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ipidsearch data\thresholds\"/>
    </mc:Choice>
  </mc:AlternateContent>
  <bookViews>
    <workbookView xWindow="0" yWindow="0" windowWidth="25200" windowHeight="11985" activeTab="1"/>
  </bookViews>
  <sheets>
    <sheet name="Sheet1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J926" i="3" l="1"/>
  <c r="I926" i="3"/>
  <c r="H926" i="3"/>
  <c r="F926" i="3"/>
  <c r="E926" i="3"/>
  <c r="J925" i="3"/>
  <c r="I925" i="3"/>
  <c r="H925" i="3"/>
  <c r="F925" i="3"/>
  <c r="K925" i="3" s="1"/>
  <c r="E925" i="3"/>
  <c r="J924" i="3"/>
  <c r="I924" i="3"/>
  <c r="H924" i="3"/>
  <c r="F924" i="3"/>
  <c r="E924" i="3"/>
  <c r="J923" i="3"/>
  <c r="I923" i="3"/>
  <c r="H923" i="3"/>
  <c r="F923" i="3"/>
  <c r="K923" i="3" s="1"/>
  <c r="E923" i="3"/>
  <c r="J922" i="3"/>
  <c r="I922" i="3"/>
  <c r="H922" i="3"/>
  <c r="F922" i="3"/>
  <c r="K922" i="3" s="1"/>
  <c r="E922" i="3"/>
  <c r="K921" i="3"/>
  <c r="J921" i="3"/>
  <c r="I921" i="3"/>
  <c r="H921" i="3"/>
  <c r="F921" i="3"/>
  <c r="E921" i="3"/>
  <c r="J920" i="3"/>
  <c r="I920" i="3"/>
  <c r="H920" i="3"/>
  <c r="F920" i="3"/>
  <c r="E920" i="3"/>
  <c r="J919" i="3"/>
  <c r="I919" i="3"/>
  <c r="H919" i="3"/>
  <c r="F919" i="3"/>
  <c r="E919" i="3"/>
  <c r="J918" i="3"/>
  <c r="I918" i="3"/>
  <c r="H918" i="3"/>
  <c r="F918" i="3"/>
  <c r="E918" i="3"/>
  <c r="J917" i="3"/>
  <c r="I917" i="3"/>
  <c r="H917" i="3"/>
  <c r="F917" i="3"/>
  <c r="K917" i="3" s="1"/>
  <c r="E917" i="3"/>
  <c r="J916" i="3"/>
  <c r="I916" i="3"/>
  <c r="H916" i="3"/>
  <c r="F916" i="3"/>
  <c r="E916" i="3"/>
  <c r="J915" i="3"/>
  <c r="I915" i="3"/>
  <c r="H915" i="3"/>
  <c r="F915" i="3"/>
  <c r="E915" i="3"/>
  <c r="J914" i="3"/>
  <c r="I914" i="3"/>
  <c r="H914" i="3"/>
  <c r="F914" i="3"/>
  <c r="E914" i="3"/>
  <c r="J913" i="3"/>
  <c r="I913" i="3"/>
  <c r="H913" i="3"/>
  <c r="F913" i="3"/>
  <c r="K913" i="3" s="1"/>
  <c r="E913" i="3"/>
  <c r="J912" i="3"/>
  <c r="I912" i="3"/>
  <c r="H912" i="3"/>
  <c r="F912" i="3"/>
  <c r="E912" i="3"/>
  <c r="J911" i="3"/>
  <c r="I911" i="3"/>
  <c r="H911" i="3"/>
  <c r="K911" i="3" s="1"/>
  <c r="F911" i="3"/>
  <c r="E911" i="3"/>
  <c r="J910" i="3"/>
  <c r="I910" i="3"/>
  <c r="H910" i="3"/>
  <c r="F910" i="3"/>
  <c r="K910" i="3" s="1"/>
  <c r="E910" i="3"/>
  <c r="J909" i="3"/>
  <c r="I909" i="3"/>
  <c r="H909" i="3"/>
  <c r="K909" i="3" s="1"/>
  <c r="F909" i="3"/>
  <c r="E909" i="3"/>
  <c r="J908" i="3"/>
  <c r="I908" i="3"/>
  <c r="H908" i="3"/>
  <c r="K908" i="3" s="1"/>
  <c r="F908" i="3"/>
  <c r="E908" i="3"/>
  <c r="J907" i="3"/>
  <c r="I907" i="3"/>
  <c r="H907" i="3"/>
  <c r="F907" i="3"/>
  <c r="K907" i="3" s="1"/>
  <c r="E907" i="3"/>
  <c r="J906" i="3"/>
  <c r="I906" i="3"/>
  <c r="H906" i="3"/>
  <c r="K906" i="3" s="1"/>
  <c r="F906" i="3"/>
  <c r="E906" i="3"/>
  <c r="K905" i="3"/>
  <c r="J905" i="3"/>
  <c r="I905" i="3"/>
  <c r="H905" i="3"/>
  <c r="F905" i="3"/>
  <c r="E905" i="3"/>
  <c r="J904" i="3"/>
  <c r="I904" i="3"/>
  <c r="H904" i="3"/>
  <c r="F904" i="3"/>
  <c r="K904" i="3" s="1"/>
  <c r="E904" i="3"/>
  <c r="K903" i="3"/>
  <c r="J903" i="3"/>
  <c r="I903" i="3"/>
  <c r="H903" i="3"/>
  <c r="F903" i="3"/>
  <c r="E903" i="3"/>
  <c r="J902" i="3"/>
  <c r="I902" i="3"/>
  <c r="H902" i="3"/>
  <c r="F902" i="3"/>
  <c r="K902" i="3" s="1"/>
  <c r="E902" i="3"/>
  <c r="J901" i="3"/>
  <c r="I901" i="3"/>
  <c r="H901" i="3"/>
  <c r="F901" i="3"/>
  <c r="E901" i="3"/>
  <c r="K900" i="3"/>
  <c r="J900" i="3"/>
  <c r="I900" i="3"/>
  <c r="H900" i="3"/>
  <c r="F900" i="3"/>
  <c r="E900" i="3"/>
  <c r="J899" i="3"/>
  <c r="I899" i="3"/>
  <c r="H899" i="3"/>
  <c r="F899" i="3"/>
  <c r="K899" i="3" s="1"/>
  <c r="E899" i="3"/>
  <c r="J898" i="3"/>
  <c r="I898" i="3"/>
  <c r="H898" i="3"/>
  <c r="F898" i="3"/>
  <c r="K898" i="3" s="1"/>
  <c r="E898" i="3"/>
  <c r="K897" i="3"/>
  <c r="J897" i="3"/>
  <c r="I897" i="3"/>
  <c r="H897" i="3"/>
  <c r="F897" i="3"/>
  <c r="E897" i="3"/>
  <c r="J896" i="3"/>
  <c r="I896" i="3"/>
  <c r="H896" i="3"/>
  <c r="F896" i="3"/>
  <c r="E896" i="3"/>
  <c r="J895" i="3"/>
  <c r="I895" i="3"/>
  <c r="H895" i="3"/>
  <c r="F895" i="3"/>
  <c r="K895" i="3" s="1"/>
  <c r="E895" i="3"/>
  <c r="J894" i="3"/>
  <c r="I894" i="3"/>
  <c r="H894" i="3"/>
  <c r="F894" i="3"/>
  <c r="K894" i="3" s="1"/>
  <c r="E894" i="3"/>
  <c r="J893" i="3"/>
  <c r="I893" i="3"/>
  <c r="H893" i="3"/>
  <c r="F893" i="3"/>
  <c r="K893" i="3" s="1"/>
  <c r="E893" i="3"/>
  <c r="J892" i="3"/>
  <c r="I892" i="3"/>
  <c r="H892" i="3"/>
  <c r="F892" i="3"/>
  <c r="K892" i="3" s="1"/>
  <c r="E892" i="3"/>
  <c r="J891" i="3"/>
  <c r="I891" i="3"/>
  <c r="H891" i="3"/>
  <c r="F891" i="3"/>
  <c r="K891" i="3" s="1"/>
  <c r="E891" i="3"/>
  <c r="J890" i="3"/>
  <c r="I890" i="3"/>
  <c r="H890" i="3"/>
  <c r="F890" i="3"/>
  <c r="K890" i="3" s="1"/>
  <c r="E890" i="3"/>
  <c r="J889" i="3"/>
  <c r="I889" i="3"/>
  <c r="H889" i="3"/>
  <c r="F889" i="3"/>
  <c r="K889" i="3" s="1"/>
  <c r="E889" i="3"/>
  <c r="J888" i="3"/>
  <c r="I888" i="3"/>
  <c r="H888" i="3"/>
  <c r="F888" i="3"/>
  <c r="K888" i="3" s="1"/>
  <c r="E888" i="3"/>
  <c r="J887" i="3"/>
  <c r="I887" i="3"/>
  <c r="H887" i="3"/>
  <c r="F887" i="3"/>
  <c r="K887" i="3" s="1"/>
  <c r="E887" i="3"/>
  <c r="J886" i="3"/>
  <c r="I886" i="3"/>
  <c r="H886" i="3"/>
  <c r="F886" i="3"/>
  <c r="K886" i="3" s="1"/>
  <c r="E886" i="3"/>
  <c r="J885" i="3"/>
  <c r="I885" i="3"/>
  <c r="H885" i="3"/>
  <c r="F885" i="3"/>
  <c r="E885" i="3"/>
  <c r="J884" i="3"/>
  <c r="I884" i="3"/>
  <c r="H884" i="3"/>
  <c r="F884" i="3"/>
  <c r="E884" i="3"/>
  <c r="J883" i="3"/>
  <c r="I883" i="3"/>
  <c r="H883" i="3"/>
  <c r="F883" i="3"/>
  <c r="K883" i="3" s="1"/>
  <c r="E883" i="3"/>
  <c r="J882" i="3"/>
  <c r="I882" i="3"/>
  <c r="H882" i="3"/>
  <c r="F882" i="3"/>
  <c r="E882" i="3"/>
  <c r="K881" i="3"/>
  <c r="J881" i="3"/>
  <c r="I881" i="3"/>
  <c r="H881" i="3"/>
  <c r="F881" i="3"/>
  <c r="E881" i="3"/>
  <c r="J880" i="3"/>
  <c r="I880" i="3"/>
  <c r="H880" i="3"/>
  <c r="F880" i="3"/>
  <c r="K880" i="3" s="1"/>
  <c r="E880" i="3"/>
  <c r="J879" i="3"/>
  <c r="I879" i="3"/>
  <c r="H879" i="3"/>
  <c r="F879" i="3"/>
  <c r="E879" i="3"/>
  <c r="J878" i="3"/>
  <c r="I878" i="3"/>
  <c r="H878" i="3"/>
  <c r="F878" i="3"/>
  <c r="E878" i="3"/>
  <c r="J877" i="3"/>
  <c r="I877" i="3"/>
  <c r="H877" i="3"/>
  <c r="F877" i="3"/>
  <c r="K877" i="3" s="1"/>
  <c r="E877" i="3"/>
  <c r="J876" i="3"/>
  <c r="I876" i="3"/>
  <c r="H876" i="3"/>
  <c r="F876" i="3"/>
  <c r="E876" i="3"/>
  <c r="J875" i="3"/>
  <c r="I875" i="3"/>
  <c r="H875" i="3"/>
  <c r="F875" i="3"/>
  <c r="K875" i="3" s="1"/>
  <c r="E875" i="3"/>
  <c r="J874" i="3"/>
  <c r="I874" i="3"/>
  <c r="H874" i="3"/>
  <c r="F874" i="3"/>
  <c r="K874" i="3" s="1"/>
  <c r="E874" i="3"/>
  <c r="J873" i="3"/>
  <c r="I873" i="3"/>
  <c r="H873" i="3"/>
  <c r="F873" i="3"/>
  <c r="K873" i="3" s="1"/>
  <c r="E873" i="3"/>
  <c r="J872" i="3"/>
  <c r="I872" i="3"/>
  <c r="H872" i="3"/>
  <c r="F872" i="3"/>
  <c r="E872" i="3"/>
  <c r="J871" i="3"/>
  <c r="I871" i="3"/>
  <c r="H871" i="3"/>
  <c r="F871" i="3"/>
  <c r="K871" i="3" s="1"/>
  <c r="E871" i="3"/>
  <c r="J870" i="3"/>
  <c r="I870" i="3"/>
  <c r="H870" i="3"/>
  <c r="F870" i="3"/>
  <c r="K870" i="3" s="1"/>
  <c r="E870" i="3"/>
  <c r="J869" i="3"/>
  <c r="I869" i="3"/>
  <c r="H869" i="3"/>
  <c r="F869" i="3"/>
  <c r="K869" i="3" s="1"/>
  <c r="E869" i="3"/>
  <c r="J868" i="3"/>
  <c r="I868" i="3"/>
  <c r="H868" i="3"/>
  <c r="F868" i="3"/>
  <c r="E868" i="3"/>
  <c r="J867" i="3"/>
  <c r="I867" i="3"/>
  <c r="H867" i="3"/>
  <c r="F867" i="3"/>
  <c r="E867" i="3"/>
  <c r="J866" i="3"/>
  <c r="I866" i="3"/>
  <c r="H866" i="3"/>
  <c r="F866" i="3"/>
  <c r="K866" i="3" s="1"/>
  <c r="E866" i="3"/>
  <c r="J865" i="3"/>
  <c r="I865" i="3"/>
  <c r="H865" i="3"/>
  <c r="F865" i="3"/>
  <c r="K865" i="3" s="1"/>
  <c r="E865" i="3"/>
  <c r="J864" i="3"/>
  <c r="I864" i="3"/>
  <c r="H864" i="3"/>
  <c r="F864" i="3"/>
  <c r="E864" i="3"/>
  <c r="J863" i="3"/>
  <c r="I863" i="3"/>
  <c r="H863" i="3"/>
  <c r="F863" i="3"/>
  <c r="E863" i="3"/>
  <c r="J862" i="3"/>
  <c r="I862" i="3"/>
  <c r="H862" i="3"/>
  <c r="F862" i="3"/>
  <c r="K862" i="3" s="1"/>
  <c r="E862" i="3"/>
  <c r="J861" i="3"/>
  <c r="I861" i="3"/>
  <c r="H861" i="3"/>
  <c r="F861" i="3"/>
  <c r="K861" i="3" s="1"/>
  <c r="E861" i="3"/>
  <c r="J860" i="3"/>
  <c r="I860" i="3"/>
  <c r="H860" i="3"/>
  <c r="K860" i="3" s="1"/>
  <c r="F860" i="3"/>
  <c r="E860" i="3"/>
  <c r="J859" i="3"/>
  <c r="I859" i="3"/>
  <c r="H859" i="3"/>
  <c r="F859" i="3"/>
  <c r="K859" i="3" s="1"/>
  <c r="E859" i="3"/>
  <c r="J858" i="3"/>
  <c r="I858" i="3"/>
  <c r="H858" i="3"/>
  <c r="F858" i="3"/>
  <c r="K858" i="3" s="1"/>
  <c r="E858" i="3"/>
  <c r="J857" i="3"/>
  <c r="I857" i="3"/>
  <c r="H857" i="3"/>
  <c r="K857" i="3" s="1"/>
  <c r="F857" i="3"/>
  <c r="E857" i="3"/>
  <c r="J856" i="3"/>
  <c r="I856" i="3"/>
  <c r="H856" i="3"/>
  <c r="F856" i="3"/>
  <c r="E856" i="3"/>
  <c r="J855" i="3"/>
  <c r="I855" i="3"/>
  <c r="H855" i="3"/>
  <c r="K855" i="3" s="1"/>
  <c r="F855" i="3"/>
  <c r="E855" i="3"/>
  <c r="J854" i="3"/>
  <c r="I854" i="3"/>
  <c r="H854" i="3"/>
  <c r="F854" i="3"/>
  <c r="E854" i="3"/>
  <c r="J853" i="3"/>
  <c r="I853" i="3"/>
  <c r="H853" i="3"/>
  <c r="F853" i="3"/>
  <c r="K853" i="3" s="1"/>
  <c r="E853" i="3"/>
  <c r="K852" i="3"/>
  <c r="J852" i="3"/>
  <c r="I852" i="3"/>
  <c r="H852" i="3"/>
  <c r="F852" i="3"/>
  <c r="E852" i="3"/>
  <c r="J851" i="3"/>
  <c r="I851" i="3"/>
  <c r="H851" i="3"/>
  <c r="F851" i="3"/>
  <c r="K851" i="3" s="1"/>
  <c r="E851" i="3"/>
  <c r="J850" i="3"/>
  <c r="I850" i="3"/>
  <c r="H850" i="3"/>
  <c r="F850" i="3"/>
  <c r="K850" i="3" s="1"/>
  <c r="E850" i="3"/>
  <c r="K849" i="3"/>
  <c r="J849" i="3"/>
  <c r="I849" i="3"/>
  <c r="H849" i="3"/>
  <c r="F849" i="3"/>
  <c r="E849" i="3"/>
  <c r="J848" i="3"/>
  <c r="I848" i="3"/>
  <c r="H848" i="3"/>
  <c r="F848" i="3"/>
  <c r="K848" i="3" s="1"/>
  <c r="E848" i="3"/>
  <c r="J847" i="3"/>
  <c r="I847" i="3"/>
  <c r="H847" i="3"/>
  <c r="F847" i="3"/>
  <c r="K847" i="3" s="1"/>
  <c r="E847" i="3"/>
  <c r="J846" i="3"/>
  <c r="I846" i="3"/>
  <c r="H846" i="3"/>
  <c r="F846" i="3"/>
  <c r="K846" i="3" s="1"/>
  <c r="E846" i="3"/>
  <c r="J845" i="3"/>
  <c r="I845" i="3"/>
  <c r="H845" i="3"/>
  <c r="F845" i="3"/>
  <c r="E845" i="3"/>
  <c r="J844" i="3"/>
  <c r="I844" i="3"/>
  <c r="H844" i="3"/>
  <c r="F844" i="3"/>
  <c r="K844" i="3" s="1"/>
  <c r="E844" i="3"/>
  <c r="J843" i="3"/>
  <c r="I843" i="3"/>
  <c r="H843" i="3"/>
  <c r="F843" i="3"/>
  <c r="K843" i="3" s="1"/>
  <c r="E843" i="3"/>
  <c r="J842" i="3"/>
  <c r="I842" i="3"/>
  <c r="H842" i="3"/>
  <c r="F842" i="3"/>
  <c r="K842" i="3" s="1"/>
  <c r="E842" i="3"/>
  <c r="J841" i="3"/>
  <c r="I841" i="3"/>
  <c r="H841" i="3"/>
  <c r="F841" i="3"/>
  <c r="K841" i="3" s="1"/>
  <c r="E841" i="3"/>
  <c r="J840" i="3"/>
  <c r="I840" i="3"/>
  <c r="H840" i="3"/>
  <c r="F840" i="3"/>
  <c r="K840" i="3" s="1"/>
  <c r="E840" i="3"/>
  <c r="J839" i="3"/>
  <c r="I839" i="3"/>
  <c r="H839" i="3"/>
  <c r="F839" i="3"/>
  <c r="E839" i="3"/>
  <c r="J838" i="3"/>
  <c r="I838" i="3"/>
  <c r="H838" i="3"/>
  <c r="F838" i="3"/>
  <c r="K838" i="3" s="1"/>
  <c r="E838" i="3"/>
  <c r="J837" i="3"/>
  <c r="I837" i="3"/>
  <c r="H837" i="3"/>
  <c r="F837" i="3"/>
  <c r="E837" i="3"/>
  <c r="J836" i="3"/>
  <c r="I836" i="3"/>
  <c r="H836" i="3"/>
  <c r="F836" i="3"/>
  <c r="E836" i="3"/>
  <c r="J835" i="3"/>
  <c r="I835" i="3"/>
  <c r="H835" i="3"/>
  <c r="F835" i="3"/>
  <c r="K835" i="3" s="1"/>
  <c r="E835" i="3"/>
  <c r="J834" i="3"/>
  <c r="I834" i="3"/>
  <c r="H834" i="3"/>
  <c r="F834" i="3"/>
  <c r="E834" i="3"/>
  <c r="K833" i="3"/>
  <c r="J833" i="3"/>
  <c r="I833" i="3"/>
  <c r="H833" i="3"/>
  <c r="F833" i="3"/>
  <c r="E833" i="3"/>
  <c r="J832" i="3"/>
  <c r="I832" i="3"/>
  <c r="H832" i="3"/>
  <c r="F832" i="3"/>
  <c r="K832" i="3" s="1"/>
  <c r="E832" i="3"/>
  <c r="J831" i="3"/>
  <c r="I831" i="3"/>
  <c r="H831" i="3"/>
  <c r="F831" i="3"/>
  <c r="E831" i="3"/>
  <c r="J830" i="3"/>
  <c r="I830" i="3"/>
  <c r="H830" i="3"/>
  <c r="F830" i="3"/>
  <c r="E830" i="3"/>
  <c r="J829" i="3"/>
  <c r="I829" i="3"/>
  <c r="H829" i="3"/>
  <c r="F829" i="3"/>
  <c r="K829" i="3" s="1"/>
  <c r="E829" i="3"/>
  <c r="J828" i="3"/>
  <c r="I828" i="3"/>
  <c r="H828" i="3"/>
  <c r="K828" i="3" s="1"/>
  <c r="F828" i="3"/>
  <c r="E828" i="3"/>
  <c r="J827" i="3"/>
  <c r="I827" i="3"/>
  <c r="H827" i="3"/>
  <c r="F827" i="3"/>
  <c r="E827" i="3"/>
  <c r="J826" i="3"/>
  <c r="I826" i="3"/>
  <c r="H826" i="3"/>
  <c r="F826" i="3"/>
  <c r="K826" i="3" s="1"/>
  <c r="E826" i="3"/>
  <c r="J825" i="3"/>
  <c r="I825" i="3"/>
  <c r="H825" i="3"/>
  <c r="K825" i="3" s="1"/>
  <c r="F825" i="3"/>
  <c r="E825" i="3"/>
  <c r="J824" i="3"/>
  <c r="I824" i="3"/>
  <c r="H824" i="3"/>
  <c r="F824" i="3"/>
  <c r="E824" i="3"/>
  <c r="J823" i="3"/>
  <c r="I823" i="3"/>
  <c r="H823" i="3"/>
  <c r="F823" i="3"/>
  <c r="K823" i="3" s="1"/>
  <c r="E823" i="3"/>
  <c r="J822" i="3"/>
  <c r="I822" i="3"/>
  <c r="H822" i="3"/>
  <c r="F822" i="3"/>
  <c r="E822" i="3"/>
  <c r="J821" i="3"/>
  <c r="I821" i="3"/>
  <c r="H821" i="3"/>
  <c r="K821" i="3" s="1"/>
  <c r="F821" i="3"/>
  <c r="E821" i="3"/>
  <c r="J820" i="3"/>
  <c r="I820" i="3"/>
  <c r="H820" i="3"/>
  <c r="F820" i="3"/>
  <c r="E820" i="3"/>
  <c r="J819" i="3"/>
  <c r="I819" i="3"/>
  <c r="H819" i="3"/>
  <c r="F819" i="3"/>
  <c r="E819" i="3"/>
  <c r="J818" i="3"/>
  <c r="I818" i="3"/>
  <c r="H818" i="3"/>
  <c r="K818" i="3" s="1"/>
  <c r="F818" i="3"/>
  <c r="E818" i="3"/>
  <c r="J817" i="3"/>
  <c r="I817" i="3"/>
  <c r="H817" i="3"/>
  <c r="F817" i="3"/>
  <c r="K817" i="3" s="1"/>
  <c r="E817" i="3"/>
  <c r="J816" i="3"/>
  <c r="I816" i="3"/>
  <c r="H816" i="3"/>
  <c r="F816" i="3"/>
  <c r="E816" i="3"/>
  <c r="K815" i="3"/>
  <c r="J815" i="3"/>
  <c r="I815" i="3"/>
  <c r="H815" i="3"/>
  <c r="F815" i="3"/>
  <c r="E815" i="3"/>
  <c r="J814" i="3"/>
  <c r="I814" i="3"/>
  <c r="H814" i="3"/>
  <c r="F814" i="3"/>
  <c r="K814" i="3" s="1"/>
  <c r="E814" i="3"/>
  <c r="J813" i="3"/>
  <c r="I813" i="3"/>
  <c r="H813" i="3"/>
  <c r="F813" i="3"/>
  <c r="E813" i="3"/>
  <c r="K812" i="3"/>
  <c r="J812" i="3"/>
  <c r="I812" i="3"/>
  <c r="H812" i="3"/>
  <c r="F812" i="3"/>
  <c r="E812" i="3"/>
  <c r="J811" i="3"/>
  <c r="I811" i="3"/>
  <c r="H811" i="3"/>
  <c r="F811" i="3"/>
  <c r="K811" i="3" s="1"/>
  <c r="E811" i="3"/>
  <c r="K810" i="3"/>
  <c r="J810" i="3"/>
  <c r="I810" i="3"/>
  <c r="H810" i="3"/>
  <c r="F810" i="3"/>
  <c r="E810" i="3"/>
  <c r="K809" i="3"/>
  <c r="J809" i="3"/>
  <c r="I809" i="3"/>
  <c r="H809" i="3"/>
  <c r="F809" i="3"/>
  <c r="E809" i="3"/>
  <c r="J808" i="3"/>
  <c r="I808" i="3"/>
  <c r="H808" i="3"/>
  <c r="F808" i="3"/>
  <c r="K808" i="3" s="1"/>
  <c r="E808" i="3"/>
  <c r="K807" i="3"/>
  <c r="J807" i="3"/>
  <c r="I807" i="3"/>
  <c r="H807" i="3"/>
  <c r="F807" i="3"/>
  <c r="E807" i="3"/>
  <c r="J806" i="3"/>
  <c r="I806" i="3"/>
  <c r="H806" i="3"/>
  <c r="F806" i="3"/>
  <c r="K806" i="3" s="1"/>
  <c r="E806" i="3"/>
  <c r="J805" i="3"/>
  <c r="I805" i="3"/>
  <c r="H805" i="3"/>
  <c r="F805" i="3"/>
  <c r="K805" i="3" s="1"/>
  <c r="E805" i="3"/>
  <c r="K804" i="3"/>
  <c r="J804" i="3"/>
  <c r="I804" i="3"/>
  <c r="H804" i="3"/>
  <c r="F804" i="3"/>
  <c r="E804" i="3"/>
  <c r="J803" i="3"/>
  <c r="I803" i="3"/>
  <c r="H803" i="3"/>
  <c r="F803" i="3"/>
  <c r="K803" i="3" s="1"/>
  <c r="E803" i="3"/>
  <c r="J802" i="3"/>
  <c r="I802" i="3"/>
  <c r="H802" i="3"/>
  <c r="F802" i="3"/>
  <c r="K802" i="3" s="1"/>
  <c r="E802" i="3"/>
  <c r="K801" i="3"/>
  <c r="J801" i="3"/>
  <c r="I801" i="3"/>
  <c r="H801" i="3"/>
  <c r="F801" i="3"/>
  <c r="E801" i="3"/>
  <c r="J800" i="3"/>
  <c r="I800" i="3"/>
  <c r="H800" i="3"/>
  <c r="F800" i="3"/>
  <c r="K800" i="3" s="1"/>
  <c r="E800" i="3"/>
  <c r="J799" i="3"/>
  <c r="I799" i="3"/>
  <c r="H799" i="3"/>
  <c r="F799" i="3"/>
  <c r="K799" i="3" s="1"/>
  <c r="E799" i="3"/>
  <c r="J798" i="3"/>
  <c r="I798" i="3"/>
  <c r="H798" i="3"/>
  <c r="F798" i="3"/>
  <c r="E798" i="3"/>
  <c r="J797" i="3"/>
  <c r="I797" i="3"/>
  <c r="H797" i="3"/>
  <c r="F797" i="3"/>
  <c r="K797" i="3" s="1"/>
  <c r="E797" i="3"/>
  <c r="J796" i="3"/>
  <c r="I796" i="3"/>
  <c r="H796" i="3"/>
  <c r="F796" i="3"/>
  <c r="E796" i="3"/>
  <c r="J795" i="3"/>
  <c r="I795" i="3"/>
  <c r="H795" i="3"/>
  <c r="F795" i="3"/>
  <c r="E795" i="3"/>
  <c r="J794" i="3"/>
  <c r="I794" i="3"/>
  <c r="H794" i="3"/>
  <c r="F794" i="3"/>
  <c r="E794" i="3"/>
  <c r="J793" i="3"/>
  <c r="I793" i="3"/>
  <c r="H793" i="3"/>
  <c r="F793" i="3"/>
  <c r="K793" i="3" s="1"/>
  <c r="E793" i="3"/>
  <c r="J792" i="3"/>
  <c r="I792" i="3"/>
  <c r="H792" i="3"/>
  <c r="F792" i="3"/>
  <c r="E792" i="3"/>
  <c r="J791" i="3"/>
  <c r="I791" i="3"/>
  <c r="H791" i="3"/>
  <c r="F791" i="3"/>
  <c r="E791" i="3"/>
  <c r="J790" i="3"/>
  <c r="I790" i="3"/>
  <c r="H790" i="3"/>
  <c r="F790" i="3"/>
  <c r="K790" i="3" s="1"/>
  <c r="E790" i="3"/>
  <c r="J789" i="3"/>
  <c r="I789" i="3"/>
  <c r="H789" i="3"/>
  <c r="F789" i="3"/>
  <c r="E789" i="3"/>
  <c r="J788" i="3"/>
  <c r="I788" i="3"/>
  <c r="H788" i="3"/>
  <c r="F788" i="3"/>
  <c r="E788" i="3"/>
  <c r="J787" i="3"/>
  <c r="I787" i="3"/>
  <c r="H787" i="3"/>
  <c r="F787" i="3"/>
  <c r="K787" i="3" s="1"/>
  <c r="E787" i="3"/>
  <c r="J786" i="3"/>
  <c r="I786" i="3"/>
  <c r="H786" i="3"/>
  <c r="F786" i="3"/>
  <c r="K786" i="3" s="1"/>
  <c r="E786" i="3"/>
  <c r="J785" i="3"/>
  <c r="I785" i="3"/>
  <c r="H785" i="3"/>
  <c r="F785" i="3"/>
  <c r="E785" i="3"/>
  <c r="J784" i="3"/>
  <c r="I784" i="3"/>
  <c r="H784" i="3"/>
  <c r="F784" i="3"/>
  <c r="K784" i="3" s="1"/>
  <c r="E784" i="3"/>
  <c r="J783" i="3"/>
  <c r="I783" i="3"/>
  <c r="H783" i="3"/>
  <c r="F783" i="3"/>
  <c r="E783" i="3"/>
  <c r="J782" i="3"/>
  <c r="I782" i="3"/>
  <c r="H782" i="3"/>
  <c r="F782" i="3"/>
  <c r="K782" i="3" s="1"/>
  <c r="E782" i="3"/>
  <c r="J781" i="3"/>
  <c r="I781" i="3"/>
  <c r="H781" i="3"/>
  <c r="F781" i="3"/>
  <c r="K781" i="3" s="1"/>
  <c r="E781" i="3"/>
  <c r="J780" i="3"/>
  <c r="I780" i="3"/>
  <c r="H780" i="3"/>
  <c r="F780" i="3"/>
  <c r="E780" i="3"/>
  <c r="J779" i="3"/>
  <c r="I779" i="3"/>
  <c r="H779" i="3"/>
  <c r="F779" i="3"/>
  <c r="K779" i="3" s="1"/>
  <c r="E779" i="3"/>
  <c r="J778" i="3"/>
  <c r="I778" i="3"/>
  <c r="H778" i="3"/>
  <c r="F778" i="3"/>
  <c r="K778" i="3" s="1"/>
  <c r="E778" i="3"/>
  <c r="K777" i="3"/>
  <c r="J777" i="3"/>
  <c r="I777" i="3"/>
  <c r="H777" i="3"/>
  <c r="F777" i="3"/>
  <c r="E777" i="3"/>
  <c r="K776" i="3"/>
  <c r="J776" i="3"/>
  <c r="I776" i="3"/>
  <c r="H776" i="3"/>
  <c r="F776" i="3"/>
  <c r="E776" i="3"/>
  <c r="J775" i="3"/>
  <c r="I775" i="3"/>
  <c r="H775" i="3"/>
  <c r="F775" i="3"/>
  <c r="K775" i="3" s="1"/>
  <c r="E775" i="3"/>
  <c r="J774" i="3"/>
  <c r="I774" i="3"/>
  <c r="H774" i="3"/>
  <c r="F774" i="3"/>
  <c r="E774" i="3"/>
  <c r="K773" i="3"/>
  <c r="J773" i="3"/>
  <c r="I773" i="3"/>
  <c r="H773" i="3"/>
  <c r="F773" i="3"/>
  <c r="E773" i="3"/>
  <c r="J772" i="3"/>
  <c r="I772" i="3"/>
  <c r="H772" i="3"/>
  <c r="F772" i="3"/>
  <c r="E772" i="3"/>
  <c r="J771" i="3"/>
  <c r="I771" i="3"/>
  <c r="H771" i="3"/>
  <c r="F771" i="3"/>
  <c r="E771" i="3"/>
  <c r="K770" i="3"/>
  <c r="J770" i="3"/>
  <c r="I770" i="3"/>
  <c r="H770" i="3"/>
  <c r="F770" i="3"/>
  <c r="E770" i="3"/>
  <c r="J769" i="3"/>
  <c r="I769" i="3"/>
  <c r="H769" i="3"/>
  <c r="F769" i="3"/>
  <c r="K769" i="3" s="1"/>
  <c r="E769" i="3"/>
  <c r="J768" i="3"/>
  <c r="I768" i="3"/>
  <c r="H768" i="3"/>
  <c r="F768" i="3"/>
  <c r="E768" i="3"/>
  <c r="K767" i="3"/>
  <c r="J767" i="3"/>
  <c r="I767" i="3"/>
  <c r="H767" i="3"/>
  <c r="F767" i="3"/>
  <c r="E767" i="3"/>
  <c r="J766" i="3"/>
  <c r="I766" i="3"/>
  <c r="H766" i="3"/>
  <c r="F766" i="3"/>
  <c r="K766" i="3" s="1"/>
  <c r="E766" i="3"/>
  <c r="J765" i="3"/>
  <c r="I765" i="3"/>
  <c r="H765" i="3"/>
  <c r="K765" i="3" s="1"/>
  <c r="F765" i="3"/>
  <c r="E765" i="3"/>
  <c r="K764" i="3"/>
  <c r="J764" i="3"/>
  <c r="I764" i="3"/>
  <c r="H764" i="3"/>
  <c r="F764" i="3"/>
  <c r="E764" i="3"/>
  <c r="J763" i="3"/>
  <c r="I763" i="3"/>
  <c r="H763" i="3"/>
  <c r="F763" i="3"/>
  <c r="K763" i="3" s="1"/>
  <c r="E763" i="3"/>
  <c r="K762" i="3"/>
  <c r="J762" i="3"/>
  <c r="I762" i="3"/>
  <c r="H762" i="3"/>
  <c r="F762" i="3"/>
  <c r="E762" i="3"/>
  <c r="K761" i="3"/>
  <c r="J761" i="3"/>
  <c r="I761" i="3"/>
  <c r="H761" i="3"/>
  <c r="F761" i="3"/>
  <c r="E761" i="3"/>
  <c r="J760" i="3"/>
  <c r="I760" i="3"/>
  <c r="H760" i="3"/>
  <c r="F760" i="3"/>
  <c r="K760" i="3" s="1"/>
  <c r="E760" i="3"/>
  <c r="J759" i="3"/>
  <c r="I759" i="3"/>
  <c r="H759" i="3"/>
  <c r="F759" i="3"/>
  <c r="K759" i="3" s="1"/>
  <c r="E759" i="3"/>
  <c r="J758" i="3"/>
  <c r="I758" i="3"/>
  <c r="H758" i="3"/>
  <c r="F758" i="3"/>
  <c r="K758" i="3" s="1"/>
  <c r="E758" i="3"/>
  <c r="J757" i="3"/>
  <c r="I757" i="3"/>
  <c r="H757" i="3"/>
  <c r="F757" i="3"/>
  <c r="K757" i="3" s="1"/>
  <c r="E757" i="3"/>
  <c r="J756" i="3"/>
  <c r="I756" i="3"/>
  <c r="H756" i="3"/>
  <c r="K756" i="3" s="1"/>
  <c r="F756" i="3"/>
  <c r="E756" i="3"/>
  <c r="J755" i="3"/>
  <c r="I755" i="3"/>
  <c r="H755" i="3"/>
  <c r="F755" i="3"/>
  <c r="K755" i="3" s="1"/>
  <c r="E755" i="3"/>
  <c r="J754" i="3"/>
  <c r="I754" i="3"/>
  <c r="H754" i="3"/>
  <c r="F754" i="3"/>
  <c r="K754" i="3" s="1"/>
  <c r="E754" i="3"/>
  <c r="J753" i="3"/>
  <c r="I753" i="3"/>
  <c r="H753" i="3"/>
  <c r="K753" i="3" s="1"/>
  <c r="F753" i="3"/>
  <c r="E753" i="3"/>
  <c r="J752" i="3"/>
  <c r="I752" i="3"/>
  <c r="H752" i="3"/>
  <c r="K752" i="3" s="1"/>
  <c r="F752" i="3"/>
  <c r="E752" i="3"/>
  <c r="J751" i="3"/>
  <c r="I751" i="3"/>
  <c r="H751" i="3"/>
  <c r="K751" i="3" s="1"/>
  <c r="F751" i="3"/>
  <c r="E751" i="3"/>
  <c r="J750" i="3"/>
  <c r="I750" i="3"/>
  <c r="H750" i="3"/>
  <c r="F750" i="3"/>
  <c r="E750" i="3"/>
  <c r="J749" i="3"/>
  <c r="I749" i="3"/>
  <c r="H749" i="3"/>
  <c r="F749" i="3"/>
  <c r="K749" i="3" s="1"/>
  <c r="E749" i="3"/>
  <c r="K748" i="3"/>
  <c r="J748" i="3"/>
  <c r="I748" i="3"/>
  <c r="H748" i="3"/>
  <c r="F748" i="3"/>
  <c r="E748" i="3"/>
  <c r="J747" i="3"/>
  <c r="I747" i="3"/>
  <c r="H747" i="3"/>
  <c r="F747" i="3"/>
  <c r="K747" i="3" s="1"/>
  <c r="E747" i="3"/>
  <c r="J746" i="3"/>
  <c r="I746" i="3"/>
  <c r="H746" i="3"/>
  <c r="F746" i="3"/>
  <c r="K746" i="3" s="1"/>
  <c r="E746" i="3"/>
  <c r="J745" i="3"/>
  <c r="I745" i="3"/>
  <c r="H745" i="3"/>
  <c r="F745" i="3"/>
  <c r="K745" i="3" s="1"/>
  <c r="E745" i="3"/>
  <c r="J744" i="3"/>
  <c r="I744" i="3"/>
  <c r="H744" i="3"/>
  <c r="F744" i="3"/>
  <c r="K744" i="3" s="1"/>
  <c r="E744" i="3"/>
  <c r="J743" i="3"/>
  <c r="I743" i="3"/>
  <c r="H743" i="3"/>
  <c r="F743" i="3"/>
  <c r="K743" i="3" s="1"/>
  <c r="E743" i="3"/>
  <c r="J742" i="3"/>
  <c r="I742" i="3"/>
  <c r="H742" i="3"/>
  <c r="F742" i="3"/>
  <c r="K742" i="3" s="1"/>
  <c r="E742" i="3"/>
  <c r="J741" i="3"/>
  <c r="I741" i="3"/>
  <c r="H741" i="3"/>
  <c r="F741" i="3"/>
  <c r="K741" i="3" s="1"/>
  <c r="E741" i="3"/>
  <c r="J740" i="3"/>
  <c r="I740" i="3"/>
  <c r="H740" i="3"/>
  <c r="F740" i="3"/>
  <c r="E740" i="3"/>
  <c r="J739" i="3"/>
  <c r="I739" i="3"/>
  <c r="H739" i="3"/>
  <c r="F739" i="3"/>
  <c r="K739" i="3" s="1"/>
  <c r="E739" i="3"/>
  <c r="J738" i="3"/>
  <c r="I738" i="3"/>
  <c r="H738" i="3"/>
  <c r="F738" i="3"/>
  <c r="K738" i="3" s="1"/>
  <c r="E738" i="3"/>
  <c r="J737" i="3"/>
  <c r="I737" i="3"/>
  <c r="H737" i="3"/>
  <c r="F737" i="3"/>
  <c r="K737" i="3" s="1"/>
  <c r="E737" i="3"/>
  <c r="J736" i="3"/>
  <c r="I736" i="3"/>
  <c r="H736" i="3"/>
  <c r="F736" i="3"/>
  <c r="K736" i="3" s="1"/>
  <c r="E736" i="3"/>
  <c r="J735" i="3"/>
  <c r="I735" i="3"/>
  <c r="H735" i="3"/>
  <c r="F735" i="3"/>
  <c r="K735" i="3" s="1"/>
  <c r="E735" i="3"/>
  <c r="J734" i="3"/>
  <c r="I734" i="3"/>
  <c r="H734" i="3"/>
  <c r="F734" i="3"/>
  <c r="K734" i="3" s="1"/>
  <c r="E734" i="3"/>
  <c r="J733" i="3"/>
  <c r="I733" i="3"/>
  <c r="H733" i="3"/>
  <c r="F733" i="3"/>
  <c r="E733" i="3"/>
  <c r="J732" i="3"/>
  <c r="I732" i="3"/>
  <c r="H732" i="3"/>
  <c r="F732" i="3"/>
  <c r="E732" i="3"/>
  <c r="J731" i="3"/>
  <c r="I731" i="3"/>
  <c r="H731" i="3"/>
  <c r="F731" i="3"/>
  <c r="K731" i="3" s="1"/>
  <c r="E731" i="3"/>
  <c r="J730" i="3"/>
  <c r="I730" i="3"/>
  <c r="H730" i="3"/>
  <c r="F730" i="3"/>
  <c r="E730" i="3"/>
  <c r="K729" i="3"/>
  <c r="J729" i="3"/>
  <c r="I729" i="3"/>
  <c r="H729" i="3"/>
  <c r="F729" i="3"/>
  <c r="E729" i="3"/>
  <c r="J728" i="3"/>
  <c r="I728" i="3"/>
  <c r="H728" i="3"/>
  <c r="F728" i="3"/>
  <c r="K728" i="3" s="1"/>
  <c r="E728" i="3"/>
  <c r="J727" i="3"/>
  <c r="I727" i="3"/>
  <c r="H727" i="3"/>
  <c r="F727" i="3"/>
  <c r="E727" i="3"/>
  <c r="J726" i="3"/>
  <c r="I726" i="3"/>
  <c r="H726" i="3"/>
  <c r="F726" i="3"/>
  <c r="K726" i="3" s="1"/>
  <c r="E726" i="3"/>
  <c r="J725" i="3"/>
  <c r="I725" i="3"/>
  <c r="H725" i="3"/>
  <c r="F725" i="3"/>
  <c r="K725" i="3" s="1"/>
  <c r="E725" i="3"/>
  <c r="J724" i="3"/>
  <c r="I724" i="3"/>
  <c r="H724" i="3"/>
  <c r="K724" i="3" s="1"/>
  <c r="F724" i="3"/>
  <c r="E724" i="3"/>
  <c r="J723" i="3"/>
  <c r="I723" i="3"/>
  <c r="H723" i="3"/>
  <c r="F723" i="3"/>
  <c r="E723" i="3"/>
  <c r="J722" i="3"/>
  <c r="I722" i="3"/>
  <c r="H722" i="3"/>
  <c r="F722" i="3"/>
  <c r="K722" i="3" s="1"/>
  <c r="E722" i="3"/>
  <c r="K721" i="3"/>
  <c r="J721" i="3"/>
  <c r="I721" i="3"/>
  <c r="H721" i="3"/>
  <c r="F721" i="3"/>
  <c r="E721" i="3"/>
  <c r="K720" i="3"/>
  <c r="J720" i="3"/>
  <c r="I720" i="3"/>
  <c r="H720" i="3"/>
  <c r="F720" i="3"/>
  <c r="E720" i="3"/>
  <c r="J719" i="3"/>
  <c r="I719" i="3"/>
  <c r="H719" i="3"/>
  <c r="F719" i="3"/>
  <c r="E719" i="3"/>
  <c r="J718" i="3"/>
  <c r="I718" i="3"/>
  <c r="H718" i="3"/>
  <c r="F718" i="3"/>
  <c r="E718" i="3"/>
  <c r="K717" i="3"/>
  <c r="J717" i="3"/>
  <c r="I717" i="3"/>
  <c r="H717" i="3"/>
  <c r="F717" i="3"/>
  <c r="E717" i="3"/>
  <c r="J716" i="3"/>
  <c r="I716" i="3"/>
  <c r="H716" i="3"/>
  <c r="F716" i="3"/>
  <c r="E716" i="3"/>
  <c r="J715" i="3"/>
  <c r="I715" i="3"/>
  <c r="H715" i="3"/>
  <c r="F715" i="3"/>
  <c r="E715" i="3"/>
  <c r="K714" i="3"/>
  <c r="J714" i="3"/>
  <c r="I714" i="3"/>
  <c r="H714" i="3"/>
  <c r="F714" i="3"/>
  <c r="E714" i="3"/>
  <c r="J713" i="3"/>
  <c r="I713" i="3"/>
  <c r="H713" i="3"/>
  <c r="F713" i="3"/>
  <c r="K713" i="3" s="1"/>
  <c r="E713" i="3"/>
  <c r="K712" i="3"/>
  <c r="J712" i="3"/>
  <c r="I712" i="3"/>
  <c r="H712" i="3"/>
  <c r="F712" i="3"/>
  <c r="E712" i="3"/>
  <c r="J711" i="3"/>
  <c r="I711" i="3"/>
  <c r="H711" i="3"/>
  <c r="F711" i="3"/>
  <c r="K711" i="3" s="1"/>
  <c r="E711" i="3"/>
  <c r="J710" i="3"/>
  <c r="I710" i="3"/>
  <c r="H710" i="3"/>
  <c r="F710" i="3"/>
  <c r="K710" i="3" s="1"/>
  <c r="E710" i="3"/>
  <c r="K709" i="3"/>
  <c r="J709" i="3"/>
  <c r="I709" i="3"/>
  <c r="H709" i="3"/>
  <c r="F709" i="3"/>
  <c r="E709" i="3"/>
  <c r="J708" i="3"/>
  <c r="I708" i="3"/>
  <c r="H708" i="3"/>
  <c r="F708" i="3"/>
  <c r="E708" i="3"/>
  <c r="J707" i="3"/>
  <c r="I707" i="3"/>
  <c r="H707" i="3"/>
  <c r="F707" i="3"/>
  <c r="K707" i="3" s="1"/>
  <c r="E707" i="3"/>
  <c r="K706" i="3"/>
  <c r="J706" i="3"/>
  <c r="I706" i="3"/>
  <c r="H706" i="3"/>
  <c r="F706" i="3"/>
  <c r="E706" i="3"/>
  <c r="K705" i="3"/>
  <c r="J705" i="3"/>
  <c r="I705" i="3"/>
  <c r="H705" i="3"/>
  <c r="F705" i="3"/>
  <c r="E705" i="3"/>
  <c r="J704" i="3"/>
  <c r="I704" i="3"/>
  <c r="H704" i="3"/>
  <c r="F704" i="3"/>
  <c r="K704" i="3" s="1"/>
  <c r="E704" i="3"/>
  <c r="K703" i="3"/>
  <c r="J703" i="3"/>
  <c r="I703" i="3"/>
  <c r="H703" i="3"/>
  <c r="F703" i="3"/>
  <c r="E703" i="3"/>
  <c r="J702" i="3"/>
  <c r="I702" i="3"/>
  <c r="H702" i="3"/>
  <c r="F702" i="3"/>
  <c r="E702" i="3"/>
  <c r="J701" i="3"/>
  <c r="I701" i="3"/>
  <c r="H701" i="3"/>
  <c r="F701" i="3"/>
  <c r="E701" i="3"/>
  <c r="K700" i="3"/>
  <c r="J700" i="3"/>
  <c r="I700" i="3"/>
  <c r="H700" i="3"/>
  <c r="F700" i="3"/>
  <c r="E700" i="3"/>
  <c r="J699" i="3"/>
  <c r="I699" i="3"/>
  <c r="H699" i="3"/>
  <c r="F699" i="3"/>
  <c r="E699" i="3"/>
  <c r="J698" i="3"/>
  <c r="I698" i="3"/>
  <c r="H698" i="3"/>
  <c r="F698" i="3"/>
  <c r="K698" i="3" s="1"/>
  <c r="E698" i="3"/>
  <c r="J697" i="3"/>
  <c r="I697" i="3"/>
  <c r="H697" i="3"/>
  <c r="F697" i="3"/>
  <c r="K697" i="3" s="1"/>
  <c r="E697" i="3"/>
  <c r="J696" i="3"/>
  <c r="I696" i="3"/>
  <c r="H696" i="3"/>
  <c r="F696" i="3"/>
  <c r="K696" i="3" s="1"/>
  <c r="E696" i="3"/>
  <c r="J695" i="3"/>
  <c r="I695" i="3"/>
  <c r="H695" i="3"/>
  <c r="F695" i="3"/>
  <c r="E695" i="3"/>
  <c r="J694" i="3"/>
  <c r="I694" i="3"/>
  <c r="H694" i="3"/>
  <c r="F694" i="3"/>
  <c r="K694" i="3" s="1"/>
  <c r="E694" i="3"/>
  <c r="J693" i="3"/>
  <c r="I693" i="3"/>
  <c r="H693" i="3"/>
  <c r="F693" i="3"/>
  <c r="K693" i="3" s="1"/>
  <c r="E693" i="3"/>
  <c r="J692" i="3"/>
  <c r="I692" i="3"/>
  <c r="H692" i="3"/>
  <c r="K692" i="3" s="1"/>
  <c r="F692" i="3"/>
  <c r="E692" i="3"/>
  <c r="J691" i="3"/>
  <c r="I691" i="3"/>
  <c r="H691" i="3"/>
  <c r="F691" i="3"/>
  <c r="E691" i="3"/>
  <c r="J690" i="3"/>
  <c r="I690" i="3"/>
  <c r="H690" i="3"/>
  <c r="F690" i="3"/>
  <c r="E690" i="3"/>
  <c r="J689" i="3"/>
  <c r="I689" i="3"/>
  <c r="H689" i="3"/>
  <c r="F689" i="3"/>
  <c r="K689" i="3" s="1"/>
  <c r="E689" i="3"/>
  <c r="J688" i="3"/>
  <c r="I688" i="3"/>
  <c r="H688" i="3"/>
  <c r="F688" i="3"/>
  <c r="K688" i="3" s="1"/>
  <c r="E688" i="3"/>
  <c r="J687" i="3"/>
  <c r="I687" i="3"/>
  <c r="H687" i="3"/>
  <c r="F687" i="3"/>
  <c r="K687" i="3" s="1"/>
  <c r="E687" i="3"/>
  <c r="J686" i="3"/>
  <c r="I686" i="3"/>
  <c r="H686" i="3"/>
  <c r="F686" i="3"/>
  <c r="K686" i="3" s="1"/>
  <c r="E686" i="3"/>
  <c r="J685" i="3"/>
  <c r="I685" i="3"/>
  <c r="H685" i="3"/>
  <c r="F685" i="3"/>
  <c r="K685" i="3" s="1"/>
  <c r="E685" i="3"/>
  <c r="J684" i="3"/>
  <c r="I684" i="3"/>
  <c r="H684" i="3"/>
  <c r="F684" i="3"/>
  <c r="K684" i="3" s="1"/>
  <c r="E684" i="3"/>
  <c r="J683" i="3"/>
  <c r="I683" i="3"/>
  <c r="H683" i="3"/>
  <c r="F683" i="3"/>
  <c r="K683" i="3" s="1"/>
  <c r="E683" i="3"/>
  <c r="J682" i="3"/>
  <c r="I682" i="3"/>
  <c r="H682" i="3"/>
  <c r="F682" i="3"/>
  <c r="K682" i="3" s="1"/>
  <c r="E682" i="3"/>
  <c r="J681" i="3"/>
  <c r="I681" i="3"/>
  <c r="H681" i="3"/>
  <c r="F681" i="3"/>
  <c r="K681" i="3" s="1"/>
  <c r="E681" i="3"/>
  <c r="J680" i="3"/>
  <c r="I680" i="3"/>
  <c r="H680" i="3"/>
  <c r="F680" i="3"/>
  <c r="E680" i="3"/>
  <c r="J679" i="3"/>
  <c r="I679" i="3"/>
  <c r="H679" i="3"/>
  <c r="F679" i="3"/>
  <c r="E679" i="3"/>
  <c r="J678" i="3"/>
  <c r="I678" i="3"/>
  <c r="H678" i="3"/>
  <c r="F678" i="3"/>
  <c r="E678" i="3"/>
  <c r="J677" i="3"/>
  <c r="I677" i="3"/>
  <c r="H677" i="3"/>
  <c r="F677" i="3"/>
  <c r="E677" i="3"/>
  <c r="J676" i="3"/>
  <c r="I676" i="3"/>
  <c r="H676" i="3"/>
  <c r="K676" i="3" s="1"/>
  <c r="F676" i="3"/>
  <c r="E676" i="3"/>
  <c r="J675" i="3"/>
  <c r="I675" i="3"/>
  <c r="H675" i="3"/>
  <c r="F675" i="3"/>
  <c r="E675" i="3"/>
  <c r="J674" i="3"/>
  <c r="I674" i="3"/>
  <c r="H674" i="3"/>
  <c r="F674" i="3"/>
  <c r="K674" i="3" s="1"/>
  <c r="E674" i="3"/>
  <c r="J673" i="3"/>
  <c r="I673" i="3"/>
  <c r="H673" i="3"/>
  <c r="F673" i="3"/>
  <c r="E673" i="3"/>
  <c r="J672" i="3"/>
  <c r="I672" i="3"/>
  <c r="H672" i="3"/>
  <c r="F672" i="3"/>
  <c r="K672" i="3" s="1"/>
  <c r="E672" i="3"/>
  <c r="J671" i="3"/>
  <c r="I671" i="3"/>
  <c r="H671" i="3"/>
  <c r="F671" i="3"/>
  <c r="K671" i="3" s="1"/>
  <c r="E671" i="3"/>
  <c r="J670" i="3"/>
  <c r="I670" i="3"/>
  <c r="H670" i="3"/>
  <c r="F670" i="3"/>
  <c r="K670" i="3" s="1"/>
  <c r="E670" i="3"/>
  <c r="J669" i="3"/>
  <c r="I669" i="3"/>
  <c r="H669" i="3"/>
  <c r="F669" i="3"/>
  <c r="K669" i="3" s="1"/>
  <c r="E669" i="3"/>
  <c r="J668" i="3"/>
  <c r="I668" i="3"/>
  <c r="H668" i="3"/>
  <c r="F668" i="3"/>
  <c r="E668" i="3"/>
  <c r="J667" i="3"/>
  <c r="I667" i="3"/>
  <c r="H667" i="3"/>
  <c r="F667" i="3"/>
  <c r="K667" i="3" s="1"/>
  <c r="E667" i="3"/>
  <c r="J666" i="3"/>
  <c r="I666" i="3"/>
  <c r="H666" i="3"/>
  <c r="F666" i="3"/>
  <c r="K666" i="3" s="1"/>
  <c r="E666" i="3"/>
  <c r="J665" i="3"/>
  <c r="I665" i="3"/>
  <c r="H665" i="3"/>
  <c r="F665" i="3"/>
  <c r="K665" i="3" s="1"/>
  <c r="E665" i="3"/>
  <c r="J664" i="3"/>
  <c r="I664" i="3"/>
  <c r="H664" i="3"/>
  <c r="K664" i="3" s="1"/>
  <c r="F664" i="3"/>
  <c r="E664" i="3"/>
  <c r="J663" i="3"/>
  <c r="I663" i="3"/>
  <c r="H663" i="3"/>
  <c r="F663" i="3"/>
  <c r="K663" i="3" s="1"/>
  <c r="E663" i="3"/>
  <c r="J662" i="3"/>
  <c r="I662" i="3"/>
  <c r="H662" i="3"/>
  <c r="F662" i="3"/>
  <c r="E662" i="3"/>
  <c r="J661" i="3"/>
  <c r="I661" i="3"/>
  <c r="H661" i="3"/>
  <c r="F661" i="3"/>
  <c r="E661" i="3"/>
  <c r="J660" i="3"/>
  <c r="I660" i="3"/>
  <c r="H660" i="3"/>
  <c r="F660" i="3"/>
  <c r="K660" i="3" s="1"/>
  <c r="E660" i="3"/>
  <c r="J659" i="3"/>
  <c r="I659" i="3"/>
  <c r="H659" i="3"/>
  <c r="F659" i="3"/>
  <c r="E659" i="3"/>
  <c r="J658" i="3"/>
  <c r="I658" i="3"/>
  <c r="H658" i="3"/>
  <c r="F658" i="3"/>
  <c r="E658" i="3"/>
  <c r="J657" i="3"/>
  <c r="I657" i="3"/>
  <c r="H657" i="3"/>
  <c r="F657" i="3"/>
  <c r="K657" i="3" s="1"/>
  <c r="E657" i="3"/>
  <c r="K656" i="3"/>
  <c r="J656" i="3"/>
  <c r="I656" i="3"/>
  <c r="H656" i="3"/>
  <c r="F656" i="3"/>
  <c r="E656" i="3"/>
  <c r="J655" i="3"/>
  <c r="I655" i="3"/>
  <c r="H655" i="3"/>
  <c r="F655" i="3"/>
  <c r="K655" i="3" s="1"/>
  <c r="E655" i="3"/>
  <c r="J654" i="3"/>
  <c r="I654" i="3"/>
  <c r="H654" i="3"/>
  <c r="F654" i="3"/>
  <c r="K654" i="3" s="1"/>
  <c r="E654" i="3"/>
  <c r="J653" i="3"/>
  <c r="I653" i="3"/>
  <c r="H653" i="3"/>
  <c r="K653" i="3" s="1"/>
  <c r="F653" i="3"/>
  <c r="E653" i="3"/>
  <c r="J652" i="3"/>
  <c r="I652" i="3"/>
  <c r="H652" i="3"/>
  <c r="K652" i="3" s="1"/>
  <c r="F652" i="3"/>
  <c r="E652" i="3"/>
  <c r="J651" i="3"/>
  <c r="I651" i="3"/>
  <c r="H651" i="3"/>
  <c r="F651" i="3"/>
  <c r="K651" i="3" s="1"/>
  <c r="E651" i="3"/>
  <c r="J650" i="3"/>
  <c r="I650" i="3"/>
  <c r="H650" i="3"/>
  <c r="K650" i="3" s="1"/>
  <c r="F650" i="3"/>
  <c r="E650" i="3"/>
  <c r="K649" i="3"/>
  <c r="J649" i="3"/>
  <c r="I649" i="3"/>
  <c r="H649" i="3"/>
  <c r="F649" i="3"/>
  <c r="E649" i="3"/>
  <c r="J648" i="3"/>
  <c r="I648" i="3"/>
  <c r="H648" i="3"/>
  <c r="F648" i="3"/>
  <c r="K648" i="3" s="1"/>
  <c r="E648" i="3"/>
  <c r="J647" i="3"/>
  <c r="I647" i="3"/>
  <c r="H647" i="3"/>
  <c r="F647" i="3"/>
  <c r="E647" i="3"/>
  <c r="J646" i="3"/>
  <c r="I646" i="3"/>
  <c r="H646" i="3"/>
  <c r="F646" i="3"/>
  <c r="K646" i="3" s="1"/>
  <c r="E646" i="3"/>
  <c r="J645" i="3"/>
  <c r="I645" i="3"/>
  <c r="H645" i="3"/>
  <c r="F645" i="3"/>
  <c r="K645" i="3" s="1"/>
  <c r="E645" i="3"/>
  <c r="J644" i="3"/>
  <c r="I644" i="3"/>
  <c r="H644" i="3"/>
  <c r="K644" i="3" s="1"/>
  <c r="F644" i="3"/>
  <c r="E644" i="3"/>
  <c r="J643" i="3"/>
  <c r="I643" i="3"/>
  <c r="H643" i="3"/>
  <c r="F643" i="3"/>
  <c r="K643" i="3" s="1"/>
  <c r="E643" i="3"/>
  <c r="J642" i="3"/>
  <c r="I642" i="3"/>
  <c r="H642" i="3"/>
  <c r="F642" i="3"/>
  <c r="K642" i="3" s="1"/>
  <c r="E642" i="3"/>
  <c r="J641" i="3"/>
  <c r="I641" i="3"/>
  <c r="H641" i="3"/>
  <c r="F641" i="3"/>
  <c r="K641" i="3" s="1"/>
  <c r="E641" i="3"/>
  <c r="J640" i="3"/>
  <c r="I640" i="3"/>
  <c r="H640" i="3"/>
  <c r="F640" i="3"/>
  <c r="K640" i="3" s="1"/>
  <c r="E640" i="3"/>
  <c r="J639" i="3"/>
  <c r="I639" i="3"/>
  <c r="H639" i="3"/>
  <c r="F639" i="3"/>
  <c r="K639" i="3" s="1"/>
  <c r="E639" i="3"/>
  <c r="J638" i="3"/>
  <c r="I638" i="3"/>
  <c r="H638" i="3"/>
  <c r="F638" i="3"/>
  <c r="K638" i="3" s="1"/>
  <c r="E638" i="3"/>
  <c r="J637" i="3"/>
  <c r="I637" i="3"/>
  <c r="H637" i="3"/>
  <c r="F637" i="3"/>
  <c r="E637" i="3"/>
  <c r="J636" i="3"/>
  <c r="I636" i="3"/>
  <c r="H636" i="3"/>
  <c r="F636" i="3"/>
  <c r="K636" i="3" s="1"/>
  <c r="E636" i="3"/>
  <c r="J635" i="3"/>
  <c r="I635" i="3"/>
  <c r="H635" i="3"/>
  <c r="F635" i="3"/>
  <c r="K635" i="3" s="1"/>
  <c r="E635" i="3"/>
  <c r="K634" i="3"/>
  <c r="J634" i="3"/>
  <c r="I634" i="3"/>
  <c r="H634" i="3"/>
  <c r="F634" i="3"/>
  <c r="E634" i="3"/>
  <c r="J633" i="3"/>
  <c r="I633" i="3"/>
  <c r="H633" i="3"/>
  <c r="F633" i="3"/>
  <c r="K633" i="3" s="1"/>
  <c r="E633" i="3"/>
  <c r="J632" i="3"/>
  <c r="I632" i="3"/>
  <c r="H632" i="3"/>
  <c r="F632" i="3"/>
  <c r="K632" i="3" s="1"/>
  <c r="E632" i="3"/>
  <c r="J631" i="3"/>
  <c r="I631" i="3"/>
  <c r="H631" i="3"/>
  <c r="F631" i="3"/>
  <c r="K631" i="3" s="1"/>
  <c r="E631" i="3"/>
  <c r="J630" i="3"/>
  <c r="I630" i="3"/>
  <c r="H630" i="3"/>
  <c r="F630" i="3"/>
  <c r="K630" i="3" s="1"/>
  <c r="E630" i="3"/>
  <c r="J629" i="3"/>
  <c r="I629" i="3"/>
  <c r="H629" i="3"/>
  <c r="F629" i="3"/>
  <c r="E629" i="3"/>
  <c r="J628" i="3"/>
  <c r="I628" i="3"/>
  <c r="H628" i="3"/>
  <c r="K628" i="3" s="1"/>
  <c r="F628" i="3"/>
  <c r="E628" i="3"/>
  <c r="J627" i="3"/>
  <c r="I627" i="3"/>
  <c r="H627" i="3"/>
  <c r="F627" i="3"/>
  <c r="K627" i="3" s="1"/>
  <c r="E627" i="3"/>
  <c r="J626" i="3"/>
  <c r="I626" i="3"/>
  <c r="H626" i="3"/>
  <c r="F626" i="3"/>
  <c r="K626" i="3" s="1"/>
  <c r="E626" i="3"/>
  <c r="K625" i="3"/>
  <c r="J625" i="3"/>
  <c r="I625" i="3"/>
  <c r="H625" i="3"/>
  <c r="F625" i="3"/>
  <c r="E625" i="3"/>
  <c r="J624" i="3"/>
  <c r="I624" i="3"/>
  <c r="H624" i="3"/>
  <c r="F624" i="3"/>
  <c r="K624" i="3" s="1"/>
  <c r="E624" i="3"/>
  <c r="J623" i="3"/>
  <c r="I623" i="3"/>
  <c r="H623" i="3"/>
  <c r="K623" i="3" s="1"/>
  <c r="F623" i="3"/>
  <c r="E623" i="3"/>
  <c r="J622" i="3"/>
  <c r="I622" i="3"/>
  <c r="H622" i="3"/>
  <c r="F622" i="3"/>
  <c r="E622" i="3"/>
  <c r="J621" i="3"/>
  <c r="I621" i="3"/>
  <c r="H621" i="3"/>
  <c r="F621" i="3"/>
  <c r="K621" i="3" s="1"/>
  <c r="E621" i="3"/>
  <c r="J620" i="3"/>
  <c r="I620" i="3"/>
  <c r="H620" i="3"/>
  <c r="K620" i="3" s="1"/>
  <c r="F620" i="3"/>
  <c r="E620" i="3"/>
  <c r="J619" i="3"/>
  <c r="I619" i="3"/>
  <c r="H619" i="3"/>
  <c r="F619" i="3"/>
  <c r="E619" i="3"/>
  <c r="J618" i="3"/>
  <c r="I618" i="3"/>
  <c r="H618" i="3"/>
  <c r="F618" i="3"/>
  <c r="K618" i="3" s="1"/>
  <c r="E618" i="3"/>
  <c r="J617" i="3"/>
  <c r="I617" i="3"/>
  <c r="H617" i="3"/>
  <c r="K617" i="3" s="1"/>
  <c r="F617" i="3"/>
  <c r="E617" i="3"/>
  <c r="J616" i="3"/>
  <c r="I616" i="3"/>
  <c r="H616" i="3"/>
  <c r="F616" i="3"/>
  <c r="E616" i="3"/>
  <c r="J615" i="3"/>
  <c r="I615" i="3"/>
  <c r="H615" i="3"/>
  <c r="F615" i="3"/>
  <c r="K615" i="3" s="1"/>
  <c r="E615" i="3"/>
  <c r="J614" i="3"/>
  <c r="I614" i="3"/>
  <c r="H614" i="3"/>
  <c r="F614" i="3"/>
  <c r="K614" i="3" s="1"/>
  <c r="E614" i="3"/>
  <c r="J613" i="3"/>
  <c r="I613" i="3"/>
  <c r="H613" i="3"/>
  <c r="F613" i="3"/>
  <c r="E613" i="3"/>
  <c r="J612" i="3"/>
  <c r="I612" i="3"/>
  <c r="H612" i="3"/>
  <c r="F612" i="3"/>
  <c r="E612" i="3"/>
  <c r="J611" i="3"/>
  <c r="I611" i="3"/>
  <c r="H611" i="3"/>
  <c r="F611" i="3"/>
  <c r="E611" i="3"/>
  <c r="J610" i="3"/>
  <c r="I610" i="3"/>
  <c r="H610" i="3"/>
  <c r="F610" i="3"/>
  <c r="K610" i="3" s="1"/>
  <c r="E610" i="3"/>
  <c r="J609" i="3"/>
  <c r="I609" i="3"/>
  <c r="H609" i="3"/>
  <c r="F609" i="3"/>
  <c r="K609" i="3" s="1"/>
  <c r="E609" i="3"/>
  <c r="J608" i="3"/>
  <c r="I608" i="3"/>
  <c r="H608" i="3"/>
  <c r="F608" i="3"/>
  <c r="E608" i="3"/>
  <c r="J607" i="3"/>
  <c r="I607" i="3"/>
  <c r="H607" i="3"/>
  <c r="F607" i="3"/>
  <c r="K607" i="3" s="1"/>
  <c r="E607" i="3"/>
  <c r="J606" i="3"/>
  <c r="I606" i="3"/>
  <c r="H606" i="3"/>
  <c r="F606" i="3"/>
  <c r="K606" i="3" s="1"/>
  <c r="E606" i="3"/>
  <c r="J605" i="3"/>
  <c r="I605" i="3"/>
  <c r="H605" i="3"/>
  <c r="F605" i="3"/>
  <c r="E605" i="3"/>
  <c r="J604" i="3"/>
  <c r="I604" i="3"/>
  <c r="H604" i="3"/>
  <c r="K604" i="3" s="1"/>
  <c r="F604" i="3"/>
  <c r="E604" i="3"/>
  <c r="J603" i="3"/>
  <c r="I603" i="3"/>
  <c r="H603" i="3"/>
  <c r="F603" i="3"/>
  <c r="K603" i="3" s="1"/>
  <c r="E603" i="3"/>
  <c r="J602" i="3"/>
  <c r="I602" i="3"/>
  <c r="H602" i="3"/>
  <c r="F602" i="3"/>
  <c r="E602" i="3"/>
  <c r="J601" i="3"/>
  <c r="I601" i="3"/>
  <c r="H601" i="3"/>
  <c r="K601" i="3" s="1"/>
  <c r="F601" i="3"/>
  <c r="E601" i="3"/>
  <c r="J600" i="3"/>
  <c r="I600" i="3"/>
  <c r="H600" i="3"/>
  <c r="F600" i="3"/>
  <c r="K600" i="3" s="1"/>
  <c r="E600" i="3"/>
  <c r="K599" i="3"/>
  <c r="J599" i="3"/>
  <c r="I599" i="3"/>
  <c r="H599" i="3"/>
  <c r="F599" i="3"/>
  <c r="E599" i="3"/>
  <c r="J598" i="3"/>
  <c r="I598" i="3"/>
  <c r="H598" i="3"/>
  <c r="F598" i="3"/>
  <c r="K598" i="3" s="1"/>
  <c r="E598" i="3"/>
  <c r="J597" i="3"/>
  <c r="I597" i="3"/>
  <c r="H597" i="3"/>
  <c r="F597" i="3"/>
  <c r="K597" i="3" s="1"/>
  <c r="E597" i="3"/>
  <c r="K596" i="3"/>
  <c r="J596" i="3"/>
  <c r="I596" i="3"/>
  <c r="H596" i="3"/>
  <c r="F596" i="3"/>
  <c r="E596" i="3"/>
  <c r="J595" i="3"/>
  <c r="I595" i="3"/>
  <c r="H595" i="3"/>
  <c r="F595" i="3"/>
  <c r="K595" i="3" s="1"/>
  <c r="E595" i="3"/>
  <c r="J594" i="3"/>
  <c r="I594" i="3"/>
  <c r="H594" i="3"/>
  <c r="F594" i="3"/>
  <c r="K594" i="3" s="1"/>
  <c r="E594" i="3"/>
  <c r="K593" i="3"/>
  <c r="J593" i="3"/>
  <c r="I593" i="3"/>
  <c r="H593" i="3"/>
  <c r="F593" i="3"/>
  <c r="E593" i="3"/>
  <c r="K592" i="3"/>
  <c r="J592" i="3"/>
  <c r="I592" i="3"/>
  <c r="H592" i="3"/>
  <c r="F592" i="3"/>
  <c r="E592" i="3"/>
  <c r="J591" i="3"/>
  <c r="I591" i="3"/>
  <c r="H591" i="3"/>
  <c r="F591" i="3"/>
  <c r="E591" i="3"/>
  <c r="J590" i="3"/>
  <c r="I590" i="3"/>
  <c r="H590" i="3"/>
  <c r="F590" i="3"/>
  <c r="E590" i="3"/>
  <c r="J589" i="3"/>
  <c r="I589" i="3"/>
  <c r="H589" i="3"/>
  <c r="F589" i="3"/>
  <c r="E589" i="3"/>
  <c r="J588" i="3"/>
  <c r="I588" i="3"/>
  <c r="H588" i="3"/>
  <c r="F588" i="3"/>
  <c r="E588" i="3"/>
  <c r="J587" i="3"/>
  <c r="I587" i="3"/>
  <c r="H587" i="3"/>
  <c r="F587" i="3"/>
  <c r="E587" i="3"/>
  <c r="K586" i="3"/>
  <c r="J586" i="3"/>
  <c r="I586" i="3"/>
  <c r="H586" i="3"/>
  <c r="F586" i="3"/>
  <c r="E586" i="3"/>
  <c r="J585" i="3"/>
  <c r="I585" i="3"/>
  <c r="H585" i="3"/>
  <c r="F585" i="3"/>
  <c r="K585" i="3" s="1"/>
  <c r="E585" i="3"/>
  <c r="J584" i="3"/>
  <c r="I584" i="3"/>
  <c r="H584" i="3"/>
  <c r="F584" i="3"/>
  <c r="K584" i="3" s="1"/>
  <c r="E584" i="3"/>
  <c r="J583" i="3"/>
  <c r="I583" i="3"/>
  <c r="H583" i="3"/>
  <c r="F583" i="3"/>
  <c r="K583" i="3" s="1"/>
  <c r="E583" i="3"/>
  <c r="J582" i="3"/>
  <c r="I582" i="3"/>
  <c r="H582" i="3"/>
  <c r="F582" i="3"/>
  <c r="K582" i="3" s="1"/>
  <c r="E582" i="3"/>
  <c r="J581" i="3"/>
  <c r="I581" i="3"/>
  <c r="H581" i="3"/>
  <c r="F581" i="3"/>
  <c r="K581" i="3" s="1"/>
  <c r="E581" i="3"/>
  <c r="J580" i="3"/>
  <c r="I580" i="3"/>
  <c r="H580" i="3"/>
  <c r="F580" i="3"/>
  <c r="E580" i="3"/>
  <c r="J579" i="3"/>
  <c r="I579" i="3"/>
  <c r="H579" i="3"/>
  <c r="F579" i="3"/>
  <c r="K579" i="3" s="1"/>
  <c r="E579" i="3"/>
  <c r="J578" i="3"/>
  <c r="I578" i="3"/>
  <c r="H578" i="3"/>
  <c r="F578" i="3"/>
  <c r="K578" i="3" s="1"/>
  <c r="E578" i="3"/>
  <c r="K577" i="3"/>
  <c r="J577" i="3"/>
  <c r="I577" i="3"/>
  <c r="H577" i="3"/>
  <c r="F577" i="3"/>
  <c r="E577" i="3"/>
  <c r="J576" i="3"/>
  <c r="I576" i="3"/>
  <c r="H576" i="3"/>
  <c r="F576" i="3"/>
  <c r="K576" i="3" s="1"/>
  <c r="E576" i="3"/>
  <c r="J575" i="3"/>
  <c r="I575" i="3"/>
  <c r="H575" i="3"/>
  <c r="F575" i="3"/>
  <c r="K575" i="3" s="1"/>
  <c r="E575" i="3"/>
  <c r="J574" i="3"/>
  <c r="I574" i="3"/>
  <c r="H574" i="3"/>
  <c r="F574" i="3"/>
  <c r="K574" i="3" s="1"/>
  <c r="E574" i="3"/>
  <c r="J573" i="3"/>
  <c r="I573" i="3"/>
  <c r="H573" i="3"/>
  <c r="F573" i="3"/>
  <c r="E573" i="3"/>
  <c r="J572" i="3"/>
  <c r="I572" i="3"/>
  <c r="H572" i="3"/>
  <c r="F572" i="3"/>
  <c r="K572" i="3" s="1"/>
  <c r="E572" i="3"/>
  <c r="J571" i="3"/>
  <c r="I571" i="3"/>
  <c r="H571" i="3"/>
  <c r="F571" i="3"/>
  <c r="K571" i="3" s="1"/>
  <c r="E571" i="3"/>
  <c r="J570" i="3"/>
  <c r="I570" i="3"/>
  <c r="H570" i="3"/>
  <c r="F570" i="3"/>
  <c r="E570" i="3"/>
  <c r="J569" i="3"/>
  <c r="I569" i="3"/>
  <c r="H569" i="3"/>
  <c r="K569" i="3" s="1"/>
  <c r="F569" i="3"/>
  <c r="E569" i="3"/>
  <c r="J568" i="3"/>
  <c r="I568" i="3"/>
  <c r="H568" i="3"/>
  <c r="F568" i="3"/>
  <c r="K568" i="3" s="1"/>
  <c r="E568" i="3"/>
  <c r="K567" i="3"/>
  <c r="J567" i="3"/>
  <c r="I567" i="3"/>
  <c r="H567" i="3"/>
  <c r="F567" i="3"/>
  <c r="E567" i="3"/>
  <c r="J566" i="3"/>
  <c r="I566" i="3"/>
  <c r="H566" i="3"/>
  <c r="F566" i="3"/>
  <c r="K566" i="3" s="1"/>
  <c r="E566" i="3"/>
  <c r="J565" i="3"/>
  <c r="I565" i="3"/>
  <c r="H565" i="3"/>
  <c r="F565" i="3"/>
  <c r="K565" i="3" s="1"/>
  <c r="E565" i="3"/>
  <c r="J564" i="3"/>
  <c r="I564" i="3"/>
  <c r="H564" i="3"/>
  <c r="K564" i="3" s="1"/>
  <c r="F564" i="3"/>
  <c r="E564" i="3"/>
  <c r="J563" i="3"/>
  <c r="I563" i="3"/>
  <c r="H563" i="3"/>
  <c r="F563" i="3"/>
  <c r="K563" i="3" s="1"/>
  <c r="E563" i="3"/>
  <c r="J562" i="3"/>
  <c r="I562" i="3"/>
  <c r="H562" i="3"/>
  <c r="F562" i="3"/>
  <c r="K562" i="3" s="1"/>
  <c r="E562" i="3"/>
  <c r="J561" i="3"/>
  <c r="I561" i="3"/>
  <c r="H561" i="3"/>
  <c r="F561" i="3"/>
  <c r="K561" i="3" s="1"/>
  <c r="E561" i="3"/>
  <c r="J560" i="3"/>
  <c r="I560" i="3"/>
  <c r="H560" i="3"/>
  <c r="F560" i="3"/>
  <c r="K560" i="3" s="1"/>
  <c r="E560" i="3"/>
  <c r="J559" i="3"/>
  <c r="I559" i="3"/>
  <c r="H559" i="3"/>
  <c r="F559" i="3"/>
  <c r="K559" i="3" s="1"/>
  <c r="E559" i="3"/>
  <c r="J558" i="3"/>
  <c r="I558" i="3"/>
  <c r="H558" i="3"/>
  <c r="F558" i="3"/>
  <c r="K558" i="3" s="1"/>
  <c r="E558" i="3"/>
  <c r="J557" i="3"/>
  <c r="I557" i="3"/>
  <c r="H557" i="3"/>
  <c r="F557" i="3"/>
  <c r="K557" i="3" s="1"/>
  <c r="E557" i="3"/>
  <c r="J556" i="3"/>
  <c r="I556" i="3"/>
  <c r="H556" i="3"/>
  <c r="F556" i="3"/>
  <c r="K556" i="3" s="1"/>
  <c r="E556" i="3"/>
  <c r="J555" i="3"/>
  <c r="I555" i="3"/>
  <c r="H555" i="3"/>
  <c r="F555" i="3"/>
  <c r="K555" i="3" s="1"/>
  <c r="E555" i="3"/>
  <c r="J554" i="3"/>
  <c r="I554" i="3"/>
  <c r="H554" i="3"/>
  <c r="F554" i="3"/>
  <c r="K554" i="3" s="1"/>
  <c r="E554" i="3"/>
  <c r="J553" i="3"/>
  <c r="I553" i="3"/>
  <c r="H553" i="3"/>
  <c r="F553" i="3"/>
  <c r="K553" i="3" s="1"/>
  <c r="E553" i="3"/>
  <c r="J552" i="3"/>
  <c r="I552" i="3"/>
  <c r="H552" i="3"/>
  <c r="F552" i="3"/>
  <c r="K552" i="3" s="1"/>
  <c r="E552" i="3"/>
  <c r="J551" i="3"/>
  <c r="I551" i="3"/>
  <c r="H551" i="3"/>
  <c r="F551" i="3"/>
  <c r="E551" i="3"/>
  <c r="J550" i="3"/>
  <c r="I550" i="3"/>
  <c r="H550" i="3"/>
  <c r="F550" i="3"/>
  <c r="K550" i="3" s="1"/>
  <c r="E550" i="3"/>
  <c r="J549" i="3"/>
  <c r="I549" i="3"/>
  <c r="H549" i="3"/>
  <c r="F549" i="3"/>
  <c r="E549" i="3"/>
  <c r="J548" i="3"/>
  <c r="I548" i="3"/>
  <c r="H548" i="3"/>
  <c r="F548" i="3"/>
  <c r="E548" i="3"/>
  <c r="J547" i="3"/>
  <c r="I547" i="3"/>
  <c r="H547" i="3"/>
  <c r="F547" i="3"/>
  <c r="K547" i="3" s="1"/>
  <c r="E547" i="3"/>
  <c r="J546" i="3"/>
  <c r="I546" i="3"/>
  <c r="H546" i="3"/>
  <c r="F546" i="3"/>
  <c r="E546" i="3"/>
  <c r="K545" i="3"/>
  <c r="J545" i="3"/>
  <c r="I545" i="3"/>
  <c r="H545" i="3"/>
  <c r="F545" i="3"/>
  <c r="E545" i="3"/>
  <c r="J544" i="3"/>
  <c r="I544" i="3"/>
  <c r="H544" i="3"/>
  <c r="F544" i="3"/>
  <c r="K544" i="3" s="1"/>
  <c r="E544" i="3"/>
  <c r="J543" i="3"/>
  <c r="I543" i="3"/>
  <c r="H543" i="3"/>
  <c r="F543" i="3"/>
  <c r="E543" i="3"/>
  <c r="J542" i="3"/>
  <c r="I542" i="3"/>
  <c r="H542" i="3"/>
  <c r="F542" i="3"/>
  <c r="E542" i="3"/>
  <c r="J541" i="3"/>
  <c r="I541" i="3"/>
  <c r="H541" i="3"/>
  <c r="F541" i="3"/>
  <c r="K541" i="3" s="1"/>
  <c r="E541" i="3"/>
  <c r="J540" i="3"/>
  <c r="I540" i="3"/>
  <c r="H540" i="3"/>
  <c r="F540" i="3"/>
  <c r="E540" i="3"/>
  <c r="J539" i="3"/>
  <c r="I539" i="3"/>
  <c r="H539" i="3"/>
  <c r="F539" i="3"/>
  <c r="K539" i="3" s="1"/>
  <c r="E539" i="3"/>
  <c r="J538" i="3"/>
  <c r="I538" i="3"/>
  <c r="H538" i="3"/>
  <c r="F538" i="3"/>
  <c r="K538" i="3" s="1"/>
  <c r="E538" i="3"/>
  <c r="J537" i="3"/>
  <c r="I537" i="3"/>
  <c r="H537" i="3"/>
  <c r="F537" i="3"/>
  <c r="K537" i="3" s="1"/>
  <c r="E537" i="3"/>
  <c r="J536" i="3"/>
  <c r="I536" i="3"/>
  <c r="H536" i="3"/>
  <c r="K536" i="3" s="1"/>
  <c r="F536" i="3"/>
  <c r="E536" i="3"/>
  <c r="J535" i="3"/>
  <c r="I535" i="3"/>
  <c r="H535" i="3"/>
  <c r="F535" i="3"/>
  <c r="K535" i="3" s="1"/>
  <c r="E535" i="3"/>
  <c r="J534" i="3"/>
  <c r="I534" i="3"/>
  <c r="H534" i="3"/>
  <c r="F534" i="3"/>
  <c r="K534" i="3" s="1"/>
  <c r="E534" i="3"/>
  <c r="J533" i="3"/>
  <c r="I533" i="3"/>
  <c r="H533" i="3"/>
  <c r="F533" i="3"/>
  <c r="E533" i="3"/>
  <c r="J532" i="3"/>
  <c r="I532" i="3"/>
  <c r="H532" i="3"/>
  <c r="F532" i="3"/>
  <c r="E532" i="3"/>
  <c r="J531" i="3"/>
  <c r="I531" i="3"/>
  <c r="H531" i="3"/>
  <c r="F531" i="3"/>
  <c r="K531" i="3" s="1"/>
  <c r="E531" i="3"/>
  <c r="J530" i="3"/>
  <c r="I530" i="3"/>
  <c r="H530" i="3"/>
  <c r="F530" i="3"/>
  <c r="E530" i="3"/>
  <c r="J529" i="3"/>
  <c r="I529" i="3"/>
  <c r="H529" i="3"/>
  <c r="F529" i="3"/>
  <c r="K529" i="3" s="1"/>
  <c r="E529" i="3"/>
  <c r="J528" i="3"/>
  <c r="I528" i="3"/>
  <c r="H528" i="3"/>
  <c r="F528" i="3"/>
  <c r="K528" i="3" s="1"/>
  <c r="E528" i="3"/>
  <c r="J527" i="3"/>
  <c r="I527" i="3"/>
  <c r="H527" i="3"/>
  <c r="F527" i="3"/>
  <c r="E527" i="3"/>
  <c r="J526" i="3"/>
  <c r="I526" i="3"/>
  <c r="H526" i="3"/>
  <c r="F526" i="3"/>
  <c r="K526" i="3" s="1"/>
  <c r="E526" i="3"/>
  <c r="J525" i="3"/>
  <c r="I525" i="3"/>
  <c r="H525" i="3"/>
  <c r="K525" i="3" s="1"/>
  <c r="F525" i="3"/>
  <c r="E525" i="3"/>
  <c r="J524" i="3"/>
  <c r="I524" i="3"/>
  <c r="H524" i="3"/>
  <c r="F524" i="3"/>
  <c r="E524" i="3"/>
  <c r="J523" i="3"/>
  <c r="I523" i="3"/>
  <c r="H523" i="3"/>
  <c r="F523" i="3"/>
  <c r="E523" i="3"/>
  <c r="J522" i="3"/>
  <c r="I522" i="3"/>
  <c r="H522" i="3"/>
  <c r="F522" i="3"/>
  <c r="E522" i="3"/>
  <c r="J521" i="3"/>
  <c r="I521" i="3"/>
  <c r="H521" i="3"/>
  <c r="F521" i="3"/>
  <c r="K521" i="3" s="1"/>
  <c r="E521" i="3"/>
  <c r="J520" i="3"/>
  <c r="I520" i="3"/>
  <c r="H520" i="3"/>
  <c r="F520" i="3"/>
  <c r="K520" i="3" s="1"/>
  <c r="E520" i="3"/>
  <c r="J519" i="3"/>
  <c r="I519" i="3"/>
  <c r="H519" i="3"/>
  <c r="F519" i="3"/>
  <c r="E519" i="3"/>
  <c r="J518" i="3"/>
  <c r="I518" i="3"/>
  <c r="H518" i="3"/>
  <c r="F518" i="3"/>
  <c r="K518" i="3" s="1"/>
  <c r="E518" i="3"/>
  <c r="J517" i="3"/>
  <c r="I517" i="3"/>
  <c r="H517" i="3"/>
  <c r="F517" i="3"/>
  <c r="K517" i="3" s="1"/>
  <c r="E517" i="3"/>
  <c r="J516" i="3"/>
  <c r="I516" i="3"/>
  <c r="H516" i="3"/>
  <c r="F516" i="3"/>
  <c r="E516" i="3"/>
  <c r="J515" i="3"/>
  <c r="I515" i="3"/>
  <c r="H515" i="3"/>
  <c r="F515" i="3"/>
  <c r="K515" i="3" s="1"/>
  <c r="E515" i="3"/>
  <c r="J514" i="3"/>
  <c r="I514" i="3"/>
  <c r="H514" i="3"/>
  <c r="F514" i="3"/>
  <c r="K514" i="3" s="1"/>
  <c r="E514" i="3"/>
  <c r="K513" i="3"/>
  <c r="J513" i="3"/>
  <c r="I513" i="3"/>
  <c r="H513" i="3"/>
  <c r="F513" i="3"/>
  <c r="E513" i="3"/>
  <c r="K512" i="3"/>
  <c r="J512" i="3"/>
  <c r="I512" i="3"/>
  <c r="H512" i="3"/>
  <c r="F512" i="3"/>
  <c r="E512" i="3"/>
  <c r="J511" i="3"/>
  <c r="I511" i="3"/>
  <c r="H511" i="3"/>
  <c r="F511" i="3"/>
  <c r="K511" i="3" s="1"/>
  <c r="E511" i="3"/>
  <c r="J510" i="3"/>
  <c r="I510" i="3"/>
  <c r="H510" i="3"/>
  <c r="F510" i="3"/>
  <c r="E510" i="3"/>
  <c r="K509" i="3"/>
  <c r="J509" i="3"/>
  <c r="I509" i="3"/>
  <c r="H509" i="3"/>
  <c r="F509" i="3"/>
  <c r="E509" i="3"/>
  <c r="J508" i="3"/>
  <c r="I508" i="3"/>
  <c r="H508" i="3"/>
  <c r="F508" i="3"/>
  <c r="K508" i="3" s="1"/>
  <c r="E508" i="3"/>
  <c r="J507" i="3"/>
  <c r="I507" i="3"/>
  <c r="H507" i="3"/>
  <c r="F507" i="3"/>
  <c r="K507" i="3" s="1"/>
  <c r="E507" i="3"/>
  <c r="K506" i="3"/>
  <c r="J506" i="3"/>
  <c r="I506" i="3"/>
  <c r="H506" i="3"/>
  <c r="F506" i="3"/>
  <c r="E506" i="3"/>
  <c r="J505" i="3"/>
  <c r="I505" i="3"/>
  <c r="H505" i="3"/>
  <c r="F505" i="3"/>
  <c r="K505" i="3" s="1"/>
  <c r="E505" i="3"/>
  <c r="J504" i="3"/>
  <c r="I504" i="3"/>
  <c r="H504" i="3"/>
  <c r="F504" i="3"/>
  <c r="E504" i="3"/>
  <c r="J503" i="3"/>
  <c r="I503" i="3"/>
  <c r="H503" i="3"/>
  <c r="F503" i="3"/>
  <c r="K503" i="3" s="1"/>
  <c r="E503" i="3"/>
  <c r="J502" i="3"/>
  <c r="I502" i="3"/>
  <c r="H502" i="3"/>
  <c r="F502" i="3"/>
  <c r="E502" i="3"/>
  <c r="K501" i="3"/>
  <c r="J501" i="3"/>
  <c r="I501" i="3"/>
  <c r="H501" i="3"/>
  <c r="F501" i="3"/>
  <c r="E501" i="3"/>
  <c r="J500" i="3"/>
  <c r="I500" i="3"/>
  <c r="H500" i="3"/>
  <c r="F500" i="3"/>
  <c r="E500" i="3"/>
  <c r="J499" i="3"/>
  <c r="I499" i="3"/>
  <c r="H499" i="3"/>
  <c r="F499" i="3"/>
  <c r="E499" i="3"/>
  <c r="K498" i="3"/>
  <c r="J498" i="3"/>
  <c r="I498" i="3"/>
  <c r="H498" i="3"/>
  <c r="F498" i="3"/>
  <c r="E498" i="3"/>
  <c r="J497" i="3"/>
  <c r="I497" i="3"/>
  <c r="H497" i="3"/>
  <c r="F497" i="3"/>
  <c r="K497" i="3" s="1"/>
  <c r="E497" i="3"/>
  <c r="J496" i="3"/>
  <c r="I496" i="3"/>
  <c r="H496" i="3"/>
  <c r="F496" i="3"/>
  <c r="E496" i="3"/>
  <c r="J495" i="3"/>
  <c r="I495" i="3"/>
  <c r="H495" i="3"/>
  <c r="K495" i="3" s="1"/>
  <c r="F495" i="3"/>
  <c r="E495" i="3"/>
  <c r="J494" i="3"/>
  <c r="I494" i="3"/>
  <c r="H494" i="3"/>
  <c r="F494" i="3"/>
  <c r="K494" i="3" s="1"/>
  <c r="E494" i="3"/>
  <c r="J493" i="3"/>
  <c r="I493" i="3"/>
  <c r="H493" i="3"/>
  <c r="F493" i="3"/>
  <c r="E493" i="3"/>
  <c r="J492" i="3"/>
  <c r="I492" i="3"/>
  <c r="H492" i="3"/>
  <c r="K492" i="3" s="1"/>
  <c r="F492" i="3"/>
  <c r="E492" i="3"/>
  <c r="J491" i="3"/>
  <c r="I491" i="3"/>
  <c r="H491" i="3"/>
  <c r="F491" i="3"/>
  <c r="K491" i="3" s="1"/>
  <c r="E491" i="3"/>
  <c r="J490" i="3"/>
  <c r="I490" i="3"/>
  <c r="H490" i="3"/>
  <c r="F490" i="3"/>
  <c r="K490" i="3" s="1"/>
  <c r="E490" i="3"/>
  <c r="J489" i="3"/>
  <c r="I489" i="3"/>
  <c r="H489" i="3"/>
  <c r="K489" i="3" s="1"/>
  <c r="F489" i="3"/>
  <c r="E489" i="3"/>
  <c r="J488" i="3"/>
  <c r="I488" i="3"/>
  <c r="H488" i="3"/>
  <c r="F488" i="3"/>
  <c r="E488" i="3"/>
  <c r="J487" i="3"/>
  <c r="I487" i="3"/>
  <c r="H487" i="3"/>
  <c r="F487" i="3"/>
  <c r="E487" i="3"/>
  <c r="J486" i="3"/>
  <c r="I486" i="3"/>
  <c r="H486" i="3"/>
  <c r="F486" i="3"/>
  <c r="E486" i="3"/>
  <c r="J485" i="3"/>
  <c r="I485" i="3"/>
  <c r="H485" i="3"/>
  <c r="F485" i="3"/>
  <c r="E485" i="3"/>
  <c r="J484" i="3"/>
  <c r="I484" i="3"/>
  <c r="H484" i="3"/>
  <c r="F484" i="3"/>
  <c r="E484" i="3"/>
  <c r="J483" i="3"/>
  <c r="I483" i="3"/>
  <c r="H483" i="3"/>
  <c r="F483" i="3"/>
  <c r="K483" i="3" s="1"/>
  <c r="E483" i="3"/>
  <c r="J482" i="3"/>
  <c r="I482" i="3"/>
  <c r="H482" i="3"/>
  <c r="F482" i="3"/>
  <c r="E482" i="3"/>
  <c r="J481" i="3"/>
  <c r="I481" i="3"/>
  <c r="H481" i="3"/>
  <c r="F481" i="3"/>
  <c r="K481" i="3" s="1"/>
  <c r="E481" i="3"/>
  <c r="J480" i="3"/>
  <c r="I480" i="3"/>
  <c r="H480" i="3"/>
  <c r="F480" i="3"/>
  <c r="E480" i="3"/>
  <c r="J479" i="3"/>
  <c r="I479" i="3"/>
  <c r="H479" i="3"/>
  <c r="F479" i="3"/>
  <c r="E479" i="3"/>
  <c r="J478" i="3"/>
  <c r="I478" i="3"/>
  <c r="H478" i="3"/>
  <c r="F478" i="3"/>
  <c r="K478" i="3" s="1"/>
  <c r="E478" i="3"/>
  <c r="J477" i="3"/>
  <c r="I477" i="3"/>
  <c r="H477" i="3"/>
  <c r="F477" i="3"/>
  <c r="E477" i="3"/>
  <c r="J476" i="3"/>
  <c r="I476" i="3"/>
  <c r="H476" i="3"/>
  <c r="F476" i="3"/>
  <c r="E476" i="3"/>
  <c r="J475" i="3"/>
  <c r="I475" i="3"/>
  <c r="H475" i="3"/>
  <c r="F475" i="3"/>
  <c r="K475" i="3" s="1"/>
  <c r="E475" i="3"/>
  <c r="J474" i="3"/>
  <c r="I474" i="3"/>
  <c r="H474" i="3"/>
  <c r="F474" i="3"/>
  <c r="E474" i="3"/>
  <c r="K473" i="3"/>
  <c r="J473" i="3"/>
  <c r="I473" i="3"/>
  <c r="H473" i="3"/>
  <c r="F473" i="3"/>
  <c r="E473" i="3"/>
  <c r="J472" i="3"/>
  <c r="I472" i="3"/>
  <c r="H472" i="3"/>
  <c r="F472" i="3"/>
  <c r="K472" i="3" s="1"/>
  <c r="E472" i="3"/>
  <c r="J471" i="3"/>
  <c r="I471" i="3"/>
  <c r="H471" i="3"/>
  <c r="F471" i="3"/>
  <c r="K471" i="3" s="1"/>
  <c r="E471" i="3"/>
  <c r="J470" i="3"/>
  <c r="I470" i="3"/>
  <c r="H470" i="3"/>
  <c r="F470" i="3"/>
  <c r="E470" i="3"/>
  <c r="J469" i="3"/>
  <c r="I469" i="3"/>
  <c r="H469" i="3"/>
  <c r="F469" i="3"/>
  <c r="K469" i="3" s="1"/>
  <c r="E469" i="3"/>
  <c r="J468" i="3"/>
  <c r="I468" i="3"/>
  <c r="H468" i="3"/>
  <c r="K468" i="3" s="1"/>
  <c r="F468" i="3"/>
  <c r="E468" i="3"/>
  <c r="J467" i="3"/>
  <c r="I467" i="3"/>
  <c r="H467" i="3"/>
  <c r="F467" i="3"/>
  <c r="K467" i="3" s="1"/>
  <c r="E467" i="3"/>
  <c r="J466" i="3"/>
  <c r="I466" i="3"/>
  <c r="H466" i="3"/>
  <c r="F466" i="3"/>
  <c r="K466" i="3" s="1"/>
  <c r="E466" i="3"/>
  <c r="J465" i="3"/>
  <c r="I465" i="3"/>
  <c r="H465" i="3"/>
  <c r="K465" i="3" s="1"/>
  <c r="F465" i="3"/>
  <c r="E465" i="3"/>
  <c r="K464" i="3"/>
  <c r="J464" i="3"/>
  <c r="I464" i="3"/>
  <c r="H464" i="3"/>
  <c r="F464" i="3"/>
  <c r="E464" i="3"/>
  <c r="J463" i="3"/>
  <c r="I463" i="3"/>
  <c r="H463" i="3"/>
  <c r="F463" i="3"/>
  <c r="K463" i="3" s="1"/>
  <c r="E463" i="3"/>
  <c r="J462" i="3"/>
  <c r="I462" i="3"/>
  <c r="H462" i="3"/>
  <c r="F462" i="3"/>
  <c r="E462" i="3"/>
  <c r="J461" i="3"/>
  <c r="I461" i="3"/>
  <c r="H461" i="3"/>
  <c r="F461" i="3"/>
  <c r="E461" i="3"/>
  <c r="J460" i="3"/>
  <c r="I460" i="3"/>
  <c r="H460" i="3"/>
  <c r="F460" i="3"/>
  <c r="E460" i="3"/>
  <c r="J459" i="3"/>
  <c r="I459" i="3"/>
  <c r="H459" i="3"/>
  <c r="F459" i="3"/>
  <c r="K459" i="3" s="1"/>
  <c r="E459" i="3"/>
  <c r="K458" i="3"/>
  <c r="J458" i="3"/>
  <c r="I458" i="3"/>
  <c r="H458" i="3"/>
  <c r="F458" i="3"/>
  <c r="E458" i="3"/>
  <c r="J457" i="3"/>
  <c r="I457" i="3"/>
  <c r="H457" i="3"/>
  <c r="F457" i="3"/>
  <c r="K457" i="3" s="1"/>
  <c r="E457" i="3"/>
  <c r="J456" i="3"/>
  <c r="I456" i="3"/>
  <c r="H456" i="3"/>
  <c r="F456" i="3"/>
  <c r="K456" i="3" s="1"/>
  <c r="E456" i="3"/>
  <c r="J455" i="3"/>
  <c r="I455" i="3"/>
  <c r="H455" i="3"/>
  <c r="F455" i="3"/>
  <c r="K455" i="3" s="1"/>
  <c r="E455" i="3"/>
  <c r="J454" i="3"/>
  <c r="I454" i="3"/>
  <c r="H454" i="3"/>
  <c r="F454" i="3"/>
  <c r="K454" i="3" s="1"/>
  <c r="E454" i="3"/>
  <c r="J453" i="3"/>
  <c r="I453" i="3"/>
  <c r="H453" i="3"/>
  <c r="F453" i="3"/>
  <c r="K453" i="3" s="1"/>
  <c r="E453" i="3"/>
  <c r="J452" i="3"/>
  <c r="I452" i="3"/>
  <c r="H452" i="3"/>
  <c r="F452" i="3"/>
  <c r="E452" i="3"/>
  <c r="J451" i="3"/>
  <c r="I451" i="3"/>
  <c r="H451" i="3"/>
  <c r="F451" i="3"/>
  <c r="K451" i="3" s="1"/>
  <c r="E451" i="3"/>
  <c r="J450" i="3"/>
  <c r="I450" i="3"/>
  <c r="H450" i="3"/>
  <c r="F450" i="3"/>
  <c r="K450" i="3" s="1"/>
  <c r="E450" i="3"/>
  <c r="K449" i="3"/>
  <c r="J449" i="3"/>
  <c r="I449" i="3"/>
  <c r="H449" i="3"/>
  <c r="F449" i="3"/>
  <c r="E449" i="3"/>
  <c r="J448" i="3"/>
  <c r="I448" i="3"/>
  <c r="H448" i="3"/>
  <c r="F448" i="3"/>
  <c r="E448" i="3"/>
  <c r="J447" i="3"/>
  <c r="I447" i="3"/>
  <c r="H447" i="3"/>
  <c r="F447" i="3"/>
  <c r="K447" i="3" s="1"/>
  <c r="E447" i="3"/>
  <c r="J446" i="3"/>
  <c r="I446" i="3"/>
  <c r="H446" i="3"/>
  <c r="F446" i="3"/>
  <c r="E446" i="3"/>
  <c r="J445" i="3"/>
  <c r="I445" i="3"/>
  <c r="H445" i="3"/>
  <c r="K445" i="3" s="1"/>
  <c r="F445" i="3"/>
  <c r="E445" i="3"/>
  <c r="J444" i="3"/>
  <c r="I444" i="3"/>
  <c r="H444" i="3"/>
  <c r="F444" i="3"/>
  <c r="K444" i="3" s="1"/>
  <c r="E444" i="3"/>
  <c r="J443" i="3"/>
  <c r="I443" i="3"/>
  <c r="H443" i="3"/>
  <c r="F443" i="3"/>
  <c r="E443" i="3"/>
  <c r="J442" i="3"/>
  <c r="I442" i="3"/>
  <c r="H442" i="3"/>
  <c r="F442" i="3"/>
  <c r="E442" i="3"/>
  <c r="J441" i="3"/>
  <c r="I441" i="3"/>
  <c r="H441" i="3"/>
  <c r="F441" i="3"/>
  <c r="K441" i="3" s="1"/>
  <c r="E441" i="3"/>
  <c r="J440" i="3"/>
  <c r="I440" i="3"/>
  <c r="H440" i="3"/>
  <c r="F440" i="3"/>
  <c r="K440" i="3" s="1"/>
  <c r="E440" i="3"/>
  <c r="J439" i="3"/>
  <c r="I439" i="3"/>
  <c r="H439" i="3"/>
  <c r="F439" i="3"/>
  <c r="K439" i="3" s="1"/>
  <c r="E439" i="3"/>
  <c r="J438" i="3"/>
  <c r="I438" i="3"/>
  <c r="H438" i="3"/>
  <c r="F438" i="3"/>
  <c r="E438" i="3"/>
  <c r="J437" i="3"/>
  <c r="I437" i="3"/>
  <c r="H437" i="3"/>
  <c r="F437" i="3"/>
  <c r="E437" i="3"/>
  <c r="J436" i="3"/>
  <c r="I436" i="3"/>
  <c r="H436" i="3"/>
  <c r="K436" i="3" s="1"/>
  <c r="F436" i="3"/>
  <c r="E436" i="3"/>
  <c r="J435" i="3"/>
  <c r="I435" i="3"/>
  <c r="H435" i="3"/>
  <c r="F435" i="3"/>
  <c r="K435" i="3" s="1"/>
  <c r="E435" i="3"/>
  <c r="J434" i="3"/>
  <c r="I434" i="3"/>
  <c r="H434" i="3"/>
  <c r="F434" i="3"/>
  <c r="E434" i="3"/>
  <c r="J433" i="3"/>
  <c r="I433" i="3"/>
  <c r="H433" i="3"/>
  <c r="F433" i="3"/>
  <c r="K433" i="3" s="1"/>
  <c r="E433" i="3"/>
  <c r="J432" i="3"/>
  <c r="I432" i="3"/>
  <c r="H432" i="3"/>
  <c r="K432" i="3" s="1"/>
  <c r="F432" i="3"/>
  <c r="E432" i="3"/>
  <c r="J431" i="3"/>
  <c r="I431" i="3"/>
  <c r="H431" i="3"/>
  <c r="F431" i="3"/>
  <c r="K431" i="3" s="1"/>
  <c r="E431" i="3"/>
  <c r="J430" i="3"/>
  <c r="I430" i="3"/>
  <c r="H430" i="3"/>
  <c r="F430" i="3"/>
  <c r="K430" i="3" s="1"/>
  <c r="E430" i="3"/>
  <c r="K429" i="3"/>
  <c r="J429" i="3"/>
  <c r="I429" i="3"/>
  <c r="H429" i="3"/>
  <c r="F429" i="3"/>
  <c r="E429" i="3"/>
  <c r="J428" i="3"/>
  <c r="I428" i="3"/>
  <c r="H428" i="3"/>
  <c r="F428" i="3"/>
  <c r="K428" i="3" s="1"/>
  <c r="E428" i="3"/>
  <c r="J427" i="3"/>
  <c r="I427" i="3"/>
  <c r="H427" i="3"/>
  <c r="F427" i="3"/>
  <c r="E427" i="3"/>
  <c r="K426" i="3"/>
  <c r="J426" i="3"/>
  <c r="I426" i="3"/>
  <c r="H426" i="3"/>
  <c r="F426" i="3"/>
  <c r="E426" i="3"/>
  <c r="J425" i="3"/>
  <c r="I425" i="3"/>
  <c r="H425" i="3"/>
  <c r="F425" i="3"/>
  <c r="K425" i="3" s="1"/>
  <c r="E425" i="3"/>
  <c r="J424" i="3"/>
  <c r="I424" i="3"/>
  <c r="H424" i="3"/>
  <c r="F424" i="3"/>
  <c r="E424" i="3"/>
  <c r="K423" i="3"/>
  <c r="J423" i="3"/>
  <c r="I423" i="3"/>
  <c r="H423" i="3"/>
  <c r="F423" i="3"/>
  <c r="E423" i="3"/>
  <c r="J422" i="3"/>
  <c r="I422" i="3"/>
  <c r="H422" i="3"/>
  <c r="F422" i="3"/>
  <c r="E422" i="3"/>
  <c r="J421" i="3"/>
  <c r="I421" i="3"/>
  <c r="H421" i="3"/>
  <c r="F421" i="3"/>
  <c r="E421" i="3"/>
  <c r="K420" i="3"/>
  <c r="J420" i="3"/>
  <c r="I420" i="3"/>
  <c r="H420" i="3"/>
  <c r="F420" i="3"/>
  <c r="E420" i="3"/>
  <c r="J419" i="3"/>
  <c r="I419" i="3"/>
  <c r="H419" i="3"/>
  <c r="F419" i="3"/>
  <c r="K419" i="3" s="1"/>
  <c r="E419" i="3"/>
  <c r="K418" i="3"/>
  <c r="J418" i="3"/>
  <c r="I418" i="3"/>
  <c r="H418" i="3"/>
  <c r="F418" i="3"/>
  <c r="E418" i="3"/>
  <c r="J417" i="3"/>
  <c r="I417" i="3"/>
  <c r="H417" i="3"/>
  <c r="F417" i="3"/>
  <c r="K417" i="3" s="1"/>
  <c r="E417" i="3"/>
  <c r="J416" i="3"/>
  <c r="I416" i="3"/>
  <c r="H416" i="3"/>
  <c r="F416" i="3"/>
  <c r="K416" i="3" s="1"/>
  <c r="E416" i="3"/>
  <c r="K415" i="3"/>
  <c r="J415" i="3"/>
  <c r="I415" i="3"/>
  <c r="H415" i="3"/>
  <c r="F415" i="3"/>
  <c r="E415" i="3"/>
  <c r="J414" i="3"/>
  <c r="I414" i="3"/>
  <c r="H414" i="3"/>
  <c r="F414" i="3"/>
  <c r="K414" i="3" s="1"/>
  <c r="E414" i="3"/>
  <c r="J413" i="3"/>
  <c r="I413" i="3"/>
  <c r="H413" i="3"/>
  <c r="F413" i="3"/>
  <c r="K413" i="3" s="1"/>
  <c r="E413" i="3"/>
  <c r="K412" i="3"/>
  <c r="J412" i="3"/>
  <c r="I412" i="3"/>
  <c r="H412" i="3"/>
  <c r="F412" i="3"/>
  <c r="E412" i="3"/>
  <c r="J411" i="3"/>
  <c r="I411" i="3"/>
  <c r="H411" i="3"/>
  <c r="F411" i="3"/>
  <c r="K411" i="3" s="1"/>
  <c r="E411" i="3"/>
  <c r="J410" i="3"/>
  <c r="I410" i="3"/>
  <c r="H410" i="3"/>
  <c r="F410" i="3"/>
  <c r="K410" i="3" s="1"/>
  <c r="E410" i="3"/>
  <c r="K409" i="3"/>
  <c r="J409" i="3"/>
  <c r="I409" i="3"/>
  <c r="H409" i="3"/>
  <c r="F409" i="3"/>
  <c r="E409" i="3"/>
  <c r="J408" i="3"/>
  <c r="I408" i="3"/>
  <c r="H408" i="3"/>
  <c r="F408" i="3"/>
  <c r="K408" i="3" s="1"/>
  <c r="E408" i="3"/>
  <c r="J407" i="3"/>
  <c r="I407" i="3"/>
  <c r="H407" i="3"/>
  <c r="F407" i="3"/>
  <c r="K407" i="3" s="1"/>
  <c r="E407" i="3"/>
  <c r="J406" i="3"/>
  <c r="I406" i="3"/>
  <c r="H406" i="3"/>
  <c r="F406" i="3"/>
  <c r="E406" i="3"/>
  <c r="J405" i="3"/>
  <c r="I405" i="3"/>
  <c r="H405" i="3"/>
  <c r="F405" i="3"/>
  <c r="K405" i="3" s="1"/>
  <c r="E405" i="3"/>
  <c r="J404" i="3"/>
  <c r="I404" i="3"/>
  <c r="H404" i="3"/>
  <c r="K404" i="3" s="1"/>
  <c r="F404" i="3"/>
  <c r="E404" i="3"/>
  <c r="J403" i="3"/>
  <c r="I403" i="3"/>
  <c r="H403" i="3"/>
  <c r="F403" i="3"/>
  <c r="K403" i="3" s="1"/>
  <c r="E403" i="3"/>
  <c r="J402" i="3"/>
  <c r="I402" i="3"/>
  <c r="H402" i="3"/>
  <c r="F402" i="3"/>
  <c r="E402" i="3"/>
  <c r="J401" i="3"/>
  <c r="I401" i="3"/>
  <c r="H401" i="3"/>
  <c r="F401" i="3"/>
  <c r="E401" i="3"/>
  <c r="K400" i="3"/>
  <c r="J400" i="3"/>
  <c r="I400" i="3"/>
  <c r="H400" i="3"/>
  <c r="F400" i="3"/>
  <c r="E400" i="3"/>
  <c r="J399" i="3"/>
  <c r="I399" i="3"/>
  <c r="H399" i="3"/>
  <c r="F399" i="3"/>
  <c r="E399" i="3"/>
  <c r="J398" i="3"/>
  <c r="I398" i="3"/>
  <c r="H398" i="3"/>
  <c r="F398" i="3"/>
  <c r="E398" i="3"/>
  <c r="J397" i="3"/>
  <c r="I397" i="3"/>
  <c r="H397" i="3"/>
  <c r="K397" i="3" s="1"/>
  <c r="F397" i="3"/>
  <c r="E397" i="3"/>
  <c r="J396" i="3"/>
  <c r="I396" i="3"/>
  <c r="H396" i="3"/>
  <c r="K396" i="3" s="1"/>
  <c r="F396" i="3"/>
  <c r="E396" i="3"/>
  <c r="J395" i="3"/>
  <c r="I395" i="3"/>
  <c r="H395" i="3"/>
  <c r="F395" i="3"/>
  <c r="K395" i="3" s="1"/>
  <c r="E395" i="3"/>
  <c r="J394" i="3"/>
  <c r="I394" i="3"/>
  <c r="H394" i="3"/>
  <c r="K394" i="3" s="1"/>
  <c r="F394" i="3"/>
  <c r="E394" i="3"/>
  <c r="J393" i="3"/>
  <c r="I393" i="3"/>
  <c r="H393" i="3"/>
  <c r="F393" i="3"/>
  <c r="K393" i="3" s="1"/>
  <c r="E393" i="3"/>
  <c r="J392" i="3"/>
  <c r="I392" i="3"/>
  <c r="H392" i="3"/>
  <c r="F392" i="3"/>
  <c r="K392" i="3" s="1"/>
  <c r="E392" i="3"/>
  <c r="J391" i="3"/>
  <c r="I391" i="3"/>
  <c r="H391" i="3"/>
  <c r="F391" i="3"/>
  <c r="K391" i="3" s="1"/>
  <c r="E391" i="3"/>
  <c r="J390" i="3"/>
  <c r="I390" i="3"/>
  <c r="H390" i="3"/>
  <c r="F390" i="3"/>
  <c r="E390" i="3"/>
  <c r="J389" i="3"/>
  <c r="I389" i="3"/>
  <c r="H389" i="3"/>
  <c r="F389" i="3"/>
  <c r="K389" i="3" s="1"/>
  <c r="E389" i="3"/>
  <c r="J388" i="3"/>
  <c r="I388" i="3"/>
  <c r="H388" i="3"/>
  <c r="F388" i="3"/>
  <c r="E388" i="3"/>
  <c r="J387" i="3"/>
  <c r="I387" i="3"/>
  <c r="H387" i="3"/>
  <c r="F387" i="3"/>
  <c r="K387" i="3" s="1"/>
  <c r="E387" i="3"/>
  <c r="J386" i="3"/>
  <c r="I386" i="3"/>
  <c r="H386" i="3"/>
  <c r="F386" i="3"/>
  <c r="K386" i="3" s="1"/>
  <c r="E386" i="3"/>
  <c r="J385" i="3"/>
  <c r="I385" i="3"/>
  <c r="H385" i="3"/>
  <c r="K385" i="3" s="1"/>
  <c r="F385" i="3"/>
  <c r="E385" i="3"/>
  <c r="J384" i="3"/>
  <c r="I384" i="3"/>
  <c r="H384" i="3"/>
  <c r="F384" i="3"/>
  <c r="K384" i="3" s="1"/>
  <c r="E384" i="3"/>
  <c r="J383" i="3"/>
  <c r="I383" i="3"/>
  <c r="H383" i="3"/>
  <c r="F383" i="3"/>
  <c r="K383" i="3" s="1"/>
  <c r="E383" i="3"/>
  <c r="J382" i="3"/>
  <c r="I382" i="3"/>
  <c r="H382" i="3"/>
  <c r="F382" i="3"/>
  <c r="E382" i="3"/>
  <c r="J381" i="3"/>
  <c r="I381" i="3"/>
  <c r="H381" i="3"/>
  <c r="F381" i="3"/>
  <c r="E381" i="3"/>
  <c r="J380" i="3"/>
  <c r="I380" i="3"/>
  <c r="H380" i="3"/>
  <c r="F380" i="3"/>
  <c r="K380" i="3" s="1"/>
  <c r="E380" i="3"/>
  <c r="J379" i="3"/>
  <c r="I379" i="3"/>
  <c r="H379" i="3"/>
  <c r="F379" i="3"/>
  <c r="E379" i="3"/>
  <c r="J378" i="3"/>
  <c r="I378" i="3"/>
  <c r="H378" i="3"/>
  <c r="F378" i="3"/>
  <c r="K378" i="3" s="1"/>
  <c r="E378" i="3"/>
  <c r="J377" i="3"/>
  <c r="I377" i="3"/>
  <c r="H377" i="3"/>
  <c r="K377" i="3" s="1"/>
  <c r="F377" i="3"/>
  <c r="E377" i="3"/>
  <c r="J376" i="3"/>
  <c r="I376" i="3"/>
  <c r="H376" i="3"/>
  <c r="F376" i="3"/>
  <c r="K376" i="3" s="1"/>
  <c r="E376" i="3"/>
  <c r="J375" i="3"/>
  <c r="I375" i="3"/>
  <c r="H375" i="3"/>
  <c r="F375" i="3"/>
  <c r="K375" i="3" s="1"/>
  <c r="E375" i="3"/>
  <c r="J374" i="3"/>
  <c r="I374" i="3"/>
  <c r="H374" i="3"/>
  <c r="F374" i="3"/>
  <c r="E374" i="3"/>
  <c r="J373" i="3"/>
  <c r="I373" i="3"/>
  <c r="H373" i="3"/>
  <c r="F373" i="3"/>
  <c r="K373" i="3" s="1"/>
  <c r="E373" i="3"/>
  <c r="J372" i="3"/>
  <c r="I372" i="3"/>
  <c r="H372" i="3"/>
  <c r="F372" i="3"/>
  <c r="E372" i="3"/>
  <c r="J371" i="3"/>
  <c r="I371" i="3"/>
  <c r="H371" i="3"/>
  <c r="F371" i="3"/>
  <c r="K371" i="3" s="1"/>
  <c r="E371" i="3"/>
  <c r="J370" i="3"/>
  <c r="I370" i="3"/>
  <c r="H370" i="3"/>
  <c r="F370" i="3"/>
  <c r="E370" i="3"/>
  <c r="J369" i="3"/>
  <c r="I369" i="3"/>
  <c r="H369" i="3"/>
  <c r="F369" i="3"/>
  <c r="K369" i="3" s="1"/>
  <c r="E369" i="3"/>
  <c r="J368" i="3"/>
  <c r="I368" i="3"/>
  <c r="H368" i="3"/>
  <c r="K368" i="3" s="1"/>
  <c r="F368" i="3"/>
  <c r="E368" i="3"/>
  <c r="K367" i="3"/>
  <c r="J367" i="3"/>
  <c r="I367" i="3"/>
  <c r="H367" i="3"/>
  <c r="F367" i="3"/>
  <c r="E367" i="3"/>
  <c r="J366" i="3"/>
  <c r="I366" i="3"/>
  <c r="H366" i="3"/>
  <c r="F366" i="3"/>
  <c r="K366" i="3" s="1"/>
  <c r="E366" i="3"/>
  <c r="J365" i="3"/>
  <c r="I365" i="3"/>
  <c r="H365" i="3"/>
  <c r="K365" i="3" s="1"/>
  <c r="F365" i="3"/>
  <c r="E365" i="3"/>
  <c r="K364" i="3"/>
  <c r="J364" i="3"/>
  <c r="I364" i="3"/>
  <c r="H364" i="3"/>
  <c r="F364" i="3"/>
  <c r="E364" i="3"/>
  <c r="J363" i="3"/>
  <c r="I363" i="3"/>
  <c r="H363" i="3"/>
  <c r="F363" i="3"/>
  <c r="K363" i="3" s="1"/>
  <c r="E363" i="3"/>
  <c r="J362" i="3"/>
  <c r="I362" i="3"/>
  <c r="H362" i="3"/>
  <c r="F362" i="3"/>
  <c r="E362" i="3"/>
  <c r="K361" i="3"/>
  <c r="J361" i="3"/>
  <c r="I361" i="3"/>
  <c r="H361" i="3"/>
  <c r="F361" i="3"/>
  <c r="E361" i="3"/>
  <c r="J360" i="3"/>
  <c r="I360" i="3"/>
  <c r="H360" i="3"/>
  <c r="F360" i="3"/>
  <c r="E360" i="3"/>
  <c r="J359" i="3"/>
  <c r="I359" i="3"/>
  <c r="H359" i="3"/>
  <c r="F359" i="3"/>
  <c r="E359" i="3"/>
  <c r="J358" i="3"/>
  <c r="I358" i="3"/>
  <c r="H358" i="3"/>
  <c r="F358" i="3"/>
  <c r="E358" i="3"/>
  <c r="J357" i="3"/>
  <c r="I357" i="3"/>
  <c r="H357" i="3"/>
  <c r="F357" i="3"/>
  <c r="E357" i="3"/>
  <c r="J356" i="3"/>
  <c r="I356" i="3"/>
  <c r="H356" i="3"/>
  <c r="F356" i="3"/>
  <c r="E356" i="3"/>
  <c r="J355" i="3"/>
  <c r="I355" i="3"/>
  <c r="H355" i="3"/>
  <c r="F355" i="3"/>
  <c r="E355" i="3"/>
  <c r="J354" i="3"/>
  <c r="I354" i="3"/>
  <c r="H354" i="3"/>
  <c r="F354" i="3"/>
  <c r="K354" i="3" s="1"/>
  <c r="E354" i="3"/>
  <c r="K353" i="3"/>
  <c r="J353" i="3"/>
  <c r="I353" i="3"/>
  <c r="H353" i="3"/>
  <c r="F353" i="3"/>
  <c r="E353" i="3"/>
  <c r="J352" i="3"/>
  <c r="I352" i="3"/>
  <c r="H352" i="3"/>
  <c r="F352" i="3"/>
  <c r="K352" i="3" s="1"/>
  <c r="E352" i="3"/>
  <c r="J351" i="3"/>
  <c r="I351" i="3"/>
  <c r="H351" i="3"/>
  <c r="F351" i="3"/>
  <c r="K351" i="3" s="1"/>
  <c r="E351" i="3"/>
  <c r="J350" i="3"/>
  <c r="I350" i="3"/>
  <c r="H350" i="3"/>
  <c r="F350" i="3"/>
  <c r="E350" i="3"/>
  <c r="J349" i="3"/>
  <c r="I349" i="3"/>
  <c r="H349" i="3"/>
  <c r="F349" i="3"/>
  <c r="E349" i="3"/>
  <c r="J348" i="3"/>
  <c r="I348" i="3"/>
  <c r="H348" i="3"/>
  <c r="F348" i="3"/>
  <c r="K348" i="3" s="1"/>
  <c r="E348" i="3"/>
  <c r="J347" i="3"/>
  <c r="I347" i="3"/>
  <c r="H347" i="3"/>
  <c r="F347" i="3"/>
  <c r="E347" i="3"/>
  <c r="J346" i="3"/>
  <c r="I346" i="3"/>
  <c r="H346" i="3"/>
  <c r="F346" i="3"/>
  <c r="E346" i="3"/>
  <c r="J345" i="3"/>
  <c r="I345" i="3"/>
  <c r="H345" i="3"/>
  <c r="F345" i="3"/>
  <c r="K345" i="3" s="1"/>
  <c r="E345" i="3"/>
  <c r="K344" i="3"/>
  <c r="J344" i="3"/>
  <c r="I344" i="3"/>
  <c r="H344" i="3"/>
  <c r="F344" i="3"/>
  <c r="E344" i="3"/>
  <c r="J343" i="3"/>
  <c r="I343" i="3"/>
  <c r="H343" i="3"/>
  <c r="F343" i="3"/>
  <c r="K343" i="3" s="1"/>
  <c r="E343" i="3"/>
  <c r="J342" i="3"/>
  <c r="I342" i="3"/>
  <c r="H342" i="3"/>
  <c r="F342" i="3"/>
  <c r="E342" i="3"/>
  <c r="J341" i="3"/>
  <c r="I341" i="3"/>
  <c r="H341" i="3"/>
  <c r="F341" i="3"/>
  <c r="E341" i="3"/>
  <c r="J340" i="3"/>
  <c r="I340" i="3"/>
  <c r="H340" i="3"/>
  <c r="F340" i="3"/>
  <c r="E340" i="3"/>
  <c r="J339" i="3"/>
  <c r="I339" i="3"/>
  <c r="H339" i="3"/>
  <c r="F339" i="3"/>
  <c r="K339" i="3" s="1"/>
  <c r="E339" i="3"/>
  <c r="J338" i="3"/>
  <c r="I338" i="3"/>
  <c r="H338" i="3"/>
  <c r="F338" i="3"/>
  <c r="E338" i="3"/>
  <c r="J337" i="3"/>
  <c r="I337" i="3"/>
  <c r="H337" i="3"/>
  <c r="F337" i="3"/>
  <c r="K337" i="3" s="1"/>
  <c r="E337" i="3"/>
  <c r="J336" i="3"/>
  <c r="I336" i="3"/>
  <c r="H336" i="3"/>
  <c r="F336" i="3"/>
  <c r="E336" i="3"/>
  <c r="J335" i="3"/>
  <c r="I335" i="3"/>
  <c r="H335" i="3"/>
  <c r="F335" i="3"/>
  <c r="E335" i="3"/>
  <c r="J334" i="3"/>
  <c r="I334" i="3"/>
  <c r="H334" i="3"/>
  <c r="F334" i="3"/>
  <c r="E334" i="3"/>
  <c r="J333" i="3"/>
  <c r="I333" i="3"/>
  <c r="H333" i="3"/>
  <c r="F333" i="3"/>
  <c r="K333" i="3" s="1"/>
  <c r="E333" i="3"/>
  <c r="J332" i="3"/>
  <c r="I332" i="3"/>
  <c r="H332" i="3"/>
  <c r="F332" i="3"/>
  <c r="E332" i="3"/>
  <c r="K331" i="3"/>
  <c r="J331" i="3"/>
  <c r="I331" i="3"/>
  <c r="H331" i="3"/>
  <c r="F331" i="3"/>
  <c r="E331" i="3"/>
  <c r="J330" i="3"/>
  <c r="I330" i="3"/>
  <c r="H330" i="3"/>
  <c r="F330" i="3"/>
  <c r="E330" i="3"/>
  <c r="J329" i="3"/>
  <c r="I329" i="3"/>
  <c r="H329" i="3"/>
  <c r="F329" i="3"/>
  <c r="K329" i="3" s="1"/>
  <c r="E329" i="3"/>
  <c r="K328" i="3"/>
  <c r="J328" i="3"/>
  <c r="I328" i="3"/>
  <c r="H328" i="3"/>
  <c r="F328" i="3"/>
  <c r="E328" i="3"/>
  <c r="J327" i="3"/>
  <c r="I327" i="3"/>
  <c r="H327" i="3"/>
  <c r="F327" i="3"/>
  <c r="K327" i="3" s="1"/>
  <c r="E327" i="3"/>
  <c r="J326" i="3"/>
  <c r="I326" i="3"/>
  <c r="H326" i="3"/>
  <c r="F326" i="3"/>
  <c r="K326" i="3" s="1"/>
  <c r="E326" i="3"/>
  <c r="J325" i="3"/>
  <c r="I325" i="3"/>
  <c r="H325" i="3"/>
  <c r="K325" i="3" s="1"/>
  <c r="F325" i="3"/>
  <c r="E325" i="3"/>
  <c r="J324" i="3"/>
  <c r="I324" i="3"/>
  <c r="H324" i="3"/>
  <c r="F324" i="3"/>
  <c r="E324" i="3"/>
  <c r="J323" i="3"/>
  <c r="I323" i="3"/>
  <c r="H323" i="3"/>
  <c r="F323" i="3"/>
  <c r="K323" i="3" s="1"/>
  <c r="E323" i="3"/>
  <c r="J322" i="3"/>
  <c r="I322" i="3"/>
  <c r="H322" i="3"/>
  <c r="F322" i="3"/>
  <c r="E322" i="3"/>
  <c r="J321" i="3"/>
  <c r="I321" i="3"/>
  <c r="H321" i="3"/>
  <c r="F321" i="3"/>
  <c r="K321" i="3" s="1"/>
  <c r="E321" i="3"/>
  <c r="J320" i="3"/>
  <c r="I320" i="3"/>
  <c r="H320" i="3"/>
  <c r="F320" i="3"/>
  <c r="K320" i="3" s="1"/>
  <c r="E320" i="3"/>
  <c r="J319" i="3"/>
  <c r="I319" i="3"/>
  <c r="H319" i="3"/>
  <c r="F319" i="3"/>
  <c r="E319" i="3"/>
  <c r="J318" i="3"/>
  <c r="I318" i="3"/>
  <c r="H318" i="3"/>
  <c r="F318" i="3"/>
  <c r="K318" i="3" s="1"/>
  <c r="E318" i="3"/>
  <c r="J317" i="3"/>
  <c r="I317" i="3"/>
  <c r="H317" i="3"/>
  <c r="F317" i="3"/>
  <c r="K317" i="3" s="1"/>
  <c r="E317" i="3"/>
  <c r="J316" i="3"/>
  <c r="I316" i="3"/>
  <c r="H316" i="3"/>
  <c r="K316" i="3" s="1"/>
  <c r="F316" i="3"/>
  <c r="E316" i="3"/>
  <c r="J315" i="3"/>
  <c r="I315" i="3"/>
  <c r="H315" i="3"/>
  <c r="F315" i="3"/>
  <c r="K315" i="3" s="1"/>
  <c r="E315" i="3"/>
  <c r="J314" i="3"/>
  <c r="I314" i="3"/>
  <c r="H314" i="3"/>
  <c r="F314" i="3"/>
  <c r="K314" i="3" s="1"/>
  <c r="E314" i="3"/>
  <c r="J313" i="3"/>
  <c r="I313" i="3"/>
  <c r="H313" i="3"/>
  <c r="F313" i="3"/>
  <c r="E313" i="3"/>
  <c r="J312" i="3"/>
  <c r="I312" i="3"/>
  <c r="H312" i="3"/>
  <c r="F312" i="3"/>
  <c r="K312" i="3" s="1"/>
  <c r="E312" i="3"/>
  <c r="J311" i="3"/>
  <c r="I311" i="3"/>
  <c r="H311" i="3"/>
  <c r="F311" i="3"/>
  <c r="E311" i="3"/>
  <c r="J310" i="3"/>
  <c r="I310" i="3"/>
  <c r="H310" i="3"/>
  <c r="F310" i="3"/>
  <c r="E310" i="3"/>
  <c r="J309" i="3"/>
  <c r="I309" i="3"/>
  <c r="H309" i="3"/>
  <c r="F309" i="3"/>
  <c r="K309" i="3" s="1"/>
  <c r="E309" i="3"/>
  <c r="J308" i="3"/>
  <c r="I308" i="3"/>
  <c r="H308" i="3"/>
  <c r="F308" i="3"/>
  <c r="E308" i="3"/>
  <c r="J307" i="3"/>
  <c r="I307" i="3"/>
  <c r="H307" i="3"/>
  <c r="F307" i="3"/>
  <c r="E307" i="3"/>
  <c r="J306" i="3"/>
  <c r="I306" i="3"/>
  <c r="H306" i="3"/>
  <c r="F306" i="3"/>
  <c r="E306" i="3"/>
  <c r="K305" i="3"/>
  <c r="J305" i="3"/>
  <c r="I305" i="3"/>
  <c r="H305" i="3"/>
  <c r="F305" i="3"/>
  <c r="E305" i="3"/>
  <c r="J304" i="3"/>
  <c r="I304" i="3"/>
  <c r="H304" i="3"/>
  <c r="K304" i="3" s="1"/>
  <c r="F304" i="3"/>
  <c r="E304" i="3"/>
  <c r="J303" i="3"/>
  <c r="I303" i="3"/>
  <c r="H303" i="3"/>
  <c r="F303" i="3"/>
  <c r="K303" i="3" s="1"/>
  <c r="E303" i="3"/>
  <c r="J302" i="3"/>
  <c r="I302" i="3"/>
  <c r="H302" i="3"/>
  <c r="F302" i="3"/>
  <c r="E302" i="3"/>
  <c r="J301" i="3"/>
  <c r="I301" i="3"/>
  <c r="H301" i="3"/>
  <c r="K301" i="3" s="1"/>
  <c r="F301" i="3"/>
  <c r="E301" i="3"/>
  <c r="J300" i="3"/>
  <c r="I300" i="3"/>
  <c r="H300" i="3"/>
  <c r="F300" i="3"/>
  <c r="E300" i="3"/>
  <c r="J299" i="3"/>
  <c r="I299" i="3"/>
  <c r="H299" i="3"/>
  <c r="K299" i="3" s="1"/>
  <c r="F299" i="3"/>
  <c r="E299" i="3"/>
  <c r="K298" i="3"/>
  <c r="J298" i="3"/>
  <c r="I298" i="3"/>
  <c r="H298" i="3"/>
  <c r="F298" i="3"/>
  <c r="E298" i="3"/>
  <c r="J297" i="3"/>
  <c r="I297" i="3"/>
  <c r="H297" i="3"/>
  <c r="F297" i="3"/>
  <c r="K297" i="3" s="1"/>
  <c r="E297" i="3"/>
  <c r="K296" i="3"/>
  <c r="J296" i="3"/>
  <c r="I296" i="3"/>
  <c r="H296" i="3"/>
  <c r="F296" i="3"/>
  <c r="E296" i="3"/>
  <c r="K295" i="3"/>
  <c r="J295" i="3"/>
  <c r="I295" i="3"/>
  <c r="H295" i="3"/>
  <c r="F295" i="3"/>
  <c r="E295" i="3"/>
  <c r="J294" i="3"/>
  <c r="I294" i="3"/>
  <c r="H294" i="3"/>
  <c r="F294" i="3"/>
  <c r="K294" i="3" s="1"/>
  <c r="E294" i="3"/>
  <c r="J293" i="3"/>
  <c r="I293" i="3"/>
  <c r="H293" i="3"/>
  <c r="K293" i="3" s="1"/>
  <c r="F293" i="3"/>
  <c r="E293" i="3"/>
  <c r="K292" i="3"/>
  <c r="J292" i="3"/>
  <c r="I292" i="3"/>
  <c r="H292" i="3"/>
  <c r="F292" i="3"/>
  <c r="E292" i="3"/>
  <c r="J291" i="3"/>
  <c r="I291" i="3"/>
  <c r="H291" i="3"/>
  <c r="F291" i="3"/>
  <c r="K291" i="3" s="1"/>
  <c r="E291" i="3"/>
  <c r="K290" i="3"/>
  <c r="J290" i="3"/>
  <c r="I290" i="3"/>
  <c r="H290" i="3"/>
  <c r="F290" i="3"/>
  <c r="E290" i="3"/>
  <c r="J289" i="3"/>
  <c r="I289" i="3"/>
  <c r="H289" i="3"/>
  <c r="F289" i="3"/>
  <c r="E289" i="3"/>
  <c r="J288" i="3"/>
  <c r="I288" i="3"/>
  <c r="H288" i="3"/>
  <c r="F288" i="3"/>
  <c r="K288" i="3" s="1"/>
  <c r="E288" i="3"/>
  <c r="J287" i="3"/>
  <c r="I287" i="3"/>
  <c r="H287" i="3"/>
  <c r="F287" i="3"/>
  <c r="E287" i="3"/>
  <c r="J286" i="3"/>
  <c r="I286" i="3"/>
  <c r="H286" i="3"/>
  <c r="F286" i="3"/>
  <c r="E286" i="3"/>
  <c r="J285" i="3"/>
  <c r="I285" i="3"/>
  <c r="H285" i="3"/>
  <c r="F285" i="3"/>
  <c r="K285" i="3" s="1"/>
  <c r="E285" i="3"/>
  <c r="K284" i="3"/>
  <c r="J284" i="3"/>
  <c r="I284" i="3"/>
  <c r="H284" i="3"/>
  <c r="F284" i="3"/>
  <c r="E284" i="3"/>
  <c r="J283" i="3"/>
  <c r="I283" i="3"/>
  <c r="H283" i="3"/>
  <c r="F283" i="3"/>
  <c r="K283" i="3" s="1"/>
  <c r="E283" i="3"/>
  <c r="J282" i="3"/>
  <c r="I282" i="3"/>
  <c r="H282" i="3"/>
  <c r="F282" i="3"/>
  <c r="K282" i="3" s="1"/>
  <c r="E282" i="3"/>
  <c r="J281" i="3"/>
  <c r="I281" i="3"/>
  <c r="H281" i="3"/>
  <c r="F281" i="3"/>
  <c r="E281" i="3"/>
  <c r="J280" i="3"/>
  <c r="I280" i="3"/>
  <c r="H280" i="3"/>
  <c r="F280" i="3"/>
  <c r="K280" i="3" s="1"/>
  <c r="E280" i="3"/>
  <c r="J279" i="3"/>
  <c r="I279" i="3"/>
  <c r="H279" i="3"/>
  <c r="F279" i="3"/>
  <c r="K279" i="3" s="1"/>
  <c r="E279" i="3"/>
  <c r="J278" i="3"/>
  <c r="I278" i="3"/>
  <c r="H278" i="3"/>
  <c r="F278" i="3"/>
  <c r="E278" i="3"/>
  <c r="J277" i="3"/>
  <c r="I277" i="3"/>
  <c r="H277" i="3"/>
  <c r="F277" i="3"/>
  <c r="K277" i="3" s="1"/>
  <c r="E277" i="3"/>
  <c r="J276" i="3"/>
  <c r="I276" i="3"/>
  <c r="H276" i="3"/>
  <c r="F276" i="3"/>
  <c r="E276" i="3"/>
  <c r="J275" i="3"/>
  <c r="I275" i="3"/>
  <c r="H275" i="3"/>
  <c r="F275" i="3"/>
  <c r="K275" i="3" s="1"/>
  <c r="E275" i="3"/>
  <c r="J274" i="3"/>
  <c r="I274" i="3"/>
  <c r="H274" i="3"/>
  <c r="K274" i="3" s="1"/>
  <c r="F274" i="3"/>
  <c r="E274" i="3"/>
  <c r="J273" i="3"/>
  <c r="I273" i="3"/>
  <c r="H273" i="3"/>
  <c r="F273" i="3"/>
  <c r="E273" i="3"/>
  <c r="J272" i="3"/>
  <c r="I272" i="3"/>
  <c r="H272" i="3"/>
  <c r="F272" i="3"/>
  <c r="K272" i="3" s="1"/>
  <c r="E272" i="3"/>
  <c r="K271" i="3"/>
  <c r="J271" i="3"/>
  <c r="I271" i="3"/>
  <c r="H271" i="3"/>
  <c r="F271" i="3"/>
  <c r="E271" i="3"/>
  <c r="J270" i="3"/>
  <c r="I270" i="3"/>
  <c r="H270" i="3"/>
  <c r="F270" i="3"/>
  <c r="E270" i="3"/>
  <c r="J269" i="3"/>
  <c r="I269" i="3"/>
  <c r="H269" i="3"/>
  <c r="F269" i="3"/>
  <c r="K269" i="3" s="1"/>
  <c r="E269" i="3"/>
  <c r="K268" i="3"/>
  <c r="J268" i="3"/>
  <c r="I268" i="3"/>
  <c r="H268" i="3"/>
  <c r="F268" i="3"/>
  <c r="E268" i="3"/>
  <c r="J267" i="3"/>
  <c r="I267" i="3"/>
  <c r="H267" i="3"/>
  <c r="F267" i="3"/>
  <c r="E267" i="3"/>
  <c r="J266" i="3"/>
  <c r="I266" i="3"/>
  <c r="H266" i="3"/>
  <c r="F266" i="3"/>
  <c r="K266" i="3" s="1"/>
  <c r="E266" i="3"/>
  <c r="K265" i="3"/>
  <c r="J265" i="3"/>
  <c r="I265" i="3"/>
  <c r="H265" i="3"/>
  <c r="F265" i="3"/>
  <c r="E265" i="3"/>
  <c r="J264" i="3"/>
  <c r="I264" i="3"/>
  <c r="H264" i="3"/>
  <c r="F264" i="3"/>
  <c r="E264" i="3"/>
  <c r="J263" i="3"/>
  <c r="I263" i="3"/>
  <c r="H263" i="3"/>
  <c r="F263" i="3"/>
  <c r="K263" i="3" s="1"/>
  <c r="E263" i="3"/>
  <c r="J262" i="3"/>
  <c r="I262" i="3"/>
  <c r="H262" i="3"/>
  <c r="F262" i="3"/>
  <c r="E262" i="3"/>
  <c r="J261" i="3"/>
  <c r="I261" i="3"/>
  <c r="H261" i="3"/>
  <c r="F261" i="3"/>
  <c r="E261" i="3"/>
  <c r="J260" i="3"/>
  <c r="I260" i="3"/>
  <c r="H260" i="3"/>
  <c r="F260" i="3"/>
  <c r="K260" i="3" s="1"/>
  <c r="E260" i="3"/>
  <c r="J259" i="3"/>
  <c r="I259" i="3"/>
  <c r="H259" i="3"/>
  <c r="F259" i="3"/>
  <c r="E259" i="3"/>
  <c r="J258" i="3"/>
  <c r="I258" i="3"/>
  <c r="H258" i="3"/>
  <c r="F258" i="3"/>
  <c r="E258" i="3"/>
  <c r="J257" i="3"/>
  <c r="I257" i="3"/>
  <c r="H257" i="3"/>
  <c r="F257" i="3"/>
  <c r="E257" i="3"/>
  <c r="J256" i="3"/>
  <c r="I256" i="3"/>
  <c r="H256" i="3"/>
  <c r="F256" i="3"/>
  <c r="K256" i="3" s="1"/>
  <c r="E256" i="3"/>
  <c r="J255" i="3"/>
  <c r="I255" i="3"/>
  <c r="H255" i="3"/>
  <c r="F255" i="3"/>
  <c r="E255" i="3"/>
  <c r="J254" i="3"/>
  <c r="I254" i="3"/>
  <c r="H254" i="3"/>
  <c r="F254" i="3"/>
  <c r="E254" i="3"/>
  <c r="J253" i="3"/>
  <c r="I253" i="3"/>
  <c r="H253" i="3"/>
  <c r="F253" i="3"/>
  <c r="K253" i="3" s="1"/>
  <c r="E253" i="3"/>
  <c r="J252" i="3"/>
  <c r="I252" i="3"/>
  <c r="H252" i="3"/>
  <c r="F252" i="3"/>
  <c r="K252" i="3" s="1"/>
  <c r="E252" i="3"/>
  <c r="J251" i="3"/>
  <c r="I251" i="3"/>
  <c r="H251" i="3"/>
  <c r="F251" i="3"/>
  <c r="E251" i="3"/>
  <c r="J250" i="3"/>
  <c r="I250" i="3"/>
  <c r="H250" i="3"/>
  <c r="F250" i="3"/>
  <c r="K250" i="3" s="1"/>
  <c r="E250" i="3"/>
  <c r="J249" i="3"/>
  <c r="I249" i="3"/>
  <c r="H249" i="3"/>
  <c r="F249" i="3"/>
  <c r="K249" i="3" s="1"/>
  <c r="E249" i="3"/>
  <c r="J248" i="3"/>
  <c r="I248" i="3"/>
  <c r="H248" i="3"/>
  <c r="F248" i="3"/>
  <c r="E248" i="3"/>
  <c r="J247" i="3"/>
  <c r="I247" i="3"/>
  <c r="H247" i="3"/>
  <c r="F247" i="3"/>
  <c r="K247" i="3" s="1"/>
  <c r="E247" i="3"/>
  <c r="J246" i="3"/>
  <c r="I246" i="3"/>
  <c r="H246" i="3"/>
  <c r="F246" i="3"/>
  <c r="K246" i="3" s="1"/>
  <c r="E246" i="3"/>
  <c r="J245" i="3"/>
  <c r="I245" i="3"/>
  <c r="H245" i="3"/>
  <c r="F245" i="3"/>
  <c r="E245" i="3"/>
  <c r="K244" i="3"/>
  <c r="J244" i="3"/>
  <c r="I244" i="3"/>
  <c r="H244" i="3"/>
  <c r="F244" i="3"/>
  <c r="E244" i="3"/>
  <c r="J243" i="3"/>
  <c r="I243" i="3"/>
  <c r="H243" i="3"/>
  <c r="F243" i="3"/>
  <c r="E243" i="3"/>
  <c r="J242" i="3"/>
  <c r="I242" i="3"/>
  <c r="H242" i="3"/>
  <c r="F242" i="3"/>
  <c r="E242" i="3"/>
  <c r="K241" i="3"/>
  <c r="J241" i="3"/>
  <c r="I241" i="3"/>
  <c r="H241" i="3"/>
  <c r="F241" i="3"/>
  <c r="E241" i="3"/>
  <c r="J240" i="3"/>
  <c r="I240" i="3"/>
  <c r="H240" i="3"/>
  <c r="F240" i="3"/>
  <c r="E240" i="3"/>
  <c r="J239" i="3"/>
  <c r="I239" i="3"/>
  <c r="H239" i="3"/>
  <c r="F239" i="3"/>
  <c r="E239" i="3"/>
  <c r="K238" i="3"/>
  <c r="J238" i="3"/>
  <c r="I238" i="3"/>
  <c r="H238" i="3"/>
  <c r="F238" i="3"/>
  <c r="E238" i="3"/>
  <c r="J237" i="3"/>
  <c r="I237" i="3"/>
  <c r="H237" i="3"/>
  <c r="F237" i="3"/>
  <c r="E237" i="3"/>
  <c r="J236" i="3"/>
  <c r="I236" i="3"/>
  <c r="H236" i="3"/>
  <c r="F236" i="3"/>
  <c r="K236" i="3" s="1"/>
  <c r="E236" i="3"/>
  <c r="J235" i="3"/>
  <c r="I235" i="3"/>
  <c r="H235" i="3"/>
  <c r="F235" i="3"/>
  <c r="E235" i="3"/>
  <c r="J234" i="3"/>
  <c r="I234" i="3"/>
  <c r="H234" i="3"/>
  <c r="K234" i="3" s="1"/>
  <c r="F234" i="3"/>
  <c r="E234" i="3"/>
  <c r="J233" i="3"/>
  <c r="I233" i="3"/>
  <c r="H233" i="3"/>
  <c r="F233" i="3"/>
  <c r="K233" i="3" s="1"/>
  <c r="E233" i="3"/>
  <c r="J232" i="3"/>
  <c r="I232" i="3"/>
  <c r="H232" i="3"/>
  <c r="F232" i="3"/>
  <c r="E232" i="3"/>
  <c r="J231" i="3"/>
  <c r="I231" i="3"/>
  <c r="H231" i="3"/>
  <c r="F231" i="3"/>
  <c r="E231" i="3"/>
  <c r="J230" i="3"/>
  <c r="I230" i="3"/>
  <c r="H230" i="3"/>
  <c r="F230" i="3"/>
  <c r="K230" i="3" s="1"/>
  <c r="E230" i="3"/>
  <c r="J229" i="3"/>
  <c r="I229" i="3"/>
  <c r="H229" i="3"/>
  <c r="F229" i="3"/>
  <c r="K229" i="3" s="1"/>
  <c r="E229" i="3"/>
  <c r="J228" i="3"/>
  <c r="I228" i="3"/>
  <c r="H228" i="3"/>
  <c r="F228" i="3"/>
  <c r="E228" i="3"/>
  <c r="J227" i="3"/>
  <c r="I227" i="3"/>
  <c r="H227" i="3"/>
  <c r="F227" i="3"/>
  <c r="K227" i="3" s="1"/>
  <c r="E227" i="3"/>
  <c r="J226" i="3"/>
  <c r="I226" i="3"/>
  <c r="H226" i="3"/>
  <c r="F226" i="3"/>
  <c r="K226" i="3" s="1"/>
  <c r="E226" i="3"/>
  <c r="J225" i="3"/>
  <c r="I225" i="3"/>
  <c r="H225" i="3"/>
  <c r="K225" i="3" s="1"/>
  <c r="F225" i="3"/>
  <c r="E225" i="3"/>
  <c r="J224" i="3"/>
  <c r="I224" i="3"/>
  <c r="H224" i="3"/>
  <c r="F224" i="3"/>
  <c r="E224" i="3"/>
  <c r="J223" i="3"/>
  <c r="I223" i="3"/>
  <c r="H223" i="3"/>
  <c r="F223" i="3"/>
  <c r="K223" i="3" s="1"/>
  <c r="E223" i="3"/>
  <c r="J222" i="3"/>
  <c r="I222" i="3"/>
  <c r="H222" i="3"/>
  <c r="K222" i="3" s="1"/>
  <c r="F222" i="3"/>
  <c r="E222" i="3"/>
  <c r="J221" i="3"/>
  <c r="I221" i="3"/>
  <c r="H221" i="3"/>
  <c r="F221" i="3"/>
  <c r="K221" i="3" s="1"/>
  <c r="E221" i="3"/>
  <c r="J220" i="3"/>
  <c r="I220" i="3"/>
  <c r="H220" i="3"/>
  <c r="F220" i="3"/>
  <c r="K220" i="3" s="1"/>
  <c r="E220" i="3"/>
  <c r="J219" i="3"/>
  <c r="I219" i="3"/>
  <c r="H219" i="3"/>
  <c r="F219" i="3"/>
  <c r="E219" i="3"/>
  <c r="J218" i="3"/>
  <c r="I218" i="3"/>
  <c r="H218" i="3"/>
  <c r="F218" i="3"/>
  <c r="E218" i="3"/>
  <c r="J217" i="3"/>
  <c r="I217" i="3"/>
  <c r="H217" i="3"/>
  <c r="F217" i="3"/>
  <c r="K217" i="3" s="1"/>
  <c r="E217" i="3"/>
  <c r="J216" i="3"/>
  <c r="I216" i="3"/>
  <c r="H216" i="3"/>
  <c r="F216" i="3"/>
  <c r="E216" i="3"/>
  <c r="K215" i="3"/>
  <c r="J215" i="3"/>
  <c r="I215" i="3"/>
  <c r="H215" i="3"/>
  <c r="F215" i="3"/>
  <c r="E215" i="3"/>
  <c r="J214" i="3"/>
  <c r="I214" i="3"/>
  <c r="H214" i="3"/>
  <c r="F214" i="3"/>
  <c r="K214" i="3" s="1"/>
  <c r="E214" i="3"/>
  <c r="J213" i="3"/>
  <c r="I213" i="3"/>
  <c r="H213" i="3"/>
  <c r="F213" i="3"/>
  <c r="K213" i="3" s="1"/>
  <c r="E213" i="3"/>
  <c r="K212" i="3"/>
  <c r="J212" i="3"/>
  <c r="I212" i="3"/>
  <c r="H212" i="3"/>
  <c r="F212" i="3"/>
  <c r="E212" i="3"/>
  <c r="J211" i="3"/>
  <c r="I211" i="3"/>
  <c r="H211" i="3"/>
  <c r="F211" i="3"/>
  <c r="K211" i="3" s="1"/>
  <c r="E211" i="3"/>
  <c r="J210" i="3"/>
  <c r="I210" i="3"/>
  <c r="H210" i="3"/>
  <c r="F210" i="3"/>
  <c r="K210" i="3" s="1"/>
  <c r="E210" i="3"/>
  <c r="K209" i="3"/>
  <c r="J209" i="3"/>
  <c r="I209" i="3"/>
  <c r="H209" i="3"/>
  <c r="F209" i="3"/>
  <c r="E209" i="3"/>
  <c r="J208" i="3"/>
  <c r="I208" i="3"/>
  <c r="H208" i="3"/>
  <c r="F208" i="3"/>
  <c r="K208" i="3" s="1"/>
  <c r="E208" i="3"/>
  <c r="J207" i="3"/>
  <c r="I207" i="3"/>
  <c r="H207" i="3"/>
  <c r="F207" i="3"/>
  <c r="K207" i="3" s="1"/>
  <c r="E207" i="3"/>
  <c r="K206" i="3"/>
  <c r="J206" i="3"/>
  <c r="I206" i="3"/>
  <c r="H206" i="3"/>
  <c r="F206" i="3"/>
  <c r="E206" i="3"/>
  <c r="J205" i="3"/>
  <c r="I205" i="3"/>
  <c r="H205" i="3"/>
  <c r="F205" i="3"/>
  <c r="K205" i="3" s="1"/>
  <c r="E205" i="3"/>
  <c r="J204" i="3"/>
  <c r="I204" i="3"/>
  <c r="H204" i="3"/>
  <c r="F204" i="3"/>
  <c r="K204" i="3" s="1"/>
  <c r="E204" i="3"/>
  <c r="J203" i="3"/>
  <c r="I203" i="3"/>
  <c r="H203" i="3"/>
  <c r="F203" i="3"/>
  <c r="E203" i="3"/>
  <c r="J202" i="3"/>
  <c r="I202" i="3"/>
  <c r="H202" i="3"/>
  <c r="F202" i="3"/>
  <c r="K202" i="3" s="1"/>
  <c r="E202" i="3"/>
  <c r="J201" i="3"/>
  <c r="I201" i="3"/>
  <c r="H201" i="3"/>
  <c r="F201" i="3"/>
  <c r="K201" i="3" s="1"/>
  <c r="E201" i="3"/>
  <c r="J200" i="3"/>
  <c r="I200" i="3"/>
  <c r="H200" i="3"/>
  <c r="F200" i="3"/>
  <c r="E200" i="3"/>
  <c r="J199" i="3"/>
  <c r="I199" i="3"/>
  <c r="H199" i="3"/>
  <c r="F199" i="3"/>
  <c r="K199" i="3" s="1"/>
  <c r="E199" i="3"/>
  <c r="J198" i="3"/>
  <c r="I198" i="3"/>
  <c r="H198" i="3"/>
  <c r="F198" i="3"/>
  <c r="K198" i="3" s="1"/>
  <c r="E198" i="3"/>
  <c r="J197" i="3"/>
  <c r="I197" i="3"/>
  <c r="H197" i="3"/>
  <c r="F197" i="3"/>
  <c r="E197" i="3"/>
  <c r="J196" i="3"/>
  <c r="I196" i="3"/>
  <c r="H196" i="3"/>
  <c r="F196" i="3"/>
  <c r="K196" i="3" s="1"/>
  <c r="E196" i="3"/>
  <c r="J195" i="3"/>
  <c r="I195" i="3"/>
  <c r="H195" i="3"/>
  <c r="F195" i="3"/>
  <c r="E195" i="3"/>
  <c r="J194" i="3"/>
  <c r="I194" i="3"/>
  <c r="H194" i="3"/>
  <c r="F194" i="3"/>
  <c r="E194" i="3"/>
  <c r="J193" i="3"/>
  <c r="I193" i="3"/>
  <c r="H193" i="3"/>
  <c r="F193" i="3"/>
  <c r="K193" i="3" s="1"/>
  <c r="E193" i="3"/>
  <c r="J192" i="3"/>
  <c r="I192" i="3"/>
  <c r="H192" i="3"/>
  <c r="F192" i="3"/>
  <c r="K192" i="3" s="1"/>
  <c r="E192" i="3"/>
  <c r="J191" i="3"/>
  <c r="I191" i="3"/>
  <c r="H191" i="3"/>
  <c r="F191" i="3"/>
  <c r="E191" i="3"/>
  <c r="J190" i="3"/>
  <c r="I190" i="3"/>
  <c r="H190" i="3"/>
  <c r="F190" i="3"/>
  <c r="K190" i="3" s="1"/>
  <c r="E190" i="3"/>
  <c r="J189" i="3"/>
  <c r="I189" i="3"/>
  <c r="H189" i="3"/>
  <c r="F189" i="3"/>
  <c r="E189" i="3"/>
  <c r="J188" i="3"/>
  <c r="I188" i="3"/>
  <c r="H188" i="3"/>
  <c r="F188" i="3"/>
  <c r="K188" i="3" s="1"/>
  <c r="E188" i="3"/>
  <c r="J187" i="3"/>
  <c r="I187" i="3"/>
  <c r="H187" i="3"/>
  <c r="F187" i="3"/>
  <c r="K187" i="3" s="1"/>
  <c r="E187" i="3"/>
  <c r="J186" i="3"/>
  <c r="I186" i="3"/>
  <c r="H186" i="3"/>
  <c r="F186" i="3"/>
  <c r="E186" i="3"/>
  <c r="J185" i="3"/>
  <c r="I185" i="3"/>
  <c r="H185" i="3"/>
  <c r="F185" i="3"/>
  <c r="K185" i="3" s="1"/>
  <c r="E185" i="3"/>
  <c r="J184" i="3"/>
  <c r="I184" i="3"/>
  <c r="H184" i="3"/>
  <c r="F184" i="3"/>
  <c r="K184" i="3" s="1"/>
  <c r="E184" i="3"/>
  <c r="J183" i="3"/>
  <c r="I183" i="3"/>
  <c r="H183" i="3"/>
  <c r="F183" i="3"/>
  <c r="K183" i="3" s="1"/>
  <c r="E183" i="3"/>
  <c r="J182" i="3"/>
  <c r="I182" i="3"/>
  <c r="H182" i="3"/>
  <c r="F182" i="3"/>
  <c r="K182" i="3" s="1"/>
  <c r="E182" i="3"/>
  <c r="J181" i="3"/>
  <c r="I181" i="3"/>
  <c r="H181" i="3"/>
  <c r="F181" i="3"/>
  <c r="E181" i="3"/>
  <c r="J180" i="3"/>
  <c r="I180" i="3"/>
  <c r="H180" i="3"/>
  <c r="F180" i="3"/>
  <c r="K180" i="3" s="1"/>
  <c r="E180" i="3"/>
  <c r="J179" i="3"/>
  <c r="I179" i="3"/>
  <c r="H179" i="3"/>
  <c r="F179" i="3"/>
  <c r="E179" i="3"/>
  <c r="J178" i="3"/>
  <c r="I178" i="3"/>
  <c r="H178" i="3"/>
  <c r="F178" i="3"/>
  <c r="E178" i="3"/>
  <c r="J177" i="3"/>
  <c r="I177" i="3"/>
  <c r="H177" i="3"/>
  <c r="F177" i="3"/>
  <c r="K177" i="3" s="1"/>
  <c r="E177" i="3"/>
  <c r="J176" i="3"/>
  <c r="I176" i="3"/>
  <c r="H176" i="3"/>
  <c r="F176" i="3"/>
  <c r="E176" i="3"/>
  <c r="J175" i="3"/>
  <c r="I175" i="3"/>
  <c r="H175" i="3"/>
  <c r="F175" i="3"/>
  <c r="E175" i="3"/>
  <c r="J174" i="3"/>
  <c r="I174" i="3"/>
  <c r="H174" i="3"/>
  <c r="F174" i="3"/>
  <c r="K174" i="3" s="1"/>
  <c r="E174" i="3"/>
  <c r="J173" i="3"/>
  <c r="I173" i="3"/>
  <c r="H173" i="3"/>
  <c r="F173" i="3"/>
  <c r="K173" i="3" s="1"/>
  <c r="E173" i="3"/>
  <c r="J172" i="3"/>
  <c r="I172" i="3"/>
  <c r="H172" i="3"/>
  <c r="F172" i="3"/>
  <c r="K172" i="3" s="1"/>
  <c r="E172" i="3"/>
  <c r="J171" i="3"/>
  <c r="I171" i="3"/>
  <c r="H171" i="3"/>
  <c r="F171" i="3"/>
  <c r="E171" i="3"/>
  <c r="J170" i="3"/>
  <c r="I170" i="3"/>
  <c r="H170" i="3"/>
  <c r="F170" i="3"/>
  <c r="E170" i="3"/>
  <c r="J169" i="3"/>
  <c r="I169" i="3"/>
  <c r="H169" i="3"/>
  <c r="F169" i="3"/>
  <c r="K169" i="3" s="1"/>
  <c r="E169" i="3"/>
  <c r="J168" i="3"/>
  <c r="I168" i="3"/>
  <c r="H168" i="3"/>
  <c r="F168" i="3"/>
  <c r="E168" i="3"/>
  <c r="J167" i="3"/>
  <c r="I167" i="3"/>
  <c r="H167" i="3"/>
  <c r="F167" i="3"/>
  <c r="K167" i="3" s="1"/>
  <c r="E167" i="3"/>
  <c r="J166" i="3"/>
  <c r="I166" i="3"/>
  <c r="H166" i="3"/>
  <c r="F166" i="3"/>
  <c r="K166" i="3" s="1"/>
  <c r="E166" i="3"/>
  <c r="K165" i="3"/>
  <c r="J165" i="3"/>
  <c r="I165" i="3"/>
  <c r="H165" i="3"/>
  <c r="F165" i="3"/>
  <c r="E165" i="3"/>
  <c r="J164" i="3"/>
  <c r="I164" i="3"/>
  <c r="H164" i="3"/>
  <c r="F164" i="3"/>
  <c r="K164" i="3" s="1"/>
  <c r="E164" i="3"/>
  <c r="J163" i="3"/>
  <c r="I163" i="3"/>
  <c r="H163" i="3"/>
  <c r="F163" i="3"/>
  <c r="E163" i="3"/>
  <c r="K162" i="3"/>
  <c r="J162" i="3"/>
  <c r="I162" i="3"/>
  <c r="H162" i="3"/>
  <c r="F162" i="3"/>
  <c r="E162" i="3"/>
  <c r="J161" i="3"/>
  <c r="I161" i="3"/>
  <c r="H161" i="3"/>
  <c r="F161" i="3"/>
  <c r="E161" i="3"/>
  <c r="J160" i="3"/>
  <c r="I160" i="3"/>
  <c r="H160" i="3"/>
  <c r="F160" i="3"/>
  <c r="E160" i="3"/>
  <c r="K159" i="3"/>
  <c r="J159" i="3"/>
  <c r="I159" i="3"/>
  <c r="H159" i="3"/>
  <c r="F159" i="3"/>
  <c r="E159" i="3"/>
  <c r="J158" i="3"/>
  <c r="I158" i="3"/>
  <c r="H158" i="3"/>
  <c r="F158" i="3"/>
  <c r="E158" i="3"/>
  <c r="J157" i="3"/>
  <c r="I157" i="3"/>
  <c r="H157" i="3"/>
  <c r="F157" i="3"/>
  <c r="K157" i="3" s="1"/>
  <c r="E157" i="3"/>
  <c r="J156" i="3"/>
  <c r="I156" i="3"/>
  <c r="H156" i="3"/>
  <c r="F156" i="3"/>
  <c r="K156" i="3" s="1"/>
  <c r="E156" i="3"/>
  <c r="J155" i="3"/>
  <c r="I155" i="3"/>
  <c r="H155" i="3"/>
  <c r="F155" i="3"/>
  <c r="E155" i="3"/>
  <c r="J154" i="3"/>
  <c r="I154" i="3"/>
  <c r="H154" i="3"/>
  <c r="K154" i="3" s="1"/>
  <c r="F154" i="3"/>
  <c r="E154" i="3"/>
  <c r="J153" i="3"/>
  <c r="I153" i="3"/>
  <c r="H153" i="3"/>
  <c r="F153" i="3"/>
  <c r="K153" i="3" s="1"/>
  <c r="E153" i="3"/>
  <c r="J152" i="3"/>
  <c r="I152" i="3"/>
  <c r="H152" i="3"/>
  <c r="F152" i="3"/>
  <c r="K152" i="3" s="1"/>
  <c r="E152" i="3"/>
  <c r="K151" i="3"/>
  <c r="J151" i="3"/>
  <c r="I151" i="3"/>
  <c r="H151" i="3"/>
  <c r="F151" i="3"/>
  <c r="E151" i="3"/>
  <c r="J150" i="3"/>
  <c r="I150" i="3"/>
  <c r="H150" i="3"/>
  <c r="F150" i="3"/>
  <c r="K150" i="3" s="1"/>
  <c r="E150" i="3"/>
  <c r="J149" i="3"/>
  <c r="I149" i="3"/>
  <c r="H149" i="3"/>
  <c r="K149" i="3" s="1"/>
  <c r="F149" i="3"/>
  <c r="E149" i="3"/>
  <c r="K148" i="3"/>
  <c r="J148" i="3"/>
  <c r="I148" i="3"/>
  <c r="H148" i="3"/>
  <c r="F148" i="3"/>
  <c r="E148" i="3"/>
  <c r="J147" i="3"/>
  <c r="I147" i="3"/>
  <c r="H147" i="3"/>
  <c r="F147" i="3"/>
  <c r="K147" i="3" s="1"/>
  <c r="E147" i="3"/>
  <c r="K146" i="3"/>
  <c r="J146" i="3"/>
  <c r="I146" i="3"/>
  <c r="H146" i="3"/>
  <c r="F146" i="3"/>
  <c r="E146" i="3"/>
  <c r="K145" i="3"/>
  <c r="J145" i="3"/>
  <c r="I145" i="3"/>
  <c r="H145" i="3"/>
  <c r="F145" i="3"/>
  <c r="E145" i="3"/>
  <c r="J144" i="3"/>
  <c r="I144" i="3"/>
  <c r="H144" i="3"/>
  <c r="F144" i="3"/>
  <c r="E144" i="3"/>
  <c r="K143" i="3"/>
  <c r="J143" i="3"/>
  <c r="I143" i="3"/>
  <c r="H143" i="3"/>
  <c r="F143" i="3"/>
  <c r="E143" i="3"/>
  <c r="J142" i="3"/>
  <c r="I142" i="3"/>
  <c r="H142" i="3"/>
  <c r="F142" i="3"/>
  <c r="K142" i="3" s="1"/>
  <c r="E142" i="3"/>
  <c r="J141" i="3"/>
  <c r="I141" i="3"/>
  <c r="H141" i="3"/>
  <c r="F141" i="3"/>
  <c r="E141" i="3"/>
  <c r="K140" i="3"/>
  <c r="J140" i="3"/>
  <c r="I140" i="3"/>
  <c r="H140" i="3"/>
  <c r="F140" i="3"/>
  <c r="E140" i="3"/>
  <c r="J139" i="3"/>
  <c r="I139" i="3"/>
  <c r="H139" i="3"/>
  <c r="F139" i="3"/>
  <c r="E139" i="3"/>
  <c r="J138" i="3"/>
  <c r="I138" i="3"/>
  <c r="H138" i="3"/>
  <c r="F138" i="3"/>
  <c r="E138" i="3"/>
  <c r="K137" i="3"/>
  <c r="J137" i="3"/>
  <c r="I137" i="3"/>
  <c r="H137" i="3"/>
  <c r="F137" i="3"/>
  <c r="E137" i="3"/>
  <c r="J136" i="3"/>
  <c r="I136" i="3"/>
  <c r="H136" i="3"/>
  <c r="F136" i="3"/>
  <c r="K136" i="3" s="1"/>
  <c r="E136" i="3"/>
  <c r="J135" i="3"/>
  <c r="I135" i="3"/>
  <c r="H135" i="3"/>
  <c r="F135" i="3"/>
  <c r="E135" i="3"/>
  <c r="K134" i="3"/>
  <c r="J134" i="3"/>
  <c r="I134" i="3"/>
  <c r="H134" i="3"/>
  <c r="F134" i="3"/>
  <c r="E134" i="3"/>
  <c r="J133" i="3"/>
  <c r="I133" i="3"/>
  <c r="H133" i="3"/>
  <c r="F133" i="3"/>
  <c r="K133" i="3" s="1"/>
  <c r="E133" i="3"/>
  <c r="J132" i="3"/>
  <c r="I132" i="3"/>
  <c r="H132" i="3"/>
  <c r="F132" i="3"/>
  <c r="E132" i="3"/>
  <c r="J131" i="3"/>
  <c r="I131" i="3"/>
  <c r="H131" i="3"/>
  <c r="F131" i="3"/>
  <c r="E131" i="3"/>
  <c r="J130" i="3"/>
  <c r="I130" i="3"/>
  <c r="H130" i="3"/>
  <c r="F130" i="3"/>
  <c r="K130" i="3" s="1"/>
  <c r="E130" i="3"/>
  <c r="J129" i="3"/>
  <c r="I129" i="3"/>
  <c r="H129" i="3"/>
  <c r="F129" i="3"/>
  <c r="K129" i="3" s="1"/>
  <c r="E129" i="3"/>
  <c r="J128" i="3"/>
  <c r="I128" i="3"/>
  <c r="H128" i="3"/>
  <c r="F128" i="3"/>
  <c r="K128" i="3" s="1"/>
  <c r="E128" i="3"/>
  <c r="J127" i="3"/>
  <c r="I127" i="3"/>
  <c r="H127" i="3"/>
  <c r="F127" i="3"/>
  <c r="K127" i="3" s="1"/>
  <c r="E127" i="3"/>
  <c r="J126" i="3"/>
  <c r="I126" i="3"/>
  <c r="H126" i="3"/>
  <c r="F126" i="3"/>
  <c r="K126" i="3" s="1"/>
  <c r="E126" i="3"/>
  <c r="J125" i="3"/>
  <c r="I125" i="3"/>
  <c r="H125" i="3"/>
  <c r="F125" i="3"/>
  <c r="K125" i="3" s="1"/>
  <c r="E125" i="3"/>
  <c r="J124" i="3"/>
  <c r="I124" i="3"/>
  <c r="H124" i="3"/>
  <c r="F124" i="3"/>
  <c r="K124" i="3" s="1"/>
  <c r="E124" i="3"/>
  <c r="J123" i="3"/>
  <c r="I123" i="3"/>
  <c r="H123" i="3"/>
  <c r="F123" i="3"/>
  <c r="K123" i="3" s="1"/>
  <c r="E123" i="3"/>
  <c r="J122" i="3"/>
  <c r="I122" i="3"/>
  <c r="H122" i="3"/>
  <c r="F122" i="3"/>
  <c r="K122" i="3" s="1"/>
  <c r="E122" i="3"/>
  <c r="J121" i="3"/>
  <c r="I121" i="3"/>
  <c r="H121" i="3"/>
  <c r="F121" i="3"/>
  <c r="K121" i="3" s="1"/>
  <c r="E121" i="3"/>
  <c r="J120" i="3"/>
  <c r="I120" i="3"/>
  <c r="H120" i="3"/>
  <c r="F120" i="3"/>
  <c r="K120" i="3" s="1"/>
  <c r="E120" i="3"/>
  <c r="J119" i="3"/>
  <c r="I119" i="3"/>
  <c r="H119" i="3"/>
  <c r="F119" i="3"/>
  <c r="E119" i="3"/>
  <c r="J118" i="3"/>
  <c r="I118" i="3"/>
  <c r="H118" i="3"/>
  <c r="F118" i="3"/>
  <c r="K118" i="3" s="1"/>
  <c r="E118" i="3"/>
  <c r="J117" i="3"/>
  <c r="I117" i="3"/>
  <c r="H117" i="3"/>
  <c r="F117" i="3"/>
  <c r="K117" i="3" s="1"/>
  <c r="E117" i="3"/>
  <c r="J116" i="3"/>
  <c r="I116" i="3"/>
  <c r="H116" i="3"/>
  <c r="K116" i="3" s="1"/>
  <c r="F116" i="3"/>
  <c r="E116" i="3"/>
  <c r="J115" i="3"/>
  <c r="I115" i="3"/>
  <c r="H115" i="3"/>
  <c r="F115" i="3"/>
  <c r="E115" i="3"/>
  <c r="J114" i="3"/>
  <c r="I114" i="3"/>
  <c r="H114" i="3"/>
  <c r="F114" i="3"/>
  <c r="K114" i="3" s="1"/>
  <c r="E114" i="3"/>
  <c r="J113" i="3"/>
  <c r="I113" i="3"/>
  <c r="H113" i="3"/>
  <c r="K113" i="3" s="1"/>
  <c r="F113" i="3"/>
  <c r="E113" i="3"/>
  <c r="J112" i="3"/>
  <c r="I112" i="3"/>
  <c r="H112" i="3"/>
  <c r="F112" i="3"/>
  <c r="E112" i="3"/>
  <c r="J111" i="3"/>
  <c r="I111" i="3"/>
  <c r="H111" i="3"/>
  <c r="F111" i="3"/>
  <c r="E111" i="3"/>
  <c r="J110" i="3"/>
  <c r="I110" i="3"/>
  <c r="H110" i="3"/>
  <c r="K110" i="3" s="1"/>
  <c r="F110" i="3"/>
  <c r="E110" i="3"/>
  <c r="J109" i="3"/>
  <c r="I109" i="3"/>
  <c r="H109" i="3"/>
  <c r="F109" i="3"/>
  <c r="K109" i="3" s="1"/>
  <c r="E109" i="3"/>
  <c r="J108" i="3"/>
  <c r="I108" i="3"/>
  <c r="H108" i="3"/>
  <c r="K108" i="3" s="1"/>
  <c r="F108" i="3"/>
  <c r="E108" i="3"/>
  <c r="J107" i="3"/>
  <c r="I107" i="3"/>
  <c r="H107" i="3"/>
  <c r="F107" i="3"/>
  <c r="E107" i="3"/>
  <c r="J106" i="3"/>
  <c r="I106" i="3"/>
  <c r="H106" i="3"/>
  <c r="F106" i="3"/>
  <c r="E106" i="3"/>
  <c r="J105" i="3"/>
  <c r="I105" i="3"/>
  <c r="H105" i="3"/>
  <c r="K105" i="3" s="1"/>
  <c r="F105" i="3"/>
  <c r="E105" i="3"/>
  <c r="J104" i="3"/>
  <c r="I104" i="3"/>
  <c r="H104" i="3"/>
  <c r="F104" i="3"/>
  <c r="E104" i="3"/>
  <c r="J103" i="3"/>
  <c r="I103" i="3"/>
  <c r="H103" i="3"/>
  <c r="F103" i="3"/>
  <c r="K103" i="3" s="1"/>
  <c r="E103" i="3"/>
  <c r="J102" i="3"/>
  <c r="I102" i="3"/>
  <c r="H102" i="3"/>
  <c r="K102" i="3" s="1"/>
  <c r="F102" i="3"/>
  <c r="E102" i="3"/>
  <c r="K101" i="3"/>
  <c r="J101" i="3"/>
  <c r="I101" i="3"/>
  <c r="H101" i="3"/>
  <c r="F101" i="3"/>
  <c r="E101" i="3"/>
  <c r="J100" i="3"/>
  <c r="I100" i="3"/>
  <c r="H100" i="3"/>
  <c r="F100" i="3"/>
  <c r="K100" i="3" s="1"/>
  <c r="E100" i="3"/>
  <c r="J99" i="3"/>
  <c r="I99" i="3"/>
  <c r="H99" i="3"/>
  <c r="F99" i="3"/>
  <c r="E99" i="3"/>
  <c r="K98" i="3"/>
  <c r="J98" i="3"/>
  <c r="I98" i="3"/>
  <c r="H98" i="3"/>
  <c r="F98" i="3"/>
  <c r="E98" i="3"/>
  <c r="J97" i="3"/>
  <c r="I97" i="3"/>
  <c r="H97" i="3"/>
  <c r="F97" i="3"/>
  <c r="K97" i="3" s="1"/>
  <c r="E97" i="3"/>
  <c r="J96" i="3"/>
  <c r="I96" i="3"/>
  <c r="H96" i="3"/>
  <c r="F96" i="3"/>
  <c r="E96" i="3"/>
  <c r="J95" i="3"/>
  <c r="I95" i="3"/>
  <c r="H95" i="3"/>
  <c r="F95" i="3"/>
  <c r="K95" i="3" s="1"/>
  <c r="E95" i="3"/>
  <c r="J94" i="3"/>
  <c r="I94" i="3"/>
  <c r="H94" i="3"/>
  <c r="F94" i="3"/>
  <c r="K94" i="3" s="1"/>
  <c r="E94" i="3"/>
  <c r="J93" i="3"/>
  <c r="I93" i="3"/>
  <c r="H93" i="3"/>
  <c r="K93" i="3" s="1"/>
  <c r="F93" i="3"/>
  <c r="E93" i="3"/>
  <c r="J92" i="3"/>
  <c r="I92" i="3"/>
  <c r="H92" i="3"/>
  <c r="F92" i="3"/>
  <c r="K92" i="3" s="1"/>
  <c r="E92" i="3"/>
  <c r="J91" i="3"/>
  <c r="I91" i="3"/>
  <c r="H91" i="3"/>
  <c r="F91" i="3"/>
  <c r="E91" i="3"/>
  <c r="K90" i="3"/>
  <c r="J90" i="3"/>
  <c r="I90" i="3"/>
  <c r="H90" i="3"/>
  <c r="F90" i="3"/>
  <c r="E90" i="3"/>
  <c r="J89" i="3"/>
  <c r="I89" i="3"/>
  <c r="H89" i="3"/>
  <c r="F89" i="3"/>
  <c r="K89" i="3" s="1"/>
  <c r="E89" i="3"/>
  <c r="J88" i="3"/>
  <c r="I88" i="3"/>
  <c r="H88" i="3"/>
  <c r="F88" i="3"/>
  <c r="E88" i="3"/>
  <c r="K87" i="3"/>
  <c r="J87" i="3"/>
  <c r="I87" i="3"/>
  <c r="H87" i="3"/>
  <c r="F87" i="3"/>
  <c r="E87" i="3"/>
  <c r="J86" i="3"/>
  <c r="I86" i="3"/>
  <c r="H86" i="3"/>
  <c r="F86" i="3"/>
  <c r="K86" i="3" s="1"/>
  <c r="E86" i="3"/>
  <c r="K85" i="3"/>
  <c r="J85" i="3"/>
  <c r="I85" i="3"/>
  <c r="H85" i="3"/>
  <c r="F85" i="3"/>
  <c r="E85" i="3"/>
  <c r="J84" i="3"/>
  <c r="I84" i="3"/>
  <c r="H84" i="3"/>
  <c r="F84" i="3"/>
  <c r="K84" i="3" s="1"/>
  <c r="E84" i="3"/>
  <c r="J83" i="3"/>
  <c r="I83" i="3"/>
  <c r="H83" i="3"/>
  <c r="F83" i="3"/>
  <c r="K83" i="3" s="1"/>
  <c r="E83" i="3"/>
  <c r="K82" i="3"/>
  <c r="J82" i="3"/>
  <c r="I82" i="3"/>
  <c r="H82" i="3"/>
  <c r="F82" i="3"/>
  <c r="E82" i="3"/>
  <c r="J81" i="3"/>
  <c r="I81" i="3"/>
  <c r="H81" i="3"/>
  <c r="F81" i="3"/>
  <c r="K81" i="3" s="1"/>
  <c r="E81" i="3"/>
  <c r="J80" i="3"/>
  <c r="I80" i="3"/>
  <c r="H80" i="3"/>
  <c r="F80" i="3"/>
  <c r="K80" i="3" s="1"/>
  <c r="E80" i="3"/>
  <c r="J79" i="3"/>
  <c r="I79" i="3"/>
  <c r="H79" i="3"/>
  <c r="K79" i="3" s="1"/>
  <c r="F79" i="3"/>
  <c r="E79" i="3"/>
  <c r="J78" i="3"/>
  <c r="I78" i="3"/>
  <c r="H78" i="3"/>
  <c r="F78" i="3"/>
  <c r="K78" i="3" s="1"/>
  <c r="E78" i="3"/>
  <c r="J77" i="3"/>
  <c r="I77" i="3"/>
  <c r="H77" i="3"/>
  <c r="F77" i="3"/>
  <c r="E77" i="3"/>
  <c r="K76" i="3"/>
  <c r="J76" i="3"/>
  <c r="I76" i="3"/>
  <c r="H76" i="3"/>
  <c r="F76" i="3"/>
  <c r="E76" i="3"/>
  <c r="J75" i="3"/>
  <c r="I75" i="3"/>
  <c r="H75" i="3"/>
  <c r="F75" i="3"/>
  <c r="E75" i="3"/>
  <c r="J74" i="3"/>
  <c r="I74" i="3"/>
  <c r="H74" i="3"/>
  <c r="F74" i="3"/>
  <c r="E74" i="3"/>
  <c r="K73" i="3"/>
  <c r="J73" i="3"/>
  <c r="I73" i="3"/>
  <c r="H73" i="3"/>
  <c r="F73" i="3"/>
  <c r="E73" i="3"/>
  <c r="J72" i="3"/>
  <c r="I72" i="3"/>
  <c r="H72" i="3"/>
  <c r="F72" i="3"/>
  <c r="K72" i="3" s="1"/>
  <c r="E72" i="3"/>
  <c r="J71" i="3"/>
  <c r="I71" i="3"/>
  <c r="H71" i="3"/>
  <c r="K71" i="3" s="1"/>
  <c r="F71" i="3"/>
  <c r="E71" i="3"/>
  <c r="K70" i="3"/>
  <c r="J70" i="3"/>
  <c r="I70" i="3"/>
  <c r="H70" i="3"/>
  <c r="F70" i="3"/>
  <c r="E70" i="3"/>
  <c r="J69" i="3"/>
  <c r="I69" i="3"/>
  <c r="H69" i="3"/>
  <c r="F69" i="3"/>
  <c r="K69" i="3" s="1"/>
  <c r="E69" i="3"/>
  <c r="J68" i="3"/>
  <c r="I68" i="3"/>
  <c r="H68" i="3"/>
  <c r="F68" i="3"/>
  <c r="K68" i="3" s="1"/>
  <c r="E68" i="3"/>
  <c r="J67" i="3"/>
  <c r="I67" i="3"/>
  <c r="H67" i="3"/>
  <c r="F67" i="3"/>
  <c r="E67" i="3"/>
  <c r="J66" i="3"/>
  <c r="I66" i="3"/>
  <c r="H66" i="3"/>
  <c r="F66" i="3"/>
  <c r="K66" i="3" s="1"/>
  <c r="E66" i="3"/>
  <c r="J65" i="3"/>
  <c r="I65" i="3"/>
  <c r="H65" i="3"/>
  <c r="F65" i="3"/>
  <c r="K65" i="3" s="1"/>
  <c r="E65" i="3"/>
  <c r="J64" i="3"/>
  <c r="I64" i="3"/>
  <c r="H64" i="3"/>
  <c r="F64" i="3"/>
  <c r="K64" i="3" s="1"/>
  <c r="E64" i="3"/>
  <c r="J63" i="3"/>
  <c r="I63" i="3"/>
  <c r="H63" i="3"/>
  <c r="F63" i="3"/>
  <c r="K63" i="3" s="1"/>
  <c r="E63" i="3"/>
  <c r="J62" i="3"/>
  <c r="I62" i="3"/>
  <c r="H62" i="3"/>
  <c r="F62" i="3"/>
  <c r="K62" i="3" s="1"/>
  <c r="E62" i="3"/>
  <c r="J61" i="3"/>
  <c r="I61" i="3"/>
  <c r="H61" i="3"/>
  <c r="F61" i="3"/>
  <c r="K61" i="3" s="1"/>
  <c r="E61" i="3"/>
  <c r="J60" i="3"/>
  <c r="I60" i="3"/>
  <c r="H60" i="3"/>
  <c r="F60" i="3"/>
  <c r="K60" i="3" s="1"/>
  <c r="E60" i="3"/>
  <c r="J59" i="3"/>
  <c r="I59" i="3"/>
  <c r="H59" i="3"/>
  <c r="F59" i="3"/>
  <c r="K59" i="3" s="1"/>
  <c r="E59" i="3"/>
  <c r="J58" i="3"/>
  <c r="I58" i="3"/>
  <c r="H58" i="3"/>
  <c r="F58" i="3"/>
  <c r="K58" i="3" s="1"/>
  <c r="E58" i="3"/>
  <c r="J57" i="3"/>
  <c r="I57" i="3"/>
  <c r="H57" i="3"/>
  <c r="F57" i="3"/>
  <c r="K57" i="3" s="1"/>
  <c r="E57" i="3"/>
  <c r="J56" i="3"/>
  <c r="I56" i="3"/>
  <c r="H56" i="3"/>
  <c r="F56" i="3"/>
  <c r="K56" i="3" s="1"/>
  <c r="E56" i="3"/>
  <c r="J55" i="3"/>
  <c r="I55" i="3"/>
  <c r="H55" i="3"/>
  <c r="F55" i="3"/>
  <c r="K55" i="3" s="1"/>
  <c r="E55" i="3"/>
  <c r="J54" i="3"/>
  <c r="I54" i="3"/>
  <c r="H54" i="3"/>
  <c r="F54" i="3"/>
  <c r="K54" i="3" s="1"/>
  <c r="E54" i="3"/>
  <c r="J53" i="3"/>
  <c r="I53" i="3"/>
  <c r="H53" i="3"/>
  <c r="F53" i="3"/>
  <c r="K53" i="3" s="1"/>
  <c r="E53" i="3"/>
  <c r="K52" i="3"/>
  <c r="J52" i="3"/>
  <c r="I52" i="3"/>
  <c r="H52" i="3"/>
  <c r="F52" i="3"/>
  <c r="E52" i="3"/>
  <c r="J51" i="3"/>
  <c r="I51" i="3"/>
  <c r="H51" i="3"/>
  <c r="F51" i="3"/>
  <c r="E51" i="3"/>
  <c r="J50" i="3"/>
  <c r="I50" i="3"/>
  <c r="H50" i="3"/>
  <c r="F50" i="3"/>
  <c r="K50" i="3" s="1"/>
  <c r="E50" i="3"/>
  <c r="J44" i="3"/>
  <c r="I44" i="3"/>
  <c r="H44" i="3"/>
  <c r="F44" i="3"/>
  <c r="K44" i="3" s="1"/>
  <c r="E44" i="3"/>
  <c r="J43" i="3"/>
  <c r="I43" i="3"/>
  <c r="H43" i="3"/>
  <c r="F43" i="3"/>
  <c r="K43" i="3" s="1"/>
  <c r="E43" i="3"/>
  <c r="J42" i="3"/>
  <c r="I42" i="3"/>
  <c r="H42" i="3"/>
  <c r="F42" i="3"/>
  <c r="E42" i="3"/>
  <c r="J46" i="3"/>
  <c r="I46" i="3"/>
  <c r="H46" i="3"/>
  <c r="F46" i="3"/>
  <c r="E46" i="3"/>
  <c r="J45" i="3"/>
  <c r="I45" i="3"/>
  <c r="H45" i="3"/>
  <c r="F45" i="3"/>
  <c r="E45" i="3"/>
  <c r="J48" i="3"/>
  <c r="I48" i="3"/>
  <c r="H48" i="3"/>
  <c r="F48" i="3"/>
  <c r="K48" i="3" s="1"/>
  <c r="E48" i="3"/>
  <c r="J49" i="3"/>
  <c r="I49" i="3"/>
  <c r="H49" i="3"/>
  <c r="F49" i="3"/>
  <c r="K49" i="3" s="1"/>
  <c r="E49" i="3"/>
  <c r="J47" i="3"/>
  <c r="I47" i="3"/>
  <c r="H47" i="3"/>
  <c r="F47" i="3"/>
  <c r="K47" i="3" s="1"/>
  <c r="E47" i="3"/>
  <c r="J32" i="3"/>
  <c r="I32" i="3"/>
  <c r="H32" i="3"/>
  <c r="F32" i="3"/>
  <c r="E32" i="3"/>
  <c r="J36" i="3"/>
  <c r="I36" i="3"/>
  <c r="H36" i="3"/>
  <c r="F36" i="3"/>
  <c r="E36" i="3"/>
  <c r="J27" i="3"/>
  <c r="I27" i="3"/>
  <c r="H27" i="3"/>
  <c r="F27" i="3"/>
  <c r="E27" i="3"/>
  <c r="J18" i="3"/>
  <c r="I18" i="3"/>
  <c r="H18" i="3"/>
  <c r="F18" i="3"/>
  <c r="E18" i="3"/>
  <c r="J3" i="3"/>
  <c r="I3" i="3"/>
  <c r="H3" i="3"/>
  <c r="F3" i="3"/>
  <c r="E3" i="3"/>
  <c r="J14" i="3"/>
  <c r="I14" i="3"/>
  <c r="H14" i="3"/>
  <c r="F14" i="3"/>
  <c r="K14" i="3" s="1"/>
  <c r="E14" i="3"/>
  <c r="J40" i="3"/>
  <c r="I40" i="3"/>
  <c r="H40" i="3"/>
  <c r="F40" i="3"/>
  <c r="E40" i="3"/>
  <c r="J8" i="3"/>
  <c r="I8" i="3"/>
  <c r="H8" i="3"/>
  <c r="F8" i="3"/>
  <c r="E8" i="3"/>
  <c r="J13" i="3"/>
  <c r="I13" i="3"/>
  <c r="H13" i="3"/>
  <c r="F13" i="3"/>
  <c r="E13" i="3"/>
  <c r="K26" i="3"/>
  <c r="J26" i="3"/>
  <c r="I26" i="3"/>
  <c r="H26" i="3"/>
  <c r="F26" i="3"/>
  <c r="E26" i="3"/>
  <c r="J20" i="3"/>
  <c r="I20" i="3"/>
  <c r="H20" i="3"/>
  <c r="F20" i="3"/>
  <c r="K20" i="3" s="1"/>
  <c r="E20" i="3"/>
  <c r="K15" i="3"/>
  <c r="J15" i="3"/>
  <c r="I15" i="3"/>
  <c r="H15" i="3"/>
  <c r="F15" i="3"/>
  <c r="E15" i="3"/>
  <c r="J11" i="3"/>
  <c r="I11" i="3"/>
  <c r="H11" i="3"/>
  <c r="F11" i="3"/>
  <c r="K11" i="3" s="1"/>
  <c r="E11" i="3"/>
  <c r="J34" i="3"/>
  <c r="I34" i="3"/>
  <c r="H34" i="3"/>
  <c r="F34" i="3"/>
  <c r="K34" i="3" s="1"/>
  <c r="E34" i="3"/>
  <c r="J6" i="3"/>
  <c r="I6" i="3"/>
  <c r="H6" i="3"/>
  <c r="F6" i="3"/>
  <c r="E6" i="3"/>
  <c r="J28" i="3"/>
  <c r="I28" i="3"/>
  <c r="H28" i="3"/>
  <c r="F28" i="3"/>
  <c r="E28" i="3"/>
  <c r="J4" i="3"/>
  <c r="I4" i="3"/>
  <c r="H4" i="3"/>
  <c r="F4" i="3"/>
  <c r="E4" i="3"/>
  <c r="J10" i="3"/>
  <c r="I10" i="3"/>
  <c r="H10" i="3"/>
  <c r="F10" i="3"/>
  <c r="E10" i="3"/>
  <c r="J38" i="3"/>
  <c r="I38" i="3"/>
  <c r="H38" i="3"/>
  <c r="F38" i="3"/>
  <c r="E38" i="3"/>
  <c r="J30" i="3"/>
  <c r="I30" i="3"/>
  <c r="H30" i="3"/>
  <c r="F30" i="3"/>
  <c r="E30" i="3"/>
  <c r="J7" i="3"/>
  <c r="I7" i="3"/>
  <c r="H7" i="3"/>
  <c r="F7" i="3"/>
  <c r="E7" i="3"/>
  <c r="J37" i="3"/>
  <c r="I37" i="3"/>
  <c r="H37" i="3"/>
  <c r="F37" i="3"/>
  <c r="E37" i="3"/>
  <c r="J39" i="3"/>
  <c r="I39" i="3"/>
  <c r="H39" i="3"/>
  <c r="F39" i="3"/>
  <c r="E39" i="3"/>
  <c r="J16" i="3"/>
  <c r="I16" i="3"/>
  <c r="H16" i="3"/>
  <c r="F16" i="3"/>
  <c r="E16" i="3"/>
  <c r="J5" i="3"/>
  <c r="I5" i="3"/>
  <c r="H5" i="3"/>
  <c r="F5" i="3"/>
  <c r="E5" i="3"/>
  <c r="J35" i="3"/>
  <c r="I35" i="3"/>
  <c r="H35" i="3"/>
  <c r="F35" i="3"/>
  <c r="E35" i="3"/>
  <c r="J41" i="3"/>
  <c r="I41" i="3"/>
  <c r="H41" i="3"/>
  <c r="F41" i="3"/>
  <c r="K41" i="3" s="1"/>
  <c r="E41" i="3"/>
  <c r="J9" i="3"/>
  <c r="I9" i="3"/>
  <c r="H9" i="3"/>
  <c r="F9" i="3"/>
  <c r="E9" i="3"/>
  <c r="J17" i="3"/>
  <c r="I17" i="3"/>
  <c r="H17" i="3"/>
  <c r="F17" i="3"/>
  <c r="E17" i="3"/>
  <c r="J12" i="3"/>
  <c r="I12" i="3"/>
  <c r="H12" i="3"/>
  <c r="F12" i="3"/>
  <c r="E12" i="3"/>
  <c r="J33" i="3"/>
  <c r="I33" i="3"/>
  <c r="H33" i="3"/>
  <c r="F33" i="3"/>
  <c r="E33" i="3"/>
  <c r="J31" i="3"/>
  <c r="I31" i="3"/>
  <c r="H31" i="3"/>
  <c r="F31" i="3"/>
  <c r="E31" i="3"/>
  <c r="J22" i="3"/>
  <c r="I22" i="3"/>
  <c r="H22" i="3"/>
  <c r="F22" i="3"/>
  <c r="K22" i="3" s="1"/>
  <c r="E22" i="3"/>
  <c r="J24" i="3"/>
  <c r="I24" i="3"/>
  <c r="H24" i="3"/>
  <c r="F24" i="3"/>
  <c r="E24" i="3"/>
  <c r="J23" i="3"/>
  <c r="I23" i="3"/>
  <c r="H23" i="3"/>
  <c r="F23" i="3"/>
  <c r="K23" i="3" s="1"/>
  <c r="E23" i="3"/>
  <c r="J21" i="3"/>
  <c r="I21" i="3"/>
  <c r="H21" i="3"/>
  <c r="F21" i="3"/>
  <c r="K21" i="3" s="1"/>
  <c r="E21" i="3"/>
  <c r="J25" i="3"/>
  <c r="I25" i="3"/>
  <c r="H25" i="3"/>
  <c r="F25" i="3"/>
  <c r="E25" i="3"/>
  <c r="J29" i="3"/>
  <c r="I29" i="3"/>
  <c r="H29" i="3"/>
  <c r="F29" i="3"/>
  <c r="E29" i="3"/>
  <c r="J19" i="3"/>
  <c r="I19" i="3"/>
  <c r="H19" i="3"/>
  <c r="F19" i="3"/>
  <c r="E19" i="3"/>
  <c r="J2" i="3"/>
  <c r="I2" i="3"/>
  <c r="H2" i="3"/>
  <c r="K2" i="3" s="1"/>
  <c r="F2" i="3"/>
  <c r="E2" i="3"/>
  <c r="E5" i="2"/>
  <c r="F5" i="2"/>
  <c r="K5" i="2" s="1"/>
  <c r="H5" i="2"/>
  <c r="I5" i="2"/>
  <c r="J5" i="2"/>
  <c r="E6" i="2"/>
  <c r="F6" i="2"/>
  <c r="K6" i="2" s="1"/>
  <c r="H6" i="2"/>
  <c r="I6" i="2"/>
  <c r="J6" i="2"/>
  <c r="E7" i="2"/>
  <c r="F7" i="2"/>
  <c r="H7" i="2"/>
  <c r="I7" i="2"/>
  <c r="J7" i="2"/>
  <c r="E8" i="2"/>
  <c r="F8" i="2"/>
  <c r="H8" i="2"/>
  <c r="I8" i="2"/>
  <c r="J8" i="2"/>
  <c r="K8" i="2"/>
  <c r="E9" i="2"/>
  <c r="F9" i="2"/>
  <c r="K9" i="2" s="1"/>
  <c r="H9" i="2"/>
  <c r="I9" i="2"/>
  <c r="J9" i="2"/>
  <c r="E10" i="2"/>
  <c r="F10" i="2"/>
  <c r="K10" i="2" s="1"/>
  <c r="H10" i="2"/>
  <c r="I10" i="2"/>
  <c r="J10" i="2"/>
  <c r="E11" i="2"/>
  <c r="F11" i="2"/>
  <c r="H11" i="2"/>
  <c r="I11" i="2"/>
  <c r="J11" i="2"/>
  <c r="K11" i="2"/>
  <c r="E12" i="2"/>
  <c r="F12" i="2"/>
  <c r="H12" i="2"/>
  <c r="I12" i="2"/>
  <c r="J12" i="2"/>
  <c r="K12" i="2"/>
  <c r="E13" i="2"/>
  <c r="F13" i="2"/>
  <c r="H13" i="2"/>
  <c r="I13" i="2"/>
  <c r="J13" i="2"/>
  <c r="K13" i="2"/>
  <c r="E14" i="2"/>
  <c r="F14" i="2"/>
  <c r="H14" i="2"/>
  <c r="I14" i="2"/>
  <c r="J14" i="2"/>
  <c r="K14" i="2"/>
  <c r="E15" i="2"/>
  <c r="F15" i="2"/>
  <c r="H15" i="2"/>
  <c r="I15" i="2"/>
  <c r="J15" i="2"/>
  <c r="E16" i="2"/>
  <c r="F16" i="2"/>
  <c r="H16" i="2"/>
  <c r="I16" i="2"/>
  <c r="J16" i="2"/>
  <c r="K16" i="2"/>
  <c r="E17" i="2"/>
  <c r="F17" i="2"/>
  <c r="H17" i="2"/>
  <c r="I17" i="2"/>
  <c r="J17" i="2"/>
  <c r="K17" i="2"/>
  <c r="E18" i="2"/>
  <c r="F18" i="2"/>
  <c r="K18" i="2" s="1"/>
  <c r="H18" i="2"/>
  <c r="I18" i="2"/>
  <c r="J18" i="2"/>
  <c r="E19" i="2"/>
  <c r="F19" i="2"/>
  <c r="H19" i="2"/>
  <c r="I19" i="2"/>
  <c r="J19" i="2"/>
  <c r="K19" i="2"/>
  <c r="E20" i="2"/>
  <c r="F20" i="2"/>
  <c r="H20" i="2"/>
  <c r="I20" i="2"/>
  <c r="J20" i="2"/>
  <c r="E21" i="2"/>
  <c r="F21" i="2"/>
  <c r="H21" i="2"/>
  <c r="I21" i="2"/>
  <c r="J21" i="2"/>
  <c r="K21" i="2"/>
  <c r="E22" i="2"/>
  <c r="F22" i="2"/>
  <c r="H22" i="2"/>
  <c r="I22" i="2"/>
  <c r="J22" i="2"/>
  <c r="K22" i="2"/>
  <c r="E23" i="2"/>
  <c r="F23" i="2"/>
  <c r="H23" i="2"/>
  <c r="I23" i="2"/>
  <c r="J23" i="2"/>
  <c r="E24" i="2"/>
  <c r="F24" i="2"/>
  <c r="H24" i="2"/>
  <c r="I24" i="2"/>
  <c r="J24" i="2"/>
  <c r="K24" i="2"/>
  <c r="E25" i="2"/>
  <c r="F25" i="2"/>
  <c r="H25" i="2"/>
  <c r="I25" i="2"/>
  <c r="J25" i="2"/>
  <c r="K25" i="2"/>
  <c r="E26" i="2"/>
  <c r="F26" i="2"/>
  <c r="K26" i="2" s="1"/>
  <c r="H26" i="2"/>
  <c r="I26" i="2"/>
  <c r="J26" i="2"/>
  <c r="E27" i="2"/>
  <c r="F27" i="2"/>
  <c r="H27" i="2"/>
  <c r="K27" i="2" s="1"/>
  <c r="I27" i="2"/>
  <c r="J27" i="2"/>
  <c r="E28" i="2"/>
  <c r="F28" i="2"/>
  <c r="H28" i="2"/>
  <c r="I28" i="2"/>
  <c r="J28" i="2"/>
  <c r="K28" i="2"/>
  <c r="E29" i="2"/>
  <c r="F29" i="2"/>
  <c r="H29" i="2"/>
  <c r="I29" i="2"/>
  <c r="J29" i="2"/>
  <c r="K29" i="2"/>
  <c r="E30" i="2"/>
  <c r="F30" i="2"/>
  <c r="H30" i="2"/>
  <c r="I30" i="2"/>
  <c r="J30" i="2"/>
  <c r="K30" i="2"/>
  <c r="E31" i="2"/>
  <c r="F31" i="2"/>
  <c r="H31" i="2"/>
  <c r="I31" i="2"/>
  <c r="J31" i="2"/>
  <c r="E32" i="2"/>
  <c r="F32" i="2"/>
  <c r="H32" i="2"/>
  <c r="I32" i="2"/>
  <c r="J32" i="2"/>
  <c r="K32" i="2"/>
  <c r="E33" i="2"/>
  <c r="F33" i="2"/>
  <c r="H33" i="2"/>
  <c r="I33" i="2"/>
  <c r="J33" i="2"/>
  <c r="K33" i="2"/>
  <c r="E34" i="2"/>
  <c r="F34" i="2"/>
  <c r="K34" i="2" s="1"/>
  <c r="H34" i="2"/>
  <c r="I34" i="2"/>
  <c r="J34" i="2"/>
  <c r="E35" i="2"/>
  <c r="F35" i="2"/>
  <c r="H35" i="2"/>
  <c r="K35" i="2" s="1"/>
  <c r="I35" i="2"/>
  <c r="J35" i="2"/>
  <c r="E36" i="2"/>
  <c r="F36" i="2"/>
  <c r="H36" i="2"/>
  <c r="I36" i="2"/>
  <c r="J36" i="2"/>
  <c r="K36" i="2"/>
  <c r="E37" i="2"/>
  <c r="F37" i="2"/>
  <c r="H37" i="2"/>
  <c r="I37" i="2"/>
  <c r="J37" i="2"/>
  <c r="K37" i="2"/>
  <c r="E38" i="2"/>
  <c r="F38" i="2"/>
  <c r="H38" i="2"/>
  <c r="I38" i="2"/>
  <c r="J38" i="2"/>
  <c r="E39" i="2"/>
  <c r="F39" i="2"/>
  <c r="K39" i="2" s="1"/>
  <c r="H39" i="2"/>
  <c r="I39" i="2"/>
  <c r="J39" i="2"/>
  <c r="E40" i="2"/>
  <c r="F40" i="2"/>
  <c r="H40" i="2"/>
  <c r="I40" i="2"/>
  <c r="J40" i="2"/>
  <c r="K40" i="2"/>
  <c r="E41" i="2"/>
  <c r="F41" i="2"/>
  <c r="K41" i="2" s="1"/>
  <c r="H41" i="2"/>
  <c r="I41" i="2"/>
  <c r="J41" i="2"/>
  <c r="E42" i="2"/>
  <c r="F42" i="2"/>
  <c r="K42" i="2" s="1"/>
  <c r="H42" i="2"/>
  <c r="I42" i="2"/>
  <c r="J42" i="2"/>
  <c r="E43" i="2"/>
  <c r="F43" i="2"/>
  <c r="H43" i="2"/>
  <c r="I43" i="2"/>
  <c r="J43" i="2"/>
  <c r="K43" i="2"/>
  <c r="E44" i="2"/>
  <c r="F44" i="2"/>
  <c r="H44" i="2"/>
  <c r="I44" i="2"/>
  <c r="J44" i="2"/>
  <c r="K44" i="2"/>
  <c r="E45" i="2"/>
  <c r="F45" i="2"/>
  <c r="H45" i="2"/>
  <c r="I45" i="2"/>
  <c r="J45" i="2"/>
  <c r="K45" i="2"/>
  <c r="E46" i="2"/>
  <c r="F46" i="2"/>
  <c r="H46" i="2"/>
  <c r="I46" i="2"/>
  <c r="J46" i="2"/>
  <c r="E47" i="2"/>
  <c r="F47" i="2"/>
  <c r="K47" i="2" s="1"/>
  <c r="H47" i="2"/>
  <c r="I47" i="2"/>
  <c r="J47" i="2"/>
  <c r="E48" i="2"/>
  <c r="F48" i="2"/>
  <c r="H48" i="2"/>
  <c r="I48" i="2"/>
  <c r="J48" i="2"/>
  <c r="K48" i="2"/>
  <c r="E49" i="2"/>
  <c r="F49" i="2"/>
  <c r="K49" i="2" s="1"/>
  <c r="H49" i="2"/>
  <c r="I49" i="2"/>
  <c r="J49" i="2"/>
  <c r="E50" i="2"/>
  <c r="F50" i="2"/>
  <c r="K50" i="2" s="1"/>
  <c r="H50" i="2"/>
  <c r="I50" i="2"/>
  <c r="J50" i="2"/>
  <c r="E51" i="2"/>
  <c r="F51" i="2"/>
  <c r="H51" i="2"/>
  <c r="I51" i="2"/>
  <c r="J51" i="2"/>
  <c r="K51" i="2"/>
  <c r="E52" i="2"/>
  <c r="F52" i="2"/>
  <c r="H52" i="2"/>
  <c r="I52" i="2"/>
  <c r="J52" i="2"/>
  <c r="E53" i="2"/>
  <c r="F53" i="2"/>
  <c r="H53" i="2"/>
  <c r="I53" i="2"/>
  <c r="J53" i="2"/>
  <c r="K53" i="2"/>
  <c r="E54" i="2"/>
  <c r="F54" i="2"/>
  <c r="H54" i="2"/>
  <c r="I54" i="2"/>
  <c r="J54" i="2"/>
  <c r="K54" i="2"/>
  <c r="E55" i="2"/>
  <c r="F55" i="2"/>
  <c r="H55" i="2"/>
  <c r="I55" i="2"/>
  <c r="J55" i="2"/>
  <c r="E56" i="2"/>
  <c r="F56" i="2"/>
  <c r="H56" i="2"/>
  <c r="I56" i="2"/>
  <c r="J56" i="2"/>
  <c r="K56" i="2"/>
  <c r="E57" i="2"/>
  <c r="F57" i="2"/>
  <c r="H57" i="2"/>
  <c r="I57" i="2"/>
  <c r="J57" i="2"/>
  <c r="K57" i="2"/>
  <c r="E58" i="2"/>
  <c r="F58" i="2"/>
  <c r="K58" i="2" s="1"/>
  <c r="H58" i="2"/>
  <c r="I58" i="2"/>
  <c r="J58" i="2"/>
  <c r="E59" i="2"/>
  <c r="F59" i="2"/>
  <c r="H59" i="2"/>
  <c r="K59" i="2" s="1"/>
  <c r="I59" i="2"/>
  <c r="J59" i="2"/>
  <c r="E60" i="2"/>
  <c r="F60" i="2"/>
  <c r="K60" i="2" s="1"/>
  <c r="H60" i="2"/>
  <c r="I60" i="2"/>
  <c r="J60" i="2"/>
  <c r="E61" i="2"/>
  <c r="F61" i="2"/>
  <c r="K61" i="2" s="1"/>
  <c r="H61" i="2"/>
  <c r="I61" i="2"/>
  <c r="J61" i="2"/>
  <c r="E62" i="2"/>
  <c r="F62" i="2"/>
  <c r="H62" i="2"/>
  <c r="I62" i="2"/>
  <c r="J62" i="2"/>
  <c r="E63" i="2"/>
  <c r="F63" i="2"/>
  <c r="H63" i="2"/>
  <c r="I63" i="2"/>
  <c r="J63" i="2"/>
  <c r="E64" i="2"/>
  <c r="F64" i="2"/>
  <c r="H64" i="2"/>
  <c r="I64" i="2"/>
  <c r="J64" i="2"/>
  <c r="K64" i="2"/>
  <c r="E65" i="2"/>
  <c r="F65" i="2"/>
  <c r="H65" i="2"/>
  <c r="I65" i="2"/>
  <c r="J65" i="2"/>
  <c r="K65" i="2"/>
  <c r="E66" i="2"/>
  <c r="F66" i="2"/>
  <c r="K66" i="2" s="1"/>
  <c r="H66" i="2"/>
  <c r="I66" i="2"/>
  <c r="J66" i="2"/>
  <c r="E67" i="2"/>
  <c r="F67" i="2"/>
  <c r="H67" i="2"/>
  <c r="I67" i="2"/>
  <c r="J67" i="2"/>
  <c r="K67" i="2"/>
  <c r="E68" i="2"/>
  <c r="F68" i="2"/>
  <c r="K68" i="2" s="1"/>
  <c r="H68" i="2"/>
  <c r="I68" i="2"/>
  <c r="J68" i="2"/>
  <c r="E69" i="2"/>
  <c r="F69" i="2"/>
  <c r="K69" i="2" s="1"/>
  <c r="H69" i="2"/>
  <c r="I69" i="2"/>
  <c r="J69" i="2"/>
  <c r="E70" i="2"/>
  <c r="F70" i="2"/>
  <c r="H70" i="2"/>
  <c r="I70" i="2"/>
  <c r="J70" i="2"/>
  <c r="K70" i="2"/>
  <c r="E71" i="2"/>
  <c r="F71" i="2"/>
  <c r="H71" i="2"/>
  <c r="I71" i="2"/>
  <c r="J71" i="2"/>
  <c r="E72" i="2"/>
  <c r="F72" i="2"/>
  <c r="H72" i="2"/>
  <c r="I72" i="2"/>
  <c r="J72" i="2"/>
  <c r="K72" i="2"/>
  <c r="E73" i="2"/>
  <c r="F73" i="2"/>
  <c r="H73" i="2"/>
  <c r="I73" i="2"/>
  <c r="J73" i="2"/>
  <c r="K73" i="2"/>
  <c r="E74" i="2"/>
  <c r="F74" i="2"/>
  <c r="K74" i="2" s="1"/>
  <c r="H74" i="2"/>
  <c r="I74" i="2"/>
  <c r="J74" i="2"/>
  <c r="E75" i="2"/>
  <c r="F75" i="2"/>
  <c r="H75" i="2"/>
  <c r="I75" i="2"/>
  <c r="J75" i="2"/>
  <c r="K75" i="2"/>
  <c r="E76" i="2"/>
  <c r="F76" i="2"/>
  <c r="K76" i="2" s="1"/>
  <c r="H76" i="2"/>
  <c r="I76" i="2"/>
  <c r="J76" i="2"/>
  <c r="E77" i="2"/>
  <c r="F77" i="2"/>
  <c r="K77" i="2" s="1"/>
  <c r="H77" i="2"/>
  <c r="I77" i="2"/>
  <c r="J77" i="2"/>
  <c r="E78" i="2"/>
  <c r="F78" i="2"/>
  <c r="K78" i="2" s="1"/>
  <c r="H78" i="2"/>
  <c r="I78" i="2"/>
  <c r="J78" i="2"/>
  <c r="E79" i="2"/>
  <c r="F79" i="2"/>
  <c r="H79" i="2"/>
  <c r="I79" i="2"/>
  <c r="J79" i="2"/>
  <c r="E80" i="2"/>
  <c r="F80" i="2"/>
  <c r="H80" i="2"/>
  <c r="I80" i="2"/>
  <c r="J80" i="2"/>
  <c r="K80" i="2"/>
  <c r="E81" i="2"/>
  <c r="F81" i="2"/>
  <c r="H81" i="2"/>
  <c r="I81" i="2"/>
  <c r="J81" i="2"/>
  <c r="K81" i="2"/>
  <c r="E82" i="2"/>
  <c r="F82" i="2"/>
  <c r="K82" i="2" s="1"/>
  <c r="H82" i="2"/>
  <c r="I82" i="2"/>
  <c r="J82" i="2"/>
  <c r="E83" i="2"/>
  <c r="F83" i="2"/>
  <c r="H83" i="2"/>
  <c r="K83" i="2" s="1"/>
  <c r="I83" i="2"/>
  <c r="J83" i="2"/>
  <c r="E84" i="2"/>
  <c r="F84" i="2"/>
  <c r="H84" i="2"/>
  <c r="I84" i="2"/>
  <c r="J84" i="2"/>
  <c r="K84" i="2"/>
  <c r="E85" i="2"/>
  <c r="F85" i="2"/>
  <c r="K85" i="2" s="1"/>
  <c r="H85" i="2"/>
  <c r="I85" i="2"/>
  <c r="J85" i="2"/>
  <c r="E86" i="2"/>
  <c r="F86" i="2"/>
  <c r="H86" i="2"/>
  <c r="I86" i="2"/>
  <c r="J86" i="2"/>
  <c r="E87" i="2"/>
  <c r="F87" i="2"/>
  <c r="K87" i="2" s="1"/>
  <c r="H87" i="2"/>
  <c r="I87" i="2"/>
  <c r="J87" i="2"/>
  <c r="E88" i="2"/>
  <c r="F88" i="2"/>
  <c r="H88" i="2"/>
  <c r="I88" i="2"/>
  <c r="J88" i="2"/>
  <c r="K88" i="2"/>
  <c r="E89" i="2"/>
  <c r="F89" i="2"/>
  <c r="K89" i="2" s="1"/>
  <c r="H89" i="2"/>
  <c r="I89" i="2"/>
  <c r="J89" i="2"/>
  <c r="E90" i="2"/>
  <c r="F90" i="2"/>
  <c r="K90" i="2" s="1"/>
  <c r="H90" i="2"/>
  <c r="I90" i="2"/>
  <c r="J90" i="2"/>
  <c r="E91" i="2"/>
  <c r="F91" i="2"/>
  <c r="H91" i="2"/>
  <c r="I91" i="2"/>
  <c r="J91" i="2"/>
  <c r="K91" i="2"/>
  <c r="E92" i="2"/>
  <c r="F92" i="2"/>
  <c r="H92" i="2"/>
  <c r="I92" i="2"/>
  <c r="J92" i="2"/>
  <c r="K92" i="2"/>
  <c r="E93" i="2"/>
  <c r="F93" i="2"/>
  <c r="K93" i="2" s="1"/>
  <c r="H93" i="2"/>
  <c r="I93" i="2"/>
  <c r="J93" i="2"/>
  <c r="E94" i="2"/>
  <c r="F94" i="2"/>
  <c r="H94" i="2"/>
  <c r="K94" i="2" s="1"/>
  <c r="I94" i="2"/>
  <c r="J94" i="2"/>
  <c r="E95" i="2"/>
  <c r="F95" i="2"/>
  <c r="H95" i="2"/>
  <c r="I95" i="2"/>
  <c r="J95" i="2"/>
  <c r="E96" i="2"/>
  <c r="F96" i="2"/>
  <c r="H96" i="2"/>
  <c r="I96" i="2"/>
  <c r="J96" i="2"/>
  <c r="K96" i="2"/>
  <c r="E97" i="2"/>
  <c r="F97" i="2"/>
  <c r="K97" i="2" s="1"/>
  <c r="H97" i="2"/>
  <c r="I97" i="2"/>
  <c r="J97" i="2"/>
  <c r="E98" i="2"/>
  <c r="F98" i="2"/>
  <c r="K98" i="2" s="1"/>
  <c r="H98" i="2"/>
  <c r="I98" i="2"/>
  <c r="J98" i="2"/>
  <c r="E99" i="2"/>
  <c r="F99" i="2"/>
  <c r="H99" i="2"/>
  <c r="K99" i="2" s="1"/>
  <c r="I99" i="2"/>
  <c r="J99" i="2"/>
  <c r="E100" i="2"/>
  <c r="F100" i="2"/>
  <c r="H100" i="2"/>
  <c r="I100" i="2"/>
  <c r="J100" i="2"/>
  <c r="E101" i="2"/>
  <c r="F101" i="2"/>
  <c r="H101" i="2"/>
  <c r="I101" i="2"/>
  <c r="J101" i="2"/>
  <c r="K101" i="2"/>
  <c r="E102" i="2"/>
  <c r="F102" i="2"/>
  <c r="H102" i="2"/>
  <c r="I102" i="2"/>
  <c r="J102" i="2"/>
  <c r="K102" i="2"/>
  <c r="E103" i="2"/>
  <c r="F103" i="2"/>
  <c r="K103" i="2" s="1"/>
  <c r="H103" i="2"/>
  <c r="I103" i="2"/>
  <c r="J103" i="2"/>
  <c r="E104" i="2"/>
  <c r="F104" i="2"/>
  <c r="H104" i="2"/>
  <c r="I104" i="2"/>
  <c r="J104" i="2"/>
  <c r="K104" i="2"/>
  <c r="E105" i="2"/>
  <c r="F105" i="2"/>
  <c r="H105" i="2"/>
  <c r="I105" i="2"/>
  <c r="J105" i="2"/>
  <c r="K105" i="2"/>
  <c r="E106" i="2"/>
  <c r="F106" i="2"/>
  <c r="K106" i="2" s="1"/>
  <c r="H106" i="2"/>
  <c r="I106" i="2"/>
  <c r="J106" i="2"/>
  <c r="E107" i="2"/>
  <c r="F107" i="2"/>
  <c r="H107" i="2"/>
  <c r="I107" i="2"/>
  <c r="J107" i="2"/>
  <c r="K107" i="2"/>
  <c r="E108" i="2"/>
  <c r="F108" i="2"/>
  <c r="H108" i="2"/>
  <c r="I108" i="2"/>
  <c r="J108" i="2"/>
  <c r="K108" i="2"/>
  <c r="E109" i="2"/>
  <c r="F109" i="2"/>
  <c r="H109" i="2"/>
  <c r="I109" i="2"/>
  <c r="J109" i="2"/>
  <c r="K109" i="2"/>
  <c r="E110" i="2"/>
  <c r="F110" i="2"/>
  <c r="H110" i="2"/>
  <c r="I110" i="2"/>
  <c r="J110" i="2"/>
  <c r="E111" i="2"/>
  <c r="F111" i="2"/>
  <c r="H111" i="2"/>
  <c r="I111" i="2"/>
  <c r="J111" i="2"/>
  <c r="E112" i="2"/>
  <c r="F112" i="2"/>
  <c r="H112" i="2"/>
  <c r="I112" i="2"/>
  <c r="J112" i="2"/>
  <c r="K112" i="2"/>
  <c r="E113" i="2"/>
  <c r="F113" i="2"/>
  <c r="H113" i="2"/>
  <c r="I113" i="2"/>
  <c r="J113" i="2"/>
  <c r="K113" i="2"/>
  <c r="E114" i="2"/>
  <c r="F114" i="2"/>
  <c r="K114" i="2" s="1"/>
  <c r="H114" i="2"/>
  <c r="I114" i="2"/>
  <c r="J114" i="2"/>
  <c r="E115" i="2"/>
  <c r="F115" i="2"/>
  <c r="H115" i="2"/>
  <c r="I115" i="2"/>
  <c r="J115" i="2"/>
  <c r="K115" i="2"/>
  <c r="E116" i="2"/>
  <c r="F116" i="2"/>
  <c r="H116" i="2"/>
  <c r="I116" i="2"/>
  <c r="J116" i="2"/>
  <c r="K116" i="2"/>
  <c r="E117" i="2"/>
  <c r="F117" i="2"/>
  <c r="H117" i="2"/>
  <c r="I117" i="2"/>
  <c r="J117" i="2"/>
  <c r="K117" i="2"/>
  <c r="E118" i="2"/>
  <c r="F118" i="2"/>
  <c r="H118" i="2"/>
  <c r="I118" i="2"/>
  <c r="J118" i="2"/>
  <c r="K118" i="2"/>
  <c r="E119" i="2"/>
  <c r="F119" i="2"/>
  <c r="H119" i="2"/>
  <c r="I119" i="2"/>
  <c r="J119" i="2"/>
  <c r="E120" i="2"/>
  <c r="F120" i="2"/>
  <c r="H120" i="2"/>
  <c r="I120" i="2"/>
  <c r="J120" i="2"/>
  <c r="K120" i="2"/>
  <c r="E121" i="2"/>
  <c r="F121" i="2"/>
  <c r="K121" i="2" s="1"/>
  <c r="H121" i="2"/>
  <c r="I121" i="2"/>
  <c r="J121" i="2"/>
  <c r="E122" i="2"/>
  <c r="F122" i="2"/>
  <c r="K122" i="2" s="1"/>
  <c r="H122" i="2"/>
  <c r="I122" i="2"/>
  <c r="J122" i="2"/>
  <c r="E123" i="2"/>
  <c r="F123" i="2"/>
  <c r="H123" i="2"/>
  <c r="K123" i="2" s="1"/>
  <c r="I123" i="2"/>
  <c r="J123" i="2"/>
  <c r="E124" i="2"/>
  <c r="F124" i="2"/>
  <c r="K124" i="2" s="1"/>
  <c r="H124" i="2"/>
  <c r="I124" i="2"/>
  <c r="J124" i="2"/>
  <c r="E125" i="2"/>
  <c r="F125" i="2"/>
  <c r="H125" i="2"/>
  <c r="I125" i="2"/>
  <c r="J125" i="2"/>
  <c r="K125" i="2"/>
  <c r="E126" i="2"/>
  <c r="F126" i="2"/>
  <c r="H126" i="2"/>
  <c r="I126" i="2"/>
  <c r="J126" i="2"/>
  <c r="K126" i="2"/>
  <c r="E127" i="2"/>
  <c r="F127" i="2"/>
  <c r="K127" i="2" s="1"/>
  <c r="H127" i="2"/>
  <c r="I127" i="2"/>
  <c r="J127" i="2"/>
  <c r="E128" i="2"/>
  <c r="F128" i="2"/>
  <c r="H128" i="2"/>
  <c r="I128" i="2"/>
  <c r="J128" i="2"/>
  <c r="K128" i="2"/>
  <c r="E129" i="2"/>
  <c r="F129" i="2"/>
  <c r="H129" i="2"/>
  <c r="I129" i="2"/>
  <c r="J129" i="2"/>
  <c r="K129" i="2"/>
  <c r="E130" i="2"/>
  <c r="F130" i="2"/>
  <c r="K130" i="2" s="1"/>
  <c r="H130" i="2"/>
  <c r="I130" i="2"/>
  <c r="J130" i="2"/>
  <c r="E131" i="2"/>
  <c r="F131" i="2"/>
  <c r="H131" i="2"/>
  <c r="K131" i="2" s="1"/>
  <c r="I131" i="2"/>
  <c r="J131" i="2"/>
  <c r="E132" i="2"/>
  <c r="F132" i="2"/>
  <c r="H132" i="2"/>
  <c r="I132" i="2"/>
  <c r="J132" i="2"/>
  <c r="K132" i="2"/>
  <c r="E133" i="2"/>
  <c r="F133" i="2"/>
  <c r="H133" i="2"/>
  <c r="I133" i="2"/>
  <c r="J133" i="2"/>
  <c r="K133" i="2"/>
  <c r="E134" i="2"/>
  <c r="F134" i="2"/>
  <c r="K134" i="2" s="1"/>
  <c r="H134" i="2"/>
  <c r="I134" i="2"/>
  <c r="J134" i="2"/>
  <c r="E135" i="2"/>
  <c r="F135" i="2"/>
  <c r="H135" i="2"/>
  <c r="I135" i="2"/>
  <c r="J135" i="2"/>
  <c r="E136" i="2"/>
  <c r="F136" i="2"/>
  <c r="H136" i="2"/>
  <c r="I136" i="2"/>
  <c r="J136" i="2"/>
  <c r="K136" i="2"/>
  <c r="E137" i="2"/>
  <c r="F137" i="2"/>
  <c r="H137" i="2"/>
  <c r="I137" i="2"/>
  <c r="J137" i="2"/>
  <c r="K137" i="2"/>
  <c r="E138" i="2"/>
  <c r="F138" i="2"/>
  <c r="K138" i="2" s="1"/>
  <c r="H138" i="2"/>
  <c r="I138" i="2"/>
  <c r="J138" i="2"/>
  <c r="E139" i="2"/>
  <c r="F139" i="2"/>
  <c r="H139" i="2"/>
  <c r="K139" i="2" s="1"/>
  <c r="I139" i="2"/>
  <c r="J139" i="2"/>
  <c r="E140" i="2"/>
  <c r="F140" i="2"/>
  <c r="H140" i="2"/>
  <c r="I140" i="2"/>
  <c r="J140" i="2"/>
  <c r="K140" i="2"/>
  <c r="E141" i="2"/>
  <c r="F141" i="2"/>
  <c r="K141" i="2" s="1"/>
  <c r="H141" i="2"/>
  <c r="I141" i="2"/>
  <c r="J141" i="2"/>
  <c r="E142" i="2"/>
  <c r="F142" i="2"/>
  <c r="H142" i="2"/>
  <c r="I142" i="2"/>
  <c r="J142" i="2"/>
  <c r="E143" i="2"/>
  <c r="F143" i="2"/>
  <c r="K143" i="2" s="1"/>
  <c r="H143" i="2"/>
  <c r="I143" i="2"/>
  <c r="J143" i="2"/>
  <c r="E144" i="2"/>
  <c r="F144" i="2"/>
  <c r="H144" i="2"/>
  <c r="I144" i="2"/>
  <c r="J144" i="2"/>
  <c r="K144" i="2"/>
  <c r="E145" i="2"/>
  <c r="F145" i="2"/>
  <c r="K145" i="2" s="1"/>
  <c r="H145" i="2"/>
  <c r="I145" i="2"/>
  <c r="J145" i="2"/>
  <c r="E146" i="2"/>
  <c r="F146" i="2"/>
  <c r="K146" i="2" s="1"/>
  <c r="H146" i="2"/>
  <c r="I146" i="2"/>
  <c r="J146" i="2"/>
  <c r="E147" i="2"/>
  <c r="F147" i="2"/>
  <c r="H147" i="2"/>
  <c r="I147" i="2"/>
  <c r="J147" i="2"/>
  <c r="K147" i="2"/>
  <c r="E148" i="2"/>
  <c r="F148" i="2"/>
  <c r="H148" i="2"/>
  <c r="K148" i="2" s="1"/>
  <c r="I148" i="2"/>
  <c r="J148" i="2"/>
  <c r="E149" i="2"/>
  <c r="F149" i="2"/>
  <c r="K149" i="2" s="1"/>
  <c r="H149" i="2"/>
  <c r="I149" i="2"/>
  <c r="J149" i="2"/>
  <c r="E150" i="2"/>
  <c r="F150" i="2"/>
  <c r="H150" i="2"/>
  <c r="K150" i="2" s="1"/>
  <c r="I150" i="2"/>
  <c r="J150" i="2"/>
  <c r="E151" i="2"/>
  <c r="F151" i="2"/>
  <c r="K151" i="2" s="1"/>
  <c r="H151" i="2"/>
  <c r="I151" i="2"/>
  <c r="J151" i="2"/>
  <c r="E152" i="2"/>
  <c r="F152" i="2"/>
  <c r="H152" i="2"/>
  <c r="I152" i="2"/>
  <c r="J152" i="2"/>
  <c r="K152" i="2"/>
  <c r="E153" i="2"/>
  <c r="F153" i="2"/>
  <c r="K153" i="2" s="1"/>
  <c r="H153" i="2"/>
  <c r="I153" i="2"/>
  <c r="J153" i="2"/>
  <c r="E154" i="2"/>
  <c r="F154" i="2"/>
  <c r="K154" i="2" s="1"/>
  <c r="H154" i="2"/>
  <c r="I154" i="2"/>
  <c r="J154" i="2"/>
  <c r="E155" i="2"/>
  <c r="F155" i="2"/>
  <c r="H155" i="2"/>
  <c r="K155" i="2" s="1"/>
  <c r="I155" i="2"/>
  <c r="J155" i="2"/>
  <c r="E156" i="2"/>
  <c r="F156" i="2"/>
  <c r="H156" i="2"/>
  <c r="I156" i="2"/>
  <c r="J156" i="2"/>
  <c r="E157" i="2"/>
  <c r="F157" i="2"/>
  <c r="K157" i="2" s="1"/>
  <c r="H157" i="2"/>
  <c r="I157" i="2"/>
  <c r="J157" i="2"/>
  <c r="E158" i="2"/>
  <c r="F158" i="2"/>
  <c r="H158" i="2"/>
  <c r="I158" i="2"/>
  <c r="J158" i="2"/>
  <c r="K158" i="2"/>
  <c r="E159" i="2"/>
  <c r="F159" i="2"/>
  <c r="H159" i="2"/>
  <c r="I159" i="2"/>
  <c r="J159" i="2"/>
  <c r="E160" i="2"/>
  <c r="F160" i="2"/>
  <c r="H160" i="2"/>
  <c r="I160" i="2"/>
  <c r="J160" i="2"/>
  <c r="K160" i="2"/>
  <c r="E161" i="2"/>
  <c r="F161" i="2"/>
  <c r="K161" i="2" s="1"/>
  <c r="H161" i="2"/>
  <c r="I161" i="2"/>
  <c r="J161" i="2"/>
  <c r="E162" i="2"/>
  <c r="F162" i="2"/>
  <c r="K162" i="2" s="1"/>
  <c r="H162" i="2"/>
  <c r="I162" i="2"/>
  <c r="J162" i="2"/>
  <c r="E163" i="2"/>
  <c r="F163" i="2"/>
  <c r="H163" i="2"/>
  <c r="I163" i="2"/>
  <c r="J163" i="2"/>
  <c r="K163" i="2"/>
  <c r="E164" i="2"/>
  <c r="F164" i="2"/>
  <c r="H164" i="2"/>
  <c r="I164" i="2"/>
  <c r="J164" i="2"/>
  <c r="K164" i="2"/>
  <c r="E165" i="2"/>
  <c r="F165" i="2"/>
  <c r="H165" i="2"/>
  <c r="I165" i="2"/>
  <c r="J165" i="2"/>
  <c r="K165" i="2"/>
  <c r="E166" i="2"/>
  <c r="F166" i="2"/>
  <c r="H166" i="2"/>
  <c r="I166" i="2"/>
  <c r="J166" i="2"/>
  <c r="E167" i="2"/>
  <c r="F167" i="2"/>
  <c r="H167" i="2"/>
  <c r="I167" i="2"/>
  <c r="J167" i="2"/>
  <c r="E168" i="2"/>
  <c r="F168" i="2"/>
  <c r="H168" i="2"/>
  <c r="I168" i="2"/>
  <c r="J168" i="2"/>
  <c r="K168" i="2"/>
  <c r="E169" i="2"/>
  <c r="F169" i="2"/>
  <c r="K169" i="2" s="1"/>
  <c r="H169" i="2"/>
  <c r="I169" i="2"/>
  <c r="J169" i="2"/>
  <c r="E170" i="2"/>
  <c r="F170" i="2"/>
  <c r="K170" i="2" s="1"/>
  <c r="H170" i="2"/>
  <c r="I170" i="2"/>
  <c r="J170" i="2"/>
  <c r="E171" i="2"/>
  <c r="F171" i="2"/>
  <c r="H171" i="2"/>
  <c r="I171" i="2"/>
  <c r="J171" i="2"/>
  <c r="K171" i="2"/>
  <c r="E172" i="2"/>
  <c r="F172" i="2"/>
  <c r="H172" i="2"/>
  <c r="I172" i="2"/>
  <c r="J172" i="2"/>
  <c r="K172" i="2"/>
  <c r="E173" i="2"/>
  <c r="F173" i="2"/>
  <c r="K173" i="2" s="1"/>
  <c r="H173" i="2"/>
  <c r="I173" i="2"/>
  <c r="J173" i="2"/>
  <c r="E174" i="2"/>
  <c r="F174" i="2"/>
  <c r="H174" i="2"/>
  <c r="I174" i="2"/>
  <c r="J174" i="2"/>
  <c r="K174" i="2"/>
  <c r="E175" i="2"/>
  <c r="F175" i="2"/>
  <c r="K175" i="2" s="1"/>
  <c r="H175" i="2"/>
  <c r="I175" i="2"/>
  <c r="J175" i="2"/>
  <c r="E176" i="2"/>
  <c r="F176" i="2"/>
  <c r="H176" i="2"/>
  <c r="I176" i="2"/>
  <c r="J176" i="2"/>
  <c r="K176" i="2"/>
  <c r="E177" i="2"/>
  <c r="F177" i="2"/>
  <c r="H177" i="2"/>
  <c r="I177" i="2"/>
  <c r="J177" i="2"/>
  <c r="K177" i="2"/>
  <c r="E178" i="2"/>
  <c r="F178" i="2"/>
  <c r="K178" i="2" s="1"/>
  <c r="H178" i="2"/>
  <c r="I178" i="2"/>
  <c r="J178" i="2"/>
  <c r="E179" i="2"/>
  <c r="F179" i="2"/>
  <c r="H179" i="2"/>
  <c r="K179" i="2" s="1"/>
  <c r="I179" i="2"/>
  <c r="J179" i="2"/>
  <c r="E180" i="2"/>
  <c r="F180" i="2"/>
  <c r="H180" i="2"/>
  <c r="I180" i="2"/>
  <c r="J180" i="2"/>
  <c r="K180" i="2"/>
  <c r="E181" i="2"/>
  <c r="F181" i="2"/>
  <c r="K181" i="2" s="1"/>
  <c r="H181" i="2"/>
  <c r="I181" i="2"/>
  <c r="J181" i="2"/>
  <c r="E182" i="2"/>
  <c r="F182" i="2"/>
  <c r="H182" i="2"/>
  <c r="K182" i="2" s="1"/>
  <c r="I182" i="2"/>
  <c r="J182" i="2"/>
  <c r="E183" i="2"/>
  <c r="F183" i="2"/>
  <c r="H183" i="2"/>
  <c r="I183" i="2"/>
  <c r="J183" i="2"/>
  <c r="E184" i="2"/>
  <c r="F184" i="2"/>
  <c r="H184" i="2"/>
  <c r="I184" i="2"/>
  <c r="J184" i="2"/>
  <c r="K184" i="2"/>
  <c r="E185" i="2"/>
  <c r="F185" i="2"/>
  <c r="K185" i="2" s="1"/>
  <c r="H185" i="2"/>
  <c r="I185" i="2"/>
  <c r="J185" i="2"/>
  <c r="E186" i="2"/>
  <c r="F186" i="2"/>
  <c r="K186" i="2" s="1"/>
  <c r="H186" i="2"/>
  <c r="I186" i="2"/>
  <c r="J186" i="2"/>
  <c r="E187" i="2"/>
  <c r="F187" i="2"/>
  <c r="H187" i="2"/>
  <c r="K187" i="2" s="1"/>
  <c r="I187" i="2"/>
  <c r="J187" i="2"/>
  <c r="E188" i="2"/>
  <c r="F188" i="2"/>
  <c r="H188" i="2"/>
  <c r="I188" i="2"/>
  <c r="J188" i="2"/>
  <c r="K188" i="2"/>
  <c r="E189" i="2"/>
  <c r="F189" i="2"/>
  <c r="H189" i="2"/>
  <c r="I189" i="2"/>
  <c r="J189" i="2"/>
  <c r="K189" i="2"/>
  <c r="E190" i="2"/>
  <c r="F190" i="2"/>
  <c r="H190" i="2"/>
  <c r="I190" i="2"/>
  <c r="J190" i="2"/>
  <c r="E191" i="2"/>
  <c r="F191" i="2"/>
  <c r="K191" i="2" s="1"/>
  <c r="H191" i="2"/>
  <c r="I191" i="2"/>
  <c r="J191" i="2"/>
  <c r="E192" i="2"/>
  <c r="F192" i="2"/>
  <c r="H192" i="2"/>
  <c r="I192" i="2"/>
  <c r="J192" i="2"/>
  <c r="K192" i="2"/>
  <c r="E193" i="2"/>
  <c r="F193" i="2"/>
  <c r="K193" i="2" s="1"/>
  <c r="H193" i="2"/>
  <c r="I193" i="2"/>
  <c r="J193" i="2"/>
  <c r="E194" i="2"/>
  <c r="F194" i="2"/>
  <c r="K194" i="2" s="1"/>
  <c r="H194" i="2"/>
  <c r="I194" i="2"/>
  <c r="J194" i="2"/>
  <c r="E195" i="2"/>
  <c r="F195" i="2"/>
  <c r="H195" i="2"/>
  <c r="I195" i="2"/>
  <c r="J195" i="2"/>
  <c r="K195" i="2"/>
  <c r="E196" i="2"/>
  <c r="F196" i="2"/>
  <c r="H196" i="2"/>
  <c r="K196" i="2" s="1"/>
  <c r="I196" i="2"/>
  <c r="J196" i="2"/>
  <c r="E197" i="2"/>
  <c r="F197" i="2"/>
  <c r="K197" i="2" s="1"/>
  <c r="H197" i="2"/>
  <c r="I197" i="2"/>
  <c r="J197" i="2"/>
  <c r="E198" i="2"/>
  <c r="F198" i="2"/>
  <c r="H198" i="2"/>
  <c r="K198" i="2" s="1"/>
  <c r="I198" i="2"/>
  <c r="J198" i="2"/>
  <c r="E199" i="2"/>
  <c r="F199" i="2"/>
  <c r="K199" i="2" s="1"/>
  <c r="H199" i="2"/>
  <c r="I199" i="2"/>
  <c r="J199" i="2"/>
  <c r="E200" i="2"/>
  <c r="F200" i="2"/>
  <c r="H200" i="2"/>
  <c r="I200" i="2"/>
  <c r="J200" i="2"/>
  <c r="K200" i="2"/>
  <c r="E201" i="2"/>
  <c r="F201" i="2"/>
  <c r="K201" i="2" s="1"/>
  <c r="H201" i="2"/>
  <c r="I201" i="2"/>
  <c r="J201" i="2"/>
  <c r="E202" i="2"/>
  <c r="F202" i="2"/>
  <c r="K202" i="2" s="1"/>
  <c r="H202" i="2"/>
  <c r="I202" i="2"/>
  <c r="J202" i="2"/>
  <c r="E203" i="2"/>
  <c r="F203" i="2"/>
  <c r="H203" i="2"/>
  <c r="K203" i="2" s="1"/>
  <c r="I203" i="2"/>
  <c r="J203" i="2"/>
  <c r="E204" i="2"/>
  <c r="F204" i="2"/>
  <c r="H204" i="2"/>
  <c r="I204" i="2"/>
  <c r="J204" i="2"/>
  <c r="E205" i="2"/>
  <c r="F205" i="2"/>
  <c r="H205" i="2"/>
  <c r="I205" i="2"/>
  <c r="J205" i="2"/>
  <c r="K205" i="2"/>
  <c r="E206" i="2"/>
  <c r="F206" i="2"/>
  <c r="H206" i="2"/>
  <c r="I206" i="2"/>
  <c r="J206" i="2"/>
  <c r="K206" i="2"/>
  <c r="E207" i="2"/>
  <c r="F207" i="2"/>
  <c r="K207" i="2" s="1"/>
  <c r="H207" i="2"/>
  <c r="I207" i="2"/>
  <c r="J207" i="2"/>
  <c r="E208" i="2"/>
  <c r="F208" i="2"/>
  <c r="H208" i="2"/>
  <c r="I208" i="2"/>
  <c r="J208" i="2"/>
  <c r="K208" i="2"/>
  <c r="E209" i="2"/>
  <c r="F209" i="2"/>
  <c r="H209" i="2"/>
  <c r="I209" i="2"/>
  <c r="J209" i="2"/>
  <c r="K209" i="2"/>
  <c r="E210" i="2"/>
  <c r="F210" i="2"/>
  <c r="K210" i="2" s="1"/>
  <c r="H210" i="2"/>
  <c r="I210" i="2"/>
  <c r="J210" i="2"/>
  <c r="E211" i="2"/>
  <c r="F211" i="2"/>
  <c r="H211" i="2"/>
  <c r="I211" i="2"/>
  <c r="J211" i="2"/>
  <c r="K211" i="2"/>
  <c r="E212" i="2"/>
  <c r="F212" i="2"/>
  <c r="H212" i="2"/>
  <c r="K212" i="2" s="1"/>
  <c r="I212" i="2"/>
  <c r="J212" i="2"/>
  <c r="E213" i="2"/>
  <c r="F213" i="2"/>
  <c r="H213" i="2"/>
  <c r="I213" i="2"/>
  <c r="J213" i="2"/>
  <c r="K213" i="2"/>
  <c r="E214" i="2"/>
  <c r="F214" i="2"/>
  <c r="H214" i="2"/>
  <c r="I214" i="2"/>
  <c r="J214" i="2"/>
  <c r="E215" i="2"/>
  <c r="F215" i="2"/>
  <c r="H215" i="2"/>
  <c r="I215" i="2"/>
  <c r="J215" i="2"/>
  <c r="E216" i="2"/>
  <c r="F216" i="2"/>
  <c r="H216" i="2"/>
  <c r="I216" i="2"/>
  <c r="J216" i="2"/>
  <c r="K216" i="2"/>
  <c r="E217" i="2"/>
  <c r="F217" i="2"/>
  <c r="K217" i="2" s="1"/>
  <c r="H217" i="2"/>
  <c r="I217" i="2"/>
  <c r="J217" i="2"/>
  <c r="E218" i="2"/>
  <c r="F218" i="2"/>
  <c r="K218" i="2" s="1"/>
  <c r="H218" i="2"/>
  <c r="I218" i="2"/>
  <c r="J218" i="2"/>
  <c r="E219" i="2"/>
  <c r="F219" i="2"/>
  <c r="H219" i="2"/>
  <c r="I219" i="2"/>
  <c r="J219" i="2"/>
  <c r="K219" i="2"/>
  <c r="E220" i="2"/>
  <c r="F220" i="2"/>
  <c r="K220" i="2" s="1"/>
  <c r="H220" i="2"/>
  <c r="I220" i="2"/>
  <c r="J220" i="2"/>
  <c r="E221" i="2"/>
  <c r="F221" i="2"/>
  <c r="H221" i="2"/>
  <c r="I221" i="2"/>
  <c r="J221" i="2"/>
  <c r="K221" i="2"/>
  <c r="E222" i="2"/>
  <c r="F222" i="2"/>
  <c r="H222" i="2"/>
  <c r="I222" i="2"/>
  <c r="J222" i="2"/>
  <c r="K222" i="2"/>
  <c r="E223" i="2"/>
  <c r="F223" i="2"/>
  <c r="H223" i="2"/>
  <c r="I223" i="2"/>
  <c r="J223" i="2"/>
  <c r="E224" i="2"/>
  <c r="F224" i="2"/>
  <c r="H224" i="2"/>
  <c r="I224" i="2"/>
  <c r="J224" i="2"/>
  <c r="K224" i="2"/>
  <c r="E225" i="2"/>
  <c r="F225" i="2"/>
  <c r="K225" i="2" s="1"/>
  <c r="H225" i="2"/>
  <c r="I225" i="2"/>
  <c r="J225" i="2"/>
  <c r="E226" i="2"/>
  <c r="F226" i="2"/>
  <c r="K226" i="2" s="1"/>
  <c r="H226" i="2"/>
  <c r="I226" i="2"/>
  <c r="J226" i="2"/>
  <c r="E227" i="2"/>
  <c r="F227" i="2"/>
  <c r="H227" i="2"/>
  <c r="I227" i="2"/>
  <c r="J227" i="2"/>
  <c r="K227" i="2"/>
  <c r="E228" i="2"/>
  <c r="F228" i="2"/>
  <c r="H228" i="2"/>
  <c r="I228" i="2"/>
  <c r="J228" i="2"/>
  <c r="E229" i="2"/>
  <c r="F229" i="2"/>
  <c r="K229" i="2" s="1"/>
  <c r="H229" i="2"/>
  <c r="I229" i="2"/>
  <c r="J229" i="2"/>
  <c r="E230" i="2"/>
  <c r="F230" i="2"/>
  <c r="H230" i="2"/>
  <c r="I230" i="2"/>
  <c r="J230" i="2"/>
  <c r="K230" i="2"/>
  <c r="E231" i="2"/>
  <c r="F231" i="2"/>
  <c r="H231" i="2"/>
  <c r="I231" i="2"/>
  <c r="J231" i="2"/>
  <c r="E232" i="2"/>
  <c r="F232" i="2"/>
  <c r="H232" i="2"/>
  <c r="I232" i="2"/>
  <c r="J232" i="2"/>
  <c r="K232" i="2"/>
  <c r="E233" i="2"/>
  <c r="F233" i="2"/>
  <c r="H233" i="2"/>
  <c r="I233" i="2"/>
  <c r="J233" i="2"/>
  <c r="K233" i="2"/>
  <c r="E234" i="2"/>
  <c r="F234" i="2"/>
  <c r="K234" i="2" s="1"/>
  <c r="H234" i="2"/>
  <c r="I234" i="2"/>
  <c r="J234" i="2"/>
  <c r="E235" i="2"/>
  <c r="F235" i="2"/>
  <c r="H235" i="2"/>
  <c r="K235" i="2" s="1"/>
  <c r="I235" i="2"/>
  <c r="J235" i="2"/>
  <c r="E236" i="2"/>
  <c r="F236" i="2"/>
  <c r="H236" i="2"/>
  <c r="I236" i="2"/>
  <c r="J236" i="2"/>
  <c r="K236" i="2"/>
  <c r="E237" i="2"/>
  <c r="F237" i="2"/>
  <c r="H237" i="2"/>
  <c r="I237" i="2"/>
  <c r="J237" i="2"/>
  <c r="K237" i="2"/>
  <c r="E238" i="2"/>
  <c r="F238" i="2"/>
  <c r="H238" i="2"/>
  <c r="K238" i="2" s="1"/>
  <c r="I238" i="2"/>
  <c r="J238" i="2"/>
  <c r="E239" i="2"/>
  <c r="F239" i="2"/>
  <c r="H239" i="2"/>
  <c r="I239" i="2"/>
  <c r="J239" i="2"/>
  <c r="E240" i="2"/>
  <c r="F240" i="2"/>
  <c r="H240" i="2"/>
  <c r="I240" i="2"/>
  <c r="J240" i="2"/>
  <c r="K240" i="2"/>
  <c r="E241" i="2"/>
  <c r="F241" i="2"/>
  <c r="K241" i="2" s="1"/>
  <c r="H241" i="2"/>
  <c r="I241" i="2"/>
  <c r="J241" i="2"/>
  <c r="E242" i="2"/>
  <c r="F242" i="2"/>
  <c r="K242" i="2" s="1"/>
  <c r="H242" i="2"/>
  <c r="I242" i="2"/>
  <c r="J242" i="2"/>
  <c r="E243" i="2"/>
  <c r="F243" i="2"/>
  <c r="H243" i="2"/>
  <c r="K243" i="2" s="1"/>
  <c r="I243" i="2"/>
  <c r="J243" i="2"/>
  <c r="E244" i="2"/>
  <c r="F244" i="2"/>
  <c r="H244" i="2"/>
  <c r="I244" i="2"/>
  <c r="J244" i="2"/>
  <c r="K244" i="2"/>
  <c r="E245" i="2"/>
  <c r="F245" i="2"/>
  <c r="K245" i="2" s="1"/>
  <c r="H245" i="2"/>
  <c r="I245" i="2"/>
  <c r="J245" i="2"/>
  <c r="E246" i="2"/>
  <c r="F246" i="2"/>
  <c r="H246" i="2"/>
  <c r="I246" i="2"/>
  <c r="J246" i="2"/>
  <c r="E247" i="2"/>
  <c r="F247" i="2"/>
  <c r="H247" i="2"/>
  <c r="I247" i="2"/>
  <c r="J247" i="2"/>
  <c r="E248" i="2"/>
  <c r="F248" i="2"/>
  <c r="H248" i="2"/>
  <c r="I248" i="2"/>
  <c r="J248" i="2"/>
  <c r="K248" i="2"/>
  <c r="E249" i="2"/>
  <c r="F249" i="2"/>
  <c r="K249" i="2" s="1"/>
  <c r="H249" i="2"/>
  <c r="I249" i="2"/>
  <c r="J249" i="2"/>
  <c r="E250" i="2"/>
  <c r="F250" i="2"/>
  <c r="K250" i="2" s="1"/>
  <c r="H250" i="2"/>
  <c r="I250" i="2"/>
  <c r="J250" i="2"/>
  <c r="E251" i="2"/>
  <c r="F251" i="2"/>
  <c r="H251" i="2"/>
  <c r="I251" i="2"/>
  <c r="J251" i="2"/>
  <c r="K251" i="2"/>
  <c r="E252" i="2"/>
  <c r="F252" i="2"/>
  <c r="K252" i="2" s="1"/>
  <c r="H252" i="2"/>
  <c r="I252" i="2"/>
  <c r="J252" i="2"/>
  <c r="E253" i="2"/>
  <c r="F253" i="2"/>
  <c r="H253" i="2"/>
  <c r="I253" i="2"/>
  <c r="J253" i="2"/>
  <c r="K253" i="2"/>
  <c r="E254" i="2"/>
  <c r="F254" i="2"/>
  <c r="H254" i="2"/>
  <c r="I254" i="2"/>
  <c r="J254" i="2"/>
  <c r="K254" i="2"/>
  <c r="E255" i="2"/>
  <c r="F255" i="2"/>
  <c r="K255" i="2" s="1"/>
  <c r="H255" i="2"/>
  <c r="I255" i="2"/>
  <c r="J255" i="2"/>
  <c r="E256" i="2"/>
  <c r="F256" i="2"/>
  <c r="H256" i="2"/>
  <c r="I256" i="2"/>
  <c r="J256" i="2"/>
  <c r="K256" i="2"/>
  <c r="E257" i="2"/>
  <c r="F257" i="2"/>
  <c r="K257" i="2" s="1"/>
  <c r="H257" i="2"/>
  <c r="I257" i="2"/>
  <c r="J257" i="2"/>
  <c r="E258" i="2"/>
  <c r="F258" i="2"/>
  <c r="K258" i="2" s="1"/>
  <c r="H258" i="2"/>
  <c r="I258" i="2"/>
  <c r="J258" i="2"/>
  <c r="E259" i="2"/>
  <c r="F259" i="2"/>
  <c r="H259" i="2"/>
  <c r="K259" i="2" s="1"/>
  <c r="I259" i="2"/>
  <c r="J259" i="2"/>
  <c r="E260" i="2"/>
  <c r="F260" i="2"/>
  <c r="K260" i="2" s="1"/>
  <c r="H260" i="2"/>
  <c r="I260" i="2"/>
  <c r="J260" i="2"/>
  <c r="E261" i="2"/>
  <c r="F261" i="2"/>
  <c r="K261" i="2" s="1"/>
  <c r="H261" i="2"/>
  <c r="I261" i="2"/>
  <c r="J261" i="2"/>
  <c r="E262" i="2"/>
  <c r="F262" i="2"/>
  <c r="K262" i="2" s="1"/>
  <c r="H262" i="2"/>
  <c r="I262" i="2"/>
  <c r="J262" i="2"/>
  <c r="E263" i="2"/>
  <c r="F263" i="2"/>
  <c r="K263" i="2" s="1"/>
  <c r="H263" i="2"/>
  <c r="I263" i="2"/>
  <c r="J263" i="2"/>
  <c r="E264" i="2"/>
  <c r="F264" i="2"/>
  <c r="H264" i="2"/>
  <c r="I264" i="2"/>
  <c r="J264" i="2"/>
  <c r="K264" i="2"/>
  <c r="E265" i="2"/>
  <c r="F265" i="2"/>
  <c r="K265" i="2" s="1"/>
  <c r="H265" i="2"/>
  <c r="I265" i="2"/>
  <c r="J265" i="2"/>
  <c r="E266" i="2"/>
  <c r="F266" i="2"/>
  <c r="K266" i="2" s="1"/>
  <c r="H266" i="2"/>
  <c r="I266" i="2"/>
  <c r="J266" i="2"/>
  <c r="E267" i="2"/>
  <c r="F267" i="2"/>
  <c r="H267" i="2"/>
  <c r="I267" i="2"/>
  <c r="J267" i="2"/>
  <c r="K267" i="2"/>
  <c r="E268" i="2"/>
  <c r="F268" i="2"/>
  <c r="H268" i="2"/>
  <c r="I268" i="2"/>
  <c r="J268" i="2"/>
  <c r="K268" i="2"/>
  <c r="E269" i="2"/>
  <c r="F269" i="2"/>
  <c r="K269" i="2" s="1"/>
  <c r="H269" i="2"/>
  <c r="I269" i="2"/>
  <c r="J269" i="2"/>
  <c r="E270" i="2"/>
  <c r="F270" i="2"/>
  <c r="H270" i="2"/>
  <c r="I270" i="2"/>
  <c r="J270" i="2"/>
  <c r="K270" i="2"/>
  <c r="E271" i="2"/>
  <c r="F271" i="2"/>
  <c r="H271" i="2"/>
  <c r="I271" i="2"/>
  <c r="J271" i="2"/>
  <c r="E272" i="2"/>
  <c r="F272" i="2"/>
  <c r="H272" i="2"/>
  <c r="I272" i="2"/>
  <c r="J272" i="2"/>
  <c r="K272" i="2"/>
  <c r="E273" i="2"/>
  <c r="F273" i="2"/>
  <c r="K273" i="2" s="1"/>
  <c r="H273" i="2"/>
  <c r="I273" i="2"/>
  <c r="J273" i="2"/>
  <c r="E274" i="2"/>
  <c r="F274" i="2"/>
  <c r="K274" i="2" s="1"/>
  <c r="H274" i="2"/>
  <c r="I274" i="2"/>
  <c r="J274" i="2"/>
  <c r="E275" i="2"/>
  <c r="F275" i="2"/>
  <c r="H275" i="2"/>
  <c r="K275" i="2" s="1"/>
  <c r="I275" i="2"/>
  <c r="J275" i="2"/>
  <c r="E276" i="2"/>
  <c r="F276" i="2"/>
  <c r="K276" i="2" s="1"/>
  <c r="H276" i="2"/>
  <c r="I276" i="2"/>
  <c r="J276" i="2"/>
  <c r="E277" i="2"/>
  <c r="F277" i="2"/>
  <c r="K277" i="2" s="1"/>
  <c r="H277" i="2"/>
  <c r="I277" i="2"/>
  <c r="J277" i="2"/>
  <c r="E278" i="2"/>
  <c r="F278" i="2"/>
  <c r="H278" i="2"/>
  <c r="I278" i="2"/>
  <c r="J278" i="2"/>
  <c r="K278" i="2"/>
  <c r="E279" i="2"/>
  <c r="F279" i="2"/>
  <c r="K279" i="2" s="1"/>
  <c r="H279" i="2"/>
  <c r="I279" i="2"/>
  <c r="J279" i="2"/>
  <c r="E280" i="2"/>
  <c r="F280" i="2"/>
  <c r="H280" i="2"/>
  <c r="I280" i="2"/>
  <c r="J280" i="2"/>
  <c r="K280" i="2"/>
  <c r="E281" i="2"/>
  <c r="F281" i="2"/>
  <c r="H281" i="2"/>
  <c r="I281" i="2"/>
  <c r="J281" i="2"/>
  <c r="K281" i="2"/>
  <c r="E282" i="2"/>
  <c r="F282" i="2"/>
  <c r="K282" i="2" s="1"/>
  <c r="H282" i="2"/>
  <c r="I282" i="2"/>
  <c r="J282" i="2"/>
  <c r="E283" i="2"/>
  <c r="F283" i="2"/>
  <c r="H283" i="2"/>
  <c r="K283" i="2" s="1"/>
  <c r="I283" i="2"/>
  <c r="J283" i="2"/>
  <c r="E284" i="2"/>
  <c r="F284" i="2"/>
  <c r="H284" i="2"/>
  <c r="I284" i="2"/>
  <c r="J284" i="2"/>
  <c r="K284" i="2"/>
  <c r="E285" i="2"/>
  <c r="F285" i="2"/>
  <c r="H285" i="2"/>
  <c r="I285" i="2"/>
  <c r="J285" i="2"/>
  <c r="K285" i="2"/>
  <c r="E286" i="2"/>
  <c r="F286" i="2"/>
  <c r="H286" i="2"/>
  <c r="K286" i="2" s="1"/>
  <c r="I286" i="2"/>
  <c r="J286" i="2"/>
  <c r="E287" i="2"/>
  <c r="F287" i="2"/>
  <c r="H287" i="2"/>
  <c r="I287" i="2"/>
  <c r="J287" i="2"/>
  <c r="E288" i="2"/>
  <c r="F288" i="2"/>
  <c r="H288" i="2"/>
  <c r="I288" i="2"/>
  <c r="J288" i="2"/>
  <c r="K288" i="2"/>
  <c r="E289" i="2"/>
  <c r="F289" i="2"/>
  <c r="K289" i="2" s="1"/>
  <c r="H289" i="2"/>
  <c r="I289" i="2"/>
  <c r="J289" i="2"/>
  <c r="E290" i="2"/>
  <c r="F290" i="2"/>
  <c r="K290" i="2" s="1"/>
  <c r="H290" i="2"/>
  <c r="I290" i="2"/>
  <c r="J290" i="2"/>
  <c r="E291" i="2"/>
  <c r="F291" i="2"/>
  <c r="H291" i="2"/>
  <c r="I291" i="2"/>
  <c r="J291" i="2"/>
  <c r="E292" i="2"/>
  <c r="F292" i="2"/>
  <c r="H292" i="2"/>
  <c r="I292" i="2"/>
  <c r="J292" i="2"/>
  <c r="K292" i="2"/>
  <c r="E293" i="2"/>
  <c r="F293" i="2"/>
  <c r="H293" i="2"/>
  <c r="I293" i="2"/>
  <c r="J293" i="2"/>
  <c r="K293" i="2"/>
  <c r="E294" i="2"/>
  <c r="F294" i="2"/>
  <c r="H294" i="2"/>
  <c r="I294" i="2"/>
  <c r="J294" i="2"/>
  <c r="E295" i="2"/>
  <c r="F295" i="2"/>
  <c r="H295" i="2"/>
  <c r="I295" i="2"/>
  <c r="J295" i="2"/>
  <c r="K295" i="2"/>
  <c r="E296" i="2"/>
  <c r="F296" i="2"/>
  <c r="H296" i="2"/>
  <c r="I296" i="2"/>
  <c r="J296" i="2"/>
  <c r="K296" i="2"/>
  <c r="E297" i="2"/>
  <c r="F297" i="2"/>
  <c r="H297" i="2"/>
  <c r="I297" i="2"/>
  <c r="J297" i="2"/>
  <c r="K297" i="2"/>
  <c r="E298" i="2"/>
  <c r="F298" i="2"/>
  <c r="K298" i="2" s="1"/>
  <c r="H298" i="2"/>
  <c r="I298" i="2"/>
  <c r="J298" i="2"/>
  <c r="E299" i="2"/>
  <c r="F299" i="2"/>
  <c r="H299" i="2"/>
  <c r="K299" i="2" s="1"/>
  <c r="I299" i="2"/>
  <c r="J299" i="2"/>
  <c r="E300" i="2"/>
  <c r="F300" i="2"/>
  <c r="H300" i="2"/>
  <c r="I300" i="2"/>
  <c r="J300" i="2"/>
  <c r="K300" i="2"/>
  <c r="E301" i="2"/>
  <c r="F301" i="2"/>
  <c r="K301" i="2" s="1"/>
  <c r="H301" i="2"/>
  <c r="I301" i="2"/>
  <c r="J301" i="2"/>
  <c r="E302" i="2"/>
  <c r="F302" i="2"/>
  <c r="H302" i="2"/>
  <c r="I302" i="2"/>
  <c r="J302" i="2"/>
  <c r="E303" i="2"/>
  <c r="F303" i="2"/>
  <c r="H303" i="2"/>
  <c r="I303" i="2"/>
  <c r="J303" i="2"/>
  <c r="K303" i="2"/>
  <c r="E304" i="2"/>
  <c r="F304" i="2"/>
  <c r="H304" i="2"/>
  <c r="I304" i="2"/>
  <c r="J304" i="2"/>
  <c r="K304" i="2"/>
  <c r="E305" i="2"/>
  <c r="F305" i="2"/>
  <c r="K305" i="2" s="1"/>
  <c r="H305" i="2"/>
  <c r="I305" i="2"/>
  <c r="J305" i="2"/>
  <c r="E306" i="2"/>
  <c r="F306" i="2"/>
  <c r="K306" i="2" s="1"/>
  <c r="H306" i="2"/>
  <c r="I306" i="2"/>
  <c r="J306" i="2"/>
  <c r="E307" i="2"/>
  <c r="F307" i="2"/>
  <c r="H307" i="2"/>
  <c r="I307" i="2"/>
  <c r="J307" i="2"/>
  <c r="K307" i="2"/>
  <c r="E308" i="2"/>
  <c r="F308" i="2"/>
  <c r="H308" i="2"/>
  <c r="I308" i="2"/>
  <c r="J308" i="2"/>
  <c r="K308" i="2"/>
  <c r="E309" i="2"/>
  <c r="F309" i="2"/>
  <c r="K309" i="2" s="1"/>
  <c r="H309" i="2"/>
  <c r="I309" i="2"/>
  <c r="J309" i="2"/>
  <c r="E310" i="2"/>
  <c r="F310" i="2"/>
  <c r="H310" i="2"/>
  <c r="I310" i="2"/>
  <c r="J310" i="2"/>
  <c r="E311" i="2"/>
  <c r="F311" i="2"/>
  <c r="H311" i="2"/>
  <c r="I311" i="2"/>
  <c r="J311" i="2"/>
  <c r="K311" i="2"/>
  <c r="E312" i="2"/>
  <c r="F312" i="2"/>
  <c r="H312" i="2"/>
  <c r="I312" i="2"/>
  <c r="J312" i="2"/>
  <c r="K312" i="2"/>
  <c r="E313" i="2"/>
  <c r="F313" i="2"/>
  <c r="H313" i="2"/>
  <c r="I313" i="2"/>
  <c r="J313" i="2"/>
  <c r="E314" i="2"/>
  <c r="F314" i="2"/>
  <c r="K314" i="2" s="1"/>
  <c r="H314" i="2"/>
  <c r="I314" i="2"/>
  <c r="J314" i="2"/>
  <c r="E315" i="2"/>
  <c r="F315" i="2"/>
  <c r="K315" i="2" s="1"/>
  <c r="H315" i="2"/>
  <c r="I315" i="2"/>
  <c r="J315" i="2"/>
  <c r="E316" i="2"/>
  <c r="F316" i="2"/>
  <c r="K316" i="2" s="1"/>
  <c r="H316" i="2"/>
  <c r="I316" i="2"/>
  <c r="J316" i="2"/>
  <c r="E317" i="2"/>
  <c r="F317" i="2"/>
  <c r="H317" i="2"/>
  <c r="I317" i="2"/>
  <c r="J317" i="2"/>
  <c r="K317" i="2"/>
  <c r="E318" i="2"/>
  <c r="F318" i="2"/>
  <c r="H318" i="2"/>
  <c r="I318" i="2"/>
  <c r="J318" i="2"/>
  <c r="K318" i="2"/>
  <c r="E319" i="2"/>
  <c r="F319" i="2"/>
  <c r="H319" i="2"/>
  <c r="K319" i="2" s="1"/>
  <c r="I319" i="2"/>
  <c r="J319" i="2"/>
  <c r="E320" i="2"/>
  <c r="F320" i="2"/>
  <c r="H320" i="2"/>
  <c r="K320" i="2" s="1"/>
  <c r="I320" i="2"/>
  <c r="J320" i="2"/>
  <c r="E321" i="2"/>
  <c r="F321" i="2"/>
  <c r="K321" i="2" s="1"/>
  <c r="H321" i="2"/>
  <c r="I321" i="2"/>
  <c r="J321" i="2"/>
  <c r="E322" i="2"/>
  <c r="F322" i="2"/>
  <c r="H322" i="2"/>
  <c r="I322" i="2"/>
  <c r="J322" i="2"/>
  <c r="E323" i="2"/>
  <c r="F323" i="2"/>
  <c r="H323" i="2"/>
  <c r="I323" i="2"/>
  <c r="J323" i="2"/>
  <c r="K323" i="2"/>
  <c r="E324" i="2"/>
  <c r="F324" i="2"/>
  <c r="K324" i="2" s="1"/>
  <c r="H324" i="2"/>
  <c r="I324" i="2"/>
  <c r="J324" i="2"/>
  <c r="E325" i="2"/>
  <c r="F325" i="2"/>
  <c r="H325" i="2"/>
  <c r="I325" i="2"/>
  <c r="J325" i="2"/>
  <c r="K325" i="2"/>
  <c r="E326" i="2"/>
  <c r="F326" i="2"/>
  <c r="H326" i="2"/>
  <c r="I326" i="2"/>
  <c r="J326" i="2"/>
  <c r="K326" i="2"/>
  <c r="E327" i="2"/>
  <c r="F327" i="2"/>
  <c r="H327" i="2"/>
  <c r="I327" i="2"/>
  <c r="J327" i="2"/>
  <c r="K327" i="2"/>
  <c r="E328" i="2"/>
  <c r="F328" i="2"/>
  <c r="H328" i="2"/>
  <c r="K328" i="2" s="1"/>
  <c r="I328" i="2"/>
  <c r="J328" i="2"/>
  <c r="E329" i="2"/>
  <c r="F329" i="2"/>
  <c r="H329" i="2"/>
  <c r="I329" i="2"/>
  <c r="J329" i="2"/>
  <c r="E330" i="2"/>
  <c r="F330" i="2"/>
  <c r="K330" i="2" s="1"/>
  <c r="H330" i="2"/>
  <c r="I330" i="2"/>
  <c r="J330" i="2"/>
  <c r="E331" i="2"/>
  <c r="F331" i="2"/>
  <c r="H331" i="2"/>
  <c r="I331" i="2"/>
  <c r="J331" i="2"/>
  <c r="E332" i="2"/>
  <c r="F332" i="2"/>
  <c r="H332" i="2"/>
  <c r="I332" i="2"/>
  <c r="J332" i="2"/>
  <c r="E333" i="2"/>
  <c r="F333" i="2"/>
  <c r="H333" i="2"/>
  <c r="I333" i="2"/>
  <c r="J333" i="2"/>
  <c r="K333" i="2"/>
  <c r="E334" i="2"/>
  <c r="F334" i="2"/>
  <c r="K334" i="2" s="1"/>
  <c r="H334" i="2"/>
  <c r="I334" i="2"/>
  <c r="J334" i="2"/>
  <c r="E335" i="2"/>
  <c r="F335" i="2"/>
  <c r="K335" i="2" s="1"/>
  <c r="H335" i="2"/>
  <c r="I335" i="2"/>
  <c r="J335" i="2"/>
  <c r="E336" i="2"/>
  <c r="F336" i="2"/>
  <c r="H336" i="2"/>
  <c r="I336" i="2"/>
  <c r="J336" i="2"/>
  <c r="K336" i="2"/>
  <c r="E337" i="2"/>
  <c r="F337" i="2"/>
  <c r="H337" i="2"/>
  <c r="K337" i="2" s="1"/>
  <c r="I337" i="2"/>
  <c r="J337" i="2"/>
  <c r="E338" i="2"/>
  <c r="F338" i="2"/>
  <c r="H338" i="2"/>
  <c r="I338" i="2"/>
  <c r="J338" i="2"/>
  <c r="E339" i="2"/>
  <c r="F339" i="2"/>
  <c r="K339" i="2" s="1"/>
  <c r="H339" i="2"/>
  <c r="I339" i="2"/>
  <c r="J339" i="2"/>
  <c r="E340" i="2"/>
  <c r="F340" i="2"/>
  <c r="K340" i="2" s="1"/>
  <c r="H340" i="2"/>
  <c r="I340" i="2"/>
  <c r="J340" i="2"/>
  <c r="E341" i="2"/>
  <c r="F341" i="2"/>
  <c r="H341" i="2"/>
  <c r="I341" i="2"/>
  <c r="J341" i="2"/>
  <c r="K341" i="2"/>
  <c r="E342" i="2"/>
  <c r="F342" i="2"/>
  <c r="H342" i="2"/>
  <c r="I342" i="2"/>
  <c r="J342" i="2"/>
  <c r="K342" i="2"/>
  <c r="E343" i="2"/>
  <c r="F343" i="2"/>
  <c r="H343" i="2"/>
  <c r="I343" i="2"/>
  <c r="J343" i="2"/>
  <c r="E344" i="2"/>
  <c r="F344" i="2"/>
  <c r="H344" i="2"/>
  <c r="I344" i="2"/>
  <c r="J344" i="2"/>
  <c r="K344" i="2"/>
  <c r="E345" i="2"/>
  <c r="F345" i="2"/>
  <c r="H345" i="2"/>
  <c r="I345" i="2"/>
  <c r="J345" i="2"/>
  <c r="K345" i="2"/>
  <c r="E346" i="2"/>
  <c r="F346" i="2"/>
  <c r="H346" i="2"/>
  <c r="I346" i="2"/>
  <c r="J346" i="2"/>
  <c r="E347" i="2"/>
  <c r="F347" i="2"/>
  <c r="H347" i="2"/>
  <c r="I347" i="2"/>
  <c r="J347" i="2"/>
  <c r="K347" i="2"/>
  <c r="E348" i="2"/>
  <c r="F348" i="2"/>
  <c r="H348" i="2"/>
  <c r="I348" i="2"/>
  <c r="J348" i="2"/>
  <c r="K348" i="2"/>
  <c r="E349" i="2"/>
  <c r="F349" i="2"/>
  <c r="H349" i="2"/>
  <c r="K349" i="2" s="1"/>
  <c r="I349" i="2"/>
  <c r="J349" i="2"/>
  <c r="E350" i="2"/>
  <c r="F350" i="2"/>
  <c r="H350" i="2"/>
  <c r="I350" i="2"/>
  <c r="J350" i="2"/>
  <c r="E351" i="2"/>
  <c r="F351" i="2"/>
  <c r="H351" i="2"/>
  <c r="I351" i="2"/>
  <c r="J351" i="2"/>
  <c r="E352" i="2"/>
  <c r="F352" i="2"/>
  <c r="H352" i="2"/>
  <c r="I352" i="2"/>
  <c r="J352" i="2"/>
  <c r="K352" i="2"/>
  <c r="E353" i="2"/>
  <c r="F353" i="2"/>
  <c r="K353" i="2" s="1"/>
  <c r="H353" i="2"/>
  <c r="I353" i="2"/>
  <c r="J353" i="2"/>
  <c r="E354" i="2"/>
  <c r="F354" i="2"/>
  <c r="K354" i="2" s="1"/>
  <c r="H354" i="2"/>
  <c r="I354" i="2"/>
  <c r="J354" i="2"/>
  <c r="E355" i="2"/>
  <c r="F355" i="2"/>
  <c r="H355" i="2"/>
  <c r="I355" i="2"/>
  <c r="J355" i="2"/>
  <c r="K355" i="2"/>
  <c r="E356" i="2"/>
  <c r="F356" i="2"/>
  <c r="H356" i="2"/>
  <c r="I356" i="2"/>
  <c r="J356" i="2"/>
  <c r="K356" i="2"/>
  <c r="E357" i="2"/>
  <c r="F357" i="2"/>
  <c r="H357" i="2"/>
  <c r="I357" i="2"/>
  <c r="J357" i="2"/>
  <c r="K357" i="2"/>
  <c r="E358" i="2"/>
  <c r="F358" i="2"/>
  <c r="H358" i="2"/>
  <c r="I358" i="2"/>
  <c r="J358" i="2"/>
  <c r="E359" i="2"/>
  <c r="F359" i="2"/>
  <c r="H359" i="2"/>
  <c r="I359" i="2"/>
  <c r="J359" i="2"/>
  <c r="E360" i="2"/>
  <c r="F360" i="2"/>
  <c r="H360" i="2"/>
  <c r="I360" i="2"/>
  <c r="J360" i="2"/>
  <c r="K360" i="2"/>
  <c r="E361" i="2"/>
  <c r="F361" i="2"/>
  <c r="K361" i="2" s="1"/>
  <c r="H361" i="2"/>
  <c r="I361" i="2"/>
  <c r="J361" i="2"/>
  <c r="E362" i="2"/>
  <c r="F362" i="2"/>
  <c r="K362" i="2" s="1"/>
  <c r="H362" i="2"/>
  <c r="I362" i="2"/>
  <c r="J362" i="2"/>
  <c r="E363" i="2"/>
  <c r="F363" i="2"/>
  <c r="H363" i="2"/>
  <c r="I363" i="2"/>
  <c r="J363" i="2"/>
  <c r="K363" i="2"/>
  <c r="E364" i="2"/>
  <c r="F364" i="2"/>
  <c r="K364" i="2" s="1"/>
  <c r="H364" i="2"/>
  <c r="I364" i="2"/>
  <c r="J364" i="2"/>
  <c r="E365" i="2"/>
  <c r="F365" i="2"/>
  <c r="K365" i="2" s="1"/>
  <c r="H365" i="2"/>
  <c r="I365" i="2"/>
  <c r="J365" i="2"/>
  <c r="E366" i="2"/>
  <c r="F366" i="2"/>
  <c r="H366" i="2"/>
  <c r="I366" i="2"/>
  <c r="J366" i="2"/>
  <c r="K366" i="2"/>
  <c r="E367" i="2"/>
  <c r="F367" i="2"/>
  <c r="H367" i="2"/>
  <c r="I367" i="2"/>
  <c r="J367" i="2"/>
  <c r="K367" i="2"/>
  <c r="E368" i="2"/>
  <c r="F368" i="2"/>
  <c r="H368" i="2"/>
  <c r="I368" i="2"/>
  <c r="J368" i="2"/>
  <c r="K368" i="2"/>
  <c r="E369" i="2"/>
  <c r="F369" i="2"/>
  <c r="H369" i="2"/>
  <c r="I369" i="2"/>
  <c r="J369" i="2"/>
  <c r="E370" i="2"/>
  <c r="F370" i="2"/>
  <c r="H370" i="2"/>
  <c r="I370" i="2"/>
  <c r="J370" i="2"/>
  <c r="E371" i="2"/>
  <c r="F371" i="2"/>
  <c r="H371" i="2"/>
  <c r="I371" i="2"/>
  <c r="J371" i="2"/>
  <c r="K371" i="2"/>
  <c r="E372" i="2"/>
  <c r="F372" i="2"/>
  <c r="H372" i="2"/>
  <c r="I372" i="2"/>
  <c r="J372" i="2"/>
  <c r="K372" i="2"/>
  <c r="E373" i="2"/>
  <c r="F373" i="2"/>
  <c r="K373" i="2" s="1"/>
  <c r="H373" i="2"/>
  <c r="I373" i="2"/>
  <c r="J373" i="2"/>
  <c r="E374" i="2"/>
  <c r="F374" i="2"/>
  <c r="H374" i="2"/>
  <c r="I374" i="2"/>
  <c r="J374" i="2"/>
  <c r="K374" i="2"/>
  <c r="E375" i="2"/>
  <c r="F375" i="2"/>
  <c r="H375" i="2"/>
  <c r="I375" i="2"/>
  <c r="J375" i="2"/>
  <c r="K375" i="2"/>
  <c r="E376" i="2"/>
  <c r="F376" i="2"/>
  <c r="H376" i="2"/>
  <c r="I376" i="2"/>
  <c r="J376" i="2"/>
  <c r="K376" i="2"/>
  <c r="E377" i="2"/>
  <c r="F377" i="2"/>
  <c r="H377" i="2"/>
  <c r="I377" i="2"/>
  <c r="J377" i="2"/>
  <c r="E378" i="2"/>
  <c r="F378" i="2"/>
  <c r="H378" i="2"/>
  <c r="I378" i="2"/>
  <c r="J378" i="2"/>
  <c r="E379" i="2"/>
  <c r="F379" i="2"/>
  <c r="H379" i="2"/>
  <c r="I379" i="2"/>
  <c r="J379" i="2"/>
  <c r="K379" i="2"/>
  <c r="E380" i="2"/>
  <c r="F380" i="2"/>
  <c r="H380" i="2"/>
  <c r="I380" i="2"/>
  <c r="J380" i="2"/>
  <c r="E381" i="2"/>
  <c r="F381" i="2"/>
  <c r="H381" i="2"/>
  <c r="I381" i="2"/>
  <c r="J381" i="2"/>
  <c r="E382" i="2"/>
  <c r="F382" i="2"/>
  <c r="H382" i="2"/>
  <c r="I382" i="2"/>
  <c r="J382" i="2"/>
  <c r="K382" i="2"/>
  <c r="E383" i="2"/>
  <c r="F383" i="2"/>
  <c r="K383" i="2" s="1"/>
  <c r="H383" i="2"/>
  <c r="I383" i="2"/>
  <c r="J383" i="2"/>
  <c r="E384" i="2"/>
  <c r="F384" i="2"/>
  <c r="H384" i="2"/>
  <c r="K384" i="2" s="1"/>
  <c r="I384" i="2"/>
  <c r="J384" i="2"/>
  <c r="E385" i="2"/>
  <c r="F385" i="2"/>
  <c r="H385" i="2"/>
  <c r="I385" i="2"/>
  <c r="J385" i="2"/>
  <c r="K385" i="2"/>
  <c r="E386" i="2"/>
  <c r="F386" i="2"/>
  <c r="H386" i="2"/>
  <c r="I386" i="2"/>
  <c r="J386" i="2"/>
  <c r="E387" i="2"/>
  <c r="F387" i="2"/>
  <c r="H387" i="2"/>
  <c r="I387" i="2"/>
  <c r="J387" i="2"/>
  <c r="K387" i="2"/>
  <c r="E388" i="2"/>
  <c r="F388" i="2"/>
  <c r="H388" i="2"/>
  <c r="I388" i="2"/>
  <c r="J388" i="2"/>
  <c r="E389" i="2"/>
  <c r="F389" i="2"/>
  <c r="H389" i="2"/>
  <c r="I389" i="2"/>
  <c r="J389" i="2"/>
  <c r="E390" i="2"/>
  <c r="F390" i="2"/>
  <c r="H390" i="2"/>
  <c r="I390" i="2"/>
  <c r="J390" i="2"/>
  <c r="K390" i="2"/>
  <c r="E391" i="2"/>
  <c r="F391" i="2"/>
  <c r="H391" i="2"/>
  <c r="I391" i="2"/>
  <c r="J391" i="2"/>
  <c r="K391" i="2"/>
  <c r="E392" i="2"/>
  <c r="F392" i="2"/>
  <c r="H392" i="2"/>
  <c r="K392" i="2" s="1"/>
  <c r="I392" i="2"/>
  <c r="J392" i="2"/>
  <c r="E393" i="2"/>
  <c r="F393" i="2"/>
  <c r="H393" i="2"/>
  <c r="I393" i="2"/>
  <c r="J393" i="2"/>
  <c r="K393" i="2"/>
  <c r="E394" i="2"/>
  <c r="F394" i="2"/>
  <c r="H394" i="2"/>
  <c r="I394" i="2"/>
  <c r="J394" i="2"/>
  <c r="E395" i="2"/>
  <c r="F395" i="2"/>
  <c r="K395" i="2" s="1"/>
  <c r="H395" i="2"/>
  <c r="I395" i="2"/>
  <c r="J395" i="2"/>
  <c r="E396" i="2"/>
  <c r="F396" i="2"/>
  <c r="H396" i="2"/>
  <c r="I396" i="2"/>
  <c r="J396" i="2"/>
  <c r="K396" i="2"/>
  <c r="E397" i="2"/>
  <c r="F397" i="2"/>
  <c r="H397" i="2"/>
  <c r="I397" i="2"/>
  <c r="J397" i="2"/>
  <c r="K397" i="2"/>
  <c r="E398" i="2"/>
  <c r="F398" i="2"/>
  <c r="H398" i="2"/>
  <c r="K398" i="2" s="1"/>
  <c r="I398" i="2"/>
  <c r="J398" i="2"/>
  <c r="E399" i="2"/>
  <c r="F399" i="2"/>
  <c r="H399" i="2"/>
  <c r="I399" i="2"/>
  <c r="J399" i="2"/>
  <c r="E400" i="2"/>
  <c r="F400" i="2"/>
  <c r="H400" i="2"/>
  <c r="K400" i="2" s="1"/>
  <c r="I400" i="2"/>
  <c r="J400" i="2"/>
  <c r="E401" i="2"/>
  <c r="F401" i="2"/>
  <c r="H401" i="2"/>
  <c r="I401" i="2"/>
  <c r="J401" i="2"/>
  <c r="K401" i="2"/>
  <c r="E402" i="2"/>
  <c r="F402" i="2"/>
  <c r="K402" i="2" s="1"/>
  <c r="H402" i="2"/>
  <c r="I402" i="2"/>
  <c r="J402" i="2"/>
  <c r="E403" i="2"/>
  <c r="F403" i="2"/>
  <c r="H403" i="2"/>
  <c r="I403" i="2"/>
  <c r="J403" i="2"/>
  <c r="E404" i="2"/>
  <c r="F404" i="2"/>
  <c r="H404" i="2"/>
  <c r="I404" i="2"/>
  <c r="J404" i="2"/>
  <c r="K404" i="2"/>
  <c r="E405" i="2"/>
  <c r="F405" i="2"/>
  <c r="H405" i="2"/>
  <c r="I405" i="2"/>
  <c r="J405" i="2"/>
  <c r="K405" i="2"/>
  <c r="E406" i="2"/>
  <c r="F406" i="2"/>
  <c r="H406" i="2"/>
  <c r="I406" i="2"/>
  <c r="J406" i="2"/>
  <c r="K406" i="2"/>
  <c r="E407" i="2"/>
  <c r="F407" i="2"/>
  <c r="H407" i="2"/>
  <c r="I407" i="2"/>
  <c r="J407" i="2"/>
  <c r="E408" i="2"/>
  <c r="F408" i="2"/>
  <c r="H408" i="2"/>
  <c r="K408" i="2" s="1"/>
  <c r="I408" i="2"/>
  <c r="J408" i="2"/>
  <c r="E409" i="2"/>
  <c r="F409" i="2"/>
  <c r="H409" i="2"/>
  <c r="I409" i="2"/>
  <c r="J409" i="2"/>
  <c r="K409" i="2"/>
  <c r="E410" i="2"/>
  <c r="F410" i="2"/>
  <c r="H410" i="2"/>
  <c r="I410" i="2"/>
  <c r="J410" i="2"/>
  <c r="E411" i="2"/>
  <c r="F411" i="2"/>
  <c r="K411" i="2" s="1"/>
  <c r="H411" i="2"/>
  <c r="I411" i="2"/>
  <c r="J411" i="2"/>
  <c r="E412" i="2"/>
  <c r="F412" i="2"/>
  <c r="H412" i="2"/>
  <c r="I412" i="2"/>
  <c r="J412" i="2"/>
  <c r="K412" i="2"/>
  <c r="E413" i="2"/>
  <c r="F413" i="2"/>
  <c r="K413" i="2" s="1"/>
  <c r="H413" i="2"/>
  <c r="I413" i="2"/>
  <c r="J413" i="2"/>
  <c r="E414" i="2"/>
  <c r="F414" i="2"/>
  <c r="K414" i="2" s="1"/>
  <c r="H414" i="2"/>
  <c r="I414" i="2"/>
  <c r="J414" i="2"/>
  <c r="E415" i="2"/>
  <c r="F415" i="2"/>
  <c r="H415" i="2"/>
  <c r="I415" i="2"/>
  <c r="J415" i="2"/>
  <c r="K415" i="2"/>
  <c r="E416" i="2"/>
  <c r="F416" i="2"/>
  <c r="H416" i="2"/>
  <c r="K416" i="2" s="1"/>
  <c r="I416" i="2"/>
  <c r="J416" i="2"/>
  <c r="E417" i="2"/>
  <c r="F417" i="2"/>
  <c r="H417" i="2"/>
  <c r="I417" i="2"/>
  <c r="J417" i="2"/>
  <c r="K417" i="2"/>
  <c r="E418" i="2"/>
  <c r="F418" i="2"/>
  <c r="H418" i="2"/>
  <c r="I418" i="2"/>
  <c r="J418" i="2"/>
  <c r="E419" i="2"/>
  <c r="F419" i="2"/>
  <c r="H419" i="2"/>
  <c r="I419" i="2"/>
  <c r="J419" i="2"/>
  <c r="E420" i="2"/>
  <c r="F420" i="2"/>
  <c r="H420" i="2"/>
  <c r="I420" i="2"/>
  <c r="J420" i="2"/>
  <c r="K420" i="2"/>
  <c r="E421" i="2"/>
  <c r="F421" i="2"/>
  <c r="H421" i="2"/>
  <c r="I421" i="2"/>
  <c r="J421" i="2"/>
  <c r="E422" i="2"/>
  <c r="F422" i="2"/>
  <c r="K422" i="2" s="1"/>
  <c r="H422" i="2"/>
  <c r="I422" i="2"/>
  <c r="J422" i="2"/>
  <c r="E423" i="2"/>
  <c r="F423" i="2"/>
  <c r="H423" i="2"/>
  <c r="I423" i="2"/>
  <c r="J423" i="2"/>
  <c r="K423" i="2"/>
  <c r="E424" i="2"/>
  <c r="F424" i="2"/>
  <c r="H424" i="2"/>
  <c r="I424" i="2"/>
  <c r="J424" i="2"/>
  <c r="K424" i="2"/>
  <c r="E425" i="2"/>
  <c r="F425" i="2"/>
  <c r="H425" i="2"/>
  <c r="I425" i="2"/>
  <c r="J425" i="2"/>
  <c r="K425" i="2"/>
  <c r="E426" i="2"/>
  <c r="F426" i="2"/>
  <c r="H426" i="2"/>
  <c r="I426" i="2"/>
  <c r="J426" i="2"/>
  <c r="E427" i="2"/>
  <c r="F427" i="2"/>
  <c r="H427" i="2"/>
  <c r="I427" i="2"/>
  <c r="J427" i="2"/>
  <c r="K427" i="2"/>
  <c r="E428" i="2"/>
  <c r="F428" i="2"/>
  <c r="H428" i="2"/>
  <c r="K428" i="2" s="1"/>
  <c r="I428" i="2"/>
  <c r="J428" i="2"/>
  <c r="E429" i="2"/>
  <c r="F429" i="2"/>
  <c r="H429" i="2"/>
  <c r="I429" i="2"/>
  <c r="J429" i="2"/>
  <c r="E430" i="2"/>
  <c r="F430" i="2"/>
  <c r="H430" i="2"/>
  <c r="I430" i="2"/>
  <c r="J430" i="2"/>
  <c r="E431" i="2"/>
  <c r="F431" i="2"/>
  <c r="H431" i="2"/>
  <c r="I431" i="2"/>
  <c r="J431" i="2"/>
  <c r="K431" i="2"/>
  <c r="E432" i="2"/>
  <c r="F432" i="2"/>
  <c r="H432" i="2"/>
  <c r="I432" i="2"/>
  <c r="J432" i="2"/>
  <c r="K432" i="2"/>
  <c r="E433" i="2"/>
  <c r="F433" i="2"/>
  <c r="K433" i="2" s="1"/>
  <c r="H433" i="2"/>
  <c r="I433" i="2"/>
  <c r="J433" i="2"/>
  <c r="E434" i="2"/>
  <c r="F434" i="2"/>
  <c r="H434" i="2"/>
  <c r="I434" i="2"/>
  <c r="J434" i="2"/>
  <c r="E435" i="2"/>
  <c r="F435" i="2"/>
  <c r="H435" i="2"/>
  <c r="I435" i="2"/>
  <c r="J435" i="2"/>
  <c r="K435" i="2"/>
  <c r="E436" i="2"/>
  <c r="F436" i="2"/>
  <c r="H436" i="2"/>
  <c r="I436" i="2"/>
  <c r="J436" i="2"/>
  <c r="K436" i="2"/>
  <c r="E437" i="2"/>
  <c r="F437" i="2"/>
  <c r="H437" i="2"/>
  <c r="I437" i="2"/>
  <c r="J437" i="2"/>
  <c r="E438" i="2"/>
  <c r="F438" i="2"/>
  <c r="H438" i="2"/>
  <c r="I438" i="2"/>
  <c r="J438" i="2"/>
  <c r="E439" i="2"/>
  <c r="F439" i="2"/>
  <c r="H439" i="2"/>
  <c r="I439" i="2"/>
  <c r="J439" i="2"/>
  <c r="K439" i="2"/>
  <c r="E440" i="2"/>
  <c r="F440" i="2"/>
  <c r="H440" i="2"/>
  <c r="I440" i="2"/>
  <c r="J440" i="2"/>
  <c r="K440" i="2"/>
  <c r="E441" i="2"/>
  <c r="F441" i="2"/>
  <c r="H441" i="2"/>
  <c r="I441" i="2"/>
  <c r="J441" i="2"/>
  <c r="E442" i="2"/>
  <c r="F442" i="2"/>
  <c r="K442" i="2" s="1"/>
  <c r="H442" i="2"/>
  <c r="I442" i="2"/>
  <c r="J442" i="2"/>
  <c r="E443" i="2"/>
  <c r="F443" i="2"/>
  <c r="H443" i="2"/>
  <c r="I443" i="2"/>
  <c r="J443" i="2"/>
  <c r="K443" i="2"/>
  <c r="E444" i="2"/>
  <c r="F444" i="2"/>
  <c r="K444" i="2" s="1"/>
  <c r="H444" i="2"/>
  <c r="I444" i="2"/>
  <c r="J444" i="2"/>
  <c r="E445" i="2"/>
  <c r="F445" i="2"/>
  <c r="H445" i="2"/>
  <c r="I445" i="2"/>
  <c r="J445" i="2"/>
  <c r="K445" i="2"/>
  <c r="E446" i="2"/>
  <c r="F446" i="2"/>
  <c r="H446" i="2"/>
  <c r="I446" i="2"/>
  <c r="J446" i="2"/>
  <c r="K446" i="2"/>
  <c r="E447" i="2"/>
  <c r="F447" i="2"/>
  <c r="H447" i="2"/>
  <c r="K447" i="2" s="1"/>
  <c r="I447" i="2"/>
  <c r="J447" i="2"/>
  <c r="E448" i="2"/>
  <c r="F448" i="2"/>
  <c r="H448" i="2"/>
  <c r="K448" i="2" s="1"/>
  <c r="I448" i="2"/>
  <c r="J448" i="2"/>
  <c r="E449" i="2"/>
  <c r="F449" i="2"/>
  <c r="K449" i="2" s="1"/>
  <c r="H449" i="2"/>
  <c r="I449" i="2"/>
  <c r="J449" i="2"/>
  <c r="E450" i="2"/>
  <c r="F450" i="2"/>
  <c r="H450" i="2"/>
  <c r="I450" i="2"/>
  <c r="J450" i="2"/>
  <c r="E451" i="2"/>
  <c r="F451" i="2"/>
  <c r="K451" i="2" s="1"/>
  <c r="H451" i="2"/>
  <c r="I451" i="2"/>
  <c r="J451" i="2"/>
  <c r="E452" i="2"/>
  <c r="F452" i="2"/>
  <c r="K452" i="2" s="1"/>
  <c r="H452" i="2"/>
  <c r="I452" i="2"/>
  <c r="J452" i="2"/>
  <c r="E453" i="2"/>
  <c r="F453" i="2"/>
  <c r="H453" i="2"/>
  <c r="I453" i="2"/>
  <c r="J453" i="2"/>
  <c r="K453" i="2"/>
  <c r="E454" i="2"/>
  <c r="F454" i="2"/>
  <c r="H454" i="2"/>
  <c r="I454" i="2"/>
  <c r="J454" i="2"/>
  <c r="K454" i="2"/>
  <c r="E455" i="2"/>
  <c r="F455" i="2"/>
  <c r="H455" i="2"/>
  <c r="I455" i="2"/>
  <c r="J455" i="2"/>
  <c r="K455" i="2"/>
  <c r="E456" i="2"/>
  <c r="F456" i="2"/>
  <c r="H456" i="2"/>
  <c r="K456" i="2" s="1"/>
  <c r="I456" i="2"/>
  <c r="J456" i="2"/>
  <c r="E457" i="2"/>
  <c r="F457" i="2"/>
  <c r="K457" i="2" s="1"/>
  <c r="H457" i="2"/>
  <c r="I457" i="2"/>
  <c r="J457" i="2"/>
  <c r="E458" i="2"/>
  <c r="F458" i="2"/>
  <c r="K458" i="2" s="1"/>
  <c r="H458" i="2"/>
  <c r="I458" i="2"/>
  <c r="J458" i="2"/>
  <c r="E459" i="2"/>
  <c r="F459" i="2"/>
  <c r="H459" i="2"/>
  <c r="I459" i="2"/>
  <c r="J459" i="2"/>
  <c r="E460" i="2"/>
  <c r="F460" i="2"/>
  <c r="H460" i="2"/>
  <c r="I460" i="2"/>
  <c r="J460" i="2"/>
  <c r="E461" i="2"/>
  <c r="F461" i="2"/>
  <c r="H461" i="2"/>
  <c r="I461" i="2"/>
  <c r="J461" i="2"/>
  <c r="K461" i="2"/>
  <c r="E462" i="2"/>
  <c r="F462" i="2"/>
  <c r="K462" i="2" s="1"/>
  <c r="H462" i="2"/>
  <c r="I462" i="2"/>
  <c r="J462" i="2"/>
  <c r="E463" i="2"/>
  <c r="F463" i="2"/>
  <c r="K463" i="2" s="1"/>
  <c r="H463" i="2"/>
  <c r="I463" i="2"/>
  <c r="J463" i="2"/>
  <c r="E464" i="2"/>
  <c r="F464" i="2"/>
  <c r="H464" i="2"/>
  <c r="I464" i="2"/>
  <c r="J464" i="2"/>
  <c r="K464" i="2"/>
  <c r="E465" i="2"/>
  <c r="F465" i="2"/>
  <c r="H465" i="2"/>
  <c r="I465" i="2"/>
  <c r="J465" i="2"/>
  <c r="K465" i="2"/>
  <c r="E466" i="2"/>
  <c r="F466" i="2"/>
  <c r="H466" i="2"/>
  <c r="I466" i="2"/>
  <c r="J466" i="2"/>
  <c r="E467" i="2"/>
  <c r="F467" i="2"/>
  <c r="H467" i="2"/>
  <c r="I467" i="2"/>
  <c r="J467" i="2"/>
  <c r="E468" i="2"/>
  <c r="F468" i="2"/>
  <c r="K468" i="2" s="1"/>
  <c r="H468" i="2"/>
  <c r="I468" i="2"/>
  <c r="J468" i="2"/>
  <c r="E469" i="2"/>
  <c r="F469" i="2"/>
  <c r="H469" i="2"/>
  <c r="I469" i="2"/>
  <c r="J469" i="2"/>
  <c r="K469" i="2"/>
  <c r="E470" i="2"/>
  <c r="F470" i="2"/>
  <c r="H470" i="2"/>
  <c r="I470" i="2"/>
  <c r="J470" i="2"/>
  <c r="K470" i="2"/>
  <c r="E471" i="2"/>
  <c r="F471" i="2"/>
  <c r="H471" i="2"/>
  <c r="I471" i="2"/>
  <c r="J471" i="2"/>
  <c r="E472" i="2"/>
  <c r="F472" i="2"/>
  <c r="H472" i="2"/>
  <c r="I472" i="2"/>
  <c r="J472" i="2"/>
  <c r="K472" i="2"/>
  <c r="E473" i="2"/>
  <c r="F473" i="2"/>
  <c r="H473" i="2"/>
  <c r="I473" i="2"/>
  <c r="J473" i="2"/>
  <c r="K473" i="2"/>
  <c r="E474" i="2"/>
  <c r="F474" i="2"/>
  <c r="H474" i="2"/>
  <c r="I474" i="2"/>
  <c r="J474" i="2"/>
  <c r="E475" i="2"/>
  <c r="F475" i="2"/>
  <c r="H475" i="2"/>
  <c r="I475" i="2"/>
  <c r="J475" i="2"/>
  <c r="K475" i="2"/>
  <c r="E476" i="2"/>
  <c r="F476" i="2"/>
  <c r="H476" i="2"/>
  <c r="K476" i="2" s="1"/>
  <c r="I476" i="2"/>
  <c r="J476" i="2"/>
  <c r="E477" i="2"/>
  <c r="F477" i="2"/>
  <c r="H477" i="2"/>
  <c r="K477" i="2" s="1"/>
  <c r="I477" i="2"/>
  <c r="J477" i="2"/>
  <c r="E478" i="2"/>
  <c r="F478" i="2"/>
  <c r="H478" i="2"/>
  <c r="I478" i="2"/>
  <c r="J478" i="2"/>
  <c r="E479" i="2"/>
  <c r="F479" i="2"/>
  <c r="H479" i="2"/>
  <c r="I479" i="2"/>
  <c r="J479" i="2"/>
  <c r="E480" i="2"/>
  <c r="F480" i="2"/>
  <c r="H480" i="2"/>
  <c r="I480" i="2"/>
  <c r="J480" i="2"/>
  <c r="K480" i="2"/>
  <c r="E481" i="2"/>
  <c r="F481" i="2"/>
  <c r="H481" i="2"/>
  <c r="I481" i="2"/>
  <c r="J481" i="2"/>
  <c r="K481" i="2"/>
  <c r="E482" i="2"/>
  <c r="F482" i="2"/>
  <c r="K482" i="2" s="1"/>
  <c r="H482" i="2"/>
  <c r="I482" i="2"/>
  <c r="J482" i="2"/>
  <c r="E483" i="2"/>
  <c r="F483" i="2"/>
  <c r="H483" i="2"/>
  <c r="I483" i="2"/>
  <c r="J483" i="2"/>
  <c r="K483" i="2"/>
  <c r="E484" i="2"/>
  <c r="F484" i="2"/>
  <c r="H484" i="2"/>
  <c r="I484" i="2"/>
  <c r="J484" i="2"/>
  <c r="K484" i="2"/>
  <c r="E485" i="2"/>
  <c r="F485" i="2"/>
  <c r="H485" i="2"/>
  <c r="I485" i="2"/>
  <c r="J485" i="2"/>
  <c r="K485" i="2"/>
  <c r="E486" i="2"/>
  <c r="F486" i="2"/>
  <c r="K486" i="2" s="1"/>
  <c r="H486" i="2"/>
  <c r="I486" i="2"/>
  <c r="J486" i="2"/>
  <c r="E487" i="2"/>
  <c r="F487" i="2"/>
  <c r="H487" i="2"/>
  <c r="I487" i="2"/>
  <c r="J487" i="2"/>
  <c r="E488" i="2"/>
  <c r="F488" i="2"/>
  <c r="H488" i="2"/>
  <c r="I488" i="2"/>
  <c r="J488" i="2"/>
  <c r="K488" i="2"/>
  <c r="E489" i="2"/>
  <c r="F489" i="2"/>
  <c r="K489" i="2" s="1"/>
  <c r="H489" i="2"/>
  <c r="I489" i="2"/>
  <c r="J489" i="2"/>
  <c r="E490" i="2"/>
  <c r="F490" i="2"/>
  <c r="H490" i="2"/>
  <c r="I490" i="2"/>
  <c r="J490" i="2"/>
  <c r="E491" i="2"/>
  <c r="F491" i="2"/>
  <c r="H491" i="2"/>
  <c r="I491" i="2"/>
  <c r="J491" i="2"/>
  <c r="K491" i="2"/>
  <c r="E492" i="2"/>
  <c r="F492" i="2"/>
  <c r="K492" i="2" s="1"/>
  <c r="H492" i="2"/>
  <c r="I492" i="2"/>
  <c r="J492" i="2"/>
  <c r="E493" i="2"/>
  <c r="F493" i="2"/>
  <c r="K493" i="2" s="1"/>
  <c r="H493" i="2"/>
  <c r="I493" i="2"/>
  <c r="J493" i="2"/>
  <c r="E494" i="2"/>
  <c r="F494" i="2"/>
  <c r="H494" i="2"/>
  <c r="I494" i="2"/>
  <c r="J494" i="2"/>
  <c r="K494" i="2"/>
  <c r="E495" i="2"/>
  <c r="F495" i="2"/>
  <c r="H495" i="2"/>
  <c r="I495" i="2"/>
  <c r="J495" i="2"/>
  <c r="K495" i="2"/>
  <c r="E496" i="2"/>
  <c r="F496" i="2"/>
  <c r="H496" i="2"/>
  <c r="I496" i="2"/>
  <c r="J496" i="2"/>
  <c r="K496" i="2"/>
  <c r="E497" i="2"/>
  <c r="F497" i="2"/>
  <c r="H497" i="2"/>
  <c r="I497" i="2"/>
  <c r="J497" i="2"/>
  <c r="E498" i="2"/>
  <c r="F498" i="2"/>
  <c r="H498" i="2"/>
  <c r="I498" i="2"/>
  <c r="J498" i="2"/>
  <c r="E499" i="2"/>
  <c r="F499" i="2"/>
  <c r="H499" i="2"/>
  <c r="I499" i="2"/>
  <c r="J499" i="2"/>
  <c r="K499" i="2"/>
  <c r="E500" i="2"/>
  <c r="F500" i="2"/>
  <c r="K500" i="2" s="1"/>
  <c r="H500" i="2"/>
  <c r="I500" i="2"/>
  <c r="J500" i="2"/>
  <c r="E501" i="2"/>
  <c r="F501" i="2"/>
  <c r="K501" i="2" s="1"/>
  <c r="H501" i="2"/>
  <c r="I501" i="2"/>
  <c r="J501" i="2"/>
  <c r="E502" i="2"/>
  <c r="F502" i="2"/>
  <c r="H502" i="2"/>
  <c r="I502" i="2"/>
  <c r="J502" i="2"/>
  <c r="K502" i="2"/>
  <c r="E503" i="2"/>
  <c r="F503" i="2"/>
  <c r="H503" i="2"/>
  <c r="I503" i="2"/>
  <c r="J503" i="2"/>
  <c r="K503" i="2"/>
  <c r="E504" i="2"/>
  <c r="F504" i="2"/>
  <c r="H504" i="2"/>
  <c r="I504" i="2"/>
  <c r="J504" i="2"/>
  <c r="K504" i="2"/>
  <c r="E505" i="2"/>
  <c r="F505" i="2"/>
  <c r="K505" i="2" s="1"/>
  <c r="H505" i="2"/>
  <c r="I505" i="2"/>
  <c r="J505" i="2"/>
  <c r="E506" i="2"/>
  <c r="F506" i="2"/>
  <c r="K506" i="2" s="1"/>
  <c r="H506" i="2"/>
  <c r="I506" i="2"/>
  <c r="J506" i="2"/>
  <c r="E507" i="2"/>
  <c r="F507" i="2"/>
  <c r="H507" i="2"/>
  <c r="K507" i="2" s="1"/>
  <c r="I507" i="2"/>
  <c r="J507" i="2"/>
  <c r="E508" i="2"/>
  <c r="F508" i="2"/>
  <c r="H508" i="2"/>
  <c r="I508" i="2"/>
  <c r="J508" i="2"/>
  <c r="E509" i="2"/>
  <c r="F509" i="2"/>
  <c r="H509" i="2"/>
  <c r="I509" i="2"/>
  <c r="J509" i="2"/>
  <c r="E510" i="2"/>
  <c r="F510" i="2"/>
  <c r="H510" i="2"/>
  <c r="I510" i="2"/>
  <c r="J510" i="2"/>
  <c r="K510" i="2"/>
  <c r="E511" i="2"/>
  <c r="F511" i="2"/>
  <c r="K511" i="2" s="1"/>
  <c r="H511" i="2"/>
  <c r="I511" i="2"/>
  <c r="J511" i="2"/>
  <c r="E512" i="2"/>
  <c r="F512" i="2"/>
  <c r="H512" i="2"/>
  <c r="K512" i="2" s="1"/>
  <c r="I512" i="2"/>
  <c r="J512" i="2"/>
  <c r="E513" i="2"/>
  <c r="F513" i="2"/>
  <c r="H513" i="2"/>
  <c r="I513" i="2"/>
  <c r="J513" i="2"/>
  <c r="K513" i="2"/>
  <c r="E514" i="2"/>
  <c r="F514" i="2"/>
  <c r="H514" i="2"/>
  <c r="I514" i="2"/>
  <c r="J514" i="2"/>
  <c r="E515" i="2"/>
  <c r="F515" i="2"/>
  <c r="H515" i="2"/>
  <c r="I515" i="2"/>
  <c r="J515" i="2"/>
  <c r="K515" i="2"/>
  <c r="E516" i="2"/>
  <c r="F516" i="2"/>
  <c r="H516" i="2"/>
  <c r="I516" i="2"/>
  <c r="J516" i="2"/>
  <c r="E517" i="2"/>
  <c r="F517" i="2"/>
  <c r="K517" i="2" s="1"/>
  <c r="H517" i="2"/>
  <c r="I517" i="2"/>
  <c r="J517" i="2"/>
  <c r="E518" i="2"/>
  <c r="F518" i="2"/>
  <c r="H518" i="2"/>
  <c r="I518" i="2"/>
  <c r="J518" i="2"/>
  <c r="K518" i="2"/>
  <c r="E519" i="2"/>
  <c r="F519" i="2"/>
  <c r="H519" i="2"/>
  <c r="I519" i="2"/>
  <c r="J519" i="2"/>
  <c r="K519" i="2"/>
  <c r="E520" i="2"/>
  <c r="F520" i="2"/>
  <c r="H520" i="2"/>
  <c r="K520" i="2" s="1"/>
  <c r="I520" i="2"/>
  <c r="J520" i="2"/>
  <c r="E521" i="2"/>
  <c r="F521" i="2"/>
  <c r="H521" i="2"/>
  <c r="I521" i="2"/>
  <c r="J521" i="2"/>
  <c r="K521" i="2"/>
  <c r="E522" i="2"/>
  <c r="F522" i="2"/>
  <c r="H522" i="2"/>
  <c r="I522" i="2"/>
  <c r="J522" i="2"/>
  <c r="E523" i="2"/>
  <c r="F523" i="2"/>
  <c r="K523" i="2" s="1"/>
  <c r="H523" i="2"/>
  <c r="I523" i="2"/>
  <c r="J523" i="2"/>
  <c r="E524" i="2"/>
  <c r="F524" i="2"/>
  <c r="H524" i="2"/>
  <c r="I524" i="2"/>
  <c r="J524" i="2"/>
  <c r="K524" i="2"/>
  <c r="E525" i="2"/>
  <c r="F525" i="2"/>
  <c r="H525" i="2"/>
  <c r="I525" i="2"/>
  <c r="J525" i="2"/>
  <c r="K525" i="2"/>
  <c r="E526" i="2"/>
  <c r="F526" i="2"/>
  <c r="H526" i="2"/>
  <c r="I526" i="2"/>
  <c r="J526" i="2"/>
  <c r="K526" i="2"/>
  <c r="E527" i="2"/>
  <c r="F527" i="2"/>
  <c r="H527" i="2"/>
  <c r="I527" i="2"/>
  <c r="J527" i="2"/>
  <c r="E528" i="2"/>
  <c r="F528" i="2"/>
  <c r="H528" i="2"/>
  <c r="K528" i="2" s="1"/>
  <c r="I528" i="2"/>
  <c r="J528" i="2"/>
  <c r="E529" i="2"/>
  <c r="F529" i="2"/>
  <c r="H529" i="2"/>
  <c r="I529" i="2"/>
  <c r="J529" i="2"/>
  <c r="K529" i="2"/>
  <c r="E530" i="2"/>
  <c r="F530" i="2"/>
  <c r="K530" i="2" s="1"/>
  <c r="H530" i="2"/>
  <c r="I530" i="2"/>
  <c r="J530" i="2"/>
  <c r="E531" i="2"/>
  <c r="F531" i="2"/>
  <c r="H531" i="2"/>
  <c r="I531" i="2"/>
  <c r="J531" i="2"/>
  <c r="E532" i="2"/>
  <c r="F532" i="2"/>
  <c r="H532" i="2"/>
  <c r="I532" i="2"/>
  <c r="J532" i="2"/>
  <c r="K532" i="2"/>
  <c r="E533" i="2"/>
  <c r="F533" i="2"/>
  <c r="H533" i="2"/>
  <c r="I533" i="2"/>
  <c r="J533" i="2"/>
  <c r="K533" i="2"/>
  <c r="E534" i="2"/>
  <c r="F534" i="2"/>
  <c r="H534" i="2"/>
  <c r="I534" i="2"/>
  <c r="J534" i="2"/>
  <c r="K534" i="2"/>
  <c r="E535" i="2"/>
  <c r="F535" i="2"/>
  <c r="H535" i="2"/>
  <c r="I535" i="2"/>
  <c r="J535" i="2"/>
  <c r="E536" i="2"/>
  <c r="F536" i="2"/>
  <c r="H536" i="2"/>
  <c r="K536" i="2" s="1"/>
  <c r="I536" i="2"/>
  <c r="J536" i="2"/>
  <c r="E537" i="2"/>
  <c r="F537" i="2"/>
  <c r="H537" i="2"/>
  <c r="I537" i="2"/>
  <c r="J537" i="2"/>
  <c r="K537" i="2"/>
  <c r="E538" i="2"/>
  <c r="F538" i="2"/>
  <c r="H538" i="2"/>
  <c r="I538" i="2"/>
  <c r="J538" i="2"/>
  <c r="E539" i="2"/>
  <c r="F539" i="2"/>
  <c r="K539" i="2" s="1"/>
  <c r="H539" i="2"/>
  <c r="I539" i="2"/>
  <c r="J539" i="2"/>
  <c r="E540" i="2"/>
  <c r="F540" i="2"/>
  <c r="H540" i="2"/>
  <c r="I540" i="2"/>
  <c r="J540" i="2"/>
  <c r="K540" i="2"/>
  <c r="E541" i="2"/>
  <c r="F541" i="2"/>
  <c r="K541" i="2" s="1"/>
  <c r="H541" i="2"/>
  <c r="I541" i="2"/>
  <c r="J541" i="2"/>
  <c r="E542" i="2"/>
  <c r="F542" i="2"/>
  <c r="K542" i="2" s="1"/>
  <c r="H542" i="2"/>
  <c r="I542" i="2"/>
  <c r="J542" i="2"/>
  <c r="E543" i="2"/>
  <c r="F543" i="2"/>
  <c r="H543" i="2"/>
  <c r="I543" i="2"/>
  <c r="J543" i="2"/>
  <c r="K543" i="2"/>
  <c r="E544" i="2"/>
  <c r="F544" i="2"/>
  <c r="H544" i="2"/>
  <c r="I544" i="2"/>
  <c r="J544" i="2"/>
  <c r="K544" i="2"/>
  <c r="E545" i="2"/>
  <c r="F545" i="2"/>
  <c r="H545" i="2"/>
  <c r="I545" i="2"/>
  <c r="J545" i="2"/>
  <c r="K545" i="2"/>
  <c r="E546" i="2"/>
  <c r="F546" i="2"/>
  <c r="H546" i="2"/>
  <c r="I546" i="2"/>
  <c r="J546" i="2"/>
  <c r="E547" i="2"/>
  <c r="F547" i="2"/>
  <c r="H547" i="2"/>
  <c r="I547" i="2"/>
  <c r="J547" i="2"/>
  <c r="E548" i="2"/>
  <c r="F548" i="2"/>
  <c r="H548" i="2"/>
  <c r="I548" i="2"/>
  <c r="J548" i="2"/>
  <c r="K548" i="2"/>
  <c r="E549" i="2"/>
  <c r="F549" i="2"/>
  <c r="H549" i="2"/>
  <c r="I549" i="2"/>
  <c r="J549" i="2"/>
  <c r="K549" i="2"/>
  <c r="E550" i="2"/>
  <c r="F550" i="2"/>
  <c r="K550" i="2" s="1"/>
  <c r="H550" i="2"/>
  <c r="I550" i="2"/>
  <c r="J550" i="2"/>
  <c r="E551" i="2"/>
  <c r="F551" i="2"/>
  <c r="H551" i="2"/>
  <c r="I551" i="2"/>
  <c r="J551" i="2"/>
  <c r="K551" i="2"/>
  <c r="E552" i="2"/>
  <c r="F552" i="2"/>
  <c r="H552" i="2"/>
  <c r="I552" i="2"/>
  <c r="J552" i="2"/>
  <c r="K552" i="2"/>
  <c r="E553" i="2"/>
  <c r="F553" i="2"/>
  <c r="H553" i="2"/>
  <c r="I553" i="2"/>
  <c r="J553" i="2"/>
  <c r="K553" i="2"/>
  <c r="E554" i="2"/>
  <c r="F554" i="2"/>
  <c r="H554" i="2"/>
  <c r="I554" i="2"/>
  <c r="J554" i="2"/>
  <c r="E555" i="2"/>
  <c r="F555" i="2"/>
  <c r="H555" i="2"/>
  <c r="K555" i="2" s="1"/>
  <c r="I555" i="2"/>
  <c r="J555" i="2"/>
  <c r="E556" i="2"/>
  <c r="F556" i="2"/>
  <c r="H556" i="2"/>
  <c r="I556" i="2"/>
  <c r="J556" i="2"/>
  <c r="K556" i="2"/>
  <c r="E557" i="2"/>
  <c r="F557" i="2"/>
  <c r="H557" i="2"/>
  <c r="I557" i="2"/>
  <c r="J557" i="2"/>
  <c r="E558" i="2"/>
  <c r="F558" i="2"/>
  <c r="K558" i="2" s="1"/>
  <c r="H558" i="2"/>
  <c r="I558" i="2"/>
  <c r="J558" i="2"/>
  <c r="E559" i="2"/>
  <c r="F559" i="2"/>
  <c r="H559" i="2"/>
  <c r="I559" i="2"/>
  <c r="J559" i="2"/>
  <c r="K559" i="2"/>
  <c r="E560" i="2"/>
  <c r="F560" i="2"/>
  <c r="H560" i="2"/>
  <c r="I560" i="2"/>
  <c r="J560" i="2"/>
  <c r="K560" i="2"/>
  <c r="E561" i="2"/>
  <c r="F561" i="2"/>
  <c r="K561" i="2" s="1"/>
  <c r="H561" i="2"/>
  <c r="I561" i="2"/>
  <c r="J561" i="2"/>
  <c r="E562" i="2"/>
  <c r="F562" i="2"/>
  <c r="H562" i="2"/>
  <c r="I562" i="2"/>
  <c r="J562" i="2"/>
  <c r="E563" i="2"/>
  <c r="F563" i="2"/>
  <c r="H563" i="2"/>
  <c r="I563" i="2"/>
  <c r="J563" i="2"/>
  <c r="K563" i="2"/>
  <c r="E564" i="2"/>
  <c r="F564" i="2"/>
  <c r="H564" i="2"/>
  <c r="I564" i="2"/>
  <c r="J564" i="2"/>
  <c r="K564" i="2"/>
  <c r="E565" i="2"/>
  <c r="F565" i="2"/>
  <c r="H565" i="2"/>
  <c r="I565" i="2"/>
  <c r="J565" i="2"/>
  <c r="E566" i="2"/>
  <c r="F566" i="2"/>
  <c r="K566" i="2" s="1"/>
  <c r="H566" i="2"/>
  <c r="I566" i="2"/>
  <c r="J566" i="2"/>
  <c r="E567" i="2"/>
  <c r="F567" i="2"/>
  <c r="H567" i="2"/>
  <c r="I567" i="2"/>
  <c r="J567" i="2"/>
  <c r="K567" i="2"/>
  <c r="E568" i="2"/>
  <c r="F568" i="2"/>
  <c r="H568" i="2"/>
  <c r="I568" i="2"/>
  <c r="J568" i="2"/>
  <c r="K568" i="2"/>
  <c r="E569" i="2"/>
  <c r="F569" i="2"/>
  <c r="H569" i="2"/>
  <c r="I569" i="2"/>
  <c r="J569" i="2"/>
  <c r="E570" i="2"/>
  <c r="F570" i="2"/>
  <c r="H570" i="2"/>
  <c r="I570" i="2"/>
  <c r="J570" i="2"/>
  <c r="E571" i="2"/>
  <c r="F571" i="2"/>
  <c r="H571" i="2"/>
  <c r="I571" i="2"/>
  <c r="J571" i="2"/>
  <c r="K571" i="2"/>
  <c r="E572" i="2"/>
  <c r="F572" i="2"/>
  <c r="K572" i="2" s="1"/>
  <c r="H572" i="2"/>
  <c r="I572" i="2"/>
  <c r="J572" i="2"/>
  <c r="E573" i="2"/>
  <c r="F573" i="2"/>
  <c r="H573" i="2"/>
  <c r="I573" i="2"/>
  <c r="J573" i="2"/>
  <c r="K573" i="2"/>
  <c r="E574" i="2"/>
  <c r="F574" i="2"/>
  <c r="H574" i="2"/>
  <c r="I574" i="2"/>
  <c r="J574" i="2"/>
  <c r="K574" i="2"/>
  <c r="E575" i="2"/>
  <c r="F575" i="2"/>
  <c r="H575" i="2"/>
  <c r="I575" i="2"/>
  <c r="J575" i="2"/>
  <c r="K575" i="2"/>
  <c r="E576" i="2"/>
  <c r="F576" i="2"/>
  <c r="H576" i="2"/>
  <c r="K576" i="2" s="1"/>
  <c r="I576" i="2"/>
  <c r="J576" i="2"/>
  <c r="E577" i="2"/>
  <c r="F577" i="2"/>
  <c r="H577" i="2"/>
  <c r="I577" i="2"/>
  <c r="J577" i="2"/>
  <c r="E578" i="2"/>
  <c r="F578" i="2"/>
  <c r="H578" i="2"/>
  <c r="I578" i="2"/>
  <c r="J578" i="2"/>
  <c r="E579" i="2"/>
  <c r="F579" i="2"/>
  <c r="H579" i="2"/>
  <c r="I579" i="2"/>
  <c r="J579" i="2"/>
  <c r="K579" i="2"/>
  <c r="E580" i="2"/>
  <c r="F580" i="2"/>
  <c r="H580" i="2"/>
  <c r="I580" i="2"/>
  <c r="J580" i="2"/>
  <c r="E581" i="2"/>
  <c r="F581" i="2"/>
  <c r="H581" i="2"/>
  <c r="I581" i="2"/>
  <c r="J581" i="2"/>
  <c r="K581" i="2"/>
  <c r="E582" i="2"/>
  <c r="F582" i="2"/>
  <c r="H582" i="2"/>
  <c r="I582" i="2"/>
  <c r="J582" i="2"/>
  <c r="K582" i="2"/>
  <c r="E583" i="2"/>
  <c r="F583" i="2"/>
  <c r="H583" i="2"/>
  <c r="I583" i="2"/>
  <c r="J583" i="2"/>
  <c r="K583" i="2"/>
  <c r="E584" i="2"/>
  <c r="F584" i="2"/>
  <c r="H584" i="2"/>
  <c r="K584" i="2" s="1"/>
  <c r="I584" i="2"/>
  <c r="J584" i="2"/>
  <c r="E585" i="2"/>
  <c r="F585" i="2"/>
  <c r="K585" i="2" s="1"/>
  <c r="H585" i="2"/>
  <c r="I585" i="2"/>
  <c r="J585" i="2"/>
  <c r="E586" i="2"/>
  <c r="F586" i="2"/>
  <c r="K586" i="2" s="1"/>
  <c r="H586" i="2"/>
  <c r="I586" i="2"/>
  <c r="J586" i="2"/>
  <c r="E587" i="2"/>
  <c r="F587" i="2"/>
  <c r="H587" i="2"/>
  <c r="I587" i="2"/>
  <c r="J587" i="2"/>
  <c r="E588" i="2"/>
  <c r="F588" i="2"/>
  <c r="H588" i="2"/>
  <c r="I588" i="2"/>
  <c r="J588" i="2"/>
  <c r="E589" i="2"/>
  <c r="F589" i="2"/>
  <c r="H589" i="2"/>
  <c r="I589" i="2"/>
  <c r="J589" i="2"/>
  <c r="K589" i="2"/>
  <c r="E590" i="2"/>
  <c r="F590" i="2"/>
  <c r="K590" i="2" s="1"/>
  <c r="H590" i="2"/>
  <c r="I590" i="2"/>
  <c r="J590" i="2"/>
  <c r="E591" i="2"/>
  <c r="F591" i="2"/>
  <c r="K591" i="2" s="1"/>
  <c r="H591" i="2"/>
  <c r="I591" i="2"/>
  <c r="J591" i="2"/>
  <c r="E592" i="2"/>
  <c r="F592" i="2"/>
  <c r="H592" i="2"/>
  <c r="I592" i="2"/>
  <c r="J592" i="2"/>
  <c r="K592" i="2"/>
  <c r="E593" i="2"/>
  <c r="F593" i="2"/>
  <c r="H593" i="2"/>
  <c r="K593" i="2" s="1"/>
  <c r="I593" i="2"/>
  <c r="J593" i="2"/>
  <c r="E594" i="2"/>
  <c r="F594" i="2"/>
  <c r="H594" i="2"/>
  <c r="I594" i="2"/>
  <c r="J594" i="2"/>
  <c r="E595" i="2"/>
  <c r="F595" i="2"/>
  <c r="H595" i="2"/>
  <c r="I595" i="2"/>
  <c r="J595" i="2"/>
  <c r="E596" i="2"/>
  <c r="F596" i="2"/>
  <c r="H596" i="2"/>
  <c r="I596" i="2"/>
  <c r="J596" i="2"/>
  <c r="E597" i="2"/>
  <c r="F597" i="2"/>
  <c r="H597" i="2"/>
  <c r="I597" i="2"/>
  <c r="J597" i="2"/>
  <c r="K597" i="2"/>
  <c r="E598" i="2"/>
  <c r="F598" i="2"/>
  <c r="H598" i="2"/>
  <c r="I598" i="2"/>
  <c r="J598" i="2"/>
  <c r="E599" i="2"/>
  <c r="F599" i="2"/>
  <c r="K599" i="2" s="1"/>
  <c r="H599" i="2"/>
  <c r="I599" i="2"/>
  <c r="J599" i="2"/>
  <c r="E600" i="2"/>
  <c r="F600" i="2"/>
  <c r="H600" i="2"/>
  <c r="I600" i="2"/>
  <c r="J600" i="2"/>
  <c r="K600" i="2"/>
  <c r="E601" i="2"/>
  <c r="F601" i="2"/>
  <c r="H601" i="2"/>
  <c r="I601" i="2"/>
  <c r="J601" i="2"/>
  <c r="K601" i="2"/>
  <c r="E602" i="2"/>
  <c r="F602" i="2"/>
  <c r="H602" i="2"/>
  <c r="I602" i="2"/>
  <c r="J602" i="2"/>
  <c r="E603" i="2"/>
  <c r="F603" i="2"/>
  <c r="H603" i="2"/>
  <c r="I603" i="2"/>
  <c r="J603" i="2"/>
  <c r="K603" i="2"/>
  <c r="E604" i="2"/>
  <c r="F604" i="2"/>
  <c r="H604" i="2"/>
  <c r="I604" i="2"/>
  <c r="J604" i="2"/>
  <c r="K604" i="2"/>
  <c r="E605" i="2"/>
  <c r="F605" i="2"/>
  <c r="H605" i="2"/>
  <c r="I605" i="2"/>
  <c r="J605" i="2"/>
  <c r="K605" i="2"/>
  <c r="E606" i="2"/>
  <c r="F606" i="2"/>
  <c r="H606" i="2"/>
  <c r="I606" i="2"/>
  <c r="J606" i="2"/>
  <c r="E607" i="2"/>
  <c r="F607" i="2"/>
  <c r="H607" i="2"/>
  <c r="I607" i="2"/>
  <c r="J607" i="2"/>
  <c r="E608" i="2"/>
  <c r="F608" i="2"/>
  <c r="H608" i="2"/>
  <c r="I608" i="2"/>
  <c r="J608" i="2"/>
  <c r="K608" i="2"/>
  <c r="E609" i="2"/>
  <c r="F609" i="2"/>
  <c r="K609" i="2" s="1"/>
  <c r="H609" i="2"/>
  <c r="I609" i="2"/>
  <c r="J609" i="2"/>
  <c r="E610" i="2"/>
  <c r="F610" i="2"/>
  <c r="K610" i="2" s="1"/>
  <c r="H610" i="2"/>
  <c r="I610" i="2"/>
  <c r="J610" i="2"/>
  <c r="E611" i="2"/>
  <c r="F611" i="2"/>
  <c r="H611" i="2"/>
  <c r="I611" i="2"/>
  <c r="J611" i="2"/>
  <c r="K611" i="2"/>
  <c r="E612" i="2"/>
  <c r="F612" i="2"/>
  <c r="H612" i="2"/>
  <c r="I612" i="2"/>
  <c r="J612" i="2"/>
  <c r="K612" i="2"/>
  <c r="E613" i="2"/>
  <c r="F613" i="2"/>
  <c r="H613" i="2"/>
  <c r="I613" i="2"/>
  <c r="J613" i="2"/>
  <c r="K613" i="2"/>
  <c r="E614" i="2"/>
  <c r="F614" i="2"/>
  <c r="H614" i="2"/>
  <c r="I614" i="2"/>
  <c r="J614" i="2"/>
  <c r="E615" i="2"/>
  <c r="F615" i="2"/>
  <c r="H615" i="2"/>
  <c r="I615" i="2"/>
  <c r="J615" i="2"/>
  <c r="E616" i="2"/>
  <c r="F616" i="2"/>
  <c r="H616" i="2"/>
  <c r="I616" i="2"/>
  <c r="J616" i="2"/>
  <c r="K616" i="2"/>
  <c r="E617" i="2"/>
  <c r="F617" i="2"/>
  <c r="H617" i="2"/>
  <c r="I617" i="2"/>
  <c r="J617" i="2"/>
  <c r="K617" i="2"/>
  <c r="E618" i="2"/>
  <c r="F618" i="2"/>
  <c r="K618" i="2" s="1"/>
  <c r="H618" i="2"/>
  <c r="I618" i="2"/>
  <c r="J618" i="2"/>
  <c r="E619" i="2"/>
  <c r="F619" i="2"/>
  <c r="H619" i="2"/>
  <c r="I619" i="2"/>
  <c r="J619" i="2"/>
  <c r="K619" i="2"/>
  <c r="E620" i="2"/>
  <c r="F620" i="2"/>
  <c r="H620" i="2"/>
  <c r="I620" i="2"/>
  <c r="J620" i="2"/>
  <c r="K620" i="2"/>
  <c r="E621" i="2"/>
  <c r="F621" i="2"/>
  <c r="K621" i="2" s="1"/>
  <c r="H621" i="2"/>
  <c r="I621" i="2"/>
  <c r="J621" i="2"/>
  <c r="E622" i="2"/>
  <c r="F622" i="2"/>
  <c r="H622" i="2"/>
  <c r="I622" i="2"/>
  <c r="J622" i="2"/>
  <c r="K622" i="2"/>
  <c r="E623" i="2"/>
  <c r="F623" i="2"/>
  <c r="H623" i="2"/>
  <c r="I623" i="2"/>
  <c r="J623" i="2"/>
  <c r="K623" i="2"/>
  <c r="E624" i="2"/>
  <c r="F624" i="2"/>
  <c r="H624" i="2"/>
  <c r="I624" i="2"/>
  <c r="J624" i="2"/>
  <c r="K624" i="2"/>
  <c r="E625" i="2"/>
  <c r="F625" i="2"/>
  <c r="H625" i="2"/>
  <c r="I625" i="2"/>
  <c r="J625" i="2"/>
  <c r="E626" i="2"/>
  <c r="F626" i="2"/>
  <c r="H626" i="2"/>
  <c r="I626" i="2"/>
  <c r="J626" i="2"/>
  <c r="E627" i="2"/>
  <c r="F627" i="2"/>
  <c r="H627" i="2"/>
  <c r="I627" i="2"/>
  <c r="J627" i="2"/>
  <c r="K627" i="2"/>
  <c r="E628" i="2"/>
  <c r="F628" i="2"/>
  <c r="H628" i="2"/>
  <c r="I628" i="2"/>
  <c r="J628" i="2"/>
  <c r="K628" i="2"/>
  <c r="E629" i="2"/>
  <c r="F629" i="2"/>
  <c r="H629" i="2"/>
  <c r="I629" i="2"/>
  <c r="J629" i="2"/>
  <c r="E630" i="2"/>
  <c r="F630" i="2"/>
  <c r="H630" i="2"/>
  <c r="I630" i="2"/>
  <c r="J630" i="2"/>
  <c r="K630" i="2"/>
  <c r="E631" i="2"/>
  <c r="F631" i="2"/>
  <c r="H631" i="2"/>
  <c r="I631" i="2"/>
  <c r="J631" i="2"/>
  <c r="K631" i="2"/>
  <c r="E632" i="2"/>
  <c r="F632" i="2"/>
  <c r="H632" i="2"/>
  <c r="I632" i="2"/>
  <c r="J632" i="2"/>
  <c r="K632" i="2"/>
  <c r="E633" i="2"/>
  <c r="F633" i="2"/>
  <c r="K633" i="2" s="1"/>
  <c r="H633" i="2"/>
  <c r="I633" i="2"/>
  <c r="J633" i="2"/>
  <c r="E634" i="2"/>
  <c r="F634" i="2"/>
  <c r="H634" i="2"/>
  <c r="I634" i="2"/>
  <c r="J634" i="2"/>
  <c r="E635" i="2"/>
  <c r="F635" i="2"/>
  <c r="H635" i="2"/>
  <c r="I635" i="2"/>
  <c r="J635" i="2"/>
  <c r="K635" i="2"/>
  <c r="E636" i="2"/>
  <c r="F636" i="2"/>
  <c r="K636" i="2" s="1"/>
  <c r="H636" i="2"/>
  <c r="I636" i="2"/>
  <c r="J636" i="2"/>
  <c r="E637" i="2"/>
  <c r="F637" i="2"/>
  <c r="H637" i="2"/>
  <c r="I637" i="2"/>
  <c r="J637" i="2"/>
  <c r="E638" i="2"/>
  <c r="F638" i="2"/>
  <c r="H638" i="2"/>
  <c r="I638" i="2"/>
  <c r="J638" i="2"/>
  <c r="K638" i="2"/>
  <c r="E639" i="2"/>
  <c r="F639" i="2"/>
  <c r="K639" i="2" s="1"/>
  <c r="H639" i="2"/>
  <c r="I639" i="2"/>
  <c r="J639" i="2"/>
  <c r="E640" i="2"/>
  <c r="F640" i="2"/>
  <c r="H640" i="2"/>
  <c r="K640" i="2" s="1"/>
  <c r="I640" i="2"/>
  <c r="J640" i="2"/>
  <c r="E641" i="2"/>
  <c r="F641" i="2"/>
  <c r="H641" i="2"/>
  <c r="I641" i="2"/>
  <c r="J641" i="2"/>
  <c r="K641" i="2"/>
  <c r="E642" i="2"/>
  <c r="F642" i="2"/>
  <c r="H642" i="2"/>
  <c r="I642" i="2"/>
  <c r="J642" i="2"/>
  <c r="E643" i="2"/>
  <c r="F643" i="2"/>
  <c r="H643" i="2"/>
  <c r="I643" i="2"/>
  <c r="J643" i="2"/>
  <c r="K643" i="2"/>
  <c r="E644" i="2"/>
  <c r="F644" i="2"/>
  <c r="H644" i="2"/>
  <c r="I644" i="2"/>
  <c r="J644" i="2"/>
  <c r="E645" i="2"/>
  <c r="F645" i="2"/>
  <c r="H645" i="2"/>
  <c r="I645" i="2"/>
  <c r="J645" i="2"/>
  <c r="E646" i="2"/>
  <c r="F646" i="2"/>
  <c r="H646" i="2"/>
  <c r="I646" i="2"/>
  <c r="J646" i="2"/>
  <c r="K646" i="2"/>
  <c r="E647" i="2"/>
  <c r="F647" i="2"/>
  <c r="H647" i="2"/>
  <c r="I647" i="2"/>
  <c r="J647" i="2"/>
  <c r="K647" i="2"/>
  <c r="E648" i="2"/>
  <c r="F648" i="2"/>
  <c r="H648" i="2"/>
  <c r="K648" i="2" s="1"/>
  <c r="I648" i="2"/>
  <c r="J648" i="2"/>
  <c r="E649" i="2"/>
  <c r="F649" i="2"/>
  <c r="H649" i="2"/>
  <c r="I649" i="2"/>
  <c r="J649" i="2"/>
  <c r="K649" i="2"/>
  <c r="E650" i="2"/>
  <c r="F650" i="2"/>
  <c r="H650" i="2"/>
  <c r="I650" i="2"/>
  <c r="J650" i="2"/>
  <c r="E651" i="2"/>
  <c r="F651" i="2"/>
  <c r="K651" i="2" s="1"/>
  <c r="H651" i="2"/>
  <c r="I651" i="2"/>
  <c r="J651" i="2"/>
  <c r="E652" i="2"/>
  <c r="F652" i="2"/>
  <c r="H652" i="2"/>
  <c r="I652" i="2"/>
  <c r="J652" i="2"/>
  <c r="K652" i="2"/>
  <c r="E653" i="2"/>
  <c r="F653" i="2"/>
  <c r="H653" i="2"/>
  <c r="K653" i="2" s="1"/>
  <c r="I653" i="2"/>
  <c r="J653" i="2"/>
  <c r="E654" i="2"/>
  <c r="F654" i="2"/>
  <c r="H654" i="2"/>
  <c r="I654" i="2"/>
  <c r="J654" i="2"/>
  <c r="K654" i="2"/>
  <c r="E655" i="2"/>
  <c r="F655" i="2"/>
  <c r="H655" i="2"/>
  <c r="I655" i="2"/>
  <c r="J655" i="2"/>
  <c r="E656" i="2"/>
  <c r="F656" i="2"/>
  <c r="H656" i="2"/>
  <c r="K656" i="2" s="1"/>
  <c r="I656" i="2"/>
  <c r="J656" i="2"/>
  <c r="E657" i="2"/>
  <c r="F657" i="2"/>
  <c r="H657" i="2"/>
  <c r="I657" i="2"/>
  <c r="J657" i="2"/>
  <c r="K657" i="2"/>
  <c r="E658" i="2"/>
  <c r="F658" i="2"/>
  <c r="K658" i="2" s="1"/>
  <c r="H658" i="2"/>
  <c r="I658" i="2"/>
  <c r="J658" i="2"/>
  <c r="E659" i="2"/>
  <c r="F659" i="2"/>
  <c r="H659" i="2"/>
  <c r="I659" i="2"/>
  <c r="J659" i="2"/>
  <c r="E660" i="2"/>
  <c r="F660" i="2"/>
  <c r="H660" i="2"/>
  <c r="I660" i="2"/>
  <c r="J660" i="2"/>
  <c r="K660" i="2"/>
  <c r="E661" i="2"/>
  <c r="F661" i="2"/>
  <c r="H661" i="2"/>
  <c r="I661" i="2"/>
  <c r="J661" i="2"/>
  <c r="K661" i="2"/>
  <c r="E662" i="2"/>
  <c r="F662" i="2"/>
  <c r="H662" i="2"/>
  <c r="I662" i="2"/>
  <c r="J662" i="2"/>
  <c r="K662" i="2"/>
  <c r="E663" i="2"/>
  <c r="F663" i="2"/>
  <c r="H663" i="2"/>
  <c r="I663" i="2"/>
  <c r="J663" i="2"/>
  <c r="E664" i="2"/>
  <c r="F664" i="2"/>
  <c r="H664" i="2"/>
  <c r="K664" i="2" s="1"/>
  <c r="I664" i="2"/>
  <c r="J664" i="2"/>
  <c r="E665" i="2"/>
  <c r="F665" i="2"/>
  <c r="H665" i="2"/>
  <c r="I665" i="2"/>
  <c r="J665" i="2"/>
  <c r="K665" i="2"/>
  <c r="E666" i="2"/>
  <c r="F666" i="2"/>
  <c r="H666" i="2"/>
  <c r="I666" i="2"/>
  <c r="J666" i="2"/>
  <c r="E667" i="2"/>
  <c r="F667" i="2"/>
  <c r="H667" i="2"/>
  <c r="I667" i="2"/>
  <c r="J667" i="2"/>
  <c r="E668" i="2"/>
  <c r="F668" i="2"/>
  <c r="H668" i="2"/>
  <c r="I668" i="2"/>
  <c r="J668" i="2"/>
  <c r="K668" i="2"/>
  <c r="E669" i="2"/>
  <c r="F669" i="2"/>
  <c r="H669" i="2"/>
  <c r="I669" i="2"/>
  <c r="J669" i="2"/>
  <c r="K669" i="2"/>
  <c r="E670" i="2"/>
  <c r="F670" i="2"/>
  <c r="K670" i="2" s="1"/>
  <c r="H670" i="2"/>
  <c r="I670" i="2"/>
  <c r="J670" i="2"/>
  <c r="E671" i="2"/>
  <c r="F671" i="2"/>
  <c r="H671" i="2"/>
  <c r="I671" i="2"/>
  <c r="J671" i="2"/>
  <c r="K671" i="2"/>
  <c r="E672" i="2"/>
  <c r="F672" i="2"/>
  <c r="H672" i="2"/>
  <c r="I672" i="2"/>
  <c r="J672" i="2"/>
  <c r="K672" i="2"/>
  <c r="E673" i="2"/>
  <c r="F673" i="2"/>
  <c r="H673" i="2"/>
  <c r="I673" i="2"/>
  <c r="J673" i="2"/>
  <c r="K673" i="2"/>
  <c r="E674" i="2"/>
  <c r="F674" i="2"/>
  <c r="K674" i="2" s="1"/>
  <c r="H674" i="2"/>
  <c r="I674" i="2"/>
  <c r="J674" i="2"/>
  <c r="E675" i="2"/>
  <c r="F675" i="2"/>
  <c r="H675" i="2"/>
  <c r="I675" i="2"/>
  <c r="J675" i="2"/>
  <c r="E676" i="2"/>
  <c r="F676" i="2"/>
  <c r="H676" i="2"/>
  <c r="I676" i="2"/>
  <c r="J676" i="2"/>
  <c r="K676" i="2"/>
  <c r="E677" i="2"/>
  <c r="F677" i="2"/>
  <c r="H677" i="2"/>
  <c r="I677" i="2"/>
  <c r="J677" i="2"/>
  <c r="K677" i="2"/>
  <c r="E678" i="2"/>
  <c r="F678" i="2"/>
  <c r="K678" i="2" s="1"/>
  <c r="H678" i="2"/>
  <c r="I678" i="2"/>
  <c r="J678" i="2"/>
  <c r="E679" i="2"/>
  <c r="F679" i="2"/>
  <c r="H679" i="2"/>
  <c r="I679" i="2"/>
  <c r="J679" i="2"/>
  <c r="K679" i="2"/>
  <c r="E680" i="2"/>
  <c r="F680" i="2"/>
  <c r="H680" i="2"/>
  <c r="I680" i="2"/>
  <c r="J680" i="2"/>
  <c r="K680" i="2"/>
  <c r="E681" i="2"/>
  <c r="F681" i="2"/>
  <c r="H681" i="2"/>
  <c r="I681" i="2"/>
  <c r="J681" i="2"/>
  <c r="K681" i="2"/>
  <c r="E682" i="2"/>
  <c r="F682" i="2"/>
  <c r="H682" i="2"/>
  <c r="I682" i="2"/>
  <c r="J682" i="2"/>
  <c r="E683" i="2"/>
  <c r="F683" i="2"/>
  <c r="H683" i="2"/>
  <c r="I683" i="2"/>
  <c r="J683" i="2"/>
  <c r="K683" i="2"/>
  <c r="E684" i="2"/>
  <c r="F684" i="2"/>
  <c r="H684" i="2"/>
  <c r="I684" i="2"/>
  <c r="J684" i="2"/>
  <c r="K684" i="2"/>
  <c r="E685" i="2"/>
  <c r="F685" i="2"/>
  <c r="K685" i="2" s="1"/>
  <c r="H685" i="2"/>
  <c r="I685" i="2"/>
  <c r="J685" i="2"/>
  <c r="E686" i="2"/>
  <c r="F686" i="2"/>
  <c r="H686" i="2"/>
  <c r="I686" i="2"/>
  <c r="J686" i="2"/>
  <c r="E687" i="2"/>
  <c r="F687" i="2"/>
  <c r="H687" i="2"/>
  <c r="I687" i="2"/>
  <c r="J687" i="2"/>
  <c r="K687" i="2"/>
  <c r="E688" i="2"/>
  <c r="F688" i="2"/>
  <c r="K688" i="2" s="1"/>
  <c r="H688" i="2"/>
  <c r="I688" i="2"/>
  <c r="J688" i="2"/>
  <c r="E689" i="2"/>
  <c r="F689" i="2"/>
  <c r="K689" i="2" s="1"/>
  <c r="H689" i="2"/>
  <c r="I689" i="2"/>
  <c r="J689" i="2"/>
  <c r="E690" i="2"/>
  <c r="F690" i="2"/>
  <c r="H690" i="2"/>
  <c r="I690" i="2"/>
  <c r="J690" i="2"/>
  <c r="K690" i="2"/>
  <c r="E691" i="2"/>
  <c r="F691" i="2"/>
  <c r="H691" i="2"/>
  <c r="K691" i="2" s="1"/>
  <c r="I691" i="2"/>
  <c r="J691" i="2"/>
  <c r="E692" i="2"/>
  <c r="F692" i="2"/>
  <c r="H692" i="2"/>
  <c r="I692" i="2"/>
  <c r="J692" i="2"/>
  <c r="K692" i="2"/>
  <c r="E693" i="2"/>
  <c r="F693" i="2"/>
  <c r="H693" i="2"/>
  <c r="I693" i="2"/>
  <c r="J693" i="2"/>
  <c r="E694" i="2"/>
  <c r="F694" i="2"/>
  <c r="K694" i="2" s="1"/>
  <c r="H694" i="2"/>
  <c r="I694" i="2"/>
  <c r="J694" i="2"/>
  <c r="E695" i="2"/>
  <c r="F695" i="2"/>
  <c r="H695" i="2"/>
  <c r="I695" i="2"/>
  <c r="J695" i="2"/>
  <c r="K695" i="2"/>
  <c r="E696" i="2"/>
  <c r="F696" i="2"/>
  <c r="K696" i="2" s="1"/>
  <c r="H696" i="2"/>
  <c r="I696" i="2"/>
  <c r="J696" i="2"/>
  <c r="E697" i="2"/>
  <c r="F697" i="2"/>
  <c r="K697" i="2" s="1"/>
  <c r="H697" i="2"/>
  <c r="I697" i="2"/>
  <c r="J697" i="2"/>
  <c r="E698" i="2"/>
  <c r="F698" i="2"/>
  <c r="H698" i="2"/>
  <c r="I698" i="2"/>
  <c r="J698" i="2"/>
  <c r="K698" i="2"/>
  <c r="E699" i="2"/>
  <c r="F699" i="2"/>
  <c r="H699" i="2"/>
  <c r="K699" i="2" s="1"/>
  <c r="I699" i="2"/>
  <c r="J699" i="2"/>
  <c r="E700" i="2"/>
  <c r="F700" i="2"/>
  <c r="H700" i="2"/>
  <c r="I700" i="2"/>
  <c r="J700" i="2"/>
  <c r="K700" i="2"/>
  <c r="E701" i="2"/>
  <c r="F701" i="2"/>
  <c r="K701" i="2" s="1"/>
  <c r="H701" i="2"/>
  <c r="I701" i="2"/>
  <c r="J701" i="2"/>
  <c r="E702" i="2"/>
  <c r="F702" i="2"/>
  <c r="H702" i="2"/>
  <c r="I702" i="2"/>
  <c r="J702" i="2"/>
  <c r="E703" i="2"/>
  <c r="F703" i="2"/>
  <c r="H703" i="2"/>
  <c r="I703" i="2"/>
  <c r="J703" i="2"/>
  <c r="K703" i="2"/>
  <c r="E704" i="2"/>
  <c r="F704" i="2"/>
  <c r="K704" i="2" s="1"/>
  <c r="H704" i="2"/>
  <c r="I704" i="2"/>
  <c r="J704" i="2"/>
  <c r="E705" i="2"/>
  <c r="F705" i="2"/>
  <c r="K705" i="2" s="1"/>
  <c r="H705" i="2"/>
  <c r="I705" i="2"/>
  <c r="J705" i="2"/>
  <c r="E706" i="2"/>
  <c r="F706" i="2"/>
  <c r="H706" i="2"/>
  <c r="I706" i="2"/>
  <c r="J706" i="2"/>
  <c r="K706" i="2"/>
  <c r="E707" i="2"/>
  <c r="F707" i="2"/>
  <c r="H707" i="2"/>
  <c r="I707" i="2"/>
  <c r="J707" i="2"/>
  <c r="K707" i="2"/>
  <c r="E708" i="2"/>
  <c r="F708" i="2"/>
  <c r="H708" i="2"/>
  <c r="I708" i="2"/>
  <c r="J708" i="2"/>
  <c r="K708" i="2"/>
  <c r="E709" i="2"/>
  <c r="F709" i="2"/>
  <c r="H709" i="2"/>
  <c r="I709" i="2"/>
  <c r="J709" i="2"/>
  <c r="E710" i="2"/>
  <c r="F710" i="2"/>
  <c r="H710" i="2"/>
  <c r="I710" i="2"/>
  <c r="J710" i="2"/>
  <c r="E711" i="2"/>
  <c r="F711" i="2"/>
  <c r="H711" i="2"/>
  <c r="I711" i="2"/>
  <c r="J711" i="2"/>
  <c r="K711" i="2"/>
  <c r="E712" i="2"/>
  <c r="F712" i="2"/>
  <c r="H712" i="2"/>
  <c r="I712" i="2"/>
  <c r="J712" i="2"/>
  <c r="K712" i="2"/>
  <c r="E713" i="2"/>
  <c r="F713" i="2"/>
  <c r="K713" i="2" s="1"/>
  <c r="H713" i="2"/>
  <c r="I713" i="2"/>
  <c r="J713" i="2"/>
  <c r="E714" i="2"/>
  <c r="F714" i="2"/>
  <c r="H714" i="2"/>
  <c r="I714" i="2"/>
  <c r="J714" i="2"/>
  <c r="K714" i="2"/>
  <c r="E715" i="2"/>
  <c r="F715" i="2"/>
  <c r="H715" i="2"/>
  <c r="K715" i="2" s="1"/>
  <c r="I715" i="2"/>
  <c r="J715" i="2"/>
  <c r="E716" i="2"/>
  <c r="F716" i="2"/>
  <c r="H716" i="2"/>
  <c r="I716" i="2"/>
  <c r="J716" i="2"/>
  <c r="K716" i="2"/>
  <c r="E717" i="2"/>
  <c r="F717" i="2"/>
  <c r="K717" i="2" s="1"/>
  <c r="H717" i="2"/>
  <c r="I717" i="2"/>
  <c r="J717" i="2"/>
  <c r="E718" i="2"/>
  <c r="F718" i="2"/>
  <c r="H718" i="2"/>
  <c r="I718" i="2"/>
  <c r="J718" i="2"/>
  <c r="E719" i="2"/>
  <c r="F719" i="2"/>
  <c r="H719" i="2"/>
  <c r="I719" i="2"/>
  <c r="J719" i="2"/>
  <c r="K719" i="2"/>
  <c r="E720" i="2"/>
  <c r="F720" i="2"/>
  <c r="H720" i="2"/>
  <c r="I720" i="2"/>
  <c r="J720" i="2"/>
  <c r="K720" i="2"/>
  <c r="E721" i="2"/>
  <c r="F721" i="2"/>
  <c r="K721" i="2" s="1"/>
  <c r="H721" i="2"/>
  <c r="I721" i="2"/>
  <c r="J721" i="2"/>
  <c r="E722" i="2"/>
  <c r="F722" i="2"/>
  <c r="H722" i="2"/>
  <c r="I722" i="2"/>
  <c r="J722" i="2"/>
  <c r="K722" i="2"/>
  <c r="E723" i="2"/>
  <c r="F723" i="2"/>
  <c r="H723" i="2"/>
  <c r="I723" i="2"/>
  <c r="J723" i="2"/>
  <c r="K723" i="2"/>
  <c r="E724" i="2"/>
  <c r="F724" i="2"/>
  <c r="H724" i="2"/>
  <c r="I724" i="2"/>
  <c r="J724" i="2"/>
  <c r="K724" i="2"/>
  <c r="E725" i="2"/>
  <c r="F725" i="2"/>
  <c r="H725" i="2"/>
  <c r="I725" i="2"/>
  <c r="J725" i="2"/>
  <c r="E726" i="2"/>
  <c r="F726" i="2"/>
  <c r="H726" i="2"/>
  <c r="I726" i="2"/>
  <c r="J726" i="2"/>
  <c r="E727" i="2"/>
  <c r="F727" i="2"/>
  <c r="H727" i="2"/>
  <c r="I727" i="2"/>
  <c r="J727" i="2"/>
  <c r="K727" i="2"/>
  <c r="E728" i="2"/>
  <c r="F728" i="2"/>
  <c r="K728" i="2" s="1"/>
  <c r="H728" i="2"/>
  <c r="I728" i="2"/>
  <c r="J728" i="2"/>
  <c r="E729" i="2"/>
  <c r="F729" i="2"/>
  <c r="K729" i="2" s="1"/>
  <c r="H729" i="2"/>
  <c r="I729" i="2"/>
  <c r="J729" i="2"/>
  <c r="E730" i="2"/>
  <c r="F730" i="2"/>
  <c r="H730" i="2"/>
  <c r="I730" i="2"/>
  <c r="J730" i="2"/>
  <c r="K730" i="2"/>
  <c r="E731" i="2"/>
  <c r="F731" i="2"/>
  <c r="H731" i="2"/>
  <c r="I731" i="2"/>
  <c r="J731" i="2"/>
  <c r="K731" i="2"/>
  <c r="E732" i="2"/>
  <c r="F732" i="2"/>
  <c r="H732" i="2"/>
  <c r="I732" i="2"/>
  <c r="J732" i="2"/>
  <c r="K732" i="2"/>
  <c r="E733" i="2"/>
  <c r="F733" i="2"/>
  <c r="H733" i="2"/>
  <c r="I733" i="2"/>
  <c r="J733" i="2"/>
  <c r="E734" i="2"/>
  <c r="F734" i="2"/>
  <c r="H734" i="2"/>
  <c r="I734" i="2"/>
  <c r="J734" i="2"/>
  <c r="E735" i="2"/>
  <c r="F735" i="2"/>
  <c r="H735" i="2"/>
  <c r="I735" i="2"/>
  <c r="J735" i="2"/>
  <c r="K735" i="2"/>
  <c r="E736" i="2"/>
  <c r="F736" i="2"/>
  <c r="K736" i="2" s="1"/>
  <c r="H736" i="2"/>
  <c r="I736" i="2"/>
  <c r="J736" i="2"/>
  <c r="E737" i="2"/>
  <c r="F737" i="2"/>
  <c r="K737" i="2" s="1"/>
  <c r="H737" i="2"/>
  <c r="I737" i="2"/>
  <c r="J737" i="2"/>
  <c r="E738" i="2"/>
  <c r="F738" i="2"/>
  <c r="H738" i="2"/>
  <c r="I738" i="2"/>
  <c r="J738" i="2"/>
  <c r="K738" i="2"/>
  <c r="E739" i="2"/>
  <c r="F739" i="2"/>
  <c r="H739" i="2"/>
  <c r="K739" i="2" s="1"/>
  <c r="I739" i="2"/>
  <c r="J739" i="2"/>
  <c r="E740" i="2"/>
  <c r="F740" i="2"/>
  <c r="H740" i="2"/>
  <c r="I740" i="2"/>
  <c r="J740" i="2"/>
  <c r="K740" i="2"/>
  <c r="E741" i="2"/>
  <c r="F741" i="2"/>
  <c r="K741" i="2" s="1"/>
  <c r="H741" i="2"/>
  <c r="I741" i="2"/>
  <c r="J741" i="2"/>
  <c r="E742" i="2"/>
  <c r="F742" i="2"/>
  <c r="K742" i="2" s="1"/>
  <c r="H742" i="2"/>
  <c r="I742" i="2"/>
  <c r="J742" i="2"/>
  <c r="E743" i="2"/>
  <c r="F743" i="2"/>
  <c r="H743" i="2"/>
  <c r="I743" i="2"/>
  <c r="J743" i="2"/>
  <c r="K743" i="2"/>
  <c r="E744" i="2"/>
  <c r="F744" i="2"/>
  <c r="K744" i="2" s="1"/>
  <c r="H744" i="2"/>
  <c r="I744" i="2"/>
  <c r="J744" i="2"/>
  <c r="E745" i="2"/>
  <c r="F745" i="2"/>
  <c r="K745" i="2" s="1"/>
  <c r="H745" i="2"/>
  <c r="I745" i="2"/>
  <c r="J745" i="2"/>
  <c r="E746" i="2"/>
  <c r="F746" i="2"/>
  <c r="H746" i="2"/>
  <c r="I746" i="2"/>
  <c r="J746" i="2"/>
  <c r="K746" i="2"/>
  <c r="E747" i="2"/>
  <c r="F747" i="2"/>
  <c r="H747" i="2"/>
  <c r="I747" i="2"/>
  <c r="J747" i="2"/>
  <c r="K747" i="2"/>
  <c r="E748" i="2"/>
  <c r="F748" i="2"/>
  <c r="H748" i="2"/>
  <c r="I748" i="2"/>
  <c r="J748" i="2"/>
  <c r="K748" i="2"/>
  <c r="E749" i="2"/>
  <c r="F749" i="2"/>
  <c r="K749" i="2" s="1"/>
  <c r="H749" i="2"/>
  <c r="I749" i="2"/>
  <c r="J749" i="2"/>
  <c r="E750" i="2"/>
  <c r="F750" i="2"/>
  <c r="H750" i="2"/>
  <c r="I750" i="2"/>
  <c r="J750" i="2"/>
  <c r="E751" i="2"/>
  <c r="F751" i="2"/>
  <c r="H751" i="2"/>
  <c r="I751" i="2"/>
  <c r="J751" i="2"/>
  <c r="K751" i="2"/>
  <c r="E752" i="2"/>
  <c r="F752" i="2"/>
  <c r="K752" i="2" s="1"/>
  <c r="H752" i="2"/>
  <c r="I752" i="2"/>
  <c r="J752" i="2"/>
  <c r="E753" i="2"/>
  <c r="F753" i="2"/>
  <c r="K753" i="2" s="1"/>
  <c r="H753" i="2"/>
  <c r="I753" i="2"/>
  <c r="J753" i="2"/>
  <c r="E754" i="2"/>
  <c r="F754" i="2"/>
  <c r="H754" i="2"/>
  <c r="I754" i="2"/>
  <c r="J754" i="2"/>
  <c r="K754" i="2"/>
  <c r="E755" i="2"/>
  <c r="F755" i="2"/>
  <c r="H755" i="2"/>
  <c r="K755" i="2" s="1"/>
  <c r="I755" i="2"/>
  <c r="J755" i="2"/>
  <c r="E756" i="2"/>
  <c r="F756" i="2"/>
  <c r="H756" i="2"/>
  <c r="I756" i="2"/>
  <c r="J756" i="2"/>
  <c r="K756" i="2"/>
  <c r="E757" i="2"/>
  <c r="F757" i="2"/>
  <c r="H757" i="2"/>
  <c r="I757" i="2"/>
  <c r="J757" i="2"/>
  <c r="E758" i="2"/>
  <c r="F758" i="2"/>
  <c r="K758" i="2" s="1"/>
  <c r="H758" i="2"/>
  <c r="I758" i="2"/>
  <c r="J758" i="2"/>
  <c r="E759" i="2"/>
  <c r="F759" i="2"/>
  <c r="H759" i="2"/>
  <c r="I759" i="2"/>
  <c r="J759" i="2"/>
  <c r="K759" i="2"/>
  <c r="E760" i="2"/>
  <c r="F760" i="2"/>
  <c r="H760" i="2"/>
  <c r="I760" i="2"/>
  <c r="J760" i="2"/>
  <c r="K760" i="2"/>
  <c r="E761" i="2"/>
  <c r="F761" i="2"/>
  <c r="K761" i="2" s="1"/>
  <c r="H761" i="2"/>
  <c r="I761" i="2"/>
  <c r="J761" i="2"/>
  <c r="E762" i="2"/>
  <c r="F762" i="2"/>
  <c r="H762" i="2"/>
  <c r="I762" i="2"/>
  <c r="J762" i="2"/>
  <c r="K762" i="2"/>
  <c r="E763" i="2"/>
  <c r="F763" i="2"/>
  <c r="H763" i="2"/>
  <c r="I763" i="2"/>
  <c r="J763" i="2"/>
  <c r="K763" i="2"/>
  <c r="E764" i="2"/>
  <c r="F764" i="2"/>
  <c r="H764" i="2"/>
  <c r="I764" i="2"/>
  <c r="J764" i="2"/>
  <c r="K764" i="2"/>
  <c r="E765" i="2"/>
  <c r="F765" i="2"/>
  <c r="K765" i="2" s="1"/>
  <c r="H765" i="2"/>
  <c r="I765" i="2"/>
  <c r="J765" i="2"/>
  <c r="E766" i="2"/>
  <c r="F766" i="2"/>
  <c r="H766" i="2"/>
  <c r="I766" i="2"/>
  <c r="J766" i="2"/>
  <c r="E767" i="2"/>
  <c r="F767" i="2"/>
  <c r="H767" i="2"/>
  <c r="I767" i="2"/>
  <c r="J767" i="2"/>
  <c r="K767" i="2"/>
  <c r="E768" i="2"/>
  <c r="F768" i="2"/>
  <c r="H768" i="2"/>
  <c r="I768" i="2"/>
  <c r="J768" i="2"/>
  <c r="K768" i="2"/>
  <c r="E769" i="2"/>
  <c r="F769" i="2"/>
  <c r="K769" i="2" s="1"/>
  <c r="H769" i="2"/>
  <c r="I769" i="2"/>
  <c r="J769" i="2"/>
  <c r="E770" i="2"/>
  <c r="F770" i="2"/>
  <c r="H770" i="2"/>
  <c r="I770" i="2"/>
  <c r="J770" i="2"/>
  <c r="K770" i="2"/>
  <c r="E771" i="2"/>
  <c r="F771" i="2"/>
  <c r="H771" i="2"/>
  <c r="I771" i="2"/>
  <c r="J771" i="2"/>
  <c r="K771" i="2"/>
  <c r="E772" i="2"/>
  <c r="F772" i="2"/>
  <c r="H772" i="2"/>
  <c r="I772" i="2"/>
  <c r="J772" i="2"/>
  <c r="K772" i="2"/>
  <c r="E773" i="2"/>
  <c r="F773" i="2"/>
  <c r="K773" i="2" s="1"/>
  <c r="H773" i="2"/>
  <c r="I773" i="2"/>
  <c r="J773" i="2"/>
  <c r="E774" i="2"/>
  <c r="F774" i="2"/>
  <c r="K774" i="2" s="1"/>
  <c r="H774" i="2"/>
  <c r="I774" i="2"/>
  <c r="J774" i="2"/>
  <c r="E775" i="2"/>
  <c r="F775" i="2"/>
  <c r="H775" i="2"/>
  <c r="I775" i="2"/>
  <c r="J775" i="2"/>
  <c r="K775" i="2"/>
  <c r="E776" i="2"/>
  <c r="F776" i="2"/>
  <c r="K776" i="2" s="1"/>
  <c r="H776" i="2"/>
  <c r="I776" i="2"/>
  <c r="J776" i="2"/>
  <c r="E777" i="2"/>
  <c r="F777" i="2"/>
  <c r="K777" i="2" s="1"/>
  <c r="H777" i="2"/>
  <c r="I777" i="2"/>
  <c r="J777" i="2"/>
  <c r="E778" i="2"/>
  <c r="F778" i="2"/>
  <c r="H778" i="2"/>
  <c r="I778" i="2"/>
  <c r="J778" i="2"/>
  <c r="K778" i="2"/>
  <c r="E779" i="2"/>
  <c r="F779" i="2"/>
  <c r="K779" i="2" s="1"/>
  <c r="H779" i="2"/>
  <c r="I779" i="2"/>
  <c r="J779" i="2"/>
  <c r="E780" i="2"/>
  <c r="F780" i="2"/>
  <c r="H780" i="2"/>
  <c r="I780" i="2"/>
  <c r="J780" i="2"/>
  <c r="K780" i="2"/>
  <c r="E781" i="2"/>
  <c r="F781" i="2"/>
  <c r="H781" i="2"/>
  <c r="I781" i="2"/>
  <c r="J781" i="2"/>
  <c r="K781" i="2"/>
  <c r="E782" i="2"/>
  <c r="F782" i="2"/>
  <c r="K782" i="2" s="1"/>
  <c r="H782" i="2"/>
  <c r="I782" i="2"/>
  <c r="J782" i="2"/>
  <c r="E783" i="2"/>
  <c r="F783" i="2"/>
  <c r="H783" i="2"/>
  <c r="I783" i="2"/>
  <c r="J783" i="2"/>
  <c r="K783" i="2"/>
  <c r="E784" i="2"/>
  <c r="F784" i="2"/>
  <c r="K784" i="2" s="1"/>
  <c r="H784" i="2"/>
  <c r="I784" i="2"/>
  <c r="J784" i="2"/>
  <c r="E785" i="2"/>
  <c r="F785" i="2"/>
  <c r="K785" i="2" s="1"/>
  <c r="H785" i="2"/>
  <c r="I785" i="2"/>
  <c r="J785" i="2"/>
  <c r="E786" i="2"/>
  <c r="F786" i="2"/>
  <c r="H786" i="2"/>
  <c r="I786" i="2"/>
  <c r="J786" i="2"/>
  <c r="K786" i="2"/>
  <c r="E787" i="2"/>
  <c r="F787" i="2"/>
  <c r="H787" i="2"/>
  <c r="I787" i="2"/>
  <c r="J787" i="2"/>
  <c r="E788" i="2"/>
  <c r="F788" i="2"/>
  <c r="H788" i="2"/>
  <c r="I788" i="2"/>
  <c r="J788" i="2"/>
  <c r="K788" i="2"/>
  <c r="E789" i="2"/>
  <c r="F789" i="2"/>
  <c r="H789" i="2"/>
  <c r="I789" i="2"/>
  <c r="J789" i="2"/>
  <c r="E790" i="2"/>
  <c r="F790" i="2"/>
  <c r="K790" i="2" s="1"/>
  <c r="H790" i="2"/>
  <c r="I790" i="2"/>
  <c r="J790" i="2"/>
  <c r="E791" i="2"/>
  <c r="F791" i="2"/>
  <c r="H791" i="2"/>
  <c r="I791" i="2"/>
  <c r="J791" i="2"/>
  <c r="K791" i="2"/>
  <c r="E792" i="2"/>
  <c r="F792" i="2"/>
  <c r="H792" i="2"/>
  <c r="I792" i="2"/>
  <c r="J792" i="2"/>
  <c r="K792" i="2"/>
  <c r="E793" i="2"/>
  <c r="F793" i="2"/>
  <c r="K793" i="2" s="1"/>
  <c r="H793" i="2"/>
  <c r="I793" i="2"/>
  <c r="J793" i="2"/>
  <c r="E794" i="2"/>
  <c r="F794" i="2"/>
  <c r="H794" i="2"/>
  <c r="I794" i="2"/>
  <c r="J794" i="2"/>
  <c r="K794" i="2"/>
  <c r="E795" i="2"/>
  <c r="F795" i="2"/>
  <c r="H795" i="2"/>
  <c r="I795" i="2"/>
  <c r="J795" i="2"/>
  <c r="K795" i="2"/>
  <c r="E796" i="2"/>
  <c r="F796" i="2"/>
  <c r="H796" i="2"/>
  <c r="I796" i="2"/>
  <c r="J796" i="2"/>
  <c r="K796" i="2"/>
  <c r="E797" i="2"/>
  <c r="F797" i="2"/>
  <c r="K797" i="2" s="1"/>
  <c r="H797" i="2"/>
  <c r="I797" i="2"/>
  <c r="J797" i="2"/>
  <c r="E798" i="2"/>
  <c r="F798" i="2"/>
  <c r="H798" i="2"/>
  <c r="I798" i="2"/>
  <c r="J798" i="2"/>
  <c r="E799" i="2"/>
  <c r="F799" i="2"/>
  <c r="H799" i="2"/>
  <c r="I799" i="2"/>
  <c r="J799" i="2"/>
  <c r="K799" i="2"/>
  <c r="E800" i="2"/>
  <c r="F800" i="2"/>
  <c r="K800" i="2" s="1"/>
  <c r="H800" i="2"/>
  <c r="I800" i="2"/>
  <c r="J800" i="2"/>
  <c r="E801" i="2"/>
  <c r="F801" i="2"/>
  <c r="K801" i="2" s="1"/>
  <c r="H801" i="2"/>
  <c r="I801" i="2"/>
  <c r="J801" i="2"/>
  <c r="E802" i="2"/>
  <c r="F802" i="2"/>
  <c r="H802" i="2"/>
  <c r="I802" i="2"/>
  <c r="J802" i="2"/>
  <c r="K802" i="2"/>
  <c r="E803" i="2"/>
  <c r="F803" i="2"/>
  <c r="K803" i="2" s="1"/>
  <c r="H803" i="2"/>
  <c r="I803" i="2"/>
  <c r="J803" i="2"/>
  <c r="E804" i="2"/>
  <c r="F804" i="2"/>
  <c r="H804" i="2"/>
  <c r="I804" i="2"/>
  <c r="J804" i="2"/>
  <c r="K804" i="2"/>
  <c r="E805" i="2"/>
  <c r="F805" i="2"/>
  <c r="H805" i="2"/>
  <c r="I805" i="2"/>
  <c r="J805" i="2"/>
  <c r="K805" i="2"/>
  <c r="E806" i="2"/>
  <c r="F806" i="2"/>
  <c r="H806" i="2"/>
  <c r="I806" i="2"/>
  <c r="J806" i="2"/>
  <c r="E807" i="2"/>
  <c r="F807" i="2"/>
  <c r="H807" i="2"/>
  <c r="I807" i="2"/>
  <c r="J807" i="2"/>
  <c r="K807" i="2"/>
  <c r="E808" i="2"/>
  <c r="F808" i="2"/>
  <c r="H808" i="2"/>
  <c r="I808" i="2"/>
  <c r="J808" i="2"/>
  <c r="K808" i="2"/>
  <c r="E809" i="2"/>
  <c r="F809" i="2"/>
  <c r="K809" i="2" s="1"/>
  <c r="H809" i="2"/>
  <c r="I809" i="2"/>
  <c r="J809" i="2"/>
  <c r="E810" i="2"/>
  <c r="F810" i="2"/>
  <c r="H810" i="2"/>
  <c r="I810" i="2"/>
  <c r="J810" i="2"/>
  <c r="K810" i="2"/>
  <c r="E811" i="2"/>
  <c r="F811" i="2"/>
  <c r="K811" i="2" s="1"/>
  <c r="H811" i="2"/>
  <c r="I811" i="2"/>
  <c r="J811" i="2"/>
  <c r="E812" i="2"/>
  <c r="F812" i="2"/>
  <c r="H812" i="2"/>
  <c r="I812" i="2"/>
  <c r="J812" i="2"/>
  <c r="K812" i="2"/>
  <c r="E813" i="2"/>
  <c r="F813" i="2"/>
  <c r="H813" i="2"/>
  <c r="I813" i="2"/>
  <c r="J813" i="2"/>
  <c r="K813" i="2"/>
  <c r="E814" i="2"/>
  <c r="F814" i="2"/>
  <c r="K814" i="2" s="1"/>
  <c r="H814" i="2"/>
  <c r="I814" i="2"/>
  <c r="J814" i="2"/>
  <c r="E815" i="2"/>
  <c r="F815" i="2"/>
  <c r="H815" i="2"/>
  <c r="I815" i="2"/>
  <c r="J815" i="2"/>
  <c r="K815" i="2"/>
  <c r="E816" i="2"/>
  <c r="F816" i="2"/>
  <c r="H816" i="2"/>
  <c r="I816" i="2"/>
  <c r="J816" i="2"/>
  <c r="K816" i="2"/>
  <c r="E817" i="2"/>
  <c r="F817" i="2"/>
  <c r="K817" i="2" s="1"/>
  <c r="H817" i="2"/>
  <c r="I817" i="2"/>
  <c r="J817" i="2"/>
  <c r="E818" i="2"/>
  <c r="F818" i="2"/>
  <c r="H818" i="2"/>
  <c r="I818" i="2"/>
  <c r="J818" i="2"/>
  <c r="K818" i="2"/>
  <c r="E819" i="2"/>
  <c r="F819" i="2"/>
  <c r="H819" i="2"/>
  <c r="I819" i="2"/>
  <c r="J819" i="2"/>
  <c r="K819" i="2"/>
  <c r="E820" i="2"/>
  <c r="F820" i="2"/>
  <c r="H820" i="2"/>
  <c r="I820" i="2"/>
  <c r="J820" i="2"/>
  <c r="K820" i="2"/>
  <c r="E821" i="2"/>
  <c r="F821" i="2"/>
  <c r="H821" i="2"/>
  <c r="I821" i="2"/>
  <c r="J821" i="2"/>
  <c r="K821" i="2"/>
  <c r="E822" i="2"/>
  <c r="F822" i="2"/>
  <c r="K822" i="2" s="1"/>
  <c r="H822" i="2"/>
  <c r="I822" i="2"/>
  <c r="J822" i="2"/>
  <c r="E823" i="2"/>
  <c r="F823" i="2"/>
  <c r="H823" i="2"/>
  <c r="I823" i="2"/>
  <c r="J823" i="2"/>
  <c r="K823" i="2"/>
  <c r="E824" i="2"/>
  <c r="F824" i="2"/>
  <c r="H824" i="2"/>
  <c r="I824" i="2"/>
  <c r="J824" i="2"/>
  <c r="K824" i="2"/>
  <c r="E825" i="2"/>
  <c r="F825" i="2"/>
  <c r="K825" i="2" s="1"/>
  <c r="H825" i="2"/>
  <c r="I825" i="2"/>
  <c r="J825" i="2"/>
  <c r="E826" i="2"/>
  <c r="F826" i="2"/>
  <c r="H826" i="2"/>
  <c r="I826" i="2"/>
  <c r="J826" i="2"/>
  <c r="K826" i="2"/>
  <c r="E827" i="2"/>
  <c r="F827" i="2"/>
  <c r="H827" i="2"/>
  <c r="I827" i="2"/>
  <c r="J827" i="2"/>
  <c r="K827" i="2"/>
  <c r="E828" i="2"/>
  <c r="F828" i="2"/>
  <c r="H828" i="2"/>
  <c r="I828" i="2"/>
  <c r="J828" i="2"/>
  <c r="K828" i="2"/>
  <c r="E829" i="2"/>
  <c r="F829" i="2"/>
  <c r="K829" i="2" s="1"/>
  <c r="H829" i="2"/>
  <c r="I829" i="2"/>
  <c r="J829" i="2"/>
  <c r="E830" i="2"/>
  <c r="F830" i="2"/>
  <c r="H830" i="2"/>
  <c r="I830" i="2"/>
  <c r="J830" i="2"/>
  <c r="E831" i="2"/>
  <c r="F831" i="2"/>
  <c r="H831" i="2"/>
  <c r="I831" i="2"/>
  <c r="J831" i="2"/>
  <c r="K831" i="2"/>
  <c r="E832" i="2"/>
  <c r="F832" i="2"/>
  <c r="K832" i="2" s="1"/>
  <c r="H832" i="2"/>
  <c r="I832" i="2"/>
  <c r="J832" i="2"/>
  <c r="E833" i="2"/>
  <c r="F833" i="2"/>
  <c r="K833" i="2" s="1"/>
  <c r="H833" i="2"/>
  <c r="I833" i="2"/>
  <c r="J833" i="2"/>
  <c r="E834" i="2"/>
  <c r="F834" i="2"/>
  <c r="H834" i="2"/>
  <c r="I834" i="2"/>
  <c r="J834" i="2"/>
  <c r="K834" i="2"/>
  <c r="E835" i="2"/>
  <c r="F835" i="2"/>
  <c r="H835" i="2"/>
  <c r="I835" i="2"/>
  <c r="J835" i="2"/>
  <c r="K835" i="2"/>
  <c r="E836" i="2"/>
  <c r="F836" i="2"/>
  <c r="H836" i="2"/>
  <c r="I836" i="2"/>
  <c r="J836" i="2"/>
  <c r="K836" i="2"/>
  <c r="E837" i="2"/>
  <c r="F837" i="2"/>
  <c r="K837" i="2" s="1"/>
  <c r="H837" i="2"/>
  <c r="I837" i="2"/>
  <c r="J837" i="2"/>
  <c r="E838" i="2"/>
  <c r="F838" i="2"/>
  <c r="K838" i="2" s="1"/>
  <c r="H838" i="2"/>
  <c r="I838" i="2"/>
  <c r="J838" i="2"/>
  <c r="E839" i="2"/>
  <c r="F839" i="2"/>
  <c r="H839" i="2"/>
  <c r="I839" i="2"/>
  <c r="J839" i="2"/>
  <c r="K839" i="2"/>
  <c r="E840" i="2"/>
  <c r="F840" i="2"/>
  <c r="K840" i="2" s="1"/>
  <c r="H840" i="2"/>
  <c r="I840" i="2"/>
  <c r="J840" i="2"/>
  <c r="E841" i="2"/>
  <c r="F841" i="2"/>
  <c r="K841" i="2" s="1"/>
  <c r="H841" i="2"/>
  <c r="I841" i="2"/>
  <c r="J841" i="2"/>
  <c r="E842" i="2"/>
  <c r="F842" i="2"/>
  <c r="H842" i="2"/>
  <c r="I842" i="2"/>
  <c r="J842" i="2"/>
  <c r="K842" i="2"/>
  <c r="E843" i="2"/>
  <c r="F843" i="2"/>
  <c r="K843" i="2" s="1"/>
  <c r="H843" i="2"/>
  <c r="I843" i="2"/>
  <c r="J843" i="2"/>
  <c r="E844" i="2"/>
  <c r="F844" i="2"/>
  <c r="H844" i="2"/>
  <c r="I844" i="2"/>
  <c r="J844" i="2"/>
  <c r="K844" i="2"/>
  <c r="E845" i="2"/>
  <c r="F845" i="2"/>
  <c r="H845" i="2"/>
  <c r="I845" i="2"/>
  <c r="J845" i="2"/>
  <c r="K845" i="2"/>
  <c r="E846" i="2"/>
  <c r="F846" i="2"/>
  <c r="K846" i="2" s="1"/>
  <c r="H846" i="2"/>
  <c r="I846" i="2"/>
  <c r="J846" i="2"/>
  <c r="E847" i="2"/>
  <c r="F847" i="2"/>
  <c r="H847" i="2"/>
  <c r="I847" i="2"/>
  <c r="J847" i="2"/>
  <c r="K847" i="2"/>
  <c r="E848" i="2"/>
  <c r="F848" i="2"/>
  <c r="K848" i="2" s="1"/>
  <c r="H848" i="2"/>
  <c r="I848" i="2"/>
  <c r="J848" i="2"/>
  <c r="E849" i="2"/>
  <c r="F849" i="2"/>
  <c r="K849" i="2" s="1"/>
  <c r="H849" i="2"/>
  <c r="I849" i="2"/>
  <c r="J849" i="2"/>
  <c r="E850" i="2"/>
  <c r="F850" i="2"/>
  <c r="H850" i="2"/>
  <c r="I850" i="2"/>
  <c r="J850" i="2"/>
  <c r="K850" i="2"/>
  <c r="E851" i="2"/>
  <c r="F851" i="2"/>
  <c r="K851" i="2" s="1"/>
  <c r="H851" i="2"/>
  <c r="I851" i="2"/>
  <c r="J851" i="2"/>
  <c r="E852" i="2"/>
  <c r="F852" i="2"/>
  <c r="H852" i="2"/>
  <c r="I852" i="2"/>
  <c r="J852" i="2"/>
  <c r="K852" i="2"/>
  <c r="E853" i="2"/>
  <c r="F853" i="2"/>
  <c r="K853" i="2" s="1"/>
  <c r="H853" i="2"/>
  <c r="I853" i="2"/>
  <c r="J853" i="2"/>
  <c r="E854" i="2"/>
  <c r="F854" i="2"/>
  <c r="K854" i="2" s="1"/>
  <c r="H854" i="2"/>
  <c r="I854" i="2"/>
  <c r="J854" i="2"/>
  <c r="E855" i="2"/>
  <c r="F855" i="2"/>
  <c r="H855" i="2"/>
  <c r="I855" i="2"/>
  <c r="J855" i="2"/>
  <c r="K855" i="2"/>
  <c r="E856" i="2"/>
  <c r="F856" i="2"/>
  <c r="K856" i="2" s="1"/>
  <c r="H856" i="2"/>
  <c r="I856" i="2"/>
  <c r="J856" i="2"/>
  <c r="E857" i="2"/>
  <c r="F857" i="2"/>
  <c r="K857" i="2" s="1"/>
  <c r="H857" i="2"/>
  <c r="I857" i="2"/>
  <c r="J857" i="2"/>
  <c r="E858" i="2"/>
  <c r="F858" i="2"/>
  <c r="H858" i="2"/>
  <c r="I858" i="2"/>
  <c r="J858" i="2"/>
  <c r="K858" i="2"/>
  <c r="E859" i="2"/>
  <c r="F859" i="2"/>
  <c r="H859" i="2"/>
  <c r="I859" i="2"/>
  <c r="J859" i="2"/>
  <c r="K859" i="2"/>
  <c r="E860" i="2"/>
  <c r="F860" i="2"/>
  <c r="H860" i="2"/>
  <c r="I860" i="2"/>
  <c r="J860" i="2"/>
  <c r="K860" i="2"/>
  <c r="E861" i="2"/>
  <c r="F861" i="2"/>
  <c r="H861" i="2"/>
  <c r="I861" i="2"/>
  <c r="J861" i="2"/>
  <c r="E862" i="2"/>
  <c r="F862" i="2"/>
  <c r="H862" i="2"/>
  <c r="I862" i="2"/>
  <c r="J862" i="2"/>
  <c r="E863" i="2"/>
  <c r="F863" i="2"/>
  <c r="H863" i="2"/>
  <c r="I863" i="2"/>
  <c r="J863" i="2"/>
  <c r="K863" i="2"/>
  <c r="E864" i="2"/>
  <c r="F864" i="2"/>
  <c r="K864" i="2" s="1"/>
  <c r="H864" i="2"/>
  <c r="I864" i="2"/>
  <c r="J864" i="2"/>
  <c r="E865" i="2"/>
  <c r="F865" i="2"/>
  <c r="K865" i="2" s="1"/>
  <c r="H865" i="2"/>
  <c r="I865" i="2"/>
  <c r="J865" i="2"/>
  <c r="E866" i="2"/>
  <c r="F866" i="2"/>
  <c r="H866" i="2"/>
  <c r="I866" i="2"/>
  <c r="J866" i="2"/>
  <c r="K866" i="2"/>
  <c r="E867" i="2"/>
  <c r="F867" i="2"/>
  <c r="H867" i="2"/>
  <c r="I867" i="2"/>
  <c r="J867" i="2"/>
  <c r="E868" i="2"/>
  <c r="F868" i="2"/>
  <c r="H868" i="2"/>
  <c r="I868" i="2"/>
  <c r="J868" i="2"/>
  <c r="K868" i="2"/>
  <c r="E869" i="2"/>
  <c r="F869" i="2"/>
  <c r="H869" i="2"/>
  <c r="I869" i="2"/>
  <c r="J869" i="2"/>
  <c r="K869" i="2"/>
  <c r="E870" i="2"/>
  <c r="F870" i="2"/>
  <c r="H870" i="2"/>
  <c r="I870" i="2"/>
  <c r="J870" i="2"/>
  <c r="E871" i="2"/>
  <c r="F871" i="2"/>
  <c r="H871" i="2"/>
  <c r="I871" i="2"/>
  <c r="J871" i="2"/>
  <c r="K871" i="2"/>
  <c r="E872" i="2"/>
  <c r="F872" i="2"/>
  <c r="H872" i="2"/>
  <c r="I872" i="2"/>
  <c r="J872" i="2"/>
  <c r="K872" i="2"/>
  <c r="E873" i="2"/>
  <c r="F873" i="2"/>
  <c r="K873" i="2" s="1"/>
  <c r="H873" i="2"/>
  <c r="I873" i="2"/>
  <c r="J873" i="2"/>
  <c r="E874" i="2"/>
  <c r="F874" i="2"/>
  <c r="H874" i="2"/>
  <c r="I874" i="2"/>
  <c r="J874" i="2"/>
  <c r="K874" i="2"/>
  <c r="E875" i="2"/>
  <c r="F875" i="2"/>
  <c r="H875" i="2"/>
  <c r="I875" i="2"/>
  <c r="J875" i="2"/>
  <c r="E876" i="2"/>
  <c r="F876" i="2"/>
  <c r="H876" i="2"/>
  <c r="I876" i="2"/>
  <c r="J876" i="2"/>
  <c r="K876" i="2"/>
  <c r="E877" i="2"/>
  <c r="F877" i="2"/>
  <c r="H877" i="2"/>
  <c r="I877" i="2"/>
  <c r="J877" i="2"/>
  <c r="K877" i="2"/>
  <c r="E878" i="2"/>
  <c r="F878" i="2"/>
  <c r="H878" i="2"/>
  <c r="I878" i="2"/>
  <c r="J878" i="2"/>
  <c r="E879" i="2"/>
  <c r="F879" i="2"/>
  <c r="H879" i="2"/>
  <c r="I879" i="2"/>
  <c r="J879" i="2"/>
  <c r="K879" i="2"/>
  <c r="E880" i="2"/>
  <c r="F880" i="2"/>
  <c r="H880" i="2"/>
  <c r="I880" i="2"/>
  <c r="J880" i="2"/>
  <c r="K880" i="2"/>
  <c r="E881" i="2"/>
  <c r="F881" i="2"/>
  <c r="K881" i="2" s="1"/>
  <c r="H881" i="2"/>
  <c r="I881" i="2"/>
  <c r="J881" i="2"/>
  <c r="E882" i="2"/>
  <c r="F882" i="2"/>
  <c r="H882" i="2"/>
  <c r="I882" i="2"/>
  <c r="J882" i="2"/>
  <c r="K882" i="2"/>
  <c r="E883" i="2"/>
  <c r="F883" i="2"/>
  <c r="H883" i="2"/>
  <c r="I883" i="2"/>
  <c r="J883" i="2"/>
  <c r="K883" i="2"/>
  <c r="E884" i="2"/>
  <c r="F884" i="2"/>
  <c r="H884" i="2"/>
  <c r="I884" i="2"/>
  <c r="J884" i="2"/>
  <c r="K884" i="2"/>
  <c r="E885" i="2"/>
  <c r="F885" i="2"/>
  <c r="H885" i="2"/>
  <c r="I885" i="2"/>
  <c r="J885" i="2"/>
  <c r="K885" i="2"/>
  <c r="E886" i="2"/>
  <c r="F886" i="2"/>
  <c r="K886" i="2" s="1"/>
  <c r="H886" i="2"/>
  <c r="I886" i="2"/>
  <c r="J886" i="2"/>
  <c r="E887" i="2"/>
  <c r="F887" i="2"/>
  <c r="H887" i="2"/>
  <c r="I887" i="2"/>
  <c r="J887" i="2"/>
  <c r="K887" i="2"/>
  <c r="E888" i="2"/>
  <c r="F888" i="2"/>
  <c r="H888" i="2"/>
  <c r="I888" i="2"/>
  <c r="J888" i="2"/>
  <c r="K888" i="2"/>
  <c r="E889" i="2"/>
  <c r="F889" i="2"/>
  <c r="K889" i="2" s="1"/>
  <c r="H889" i="2"/>
  <c r="I889" i="2"/>
  <c r="J889" i="2"/>
  <c r="E890" i="2"/>
  <c r="F890" i="2"/>
  <c r="H890" i="2"/>
  <c r="I890" i="2"/>
  <c r="J890" i="2"/>
  <c r="K890" i="2"/>
  <c r="E891" i="2"/>
  <c r="F891" i="2"/>
  <c r="H891" i="2"/>
  <c r="I891" i="2"/>
  <c r="J891" i="2"/>
  <c r="K891" i="2"/>
  <c r="E892" i="2"/>
  <c r="F892" i="2"/>
  <c r="H892" i="2"/>
  <c r="I892" i="2"/>
  <c r="J892" i="2"/>
  <c r="K892" i="2"/>
  <c r="E893" i="2"/>
  <c r="F893" i="2"/>
  <c r="K893" i="2" s="1"/>
  <c r="H893" i="2"/>
  <c r="I893" i="2"/>
  <c r="J893" i="2"/>
  <c r="E894" i="2"/>
  <c r="F894" i="2"/>
  <c r="H894" i="2"/>
  <c r="I894" i="2"/>
  <c r="J894" i="2"/>
  <c r="E895" i="2"/>
  <c r="F895" i="2"/>
  <c r="H895" i="2"/>
  <c r="I895" i="2"/>
  <c r="J895" i="2"/>
  <c r="K895" i="2"/>
  <c r="E896" i="2"/>
  <c r="F896" i="2"/>
  <c r="K896" i="2" s="1"/>
  <c r="H896" i="2"/>
  <c r="I896" i="2"/>
  <c r="J896" i="2"/>
  <c r="E897" i="2"/>
  <c r="F897" i="2"/>
  <c r="K897" i="2" s="1"/>
  <c r="H897" i="2"/>
  <c r="I897" i="2"/>
  <c r="J897" i="2"/>
  <c r="E898" i="2"/>
  <c r="F898" i="2"/>
  <c r="H898" i="2"/>
  <c r="I898" i="2"/>
  <c r="J898" i="2"/>
  <c r="K898" i="2"/>
  <c r="E899" i="2"/>
  <c r="F899" i="2"/>
  <c r="H899" i="2"/>
  <c r="I899" i="2"/>
  <c r="J899" i="2"/>
  <c r="K899" i="2"/>
  <c r="E900" i="2"/>
  <c r="F900" i="2"/>
  <c r="H900" i="2"/>
  <c r="I900" i="2"/>
  <c r="J900" i="2"/>
  <c r="K900" i="2"/>
  <c r="E901" i="2"/>
  <c r="F901" i="2"/>
  <c r="H901" i="2"/>
  <c r="I901" i="2"/>
  <c r="J901" i="2"/>
  <c r="E902" i="2"/>
  <c r="F902" i="2"/>
  <c r="K902" i="2" s="1"/>
  <c r="H902" i="2"/>
  <c r="I902" i="2"/>
  <c r="J902" i="2"/>
  <c r="E903" i="2"/>
  <c r="F903" i="2"/>
  <c r="H903" i="2"/>
  <c r="I903" i="2"/>
  <c r="J903" i="2"/>
  <c r="K903" i="2"/>
  <c r="E904" i="2"/>
  <c r="F904" i="2"/>
  <c r="K904" i="2" s="1"/>
  <c r="H904" i="2"/>
  <c r="I904" i="2"/>
  <c r="J904" i="2"/>
  <c r="E905" i="2"/>
  <c r="F905" i="2"/>
  <c r="K905" i="2" s="1"/>
  <c r="H905" i="2"/>
  <c r="I905" i="2"/>
  <c r="J905" i="2"/>
  <c r="E906" i="2"/>
  <c r="F906" i="2"/>
  <c r="H906" i="2"/>
  <c r="I906" i="2"/>
  <c r="J906" i="2"/>
  <c r="K906" i="2"/>
  <c r="E907" i="2"/>
  <c r="F907" i="2"/>
  <c r="K907" i="2" s="1"/>
  <c r="H907" i="2"/>
  <c r="I907" i="2"/>
  <c r="J907" i="2"/>
  <c r="E908" i="2"/>
  <c r="F908" i="2"/>
  <c r="H908" i="2"/>
  <c r="I908" i="2"/>
  <c r="J908" i="2"/>
  <c r="K908" i="2"/>
  <c r="E909" i="2"/>
  <c r="F909" i="2"/>
  <c r="H909" i="2"/>
  <c r="I909" i="2"/>
  <c r="J909" i="2"/>
  <c r="K909" i="2"/>
  <c r="E910" i="2"/>
  <c r="F910" i="2"/>
  <c r="K910" i="2" s="1"/>
  <c r="H910" i="2"/>
  <c r="I910" i="2"/>
  <c r="J910" i="2"/>
  <c r="E911" i="2"/>
  <c r="F911" i="2"/>
  <c r="H911" i="2"/>
  <c r="I911" i="2"/>
  <c r="J911" i="2"/>
  <c r="K911" i="2"/>
  <c r="E912" i="2"/>
  <c r="F912" i="2"/>
  <c r="K912" i="2" s="1"/>
  <c r="H912" i="2"/>
  <c r="I912" i="2"/>
  <c r="J912" i="2"/>
  <c r="E913" i="2"/>
  <c r="F913" i="2"/>
  <c r="K913" i="2" s="1"/>
  <c r="H913" i="2"/>
  <c r="I913" i="2"/>
  <c r="J913" i="2"/>
  <c r="E914" i="2"/>
  <c r="F914" i="2"/>
  <c r="H914" i="2"/>
  <c r="I914" i="2"/>
  <c r="J914" i="2"/>
  <c r="K914" i="2"/>
  <c r="E915" i="2"/>
  <c r="F915" i="2"/>
  <c r="K915" i="2" s="1"/>
  <c r="H915" i="2"/>
  <c r="I915" i="2"/>
  <c r="J915" i="2"/>
  <c r="E916" i="2"/>
  <c r="F916" i="2"/>
  <c r="H916" i="2"/>
  <c r="I916" i="2"/>
  <c r="J916" i="2"/>
  <c r="K916" i="2"/>
  <c r="E917" i="2"/>
  <c r="F917" i="2"/>
  <c r="H917" i="2"/>
  <c r="I917" i="2"/>
  <c r="J917" i="2"/>
  <c r="E918" i="2"/>
  <c r="F918" i="2"/>
  <c r="K918" i="2" s="1"/>
  <c r="H918" i="2"/>
  <c r="I918" i="2"/>
  <c r="J918" i="2"/>
  <c r="E919" i="2"/>
  <c r="F919" i="2"/>
  <c r="H919" i="2"/>
  <c r="I919" i="2"/>
  <c r="J919" i="2"/>
  <c r="K919" i="2"/>
  <c r="E920" i="2"/>
  <c r="F920" i="2"/>
  <c r="K920" i="2" s="1"/>
  <c r="H920" i="2"/>
  <c r="I920" i="2"/>
  <c r="J920" i="2"/>
  <c r="E921" i="2"/>
  <c r="F921" i="2"/>
  <c r="K921" i="2" s="1"/>
  <c r="H921" i="2"/>
  <c r="I921" i="2"/>
  <c r="J921" i="2"/>
  <c r="E922" i="2"/>
  <c r="F922" i="2"/>
  <c r="H922" i="2"/>
  <c r="I922" i="2"/>
  <c r="J922" i="2"/>
  <c r="K922" i="2"/>
  <c r="E923" i="2"/>
  <c r="F923" i="2"/>
  <c r="H923" i="2"/>
  <c r="I923" i="2"/>
  <c r="J923" i="2"/>
  <c r="K923" i="2"/>
  <c r="E924" i="2"/>
  <c r="F924" i="2"/>
  <c r="H924" i="2"/>
  <c r="I924" i="2"/>
  <c r="J924" i="2"/>
  <c r="K924" i="2"/>
  <c r="E925" i="2"/>
  <c r="F925" i="2"/>
  <c r="H925" i="2"/>
  <c r="I925" i="2"/>
  <c r="J925" i="2"/>
  <c r="E926" i="2"/>
  <c r="F926" i="2"/>
  <c r="H926" i="2"/>
  <c r="I926" i="2"/>
  <c r="J926" i="2"/>
  <c r="E927" i="2"/>
  <c r="F927" i="2"/>
  <c r="H927" i="2"/>
  <c r="I927" i="2"/>
  <c r="J927" i="2"/>
  <c r="K927" i="2"/>
  <c r="E928" i="2"/>
  <c r="F928" i="2"/>
  <c r="K928" i="2" s="1"/>
  <c r="H928" i="2"/>
  <c r="I928" i="2"/>
  <c r="J928" i="2"/>
  <c r="E929" i="2"/>
  <c r="F929" i="2"/>
  <c r="K929" i="2" s="1"/>
  <c r="H929" i="2"/>
  <c r="I929" i="2"/>
  <c r="J929" i="2"/>
  <c r="E930" i="2"/>
  <c r="F930" i="2"/>
  <c r="H930" i="2"/>
  <c r="I930" i="2"/>
  <c r="J930" i="2"/>
  <c r="K930" i="2"/>
  <c r="E931" i="2"/>
  <c r="F931" i="2"/>
  <c r="H931" i="2"/>
  <c r="I931" i="2"/>
  <c r="J931" i="2"/>
  <c r="E932" i="2"/>
  <c r="F932" i="2"/>
  <c r="H932" i="2"/>
  <c r="I932" i="2"/>
  <c r="J932" i="2"/>
  <c r="K932" i="2"/>
  <c r="E933" i="2"/>
  <c r="F933" i="2"/>
  <c r="H933" i="2"/>
  <c r="I933" i="2"/>
  <c r="J933" i="2"/>
  <c r="K933" i="2"/>
  <c r="E934" i="2"/>
  <c r="F934" i="2"/>
  <c r="H934" i="2"/>
  <c r="I934" i="2"/>
  <c r="J934" i="2"/>
  <c r="E935" i="2"/>
  <c r="F935" i="2"/>
  <c r="H935" i="2"/>
  <c r="I935" i="2"/>
  <c r="J935" i="2"/>
  <c r="K935" i="2"/>
  <c r="E936" i="2"/>
  <c r="F936" i="2"/>
  <c r="H936" i="2"/>
  <c r="I936" i="2"/>
  <c r="J936" i="2"/>
  <c r="K936" i="2"/>
  <c r="E937" i="2"/>
  <c r="F937" i="2"/>
  <c r="K937" i="2" s="1"/>
  <c r="H937" i="2"/>
  <c r="I937" i="2"/>
  <c r="J937" i="2"/>
  <c r="E938" i="2"/>
  <c r="F938" i="2"/>
  <c r="H938" i="2"/>
  <c r="I938" i="2"/>
  <c r="J938" i="2"/>
  <c r="K938" i="2"/>
  <c r="E939" i="2"/>
  <c r="F939" i="2"/>
  <c r="H939" i="2"/>
  <c r="I939" i="2"/>
  <c r="J939" i="2"/>
  <c r="E940" i="2"/>
  <c r="F940" i="2"/>
  <c r="H940" i="2"/>
  <c r="I940" i="2"/>
  <c r="J940" i="2"/>
  <c r="K940" i="2"/>
  <c r="E941" i="2"/>
  <c r="F941" i="2"/>
  <c r="H941" i="2"/>
  <c r="I941" i="2"/>
  <c r="J941" i="2"/>
  <c r="K941" i="2"/>
  <c r="E942" i="2"/>
  <c r="F942" i="2"/>
  <c r="H942" i="2"/>
  <c r="I942" i="2"/>
  <c r="J942" i="2"/>
  <c r="E943" i="2"/>
  <c r="F943" i="2"/>
  <c r="H943" i="2"/>
  <c r="I943" i="2"/>
  <c r="J943" i="2"/>
  <c r="K943" i="2"/>
  <c r="E944" i="2"/>
  <c r="F944" i="2"/>
  <c r="H944" i="2"/>
  <c r="I944" i="2"/>
  <c r="J944" i="2"/>
  <c r="K944" i="2"/>
  <c r="E945" i="2"/>
  <c r="F945" i="2"/>
  <c r="K945" i="2" s="1"/>
  <c r="H945" i="2"/>
  <c r="I945" i="2"/>
  <c r="J945" i="2"/>
  <c r="E946" i="2"/>
  <c r="F946" i="2"/>
  <c r="H946" i="2"/>
  <c r="I946" i="2"/>
  <c r="J946" i="2"/>
  <c r="K946" i="2"/>
  <c r="E947" i="2"/>
  <c r="F947" i="2"/>
  <c r="H947" i="2"/>
  <c r="I947" i="2"/>
  <c r="J947" i="2"/>
  <c r="K947" i="2"/>
  <c r="E948" i="2"/>
  <c r="F948" i="2"/>
  <c r="H948" i="2"/>
  <c r="I948" i="2"/>
  <c r="J948" i="2"/>
  <c r="K948" i="2"/>
  <c r="E949" i="2"/>
  <c r="F949" i="2"/>
  <c r="H949" i="2"/>
  <c r="I949" i="2"/>
  <c r="J949" i="2"/>
  <c r="K949" i="2"/>
  <c r="E950" i="2"/>
  <c r="F950" i="2"/>
  <c r="H950" i="2"/>
  <c r="I950" i="2"/>
  <c r="J950" i="2"/>
  <c r="E951" i="2"/>
  <c r="F951" i="2"/>
  <c r="H951" i="2"/>
  <c r="I951" i="2"/>
  <c r="J951" i="2"/>
  <c r="K951" i="2"/>
  <c r="E952" i="2"/>
  <c r="F952" i="2"/>
  <c r="H952" i="2"/>
  <c r="I952" i="2"/>
  <c r="J952" i="2"/>
  <c r="K952" i="2"/>
  <c r="E953" i="2"/>
  <c r="F953" i="2"/>
  <c r="K953" i="2" s="1"/>
  <c r="H953" i="2"/>
  <c r="I953" i="2"/>
  <c r="J953" i="2"/>
  <c r="E954" i="2"/>
  <c r="F954" i="2"/>
  <c r="H954" i="2"/>
  <c r="I954" i="2"/>
  <c r="J954" i="2"/>
  <c r="K954" i="2"/>
  <c r="E955" i="2"/>
  <c r="F955" i="2"/>
  <c r="H955" i="2"/>
  <c r="I955" i="2"/>
  <c r="J955" i="2"/>
  <c r="K955" i="2"/>
  <c r="E956" i="2"/>
  <c r="F956" i="2"/>
  <c r="H956" i="2"/>
  <c r="I956" i="2"/>
  <c r="J956" i="2"/>
  <c r="K956" i="2"/>
  <c r="E957" i="2"/>
  <c r="F957" i="2"/>
  <c r="K957" i="2" s="1"/>
  <c r="H957" i="2"/>
  <c r="I957" i="2"/>
  <c r="J957" i="2"/>
  <c r="E958" i="2"/>
  <c r="F958" i="2"/>
  <c r="H958" i="2"/>
  <c r="I958" i="2"/>
  <c r="J958" i="2"/>
  <c r="E959" i="2"/>
  <c r="F959" i="2"/>
  <c r="H959" i="2"/>
  <c r="I959" i="2"/>
  <c r="J959" i="2"/>
  <c r="K959" i="2"/>
  <c r="E960" i="2"/>
  <c r="F960" i="2"/>
  <c r="K960" i="2" s="1"/>
  <c r="H960" i="2"/>
  <c r="I960" i="2"/>
  <c r="J960" i="2"/>
  <c r="E961" i="2"/>
  <c r="F961" i="2"/>
  <c r="K961" i="2" s="1"/>
  <c r="H961" i="2"/>
  <c r="I961" i="2"/>
  <c r="J961" i="2"/>
  <c r="E962" i="2"/>
  <c r="F962" i="2"/>
  <c r="H962" i="2"/>
  <c r="I962" i="2"/>
  <c r="J962" i="2"/>
  <c r="K962" i="2"/>
  <c r="E963" i="2"/>
  <c r="F963" i="2"/>
  <c r="H963" i="2"/>
  <c r="I963" i="2"/>
  <c r="J963" i="2"/>
  <c r="K963" i="2"/>
  <c r="E964" i="2"/>
  <c r="F964" i="2"/>
  <c r="H964" i="2"/>
  <c r="I964" i="2"/>
  <c r="J964" i="2"/>
  <c r="K964" i="2"/>
  <c r="E965" i="2"/>
  <c r="F965" i="2"/>
  <c r="H965" i="2"/>
  <c r="I965" i="2"/>
  <c r="J965" i="2"/>
  <c r="E966" i="2"/>
  <c r="F966" i="2"/>
  <c r="K966" i="2" s="1"/>
  <c r="H966" i="2"/>
  <c r="I966" i="2"/>
  <c r="J966" i="2"/>
  <c r="E967" i="2"/>
  <c r="F967" i="2"/>
  <c r="H967" i="2"/>
  <c r="I967" i="2"/>
  <c r="J967" i="2"/>
  <c r="K967" i="2"/>
  <c r="E968" i="2"/>
  <c r="F968" i="2"/>
  <c r="K968" i="2" s="1"/>
  <c r="H968" i="2"/>
  <c r="I968" i="2"/>
  <c r="J968" i="2"/>
  <c r="E969" i="2"/>
  <c r="F969" i="2"/>
  <c r="K969" i="2" s="1"/>
  <c r="H969" i="2"/>
  <c r="I969" i="2"/>
  <c r="J969" i="2"/>
  <c r="E970" i="2"/>
  <c r="F970" i="2"/>
  <c r="H970" i="2"/>
  <c r="I970" i="2"/>
  <c r="J970" i="2"/>
  <c r="K970" i="2"/>
  <c r="E971" i="2"/>
  <c r="F971" i="2"/>
  <c r="K971" i="2" s="1"/>
  <c r="H971" i="2"/>
  <c r="I971" i="2"/>
  <c r="J971" i="2"/>
  <c r="E972" i="2"/>
  <c r="F972" i="2"/>
  <c r="H972" i="2"/>
  <c r="I972" i="2"/>
  <c r="J972" i="2"/>
  <c r="K972" i="2"/>
  <c r="E973" i="2"/>
  <c r="F973" i="2"/>
  <c r="H973" i="2"/>
  <c r="I973" i="2"/>
  <c r="J973" i="2"/>
  <c r="K973" i="2"/>
  <c r="E974" i="2"/>
  <c r="F974" i="2"/>
  <c r="K974" i="2" s="1"/>
  <c r="H974" i="2"/>
  <c r="I974" i="2"/>
  <c r="J974" i="2"/>
  <c r="E975" i="2"/>
  <c r="F975" i="2"/>
  <c r="H975" i="2"/>
  <c r="I975" i="2"/>
  <c r="J975" i="2"/>
  <c r="K975" i="2"/>
  <c r="E976" i="2"/>
  <c r="F976" i="2"/>
  <c r="K976" i="2" s="1"/>
  <c r="H976" i="2"/>
  <c r="I976" i="2"/>
  <c r="J976" i="2"/>
  <c r="E977" i="2"/>
  <c r="F977" i="2"/>
  <c r="K977" i="2" s="1"/>
  <c r="H977" i="2"/>
  <c r="I977" i="2"/>
  <c r="J977" i="2"/>
  <c r="E978" i="2"/>
  <c r="F978" i="2"/>
  <c r="H978" i="2"/>
  <c r="I978" i="2"/>
  <c r="J978" i="2"/>
  <c r="K978" i="2"/>
  <c r="E979" i="2"/>
  <c r="F979" i="2"/>
  <c r="H979" i="2"/>
  <c r="I979" i="2"/>
  <c r="J979" i="2"/>
  <c r="E980" i="2"/>
  <c r="F980" i="2"/>
  <c r="H980" i="2"/>
  <c r="I980" i="2"/>
  <c r="J980" i="2"/>
  <c r="K980" i="2"/>
  <c r="E981" i="2"/>
  <c r="F981" i="2"/>
  <c r="H981" i="2"/>
  <c r="I981" i="2"/>
  <c r="J981" i="2"/>
  <c r="E982" i="2"/>
  <c r="F982" i="2"/>
  <c r="K982" i="2" s="1"/>
  <c r="H982" i="2"/>
  <c r="I982" i="2"/>
  <c r="J982" i="2"/>
  <c r="E983" i="2"/>
  <c r="F983" i="2"/>
  <c r="H983" i="2"/>
  <c r="I983" i="2"/>
  <c r="J983" i="2"/>
  <c r="K983" i="2"/>
  <c r="E984" i="2"/>
  <c r="F984" i="2"/>
  <c r="H984" i="2"/>
  <c r="I984" i="2"/>
  <c r="J984" i="2"/>
  <c r="K984" i="2"/>
  <c r="E985" i="2"/>
  <c r="F985" i="2"/>
  <c r="K985" i="2" s="1"/>
  <c r="H985" i="2"/>
  <c r="I985" i="2"/>
  <c r="J985" i="2"/>
  <c r="E986" i="2"/>
  <c r="F986" i="2"/>
  <c r="H986" i="2"/>
  <c r="I986" i="2"/>
  <c r="J986" i="2"/>
  <c r="K986" i="2"/>
  <c r="E987" i="2"/>
  <c r="F987" i="2"/>
  <c r="H987" i="2"/>
  <c r="I987" i="2"/>
  <c r="J987" i="2"/>
  <c r="K987" i="2"/>
  <c r="E988" i="2"/>
  <c r="F988" i="2"/>
  <c r="H988" i="2"/>
  <c r="I988" i="2"/>
  <c r="J988" i="2"/>
  <c r="K988" i="2"/>
  <c r="E989" i="2"/>
  <c r="F989" i="2"/>
  <c r="K989" i="2" s="1"/>
  <c r="H989" i="2"/>
  <c r="I989" i="2"/>
  <c r="J989" i="2"/>
  <c r="E990" i="2"/>
  <c r="F990" i="2"/>
  <c r="H990" i="2"/>
  <c r="I990" i="2"/>
  <c r="J990" i="2"/>
  <c r="E991" i="2"/>
  <c r="F991" i="2"/>
  <c r="H991" i="2"/>
  <c r="I991" i="2"/>
  <c r="J991" i="2"/>
  <c r="K991" i="2"/>
  <c r="E992" i="2"/>
  <c r="F992" i="2"/>
  <c r="K992" i="2" s="1"/>
  <c r="H992" i="2"/>
  <c r="I992" i="2"/>
  <c r="J992" i="2"/>
  <c r="E993" i="2"/>
  <c r="F993" i="2"/>
  <c r="K993" i="2" s="1"/>
  <c r="H993" i="2"/>
  <c r="I993" i="2"/>
  <c r="J993" i="2"/>
  <c r="E994" i="2"/>
  <c r="F994" i="2"/>
  <c r="H994" i="2"/>
  <c r="I994" i="2"/>
  <c r="J994" i="2"/>
  <c r="K994" i="2"/>
  <c r="E995" i="2"/>
  <c r="F995" i="2"/>
  <c r="K995" i="2" s="1"/>
  <c r="H995" i="2"/>
  <c r="I995" i="2"/>
  <c r="J995" i="2"/>
  <c r="E996" i="2"/>
  <c r="F996" i="2"/>
  <c r="H996" i="2"/>
  <c r="I996" i="2"/>
  <c r="J996" i="2"/>
  <c r="K996" i="2"/>
  <c r="E997" i="2"/>
  <c r="F997" i="2"/>
  <c r="H997" i="2"/>
  <c r="I997" i="2"/>
  <c r="J997" i="2"/>
  <c r="K997" i="2"/>
  <c r="E998" i="2"/>
  <c r="F998" i="2"/>
  <c r="H998" i="2"/>
  <c r="I998" i="2"/>
  <c r="J998" i="2"/>
  <c r="E999" i="2"/>
  <c r="F999" i="2"/>
  <c r="H999" i="2"/>
  <c r="I999" i="2"/>
  <c r="J999" i="2"/>
  <c r="K999" i="2"/>
  <c r="E1000" i="2"/>
  <c r="F1000" i="2"/>
  <c r="H1000" i="2"/>
  <c r="I1000" i="2"/>
  <c r="J1000" i="2"/>
  <c r="K1000" i="2"/>
  <c r="E1001" i="2"/>
  <c r="F1001" i="2"/>
  <c r="K1001" i="2" s="1"/>
  <c r="H1001" i="2"/>
  <c r="I1001" i="2"/>
  <c r="J1001" i="2"/>
  <c r="E1002" i="2"/>
  <c r="F1002" i="2"/>
  <c r="H1002" i="2"/>
  <c r="I1002" i="2"/>
  <c r="J1002" i="2"/>
  <c r="K1002" i="2"/>
  <c r="E1003" i="2"/>
  <c r="F1003" i="2"/>
  <c r="H1003" i="2"/>
  <c r="I1003" i="2"/>
  <c r="J1003" i="2"/>
  <c r="E1004" i="2"/>
  <c r="F1004" i="2"/>
  <c r="H1004" i="2"/>
  <c r="I1004" i="2"/>
  <c r="J1004" i="2"/>
  <c r="K1004" i="2"/>
  <c r="E1005" i="2"/>
  <c r="F1005" i="2"/>
  <c r="H1005" i="2"/>
  <c r="I1005" i="2"/>
  <c r="J1005" i="2"/>
  <c r="K1005" i="2"/>
  <c r="E1006" i="2"/>
  <c r="F1006" i="2"/>
  <c r="H1006" i="2"/>
  <c r="I1006" i="2"/>
  <c r="J1006" i="2"/>
  <c r="E1007" i="2"/>
  <c r="F1007" i="2"/>
  <c r="H1007" i="2"/>
  <c r="I1007" i="2"/>
  <c r="J1007" i="2"/>
  <c r="K1007" i="2"/>
  <c r="E1008" i="2"/>
  <c r="F1008" i="2"/>
  <c r="H1008" i="2"/>
  <c r="I1008" i="2"/>
  <c r="J1008" i="2"/>
  <c r="K1008" i="2"/>
  <c r="E1009" i="2"/>
  <c r="F1009" i="2"/>
  <c r="K1009" i="2" s="1"/>
  <c r="H1009" i="2"/>
  <c r="I1009" i="2"/>
  <c r="J1009" i="2"/>
  <c r="E1010" i="2"/>
  <c r="F1010" i="2"/>
  <c r="H1010" i="2"/>
  <c r="I1010" i="2"/>
  <c r="J1010" i="2"/>
  <c r="K1010" i="2"/>
  <c r="E1011" i="2"/>
  <c r="F1011" i="2"/>
  <c r="H1011" i="2"/>
  <c r="I1011" i="2"/>
  <c r="J1011" i="2"/>
  <c r="K1011" i="2"/>
  <c r="E1012" i="2"/>
  <c r="F1012" i="2"/>
  <c r="H1012" i="2"/>
  <c r="I1012" i="2"/>
  <c r="J1012" i="2"/>
  <c r="K1012" i="2"/>
  <c r="E1013" i="2"/>
  <c r="F1013" i="2"/>
  <c r="H1013" i="2"/>
  <c r="I1013" i="2"/>
  <c r="J1013" i="2"/>
  <c r="K1013" i="2"/>
  <c r="E1014" i="2"/>
  <c r="F1014" i="2"/>
  <c r="H1014" i="2"/>
  <c r="I1014" i="2"/>
  <c r="J1014" i="2"/>
  <c r="E1015" i="2"/>
  <c r="F1015" i="2"/>
  <c r="H1015" i="2"/>
  <c r="I1015" i="2"/>
  <c r="J1015" i="2"/>
  <c r="K1015" i="2"/>
  <c r="E1016" i="2"/>
  <c r="F1016" i="2"/>
  <c r="H1016" i="2"/>
  <c r="I1016" i="2"/>
  <c r="J1016" i="2"/>
  <c r="K1016" i="2"/>
  <c r="E1017" i="2"/>
  <c r="F1017" i="2"/>
  <c r="K1017" i="2" s="1"/>
  <c r="H1017" i="2"/>
  <c r="I1017" i="2"/>
  <c r="J1017" i="2"/>
  <c r="E1018" i="2"/>
  <c r="F1018" i="2"/>
  <c r="H1018" i="2"/>
  <c r="I1018" i="2"/>
  <c r="J1018" i="2"/>
  <c r="K1018" i="2"/>
  <c r="E1019" i="2"/>
  <c r="F1019" i="2"/>
  <c r="H1019" i="2"/>
  <c r="I1019" i="2"/>
  <c r="J1019" i="2"/>
  <c r="K1019" i="2"/>
  <c r="E1020" i="2"/>
  <c r="F1020" i="2"/>
  <c r="H1020" i="2"/>
  <c r="I1020" i="2"/>
  <c r="J1020" i="2"/>
  <c r="K1020" i="2"/>
  <c r="E1021" i="2"/>
  <c r="F1021" i="2"/>
  <c r="K1021" i="2" s="1"/>
  <c r="H1021" i="2"/>
  <c r="I1021" i="2"/>
  <c r="J1021" i="2"/>
  <c r="E1022" i="2"/>
  <c r="F1022" i="2"/>
  <c r="H1022" i="2"/>
  <c r="I1022" i="2"/>
  <c r="J1022" i="2"/>
  <c r="E1023" i="2"/>
  <c r="F1023" i="2"/>
  <c r="H1023" i="2"/>
  <c r="I1023" i="2"/>
  <c r="J1023" i="2"/>
  <c r="K1023" i="2"/>
  <c r="E1024" i="2"/>
  <c r="F1024" i="2"/>
  <c r="K1024" i="2" s="1"/>
  <c r="H1024" i="2"/>
  <c r="I1024" i="2"/>
  <c r="J1024" i="2"/>
  <c r="E1025" i="2"/>
  <c r="F1025" i="2"/>
  <c r="K1025" i="2" s="1"/>
  <c r="H1025" i="2"/>
  <c r="I1025" i="2"/>
  <c r="J1025" i="2"/>
  <c r="E1026" i="2"/>
  <c r="F1026" i="2"/>
  <c r="H1026" i="2"/>
  <c r="I1026" i="2"/>
  <c r="J1026" i="2"/>
  <c r="K1026" i="2"/>
  <c r="E1027" i="2"/>
  <c r="F1027" i="2"/>
  <c r="K1027" i="2" s="1"/>
  <c r="H1027" i="2"/>
  <c r="I1027" i="2"/>
  <c r="J1027" i="2"/>
  <c r="E1028" i="2"/>
  <c r="F1028" i="2"/>
  <c r="H1028" i="2"/>
  <c r="K1028" i="2" s="1"/>
  <c r="I1028" i="2"/>
  <c r="J1028" i="2"/>
  <c r="E1029" i="2"/>
  <c r="F1029" i="2"/>
  <c r="K1029" i="2" s="1"/>
  <c r="H1029" i="2"/>
  <c r="I1029" i="2"/>
  <c r="J1029" i="2"/>
  <c r="E1030" i="2"/>
  <c r="F1030" i="2"/>
  <c r="H1030" i="2"/>
  <c r="I1030" i="2"/>
  <c r="J1030" i="2"/>
  <c r="E1031" i="2"/>
  <c r="F1031" i="2"/>
  <c r="H1031" i="2"/>
  <c r="I1031" i="2"/>
  <c r="J1031" i="2"/>
  <c r="K1031" i="2"/>
  <c r="E1032" i="2"/>
  <c r="F1032" i="2"/>
  <c r="K1032" i="2" s="1"/>
  <c r="H1032" i="2"/>
  <c r="I1032" i="2"/>
  <c r="J1032" i="2"/>
  <c r="E1033" i="2"/>
  <c r="F1033" i="2"/>
  <c r="K1033" i="2" s="1"/>
  <c r="H1033" i="2"/>
  <c r="I1033" i="2"/>
  <c r="J1033" i="2"/>
  <c r="E1034" i="2"/>
  <c r="F1034" i="2"/>
  <c r="H1034" i="2"/>
  <c r="I1034" i="2"/>
  <c r="J1034" i="2"/>
  <c r="K1034" i="2"/>
  <c r="E1035" i="2"/>
  <c r="F1035" i="2"/>
  <c r="H1035" i="2"/>
  <c r="I1035" i="2"/>
  <c r="J1035" i="2"/>
  <c r="E1036" i="2"/>
  <c r="F1036" i="2"/>
  <c r="H1036" i="2"/>
  <c r="I1036" i="2"/>
  <c r="J1036" i="2"/>
  <c r="K1036" i="2"/>
  <c r="E1037" i="2"/>
  <c r="F1037" i="2"/>
  <c r="K1037" i="2" s="1"/>
  <c r="H1037" i="2"/>
  <c r="I1037" i="2"/>
  <c r="J1037" i="2"/>
  <c r="E1038" i="2"/>
  <c r="F1038" i="2"/>
  <c r="H1038" i="2"/>
  <c r="I1038" i="2"/>
  <c r="J1038" i="2"/>
  <c r="E1039" i="2"/>
  <c r="F1039" i="2"/>
  <c r="H1039" i="2"/>
  <c r="I1039" i="2"/>
  <c r="J1039" i="2"/>
  <c r="K1039" i="2"/>
  <c r="E1040" i="2"/>
  <c r="F1040" i="2"/>
  <c r="H1040" i="2"/>
  <c r="I1040" i="2"/>
  <c r="J1040" i="2"/>
  <c r="K1040" i="2"/>
  <c r="E1041" i="2"/>
  <c r="F1041" i="2"/>
  <c r="K1041" i="2" s="1"/>
  <c r="H1041" i="2"/>
  <c r="I1041" i="2"/>
  <c r="J1041" i="2"/>
  <c r="E1042" i="2"/>
  <c r="F1042" i="2"/>
  <c r="H1042" i="2"/>
  <c r="I1042" i="2"/>
  <c r="J1042" i="2"/>
  <c r="K1042" i="2"/>
  <c r="E1043" i="2"/>
  <c r="F1043" i="2"/>
  <c r="K1043" i="2" s="1"/>
  <c r="H1043" i="2"/>
  <c r="I1043" i="2"/>
  <c r="J1043" i="2"/>
  <c r="E1044" i="2"/>
  <c r="F1044" i="2"/>
  <c r="H1044" i="2"/>
  <c r="K1044" i="2" s="1"/>
  <c r="I1044" i="2"/>
  <c r="J1044" i="2"/>
  <c r="E1045" i="2"/>
  <c r="F1045" i="2"/>
  <c r="H1045" i="2"/>
  <c r="I1045" i="2"/>
  <c r="J1045" i="2"/>
  <c r="E1046" i="2"/>
  <c r="F1046" i="2"/>
  <c r="H1046" i="2"/>
  <c r="I1046" i="2"/>
  <c r="J1046" i="2"/>
  <c r="E1047" i="2"/>
  <c r="F1047" i="2"/>
  <c r="H1047" i="2"/>
  <c r="I1047" i="2"/>
  <c r="J1047" i="2"/>
  <c r="K1047" i="2"/>
  <c r="E1048" i="2"/>
  <c r="F1048" i="2"/>
  <c r="K1048" i="2" s="1"/>
  <c r="H1048" i="2"/>
  <c r="I1048" i="2"/>
  <c r="J1048" i="2"/>
  <c r="E1049" i="2"/>
  <c r="F1049" i="2"/>
  <c r="K1049" i="2" s="1"/>
  <c r="H1049" i="2"/>
  <c r="I1049" i="2"/>
  <c r="J1049" i="2"/>
  <c r="E1050" i="2"/>
  <c r="F1050" i="2"/>
  <c r="H1050" i="2"/>
  <c r="I1050" i="2"/>
  <c r="J1050" i="2"/>
  <c r="K1050" i="2"/>
  <c r="E1051" i="2"/>
  <c r="F1051" i="2"/>
  <c r="H1051" i="2"/>
  <c r="I1051" i="2"/>
  <c r="J1051" i="2"/>
  <c r="E1052" i="2"/>
  <c r="F1052" i="2"/>
  <c r="H1052" i="2"/>
  <c r="K1052" i="2" s="1"/>
  <c r="I1052" i="2"/>
  <c r="J1052" i="2"/>
  <c r="E1053" i="2"/>
  <c r="F1053" i="2"/>
  <c r="H1053" i="2"/>
  <c r="I1053" i="2"/>
  <c r="J1053" i="2"/>
  <c r="K1053" i="2"/>
  <c r="E1054" i="2"/>
  <c r="F1054" i="2"/>
  <c r="K1054" i="2" s="1"/>
  <c r="H1054" i="2"/>
  <c r="I1054" i="2"/>
  <c r="J1054" i="2"/>
  <c r="E1055" i="2"/>
  <c r="F1055" i="2"/>
  <c r="H1055" i="2"/>
  <c r="I1055" i="2"/>
  <c r="J1055" i="2"/>
  <c r="K1055" i="2"/>
  <c r="E1056" i="2"/>
  <c r="F1056" i="2"/>
  <c r="H1056" i="2"/>
  <c r="I1056" i="2"/>
  <c r="J1056" i="2"/>
  <c r="K1056" i="2"/>
  <c r="E1057" i="2"/>
  <c r="F1057" i="2"/>
  <c r="K1057" i="2" s="1"/>
  <c r="H1057" i="2"/>
  <c r="I1057" i="2"/>
  <c r="J1057" i="2"/>
  <c r="E1058" i="2"/>
  <c r="F1058" i="2"/>
  <c r="H1058" i="2"/>
  <c r="I1058" i="2"/>
  <c r="J1058" i="2"/>
  <c r="K1058" i="2"/>
  <c r="E1059" i="2"/>
  <c r="F1059" i="2"/>
  <c r="H1059" i="2"/>
  <c r="I1059" i="2"/>
  <c r="J1059" i="2"/>
  <c r="K1059" i="2"/>
  <c r="E1060" i="2"/>
  <c r="F1060" i="2"/>
  <c r="H1060" i="2"/>
  <c r="K1060" i="2" s="1"/>
  <c r="I1060" i="2"/>
  <c r="J1060" i="2"/>
  <c r="E1061" i="2"/>
  <c r="F1061" i="2"/>
  <c r="K1061" i="2" s="1"/>
  <c r="H1061" i="2"/>
  <c r="I1061" i="2"/>
  <c r="J1061" i="2"/>
  <c r="E1062" i="2"/>
  <c r="F1062" i="2"/>
  <c r="K1062" i="2" s="1"/>
  <c r="H1062" i="2"/>
  <c r="I1062" i="2"/>
  <c r="J1062" i="2"/>
  <c r="E1063" i="2"/>
  <c r="F1063" i="2"/>
  <c r="H1063" i="2"/>
  <c r="I1063" i="2"/>
  <c r="J1063" i="2"/>
  <c r="K1063" i="2"/>
  <c r="E3" i="2"/>
  <c r="F3" i="2"/>
  <c r="K3" i="2" s="1"/>
  <c r="H3" i="2"/>
  <c r="I3" i="2"/>
  <c r="J3" i="2"/>
  <c r="E4" i="2"/>
  <c r="F4" i="2"/>
  <c r="K4" i="2" s="1"/>
  <c r="H4" i="2"/>
  <c r="I4" i="2"/>
  <c r="J4" i="2"/>
  <c r="K2" i="2"/>
  <c r="J2" i="2"/>
  <c r="I2" i="2"/>
  <c r="H2" i="2"/>
  <c r="F2" i="2"/>
  <c r="E2" i="2"/>
  <c r="K332" i="3" l="1"/>
  <c r="K388" i="3"/>
  <c r="K189" i="3"/>
  <c r="K281" i="3"/>
  <c r="K287" i="3"/>
  <c r="K308" i="3"/>
  <c r="K480" i="3"/>
  <c r="K496" i="3"/>
  <c r="K499" i="3"/>
  <c r="K502" i="3"/>
  <c r="K533" i="3"/>
  <c r="K629" i="3"/>
  <c r="K679" i="3"/>
  <c r="K695" i="3"/>
  <c r="K701" i="3"/>
  <c r="K780" i="3"/>
  <c r="K132" i="3"/>
  <c r="K135" i="3"/>
  <c r="K138" i="3"/>
  <c r="K141" i="3"/>
  <c r="K144" i="3"/>
  <c r="K186" i="3"/>
  <c r="K278" i="3"/>
  <c r="K398" i="3"/>
  <c r="K401" i="3"/>
  <c r="K493" i="3"/>
  <c r="K530" i="3"/>
  <c r="K673" i="3"/>
  <c r="K38" i="3"/>
  <c r="K96" i="3"/>
  <c r="K111" i="3"/>
  <c r="K175" i="3"/>
  <c r="K178" i="3"/>
  <c r="K181" i="3"/>
  <c r="K258" i="3"/>
  <c r="K261" i="3"/>
  <c r="K264" i="3"/>
  <c r="K267" i="3"/>
  <c r="K273" i="3"/>
  <c r="K276" i="3"/>
  <c r="K356" i="3"/>
  <c r="K442" i="3"/>
  <c r="K448" i="3"/>
  <c r="K668" i="3"/>
  <c r="K785" i="3"/>
  <c r="K788" i="3"/>
  <c r="K822" i="3"/>
  <c r="K863" i="3"/>
  <c r="K519" i="3"/>
  <c r="K522" i="3"/>
  <c r="K819" i="3"/>
  <c r="K876" i="3"/>
  <c r="K504" i="3"/>
  <c r="K516" i="3"/>
  <c r="K487" i="3"/>
  <c r="K524" i="3"/>
  <c r="K540" i="3"/>
  <c r="K484" i="3"/>
  <c r="K155" i="3"/>
  <c r="K158" i="3"/>
  <c r="K161" i="3"/>
  <c r="K228" i="3"/>
  <c r="K231" i="3"/>
  <c r="K237" i="3"/>
  <c r="K335" i="3"/>
  <c r="K570" i="3"/>
  <c r="K573" i="3"/>
  <c r="K691" i="3"/>
  <c r="K740" i="3"/>
  <c r="K789" i="3"/>
  <c r="K867" i="3"/>
  <c r="K88" i="3"/>
  <c r="K163" i="3"/>
  <c r="K216" i="3"/>
  <c r="K219" i="3"/>
  <c r="K239" i="3"/>
  <c r="K242" i="3"/>
  <c r="K245" i="3"/>
  <c r="K248" i="3"/>
  <c r="K251" i="3"/>
  <c r="K254" i="3"/>
  <c r="K257" i="3"/>
  <c r="K338" i="3"/>
  <c r="K341" i="3"/>
  <c r="K347" i="3"/>
  <c r="K350" i="3"/>
  <c r="K359" i="3"/>
  <c r="K362" i="3"/>
  <c r="K427" i="3"/>
  <c r="K462" i="3"/>
  <c r="K510" i="3"/>
  <c r="K549" i="3"/>
  <c r="K590" i="3"/>
  <c r="K608" i="3"/>
  <c r="K611" i="3"/>
  <c r="K647" i="3"/>
  <c r="K727" i="3"/>
  <c r="K733" i="3"/>
  <c r="K768" i="3"/>
  <c r="K798" i="3"/>
  <c r="K885" i="3"/>
  <c r="K918" i="3"/>
  <c r="K924" i="3"/>
  <c r="K543" i="3"/>
  <c r="K546" i="3"/>
  <c r="K587" i="3"/>
  <c r="K659" i="3"/>
  <c r="K662" i="3"/>
  <c r="K715" i="3"/>
  <c r="K718" i="3"/>
  <c r="K730" i="3"/>
  <c r="K771" i="3"/>
  <c r="K774" i="3"/>
  <c r="K792" i="3"/>
  <c r="K795" i="3"/>
  <c r="K879" i="3"/>
  <c r="K882" i="3"/>
  <c r="K912" i="3"/>
  <c r="K915" i="3"/>
  <c r="K106" i="3"/>
  <c r="K336" i="3"/>
  <c r="K372" i="3"/>
  <c r="K460" i="3"/>
  <c r="K588" i="3"/>
  <c r="K716" i="3"/>
  <c r="K772" i="3"/>
  <c r="K796" i="3"/>
  <c r="K901" i="3"/>
  <c r="K916" i="3"/>
  <c r="K170" i="3"/>
  <c r="K300" i="3"/>
  <c r="K306" i="3"/>
  <c r="K324" i="3"/>
  <c r="K381" i="3"/>
  <c r="K437" i="3"/>
  <c r="K820" i="3"/>
  <c r="K197" i="3"/>
  <c r="K200" i="3"/>
  <c r="K259" i="3"/>
  <c r="K262" i="3"/>
  <c r="K286" i="3"/>
  <c r="K289" i="3"/>
  <c r="K402" i="3"/>
  <c r="K434" i="3"/>
  <c r="K443" i="3"/>
  <c r="K500" i="3"/>
  <c r="K523" i="3"/>
  <c r="K532" i="3"/>
  <c r="K619" i="3"/>
  <c r="K622" i="3"/>
  <c r="K675" i="3"/>
  <c r="K678" i="3"/>
  <c r="K690" i="3"/>
  <c r="K699" i="3"/>
  <c r="K702" i="3"/>
  <c r="K868" i="3"/>
  <c r="K926" i="3"/>
  <c r="K919" i="3"/>
  <c r="K452" i="3"/>
  <c r="K476" i="3"/>
  <c r="K551" i="3"/>
  <c r="K580" i="3"/>
  <c r="K637" i="3"/>
  <c r="K708" i="3"/>
  <c r="K839" i="3"/>
  <c r="K845" i="3"/>
  <c r="K255" i="3"/>
  <c r="K612" i="3"/>
  <c r="K29" i="3"/>
  <c r="K28" i="3"/>
  <c r="K168" i="3"/>
  <c r="K171" i="3"/>
  <c r="K218" i="3"/>
  <c r="K224" i="3"/>
  <c r="K307" i="3"/>
  <c r="K310" i="3"/>
  <c r="K313" i="3"/>
  <c r="K319" i="3"/>
  <c r="K322" i="3"/>
  <c r="K340" i="3"/>
  <c r="K355" i="3"/>
  <c r="K370" i="3"/>
  <c r="K379" i="3"/>
  <c r="K382" i="3"/>
  <c r="K438" i="3"/>
  <c r="K461" i="3"/>
  <c r="K542" i="3"/>
  <c r="K548" i="3"/>
  <c r="K589" i="3"/>
  <c r="K658" i="3"/>
  <c r="K661" i="3"/>
  <c r="K723" i="3"/>
  <c r="K732" i="3"/>
  <c r="K750" i="3"/>
  <c r="K791" i="3"/>
  <c r="K794" i="3"/>
  <c r="K824" i="3"/>
  <c r="K827" i="3"/>
  <c r="K830" i="3"/>
  <c r="K836" i="3"/>
  <c r="K854" i="3"/>
  <c r="K878" i="3"/>
  <c r="K884" i="3"/>
  <c r="K914" i="3"/>
  <c r="K19" i="3"/>
  <c r="K30" i="3"/>
  <c r="K25" i="3"/>
  <c r="K39" i="3"/>
  <c r="K32" i="3"/>
  <c r="K5" i="3"/>
  <c r="K31" i="3"/>
  <c r="K9" i="3"/>
  <c r="K37" i="3"/>
  <c r="K7" i="3"/>
  <c r="K40" i="3"/>
  <c r="K27" i="3"/>
  <c r="K6" i="3"/>
  <c r="K10" i="3"/>
  <c r="K18" i="3"/>
  <c r="K4" i="3"/>
  <c r="K35" i="3"/>
  <c r="K13" i="3"/>
  <c r="K74" i="3"/>
  <c r="K77" i="3"/>
  <c r="K91" i="3"/>
  <c r="K160" i="3"/>
  <c r="K232" i="3"/>
  <c r="K235" i="3"/>
  <c r="K334" i="3"/>
  <c r="K479" i="3"/>
  <c r="K482" i="3"/>
  <c r="K485" i="3"/>
  <c r="K488" i="3"/>
  <c r="K24" i="3"/>
  <c r="K33" i="3"/>
  <c r="K17" i="3"/>
  <c r="K104" i="3"/>
  <c r="K107" i="3"/>
  <c r="K191" i="3"/>
  <c r="K194" i="3"/>
  <c r="K346" i="3"/>
  <c r="K349" i="3"/>
  <c r="K42" i="3"/>
  <c r="K119" i="3"/>
  <c r="K591" i="3"/>
  <c r="K36" i="3"/>
  <c r="K99" i="3"/>
  <c r="K421" i="3"/>
  <c r="K424" i="3"/>
  <c r="K813" i="3"/>
  <c r="K816" i="3"/>
  <c r="K831" i="3"/>
  <c r="K834" i="3"/>
  <c r="K837" i="3"/>
  <c r="K16" i="3"/>
  <c r="K46" i="3"/>
  <c r="K75" i="3"/>
  <c r="K139" i="3"/>
  <c r="K203" i="3"/>
  <c r="K270" i="3"/>
  <c r="K330" i="3"/>
  <c r="K390" i="3"/>
  <c r="K399" i="3"/>
  <c r="K474" i="3"/>
  <c r="K477" i="3"/>
  <c r="K719" i="3"/>
  <c r="K896" i="3"/>
  <c r="K12" i="3"/>
  <c r="K45" i="3"/>
  <c r="K67" i="3"/>
  <c r="K131" i="3"/>
  <c r="K195" i="3"/>
  <c r="K613" i="3"/>
  <c r="K616" i="3"/>
  <c r="K8" i="3"/>
  <c r="K112" i="3"/>
  <c r="K176" i="3"/>
  <c r="K240" i="3"/>
  <c r="K302" i="3"/>
  <c r="K374" i="3"/>
  <c r="K677" i="3"/>
  <c r="K680" i="3"/>
  <c r="K783" i="3"/>
  <c r="K3" i="3"/>
  <c r="K51" i="3"/>
  <c r="K115" i="3"/>
  <c r="K179" i="3"/>
  <c r="K243" i="3"/>
  <c r="K311" i="3"/>
  <c r="K357" i="3"/>
  <c r="K360" i="3"/>
  <c r="K446" i="3"/>
  <c r="K527" i="3"/>
  <c r="K602" i="3"/>
  <c r="K605" i="3"/>
  <c r="K856" i="3"/>
  <c r="K920" i="3"/>
  <c r="K358" i="3"/>
  <c r="K422" i="3"/>
  <c r="K486" i="3"/>
  <c r="K872" i="3"/>
  <c r="K342" i="3"/>
  <c r="K406" i="3"/>
  <c r="K470" i="3"/>
  <c r="K864" i="3"/>
  <c r="K598" i="2"/>
  <c r="K595" i="2"/>
  <c r="K38" i="2"/>
  <c r="K939" i="2"/>
  <c r="K917" i="2"/>
  <c r="K718" i="2"/>
  <c r="K596" i="2"/>
  <c r="K508" i="2"/>
  <c r="K302" i="2"/>
  <c r="K1035" i="2"/>
  <c r="K1006" i="2"/>
  <c r="K1003" i="2"/>
  <c r="K1014" i="2"/>
  <c r="K965" i="2"/>
  <c r="K931" i="2"/>
  <c r="K925" i="2"/>
  <c r="K787" i="2"/>
  <c r="K557" i="2"/>
  <c r="K343" i="2"/>
  <c r="K380" i="2"/>
  <c r="K878" i="2"/>
  <c r="K667" i="2"/>
  <c r="K626" i="2"/>
  <c r="K421" i="2"/>
  <c r="K418" i="2"/>
  <c r="K167" i="2"/>
  <c r="K979" i="2"/>
  <c r="K861" i="2"/>
  <c r="K789" i="2"/>
  <c r="K606" i="2"/>
  <c r="K1051" i="2"/>
  <c r="K1045" i="2"/>
  <c r="K875" i="2"/>
  <c r="K655" i="2"/>
  <c r="K389" i="2"/>
  <c r="K377" i="2"/>
  <c r="K459" i="2"/>
  <c r="K441" i="2"/>
  <c r="K214" i="2"/>
  <c r="K615" i="2"/>
  <c r="K981" i="2"/>
  <c r="K942" i="2"/>
  <c r="K901" i="2"/>
  <c r="K100" i="2"/>
  <c r="K702" i="2"/>
  <c r="K629" i="2"/>
  <c r="K950" i="2"/>
  <c r="K867" i="2"/>
  <c r="K246" i="2"/>
  <c r="K538" i="2"/>
  <c r="K535" i="2"/>
  <c r="K509" i="2"/>
  <c r="K460" i="2"/>
  <c r="K419" i="2"/>
  <c r="K215" i="2"/>
  <c r="K86" i="2"/>
  <c r="K1046" i="2"/>
  <c r="K990" i="2"/>
  <c r="K926" i="2"/>
  <c r="K862" i="2"/>
  <c r="K798" i="2"/>
  <c r="K733" i="2"/>
  <c r="K659" i="2"/>
  <c r="K587" i="2"/>
  <c r="K497" i="2"/>
  <c r="K381" i="2"/>
  <c r="K378" i="2"/>
  <c r="K358" i="2"/>
  <c r="K329" i="2"/>
  <c r="K750" i="2"/>
  <c r="K693" i="2"/>
  <c r="K607" i="2"/>
  <c r="K410" i="2"/>
  <c r="K407" i="2"/>
  <c r="K332" i="2"/>
  <c r="K294" i="2"/>
  <c r="K159" i="2"/>
  <c r="K156" i="2"/>
  <c r="K135" i="2"/>
  <c r="K998" i="2"/>
  <c r="K934" i="2"/>
  <c r="K870" i="2"/>
  <c r="K806" i="2"/>
  <c r="K710" i="2"/>
  <c r="K644" i="2"/>
  <c r="K569" i="2"/>
  <c r="K546" i="2"/>
  <c r="K471" i="2"/>
  <c r="K430" i="2"/>
  <c r="K369" i="2"/>
  <c r="K291" i="2"/>
  <c r="K62" i="2"/>
  <c r="K7" i="2"/>
  <c r="K531" i="2"/>
  <c r="K479" i="2"/>
  <c r="K331" i="2"/>
  <c r="K231" i="2"/>
  <c r="K894" i="2"/>
  <c r="K830" i="2"/>
  <c r="K726" i="2"/>
  <c r="K565" i="2"/>
  <c r="K516" i="2"/>
  <c r="K490" i="2"/>
  <c r="K467" i="2"/>
  <c r="K403" i="2"/>
  <c r="K351" i="2"/>
  <c r="K310" i="2"/>
  <c r="K52" i="2"/>
  <c r="K46" i="2"/>
  <c r="K23" i="2"/>
  <c r="K577" i="2"/>
  <c r="K766" i="2"/>
  <c r="K313" i="2"/>
  <c r="K1022" i="2"/>
  <c r="K958" i="2"/>
  <c r="K757" i="2"/>
  <c r="K686" i="2"/>
  <c r="K666" i="2"/>
  <c r="K663" i="2"/>
  <c r="K637" i="2"/>
  <c r="K634" i="2"/>
  <c r="K614" i="2"/>
  <c r="K487" i="2"/>
  <c r="K388" i="2"/>
  <c r="K166" i="2"/>
  <c r="K20" i="2"/>
  <c r="K438" i="2"/>
  <c r="K111" i="2"/>
  <c r="K675" i="2"/>
  <c r="K709" i="2"/>
  <c r="K190" i="2"/>
  <c r="K1030" i="2"/>
  <c r="K734" i="2"/>
  <c r="K625" i="2"/>
  <c r="K588" i="2"/>
  <c r="K527" i="2"/>
  <c r="K498" i="2"/>
  <c r="K478" i="2"/>
  <c r="K437" i="2"/>
  <c r="K359" i="2"/>
  <c r="K142" i="2"/>
  <c r="K110" i="2"/>
  <c r="K580" i="2"/>
  <c r="K429" i="2"/>
  <c r="K228" i="2"/>
  <c r="K1038" i="2"/>
  <c r="K725" i="2"/>
  <c r="K645" i="2"/>
  <c r="K547" i="2"/>
  <c r="K399" i="2"/>
  <c r="K370" i="2"/>
  <c r="K350" i="2"/>
  <c r="K204" i="2"/>
  <c r="K63" i="2"/>
  <c r="K642" i="2"/>
  <c r="K514" i="2"/>
  <c r="K386" i="2"/>
  <c r="K271" i="2"/>
  <c r="K223" i="2"/>
  <c r="K119" i="2"/>
  <c r="K650" i="2"/>
  <c r="K522" i="2"/>
  <c r="K394" i="2"/>
  <c r="K71" i="2"/>
  <c r="K15" i="2"/>
  <c r="K562" i="2"/>
  <c r="K434" i="2"/>
  <c r="K570" i="2"/>
  <c r="K79" i="2"/>
  <c r="K682" i="2"/>
  <c r="K426" i="2"/>
  <c r="K239" i="2"/>
  <c r="K183" i="2"/>
  <c r="K31" i="2"/>
  <c r="K578" i="2"/>
  <c r="K450" i="2"/>
  <c r="K322" i="2"/>
  <c r="K247" i="2"/>
  <c r="K554" i="2"/>
  <c r="K287" i="2"/>
  <c r="K594" i="2"/>
  <c r="K466" i="2"/>
  <c r="K338" i="2"/>
  <c r="K95" i="2"/>
  <c r="K602" i="2"/>
  <c r="K474" i="2"/>
  <c r="K346" i="2"/>
  <c r="K55" i="2"/>
</calcChain>
</file>

<file path=xl/sharedStrings.xml><?xml version="1.0" encoding="utf-8"?>
<sst xmlns="http://schemas.openxmlformats.org/spreadsheetml/2006/main" count="4104" uniqueCount="1395">
  <si>
    <t>LipidIon</t>
  </si>
  <si>
    <t>CalcMz</t>
  </si>
  <si>
    <t>IonFormula</t>
  </si>
  <si>
    <t>Area[c-1]</t>
  </si>
  <si>
    <t>Area[c-2]</t>
  </si>
  <si>
    <t>Area[c-3]</t>
  </si>
  <si>
    <t>Area[c-4]</t>
  </si>
  <si>
    <t>Area[c-5]</t>
  </si>
  <si>
    <t>Area[c-6]</t>
  </si>
  <si>
    <t>Area[c-7]</t>
  </si>
  <si>
    <t>Area[c-8]</t>
  </si>
  <si>
    <t>Area[c-9]</t>
  </si>
  <si>
    <t>Area[s1-1]</t>
  </si>
  <si>
    <t>Area[s1-2]</t>
  </si>
  <si>
    <t>TopPos[c-1]</t>
  </si>
  <si>
    <t>TopPos[c-2]</t>
  </si>
  <si>
    <t>TopPos[c-3]</t>
  </si>
  <si>
    <t>TopPos[c-4]</t>
  </si>
  <si>
    <t>TopPos[c-5]</t>
  </si>
  <si>
    <t>TopPos[c-6]</t>
  </si>
  <si>
    <t>TopPos[c-7]</t>
  </si>
  <si>
    <t>TopPos[c-8]</t>
  </si>
  <si>
    <t>TopPos[c-9]</t>
  </si>
  <si>
    <t>TopPos[s1-1]</t>
  </si>
  <si>
    <t>TopPos[s1-2]</t>
  </si>
  <si>
    <t>Rt[c-1]</t>
  </si>
  <si>
    <t>Rt[c-2]</t>
  </si>
  <si>
    <t>Rt[c-3]</t>
  </si>
  <si>
    <t>Rt[c-4]</t>
  </si>
  <si>
    <t>Rt[c-5]</t>
  </si>
  <si>
    <t>Rt[c-6]</t>
  </si>
  <si>
    <t>Rt[c-7]</t>
  </si>
  <si>
    <t>Rt[c-8]</t>
  </si>
  <si>
    <t>Rt[c-9]</t>
  </si>
  <si>
    <t>Rt[s1-1]</t>
  </si>
  <si>
    <t>Rt[s1-2]</t>
  </si>
  <si>
    <t>mScore[c-1]</t>
  </si>
  <si>
    <t>mScore[c-2]</t>
  </si>
  <si>
    <t>mScore[c-3]</t>
  </si>
  <si>
    <t>mScore[c-4]</t>
  </si>
  <si>
    <t>mScore[c-5]</t>
  </si>
  <si>
    <t>mScore[c-6]</t>
  </si>
  <si>
    <t>mScore[c-7]</t>
  </si>
  <si>
    <t>mScore[c-8]</t>
  </si>
  <si>
    <t>mScore[c-9]</t>
  </si>
  <si>
    <t>mScore[s1-1]</t>
  </si>
  <si>
    <t>mScore[s1-2]</t>
  </si>
  <si>
    <t>tScore[c-1]</t>
  </si>
  <si>
    <t>tScore[c-2]</t>
  </si>
  <si>
    <t>tScore[c-3]</t>
  </si>
  <si>
    <t>tScore[c-4]</t>
  </si>
  <si>
    <t>tScore[c-5]</t>
  </si>
  <si>
    <t>tScore[c-6]</t>
  </si>
  <si>
    <t>tScore[c-7]</t>
  </si>
  <si>
    <t>tScore[c-8]</t>
  </si>
  <si>
    <t>tScore[c-9]</t>
  </si>
  <si>
    <t>tScore[s1-1]</t>
  </si>
  <si>
    <t>tScore[s1-2]</t>
  </si>
  <si>
    <t>CL(14:0/14:0/14:0/14:0)-H</t>
  </si>
  <si>
    <t>C65 H125 O17 P2</t>
  </si>
  <si>
    <t>CL(18:1/16:0/16:0/18:1)-H</t>
  </si>
  <si>
    <t>C77 H145 O17 P2</t>
  </si>
  <si>
    <t>CL(18:1/16:0/16:1/18:1)-H</t>
  </si>
  <si>
    <t>C77 H143 O17 P2</t>
  </si>
  <si>
    <t>CL(18:1/16:1/18:2/16:0)-H</t>
  </si>
  <si>
    <t>C77 H141 O17 P2</t>
  </si>
  <si>
    <t>CL(18:1/16:0/18:1/18:1)-H</t>
  </si>
  <si>
    <t>C79 H147 O17 P2</t>
  </si>
  <si>
    <t>CL(18:2/16:0/18:1/18:1)-H</t>
  </si>
  <si>
    <t>C79 H145 O17 P2</t>
  </si>
  <si>
    <t>CL(18:2/18:1/16:1/18:1)-H</t>
  </si>
  <si>
    <t>C79 H143 O17 P2</t>
  </si>
  <si>
    <t>CL(20:4/16:0/18:1/16:0)-H</t>
  </si>
  <si>
    <t>CL(18:1/16:0/16:1/20:4)-H</t>
  </si>
  <si>
    <t>C79 H141 O17 P2</t>
  </si>
  <si>
    <t>CL(18:1/16:1/16:1/20:4)-H</t>
  </si>
  <si>
    <t>C79 H139 O17 P2</t>
  </si>
  <si>
    <t>CL(18:1/18:1/18:1/18:1)-H</t>
  </si>
  <si>
    <t>C81 H149 O17 P2</t>
  </si>
  <si>
    <t>CL(18:2/18:1/18:1/18:1)-H</t>
  </si>
  <si>
    <t>C81 H147 O17 P2</t>
  </si>
  <si>
    <t>CL(18:2/18:1/18:1/18:2)-H</t>
  </si>
  <si>
    <t>C81 H145 O17 P2</t>
  </si>
  <si>
    <t>CL(18:2/18:2/18:2/18:1)-H</t>
  </si>
  <si>
    <t>C81 H143 O17 P2</t>
  </si>
  <si>
    <t>CL(20:4/18:1/16:1/18:1)-H</t>
  </si>
  <si>
    <t>CL(22:6/16:0/18:1/16:0)-H</t>
  </si>
  <si>
    <t>CL(18:2/18:2/18:2/18:2)-H</t>
  </si>
  <si>
    <t>C81 H141 O17 P2</t>
  </si>
  <si>
    <t>CL(18:2/18:1/16:1/20:4)-H</t>
  </si>
  <si>
    <t>CL(16:0/16:1/18:1/22:6)-H</t>
  </si>
  <si>
    <t>CL(18:1/16:0/22:6/16:1)-H</t>
  </si>
  <si>
    <t>CL(19:0/20:3/18:1/16:0)-H</t>
  </si>
  <si>
    <t>C82 H151 O17 P2</t>
  </si>
  <si>
    <t>CL(22:0/18:0/16:0/18:0)-H</t>
  </si>
  <si>
    <t>C83 H161 O17 P2</t>
  </si>
  <si>
    <t>CL(22:0/16:0/18:0/18:1)-H</t>
  </si>
  <si>
    <t>C83 H159 O17 P2</t>
  </si>
  <si>
    <t>CL(20:4/16:1/18:1/20:4)-H</t>
  </si>
  <si>
    <t>C83 H141 O17 P2</t>
  </si>
  <si>
    <t>CL(18:1/16:1/18:2/22:6)-H</t>
  </si>
  <si>
    <t>CL(20:5/18:1/18:2/18:2)-H</t>
  </si>
  <si>
    <t>CL(18:2/20:4/16:1/20:4)-H</t>
  </si>
  <si>
    <t>C83 H139 O17 P2</t>
  </si>
  <si>
    <t>CL(18:1/18:1/18:1/20:0)-H</t>
  </si>
  <si>
    <t>C83 H155 O17 P2</t>
  </si>
  <si>
    <t>CL(18:1/18:1/20:3/18:1)-H</t>
  </si>
  <si>
    <t>C83 H149 O17 P2</t>
  </si>
  <si>
    <t>CL(20:4/18:1/18:1/18:1)-H</t>
  </si>
  <si>
    <t>C83 H147 O17 P2</t>
  </si>
  <si>
    <t>CL(18:1/18:1/18:1/20:4)-H</t>
  </si>
  <si>
    <t>CL(18:2/18:1/20:4/18:1)-H</t>
  </si>
  <si>
    <t>C83 H145 O17 P2</t>
  </si>
  <si>
    <t>CL(20:4/16:0/18:1/20:4)-H</t>
  </si>
  <si>
    <t>C83 H143 O17 P2</t>
  </si>
  <si>
    <t>CL(21:0/20:4/16:0/18:0)-H</t>
  </si>
  <si>
    <t>C84 H155 O17 P2</t>
  </si>
  <si>
    <t>CL(18:1/18:0/20:0/20:0)-H</t>
  </si>
  <si>
    <t>C85 H163 O17 P2</t>
  </si>
  <si>
    <t>CL(20:4/18:1/18:1/20:4)-H</t>
  </si>
  <si>
    <t>C85 H145 O17 P2</t>
  </si>
  <si>
    <t>CL(18:2/20:4/18:1/20:4)-H</t>
  </si>
  <si>
    <t>C85 H143 O17 P2</t>
  </si>
  <si>
    <t>CL(20:4/18:1/16:0/22:6)-H</t>
  </si>
  <si>
    <t>CL(20:4/18:1/16:1/22:6)-H</t>
  </si>
  <si>
    <t>C85 H141 O17 P2</t>
  </si>
  <si>
    <t>CL(20:4/18:1/22:6/16:1)-H</t>
  </si>
  <si>
    <t>CL(22:6/18:1/20:4/16:1)-H</t>
  </si>
  <si>
    <t>CL(18:1/18:0/20:0/20:1)-H</t>
  </si>
  <si>
    <t>C85 H161 O17 P2</t>
  </si>
  <si>
    <t>CL(20:4/18:0/18:1/20:0)-H</t>
  </si>
  <si>
    <t>C85 H155 O17 P2</t>
  </si>
  <si>
    <t>CL(22:3/16:0/18:1/20:4)-H</t>
  </si>
  <si>
    <t>C85 H149 O17 P2</t>
  </si>
  <si>
    <t>CL(18:1/20:3/18:1/20:4)-H</t>
  </si>
  <si>
    <t>C85 H147 O17 P2</t>
  </si>
  <si>
    <t>CL(23:0/16:0/18:0/20:4)-H</t>
  </si>
  <si>
    <t>C86 H159 O17 P2</t>
  </si>
  <si>
    <t>CL(21:0/22:4/16:0/18:0)-H</t>
  </si>
  <si>
    <t>CL(21:0/22:6/16:1/18:0)-H</t>
  </si>
  <si>
    <t>C86 H153 O17 P2</t>
  </si>
  <si>
    <t>CL(22:6/16:0/20:1/20:4)-H</t>
  </si>
  <si>
    <t>C87 H147 O17 P2</t>
  </si>
  <si>
    <t>CL(18:1/20:3/18:1/22:6)-H</t>
  </si>
  <si>
    <t>CL(20:4/18:1/20:3/20:4)-H</t>
  </si>
  <si>
    <t>C87 H145 O17 P2</t>
  </si>
  <si>
    <t>CL(20:4/18:1/18:1/22:6)-H</t>
  </si>
  <si>
    <t>CL(18:2/20:3/18:1/22:6)-H</t>
  </si>
  <si>
    <t>CL(20:4/18:1/18:2/22:6)-H</t>
  </si>
  <si>
    <t>C87 H143 O17 P2</t>
  </si>
  <si>
    <t>CL(20:4/20:4/18:1/20:4)-H</t>
  </si>
  <si>
    <t>CL(20:4/20:4/18:2/20:4)-H</t>
  </si>
  <si>
    <t>C87 H141 O17 P2</t>
  </si>
  <si>
    <t>CL(22:2/18:0/18:1/20:4)-H</t>
  </si>
  <si>
    <t>C87 H155 O17 P2</t>
  </si>
  <si>
    <t>CL(20:4/18:1/20:0/20:4)-H</t>
  </si>
  <si>
    <t>C87 H151 O17 P2</t>
  </si>
  <si>
    <t>CL(21:0/22:2/18:0/18:0)-H</t>
  </si>
  <si>
    <t>C88 H167 O17 P2</t>
  </si>
  <si>
    <t>CL(23:0/20:3/18:0/18:0)-H</t>
  </si>
  <si>
    <t>C88 H165 O17 P2</t>
  </si>
  <si>
    <t>CL(23:0/16:0/18:0/22:6)-H</t>
  </si>
  <si>
    <t>C88 H159 O17 P2</t>
  </si>
  <si>
    <t>CL(21:0/22:6/16:1/20:1)-H</t>
  </si>
  <si>
    <t>C88 H155 O17 P2</t>
  </si>
  <si>
    <t>CL(21:0/16:0/20:3/22:6)-H</t>
  </si>
  <si>
    <t>C88 H153 O17 P2</t>
  </si>
  <si>
    <t>CL(21:0/22:6/15:0/22:6)-H</t>
  </si>
  <si>
    <t>C89 H149 O17 P2</t>
  </si>
  <si>
    <t>CL(22:6/18:1/20:3/20:4)-H</t>
  </si>
  <si>
    <t>C89 H145 O17 P2</t>
  </si>
  <si>
    <t>CL(22:6/18:1/18:1/22:6)-H</t>
  </si>
  <si>
    <t>CL(22:6/20:4/18:1/20:4)-H</t>
  </si>
  <si>
    <t>C89 H143 O17 P2</t>
  </si>
  <si>
    <t>CL(21:0/22:6/18:1/20:3)-H</t>
  </si>
  <si>
    <t>C90 H155 O17 P2</t>
  </si>
  <si>
    <t>CL(23:0/18:0/18:0/22:4)-H</t>
  </si>
  <si>
    <t>C90 H167 O17 P2</t>
  </si>
  <si>
    <t>CL(23:0/18:0/18:1/22:6)-H</t>
  </si>
  <si>
    <t>C90 H161 O17 P2</t>
  </si>
  <si>
    <t>CL(22:6/18:0/20:0/22:5)-H</t>
  </si>
  <si>
    <t>C91 H155 O17 P2</t>
  </si>
  <si>
    <t>CL(22:6/18:1/20:4/22:6)-H</t>
  </si>
  <si>
    <t>C91 H143 O17 P2</t>
  </si>
  <si>
    <t>CL(22:2/22:4/18:0/20:1)-H</t>
  </si>
  <si>
    <t>C91 H163 O17 P2</t>
  </si>
  <si>
    <t>CL(22:1/18:0/20:3/22:5)-H</t>
  </si>
  <si>
    <t>C91 H159 O17 P2</t>
  </si>
  <si>
    <t>CL(23:0/18:1/20:4/22:6)-H</t>
  </si>
  <si>
    <t>C92 H157 O17 P2</t>
  </si>
  <si>
    <t>CL(23:0/18:0/20:3/22:6)-H</t>
  </si>
  <si>
    <t>C92 H161 O17 P2</t>
  </si>
  <si>
    <t>Cer(d18:0+pO/2:0)-H</t>
  </si>
  <si>
    <t>C20 H40 O4 N1</t>
  </si>
  <si>
    <t>Cer(d20:0+pO/2:0)-H</t>
  </si>
  <si>
    <t>C22 H44 O4 N1</t>
  </si>
  <si>
    <t>Cer(d20:1+hO/2:0)-H</t>
  </si>
  <si>
    <t>C22 H42 O4 N1</t>
  </si>
  <si>
    <t>Cer(d22:0+pO/2:0)-H</t>
  </si>
  <si>
    <t>C24 H48 O4 N1</t>
  </si>
  <si>
    <t>Cer(d24:0+pO/2:0)-H</t>
  </si>
  <si>
    <t>C26 H52 O4 N1</t>
  </si>
  <si>
    <t>Cer(d18:1/14:0)+CH3COO</t>
  </si>
  <si>
    <t>C34 H66 O5 N1</t>
  </si>
  <si>
    <t>Cer(d17:1/16:0)+CH3COO</t>
  </si>
  <si>
    <t>C35 H68 O5 N1</t>
  </si>
  <si>
    <t>Cer(d18:0/16:0)+CH3COO</t>
  </si>
  <si>
    <t>C36 H72 O5 N1</t>
  </si>
  <si>
    <t>Cer(d18:0+pO/16:0)-H</t>
  </si>
  <si>
    <t>C34 H68 O4 N1</t>
  </si>
  <si>
    <t>Cer(d18:1/16:0)-H</t>
  </si>
  <si>
    <t>C34 H66 O3 N1</t>
  </si>
  <si>
    <t>Cer(d18:1/16:0)+CH3COO</t>
  </si>
  <si>
    <t>C36 H70 O5 N1</t>
  </si>
  <si>
    <t>Cer(d18:2/16:0)+CH3COO</t>
  </si>
  <si>
    <t>C36 H68 O5 N1</t>
  </si>
  <si>
    <t>Cer(d17:0/18:0)+CH3COO</t>
  </si>
  <si>
    <t>C37 H74 O5 N1</t>
  </si>
  <si>
    <t>Cer(d17:1/18:0)+CH3COO</t>
  </si>
  <si>
    <t>C37 H72 O5 N1</t>
  </si>
  <si>
    <t>Cer(d18:0/18:0)-H</t>
  </si>
  <si>
    <t>C36 H72 O3 N1</t>
  </si>
  <si>
    <t>Cer(d18:0/18:0)+CH3COO</t>
  </si>
  <si>
    <t>C38 H76 O5 N1</t>
  </si>
  <si>
    <t>Cer(d18:1/18:0)+CH3COO</t>
  </si>
  <si>
    <t>C38 H74 O5 N1</t>
  </si>
  <si>
    <t>Cer(d18:1/18:0)-H</t>
  </si>
  <si>
    <t>C36 H70 O3 N1</t>
  </si>
  <si>
    <t>Cer(d18:1+hO/18:0)+CH3COO</t>
  </si>
  <si>
    <t>C38 H74 O6 N1</t>
  </si>
  <si>
    <t>Cer(d18:0+pO/18:1)+CH3COO</t>
  </si>
  <si>
    <t>Cer(d18:2/18:0)-H</t>
  </si>
  <si>
    <t>C36 H68 O3 N1</t>
  </si>
  <si>
    <t>Cer(d18:2/18:0)+CH3COO</t>
  </si>
  <si>
    <t>C38 H72 O5 N1</t>
  </si>
  <si>
    <t>Cer(d18:1/19:0)+CH3COO</t>
  </si>
  <si>
    <t>C39 H76 O5 N1</t>
  </si>
  <si>
    <t>Cer(d17:0/20:1)+CH3COO</t>
  </si>
  <si>
    <t>Cer(d18:2/19:0)+CH3COO</t>
  </si>
  <si>
    <t>C39 H74 O5 N1</t>
  </si>
  <si>
    <t>Cer(d18:0/20:0)+CH3COO</t>
  </si>
  <si>
    <t>C40 H80 O5 N1</t>
  </si>
  <si>
    <t>Cer(d20:0+pO/18:0)-H</t>
  </si>
  <si>
    <t>C38 H76 O4 N1</t>
  </si>
  <si>
    <t>Cer(d18:0+pO/20:0)+CH3COO</t>
  </si>
  <si>
    <t>C40 H80 O6 N1</t>
  </si>
  <si>
    <t>Cer(d20:1/18:0)-H</t>
  </si>
  <si>
    <t>C38 H74 O3 N1</t>
  </si>
  <si>
    <t>Cer(d20:1/18:0)+CH3COO</t>
  </si>
  <si>
    <t>C40 H78 O5 N1</t>
  </si>
  <si>
    <t>Cer(d17:1/21:0)+CH3COO</t>
  </si>
  <si>
    <t>Cer(d18:2/20:0)+CH3COO</t>
  </si>
  <si>
    <t>C40 H76 O5 N1</t>
  </si>
  <si>
    <t>Cer(d20:1+hO/18:1)-H</t>
  </si>
  <si>
    <t>C38 H72 O4 N1</t>
  </si>
  <si>
    <t>Cer(d17:0+pO/22:0)+CH3COO</t>
  </si>
  <si>
    <t>C41 H82 O6 N1</t>
  </si>
  <si>
    <t>Cer(d18:1/21:0)+CH3COO</t>
  </si>
  <si>
    <t>C41 H80 O5 N1</t>
  </si>
  <si>
    <t>Cer(d17:1/22:0)+CH3COO</t>
  </si>
  <si>
    <t>Cer(d18:2/21:0)+CH3COO</t>
  </si>
  <si>
    <t>C41 H78 O5 N1</t>
  </si>
  <si>
    <t>Cer(d17:1/22:1)+CH3COO</t>
  </si>
  <si>
    <t>Cer(d18:0/22:0)+CH3COO</t>
  </si>
  <si>
    <t>C42 H84 O5 N1</t>
  </si>
  <si>
    <t>Cer(d18:0+pO/22:0)+CH3COO</t>
  </si>
  <si>
    <t>C42 H84 O6 N1</t>
  </si>
  <si>
    <t>Cer(d24:0+pO/16:0)+CH3COO</t>
  </si>
  <si>
    <t>Cer(d18:1/22:0)-H</t>
  </si>
  <si>
    <t>C40 H78 O3 N1</t>
  </si>
  <si>
    <t>Cer(d18:1/22:0)+CH3COO</t>
  </si>
  <si>
    <t>C42 H82 O5 N1</t>
  </si>
  <si>
    <t>Cer(d17:1/23:0)+CH3COO</t>
  </si>
  <si>
    <t>Cer(d18:1/22:0+O)-H</t>
  </si>
  <si>
    <t>C40 H78 O4 N1</t>
  </si>
  <si>
    <t>Cer(d18:1/22:0+O)+CH3COO</t>
  </si>
  <si>
    <t>C42 H82 O6 N1</t>
  </si>
  <si>
    <t>Cer(d18:2/22:0)+CH3COO</t>
  </si>
  <si>
    <t>C42 H80 O5 N1</t>
  </si>
  <si>
    <t>Cer(d18:0+pO/22:4)-H</t>
  </si>
  <si>
    <t>C40 H72 O4 N1</t>
  </si>
  <si>
    <t>Cer(d18:0+pO/23:0+O)+CH3COO</t>
  </si>
  <si>
    <t>C43 H86 O7 N1</t>
  </si>
  <si>
    <t>Cer(d18:1/23:0)+CH3COO</t>
  </si>
  <si>
    <t>C43 H84 O5 N1</t>
  </si>
  <si>
    <t>Cer(d17:1/24:0)+CH3COO</t>
  </si>
  <si>
    <t>Cer(d18:1/23:1)+CH3COO</t>
  </si>
  <si>
    <t>C43 H82 O5 N1</t>
  </si>
  <si>
    <t>Cer(d18:2/23:0)+CH3COO</t>
  </si>
  <si>
    <t>Cer(d17:1/24:1)+CH3COO</t>
  </si>
  <si>
    <t>Cer(d18:0/24:0)+CH3COO</t>
  </si>
  <si>
    <t>C44 H88 O5 N1</t>
  </si>
  <si>
    <t>Cer(d18:0/24:1)+CH3COO</t>
  </si>
  <si>
    <t>C44 H86 O5 N1</t>
  </si>
  <si>
    <t>Cer(d18:1/24:0)-H</t>
  </si>
  <si>
    <t>C42 H82 O3 N1</t>
  </si>
  <si>
    <t>Cer(d18:1/24:0)+CH3COO</t>
  </si>
  <si>
    <t>Cer(d18:1/24:0+O)-H</t>
  </si>
  <si>
    <t>C42 H82 O4 N1</t>
  </si>
  <si>
    <t>Cer(d18:1/24:1)-H</t>
  </si>
  <si>
    <t>C42 H80 O3 N1</t>
  </si>
  <si>
    <t>Cer(d18:1/24:1)+CH3COO</t>
  </si>
  <si>
    <t>C44 H84 O5 N1</t>
  </si>
  <si>
    <t>Cer(d18:2/24:0)+CH3COO</t>
  </si>
  <si>
    <t>Cer(d18:2/24:1)+CH3COO</t>
  </si>
  <si>
    <t>C44 H82 O5 N1</t>
  </si>
  <si>
    <t>Cer(d20:1/24:1)+CH3COO</t>
  </si>
  <si>
    <t>C46 H88 O5 N1</t>
  </si>
  <si>
    <t>Cer(d18:0+pO/29:5)-H</t>
  </si>
  <si>
    <t>C47 H84 O4 N1</t>
  </si>
  <si>
    <t>CerG1(d15:0+pO/16:1)-H</t>
  </si>
  <si>
    <t>C37 H70 O9 N1</t>
  </si>
  <si>
    <t>CerG1(d15:0+pO/18:1)-H</t>
  </si>
  <si>
    <t>C39 H74 O9 N1</t>
  </si>
  <si>
    <t>CerG1(d16:0+pO/18:1)-H</t>
  </si>
  <si>
    <t>C40 H76 O9 N1</t>
  </si>
  <si>
    <t>CerG1(d18:1/18:0)-H</t>
  </si>
  <si>
    <t>C42 H80 O8 N1</t>
  </si>
  <si>
    <t>CerG1(d18:0+pO/18:1)-H</t>
  </si>
  <si>
    <t>C42 H80 O9 N1</t>
  </si>
  <si>
    <t>CerG1(d17:0+pO/20:0)-H</t>
  </si>
  <si>
    <t>C43 H84 O9 N1</t>
  </si>
  <si>
    <t>CerG1(d17:0+pO/20:1)-H</t>
  </si>
  <si>
    <t>C43 H82 O9 N1</t>
  </si>
  <si>
    <t>CerG1(d17:1+hO/20:1)-H</t>
  </si>
  <si>
    <t>C43 H80 O9 N1</t>
  </si>
  <si>
    <t>CerG1(d17:0+pO/20:2)-H</t>
  </si>
  <si>
    <t>CerG1(d17:0+pO/20:3)-H</t>
  </si>
  <si>
    <t>C43 H78 O9 N1</t>
  </si>
  <si>
    <t>CerG1(d17:1+hO/20:3)-H</t>
  </si>
  <si>
    <t>C43 H76 O9 N1</t>
  </si>
  <si>
    <t>CerG1(d17:0+pO/20:4)-H</t>
  </si>
  <si>
    <t>CerG1(d15:0+pO/22:4)-H</t>
  </si>
  <si>
    <t>CerG1(d17:1+hO/20:4)-H</t>
  </si>
  <si>
    <t>C43 H74 O9 N1</t>
  </si>
  <si>
    <t>CerG1(d15:0+pO/22:5)-H</t>
  </si>
  <si>
    <t>CerG1(d20:0+pO/18:0)-H</t>
  </si>
  <si>
    <t>C44 H86 O9 N1</t>
  </si>
  <si>
    <t>CerG1(d16:0/22:1)-H</t>
  </si>
  <si>
    <t>C44 H84 O8 N1</t>
  </si>
  <si>
    <t>CerG1(d20:0+pO/18:1)-H</t>
  </si>
  <si>
    <t>C44 H84 O9 N1</t>
  </si>
  <si>
    <t>CerG1(d16:0+pO/22:4)-H</t>
  </si>
  <si>
    <t>C44 H78 O9 N1</t>
  </si>
  <si>
    <t>CerG1(d16:0+pO/22:6)-H</t>
  </si>
  <si>
    <t>C44 H74 O9 N1</t>
  </si>
  <si>
    <t>CerG1(d17:0+pO/22:3)-H</t>
  </si>
  <si>
    <t>C45 H82 O9 N1</t>
  </si>
  <si>
    <t>CerG1(d17:1+hO/22:3)-H</t>
  </si>
  <si>
    <t>C45 H80 O9 N1</t>
  </si>
  <si>
    <t>CerG1(d17:0+pO/22:4)-H</t>
  </si>
  <si>
    <t>CerG1(d15:0+pO/24:6)-H</t>
  </si>
  <si>
    <t>C45 H76 O9 N1</t>
  </si>
  <si>
    <t>CerG1(d17:0+pO/22:6)-H</t>
  </si>
  <si>
    <t>CerG1(d17:1+hO/22:6)-H</t>
  </si>
  <si>
    <t>C45 H74 O9 N1</t>
  </si>
  <si>
    <t>CerG1(d22:0+pO/18:0)-H</t>
  </si>
  <si>
    <t>C46 H90 O9 N1</t>
  </si>
  <si>
    <t>CerG1(d16:0/24:1)-H</t>
  </si>
  <si>
    <t>C46 H88 O8 N1</t>
  </si>
  <si>
    <t>CerG1(d22:1+hO/18:0)-H</t>
  </si>
  <si>
    <t>C46 H88 O9 N1</t>
  </si>
  <si>
    <t>CerG1(d22:0+pO/18:1)-H</t>
  </si>
  <si>
    <t>CerG1(d17:0+pO/23:1)-H</t>
  </si>
  <si>
    <t>CerG1(d22:1+hO/18:1)-H</t>
  </si>
  <si>
    <t>C46 H86 O9 N1</t>
  </si>
  <si>
    <t>CerG1(d22:0+pO/18:2)-H</t>
  </si>
  <si>
    <t>CerG1(d18:0+pO/22:4)-H</t>
  </si>
  <si>
    <t>C46 H82 O9 N1</t>
  </si>
  <si>
    <t>CerG1(d18:0+pO/22:6)-H</t>
  </si>
  <si>
    <t>C46 H78 O9 N1</t>
  </si>
  <si>
    <t>CerG1(d18:1+hO/22:6)-H</t>
  </si>
  <si>
    <t>C46 H76 O9 N1</t>
  </si>
  <si>
    <t>CerG1(d16:0/25:1)-H</t>
  </si>
  <si>
    <t>C47 H90 O8 N1</t>
  </si>
  <si>
    <t>CerG1(d18:0+pO/23:1)-H</t>
  </si>
  <si>
    <t>C47 H90 O9 N1</t>
  </si>
  <si>
    <t>CerG1(d17:1+hO/24:1)-H</t>
  </si>
  <si>
    <t>C47 H88 O9 N1</t>
  </si>
  <si>
    <t>CerG1(d17:0+pO/24:3)-H</t>
  </si>
  <si>
    <t>C47 H86 O9 N1</t>
  </si>
  <si>
    <t>CerG1(d17:0+pO/24:4)-H</t>
  </si>
  <si>
    <t>C47 H84 O9 N1</t>
  </si>
  <si>
    <t>CerG1(d17:1+hO/24:4)-H</t>
  </si>
  <si>
    <t>C47 H82 O9 N1</t>
  </si>
  <si>
    <t>CerG1(d17:0+pO/24:5)-H</t>
  </si>
  <si>
    <t>CerG1(d17:1+hO/24:5)-H</t>
  </si>
  <si>
    <t>C47 H80 O9 N1</t>
  </si>
  <si>
    <t>CerG1(d17:0+pO/24:6)-H</t>
  </si>
  <si>
    <t>CerG1(d17:1+hO/24:6)-H</t>
  </si>
  <si>
    <t>C47 H78 O9 N1</t>
  </si>
  <si>
    <t>CerG1(d18:0/24:0)-H</t>
  </si>
  <si>
    <t>C48 H94 O8 N1</t>
  </si>
  <si>
    <t>CerG1(d24:0+pO/18:0)-H</t>
  </si>
  <si>
    <t>C48 H94 O9 N1</t>
  </si>
  <si>
    <t>CerG1(d18:0/24:1)-H</t>
  </si>
  <si>
    <t>C48 H92 O8 N1</t>
  </si>
  <si>
    <t>CerG1(d18:1/24:0)-H</t>
  </si>
  <si>
    <t>CerG1(d22:1+hO/20:0)-H</t>
  </si>
  <si>
    <t>C48 H92 O9 N1</t>
  </si>
  <si>
    <t>CerG1(d22:0+pO/20:1)-H</t>
  </si>
  <si>
    <t>CerG1(d24:0+pO/18:1)-H</t>
  </si>
  <si>
    <t>CerG1(d16:0/26:2)-H</t>
  </si>
  <si>
    <t>C48 H90 O8 N1</t>
  </si>
  <si>
    <t>CerG1(d22:1+hO/20:1)-H</t>
  </si>
  <si>
    <t>C48 H90 O9 N1</t>
  </si>
  <si>
    <t>CerG1(d18:0+pO/24:2)-H</t>
  </si>
  <si>
    <t>CerG1(d24:0+pO/18:2)-H</t>
  </si>
  <si>
    <t>CerG1(d16:1/26:2)-H</t>
  </si>
  <si>
    <t>C48 H88 O8 N1</t>
  </si>
  <si>
    <t>CerG1(d20:1/22:4)-H</t>
  </si>
  <si>
    <t>C48 H84 O8 N1</t>
  </si>
  <si>
    <t>CerG1(d25:0+pO/18:1)-H</t>
  </si>
  <si>
    <t>C49 H94 O9 N1</t>
  </si>
  <si>
    <t>CerG1(d24:0+pO/20:0)-H</t>
  </si>
  <si>
    <t>C50 H98 O9 N1</t>
  </si>
  <si>
    <t>CerG1(d24:0+pO/20:1)-H</t>
  </si>
  <si>
    <t>C50 H96 O9 N1</t>
  </si>
  <si>
    <t>CerG1(d22:0+pO/22:1)-H</t>
  </si>
  <si>
    <t>CerG1(d16:0/28:2)-H</t>
  </si>
  <si>
    <t>C50 H94 O8 N1</t>
  </si>
  <si>
    <t>CerG1(d20:0+pO/24:2)-H</t>
  </si>
  <si>
    <t>C50 H94 O9 N1</t>
  </si>
  <si>
    <t>CerG1(d24:0+pO/20:2)-H</t>
  </si>
  <si>
    <t>CerP(d17:1+hO/2:0)+CH3COO</t>
  </si>
  <si>
    <t>C21 H41 O9 N1 P1</t>
  </si>
  <si>
    <t>CerP(d13:0/10:0)-H</t>
  </si>
  <si>
    <t>C23 H47 O6 N1 P1</t>
  </si>
  <si>
    <t>CerP(d13:0+pO/10:0)-H</t>
  </si>
  <si>
    <t>C23 H47 O7 N1 P1</t>
  </si>
  <si>
    <t>CerP(d18:1/19:0+O)-H</t>
  </si>
  <si>
    <t>C37 H73 O7 N1 P1</t>
  </si>
  <si>
    <t>CerP(d18:1/21:0+O)-H</t>
  </si>
  <si>
    <t>C39 H77 O7 N1 P1</t>
  </si>
  <si>
    <t>CerP(d22:1/18:2+2O)+CH3COO</t>
  </si>
  <si>
    <t>C42 H79 O10 N1 P1</t>
  </si>
  <si>
    <t>CerP(d22:2/18:2+2O)+CH3COO</t>
  </si>
  <si>
    <t>C42 H77 O10 N1 P1</t>
  </si>
  <si>
    <t>CerP(d18:1/23:0+O)-H</t>
  </si>
  <si>
    <t>C41 H81 O7 N1 P1</t>
  </si>
  <si>
    <t>CerP(d16:0+pO/25:2)-H</t>
  </si>
  <si>
    <t>C41 H79 O7 N1 P1</t>
  </si>
  <si>
    <t>CerP(d18:1+hO/26:6)+CH3COO</t>
  </si>
  <si>
    <t>C46 H79 O9 N1 P1</t>
  </si>
  <si>
    <t>CerP(d18:1+hO/27:6)-H</t>
  </si>
  <si>
    <t>C45 H77 O7 N1 P1</t>
  </si>
  <si>
    <t>CerP(d18:2/28:6)-H</t>
  </si>
  <si>
    <t>C46 H77 O6 N1 P1</t>
  </si>
  <si>
    <t>CerP(d16:0/31:6)-H</t>
  </si>
  <si>
    <t>C47 H83 O6 N1 P1</t>
  </si>
  <si>
    <t>CerP(d18:1+hO/29:6)-H</t>
  </si>
  <si>
    <t>C47 H81 O7 N1 P1</t>
  </si>
  <si>
    <t>CerP(d16:0/35:5)-H</t>
  </si>
  <si>
    <t>C51 H93 O6 N1 P1</t>
  </si>
  <si>
    <t>CerP(d16:0/37:5)-H</t>
  </si>
  <si>
    <t>C53 H97 O6 N1 P1</t>
  </si>
  <si>
    <t>CerP(d16:0+pO/37:5)-H</t>
  </si>
  <si>
    <t>C53 H97 O7 N1 P1</t>
  </si>
  <si>
    <t>CerP(d18:1/36:6)-H</t>
  </si>
  <si>
    <t>C54 H95 O6 N1 P1</t>
  </si>
  <si>
    <t>ChE(2:0)-H</t>
  </si>
  <si>
    <t>C29 H47 O2</t>
  </si>
  <si>
    <t>FA(20:2)-H</t>
  </si>
  <si>
    <t>O2 H35 C20</t>
  </si>
  <si>
    <t>FA(20:4)-H</t>
  </si>
  <si>
    <t>O2 H31 C20</t>
  </si>
  <si>
    <t>FA(20:5)-H</t>
  </si>
  <si>
    <t>O2 H29 C20</t>
  </si>
  <si>
    <t>FA(22:4)-H</t>
  </si>
  <si>
    <t>O2 H35 C22</t>
  </si>
  <si>
    <t>FA(22:6)-H</t>
  </si>
  <si>
    <t>O2 H31 C22</t>
  </si>
  <si>
    <t>GM1(d16:0/20:1)-H</t>
  </si>
  <si>
    <t>C73 H130 O31 N3</t>
  </si>
  <si>
    <t>LPC(14:0)+CH3COO</t>
  </si>
  <si>
    <t>C24 H49 O9 N1 P1</t>
  </si>
  <si>
    <t>LPC(16:0)+CH3COO</t>
  </si>
  <si>
    <t>C26 H53 O9 N1 P1</t>
  </si>
  <si>
    <t>LPC(16:1)+CH3COO</t>
  </si>
  <si>
    <t>C26 H51 O9 N1 P1</t>
  </si>
  <si>
    <t>LPC(17:0)+CH3COO</t>
  </si>
  <si>
    <t>C27 H55 O9 N1 P1</t>
  </si>
  <si>
    <t>LPC(18:0)+CH3COO</t>
  </si>
  <si>
    <t>C28 H57 O9 N1 P1</t>
  </si>
  <si>
    <t>LPC(18:1)+CH3COO</t>
  </si>
  <si>
    <t>C28 H55 O9 N1 P1</t>
  </si>
  <si>
    <t>LPC(18:2)+CH3COO</t>
  </si>
  <si>
    <t>C28 H53 O9 N1 P1</t>
  </si>
  <si>
    <t>LPC(20:0)+CH3COO</t>
  </si>
  <si>
    <t>C30 H61 O9 N1 P1</t>
  </si>
  <si>
    <t>LPC(20:1)+CH3COO</t>
  </si>
  <si>
    <t>C30 H59 O9 N1 P1</t>
  </si>
  <si>
    <t>LPC(20:4)+CH3COO</t>
  </si>
  <si>
    <t>C30 H53 O9 N1 P1</t>
  </si>
  <si>
    <t>LPC(22:0)+CH3COO</t>
  </si>
  <si>
    <t>C32 H65 O9 N1 P1</t>
  </si>
  <si>
    <t>LPC(22:4)+CH3COO</t>
  </si>
  <si>
    <t>C32 H57 O9 N1 P1</t>
  </si>
  <si>
    <t>LPC(22:6)+CH3COO</t>
  </si>
  <si>
    <t>C32 H53 O9 N1 P1</t>
  </si>
  <si>
    <t>LPC(24:0)+CH3COO</t>
  </si>
  <si>
    <t>C34 H69 O9 N1 P1</t>
  </si>
  <si>
    <t>LPC(24:1)+CH3COO</t>
  </si>
  <si>
    <t>C34 H67 O9 N1 P1</t>
  </si>
  <si>
    <t>LPE(14:0)-H</t>
  </si>
  <si>
    <t>C19 H39 O7 N1 P1</t>
  </si>
  <si>
    <t>LPE(16:0)-H</t>
  </si>
  <si>
    <t>C21 H43 O7 N1 P1</t>
  </si>
  <si>
    <t>LPE(16:0p)-H</t>
  </si>
  <si>
    <t>C21 H43 O6 N1 P1</t>
  </si>
  <si>
    <t>LPE(18:0)-H</t>
  </si>
  <si>
    <t>LPE(18:0p)-H</t>
  </si>
  <si>
    <t>LPE(18:1)-H</t>
  </si>
  <si>
    <t>C23 H45 O7 N1 P1</t>
  </si>
  <si>
    <t>LPE(18:1p)-H</t>
  </si>
  <si>
    <t>C23 H45 O6 N1 P1</t>
  </si>
  <si>
    <t>LPE(20:0)-H</t>
  </si>
  <si>
    <t>C25 H51 O7 N1 P1</t>
  </si>
  <si>
    <t>LPE(20:0p)-H</t>
  </si>
  <si>
    <t>C25 H51 O6 N1 P1</t>
  </si>
  <si>
    <t>LPE(20:1)-H</t>
  </si>
  <si>
    <t>C25 H49 O7 N1 P1</t>
  </si>
  <si>
    <t>LPE(20:4)-H</t>
  </si>
  <si>
    <t>C25 H43 O7 N1 P1</t>
  </si>
  <si>
    <t>LPE(22:4)-H</t>
  </si>
  <si>
    <t>C27 H47 O7 N1 P1</t>
  </si>
  <si>
    <t>LPE(22:5)-H</t>
  </si>
  <si>
    <t>C27 H45 O7 N1 P1</t>
  </si>
  <si>
    <t>LPE(22:6)-H</t>
  </si>
  <si>
    <t>C27 H43 O7 N1 P1</t>
  </si>
  <si>
    <t>LPG(18:1)-H</t>
  </si>
  <si>
    <t>C24 H46 O9 N0 P1</t>
  </si>
  <si>
    <t>LPG(20:4)-H</t>
  </si>
  <si>
    <t>C26 H44 O9 N0 P1</t>
  </si>
  <si>
    <t>LPG(22:6)-H</t>
  </si>
  <si>
    <t>C28 H44 O9 N0 P1</t>
  </si>
  <si>
    <t>LPI(16:0)-H</t>
  </si>
  <si>
    <t>C25 H48 O12 N0 P1</t>
  </si>
  <si>
    <t>LPI(18:0)-H</t>
  </si>
  <si>
    <t>C27 H52 O12 N0 P1</t>
  </si>
  <si>
    <t>LPI(18:1)-H</t>
  </si>
  <si>
    <t>C27 H50 O12 N0 P1</t>
  </si>
  <si>
    <t>LPI(20:4)-H</t>
  </si>
  <si>
    <t>C29 H48 O12 N0 P1</t>
  </si>
  <si>
    <t>LPI(22:6)-H</t>
  </si>
  <si>
    <t>C31 H48 O12 N0 P1</t>
  </si>
  <si>
    <t>LPS(17:1)-H</t>
  </si>
  <si>
    <t>C23 H43 O9 N1 P1</t>
  </si>
  <si>
    <t>LPS(18:0)-H</t>
  </si>
  <si>
    <t>C24 H47 O9 N1 P1</t>
  </si>
  <si>
    <t>LPS(18:1)-H</t>
  </si>
  <si>
    <t>C24 H45 O9 N1 P1</t>
  </si>
  <si>
    <t>LPS(20:4)-H</t>
  </si>
  <si>
    <t>C26 H43 O9 N1 P1</t>
  </si>
  <si>
    <t>LPS(22:4)-H</t>
  </si>
  <si>
    <t>C28 H47 O9 N1 P1</t>
  </si>
  <si>
    <t>LPS(22:6)-H</t>
  </si>
  <si>
    <t>C28 H43 O9 N1 P1</t>
  </si>
  <si>
    <t>LdMePE(16:0)-H</t>
  </si>
  <si>
    <t>LdMePE(18:1)-H</t>
  </si>
  <si>
    <t>MGDG(13:0/18:1)+CH3COO</t>
  </si>
  <si>
    <t>C42 H77 O12</t>
  </si>
  <si>
    <t>MGDG(16:0/16:0)+CH3COO</t>
  </si>
  <si>
    <t>C43 H81 O12</t>
  </si>
  <si>
    <t>MGDG(14:0/18:1)+CH3COO</t>
  </si>
  <si>
    <t>C43 H79 O12</t>
  </si>
  <si>
    <t>MGDG(16:0/17:0)+CH3COO</t>
  </si>
  <si>
    <t>C44 H83 O12</t>
  </si>
  <si>
    <t>MGDG(15:0/18:0)+CH3COO</t>
  </si>
  <si>
    <t>MGDG(15:0/18:1)+CH3COO</t>
  </si>
  <si>
    <t>C44 H81 O12</t>
  </si>
  <si>
    <t>MGDG(16:0/18:0)+CH3COO</t>
  </si>
  <si>
    <t>C45 H85 O12</t>
  </si>
  <si>
    <t>MGDG(16:0/18:0)-H</t>
  </si>
  <si>
    <t>C43 H81 O10</t>
  </si>
  <si>
    <t>MGDG(16:0/18:1)+CH3COO</t>
  </si>
  <si>
    <t>C45 H83 O12</t>
  </si>
  <si>
    <t>MGDG(15:0/20:0)+CH3COO</t>
  </si>
  <si>
    <t>C46 H87 O12</t>
  </si>
  <si>
    <t>MGDG(15:0/20:1)+CH3COO</t>
  </si>
  <si>
    <t>C46 H85 O12</t>
  </si>
  <si>
    <t>MGDG(16:0/20:1)+CH3COO</t>
  </si>
  <si>
    <t>C47 H87 O12</t>
  </si>
  <si>
    <t>MGDG(18:1/18:1)+CH3COO</t>
  </si>
  <si>
    <t>C47 H85 O12</t>
  </si>
  <si>
    <t>MGDG(16:0/22:1)+CH3COO</t>
  </si>
  <si>
    <t>C49 H91 O12</t>
  </si>
  <si>
    <t>MGDG(18:1/20:1)+CH3COO</t>
  </si>
  <si>
    <t>C49 H89 O12</t>
  </si>
  <si>
    <t>MGDG(18:0/20:6)-H</t>
  </si>
  <si>
    <t>C47 H77 O10</t>
  </si>
  <si>
    <t>MGDG(18:1/21:3)+CH3COO</t>
  </si>
  <si>
    <t>C50 H87 O12</t>
  </si>
  <si>
    <t>MGDG(16:0/24:0)+CH3COO</t>
  </si>
  <si>
    <t>C51 H97 O12</t>
  </si>
  <si>
    <t>MGDG(16:0/24:1)+CH3COO</t>
  </si>
  <si>
    <t>C51 H95 O12</t>
  </si>
  <si>
    <t>MGDG(18:1/22:0)+CH3COO</t>
  </si>
  <si>
    <t>MGDG(18:1/22:1)+CH3COO</t>
  </si>
  <si>
    <t>C51 H93 O12</t>
  </si>
  <si>
    <t>MGDG(20:0/21:6)-H</t>
  </si>
  <si>
    <t>C50 H83 O10</t>
  </si>
  <si>
    <t>MGDG(18:1/24:0)+CH3COO</t>
  </si>
  <si>
    <t>C53 H99 O12</t>
  </si>
  <si>
    <t>OAHFA(16:0/18:2)-H</t>
  </si>
  <si>
    <t>C34 H61 O4</t>
  </si>
  <si>
    <t>OAHFA(18:1/18:0)-H</t>
  </si>
  <si>
    <t>C36 H67 O4</t>
  </si>
  <si>
    <t>OAHFA(18:0/20:2)-H</t>
  </si>
  <si>
    <t>C38 H69 O4</t>
  </si>
  <si>
    <t>OAHFA(16:0/22:3)-H</t>
  </si>
  <si>
    <t>C38 H67 O4</t>
  </si>
  <si>
    <t>OAHFA(18:1/20:3)-H</t>
  </si>
  <si>
    <t>C38 H65 O4</t>
  </si>
  <si>
    <t>OAHFA(20:1/20:0)-H</t>
  </si>
  <si>
    <t>C40 H75 O4</t>
  </si>
  <si>
    <t>OAHFA(18:0/22:3)-H</t>
  </si>
  <si>
    <t>C40 H71 O4</t>
  </si>
  <si>
    <t>OAHFA(18:1/22:3)-H</t>
  </si>
  <si>
    <t>C40 H69 O4</t>
  </si>
  <si>
    <t>OAHFA(20:4/20:3)-H</t>
  </si>
  <si>
    <t>C40 H63 O4</t>
  </si>
  <si>
    <t>OAHFA(20:4/22:6)-H</t>
  </si>
  <si>
    <t>C42 H61 O4</t>
  </si>
  <si>
    <t>OAHFA(20:1/22:3)-H</t>
  </si>
  <si>
    <t>C42 H73 O4</t>
  </si>
  <si>
    <t>OAHFA(20:4/22:3)-H</t>
  </si>
  <si>
    <t>C42 H67 O4</t>
  </si>
  <si>
    <t>OAHFA(22:1/22:0)-H</t>
  </si>
  <si>
    <t>C44 H83 O4</t>
  </si>
  <si>
    <t>OAHFA(22:6/22:5)-H</t>
  </si>
  <si>
    <t>C44 H63 O4</t>
  </si>
  <si>
    <t>OAHFA(22:1/22:3)-H</t>
  </si>
  <si>
    <t>C44 H77 O4</t>
  </si>
  <si>
    <t>OAHFA(22:4/22:3)-H</t>
  </si>
  <si>
    <t>C44 H71 O4</t>
  </si>
  <si>
    <t>OAHFA(22:6/22:3)-H</t>
  </si>
  <si>
    <t>C44 H67 O4</t>
  </si>
  <si>
    <t>OAHFA(18:1/30:3)-H</t>
  </si>
  <si>
    <t>C48 H85 O4</t>
  </si>
  <si>
    <t>OAHFA(18:1/31:3)-H</t>
  </si>
  <si>
    <t>C49 H87 O4</t>
  </si>
  <si>
    <t>PA(14:0e/11:4)-H</t>
  </si>
  <si>
    <t>C28 H48 O7 N0 P1</t>
  </si>
  <si>
    <t>PA(16:0/16:0)-H</t>
  </si>
  <si>
    <t>C35 H68 O8 N0 P1</t>
  </si>
  <si>
    <t>PA(16:0/16:1)-H</t>
  </si>
  <si>
    <t>C35 H66 O8 N0 P1</t>
  </si>
  <si>
    <t>PA(16:0/17:0)-H</t>
  </si>
  <si>
    <t>C36 H70 O8 N0 P1</t>
  </si>
  <si>
    <t>PA(18:0/16:0)-H</t>
  </si>
  <si>
    <t>C37 H72 O8 N0 P1</t>
  </si>
  <si>
    <t>PA(16:0/18:1)-H</t>
  </si>
  <si>
    <t>C37 H70 O8 N0 P1</t>
  </si>
  <si>
    <t>PA(16:0e/18:1)-H</t>
  </si>
  <si>
    <t>C37 H72 O7 N0 P1</t>
  </si>
  <si>
    <t>PA(16:0p/18:1)-H</t>
  </si>
  <si>
    <t>C37 H70 O7 N0 P1</t>
  </si>
  <si>
    <t>PA(17:0/18:1)-H</t>
  </si>
  <si>
    <t>C38 H72 O8 N0 P1</t>
  </si>
  <si>
    <t>PA(18:0/18:1)-H</t>
  </si>
  <si>
    <t>C39 H74 O8 N0 P1</t>
  </si>
  <si>
    <t>PA(16:0p/20:1)-H</t>
  </si>
  <si>
    <t>C39 H74 O7 N0 P1</t>
  </si>
  <si>
    <t>PA(18:1/18:1)-H</t>
  </si>
  <si>
    <t>C39 H72 O8 N0 P1</t>
  </si>
  <si>
    <t>PA(16:0/20:4)-H</t>
  </si>
  <si>
    <t>C39 H68 O8 N0 P1</t>
  </si>
  <si>
    <t>PA(19:1/18:1)-H</t>
  </si>
  <si>
    <t>C40 H74 O8 N0 P1</t>
  </si>
  <si>
    <t>PA(18:0p/20:1)-H</t>
  </si>
  <si>
    <t>C41 H78 O7 N0 P1</t>
  </si>
  <si>
    <t>PA(20:1/18:1)-H</t>
  </si>
  <si>
    <t>C41 H76 O8 N0 P1</t>
  </si>
  <si>
    <t>PA(18:1/20:4)-H</t>
  </si>
  <si>
    <t>C41 H70 O8 N0 P1</t>
  </si>
  <si>
    <t>PA(16:0/22:6)-H</t>
  </si>
  <si>
    <t>C41 H68 O8 N0 P1</t>
  </si>
  <si>
    <t>PA(17:0/22:6)-H</t>
  </si>
  <si>
    <t>C42 H70 O8 N0 P1</t>
  </si>
  <si>
    <t>PA(16:0e/24:0)-H</t>
  </si>
  <si>
    <t>C43 H86 O7 N0 P1</t>
  </si>
  <si>
    <t>PA(18:0/22:6)-H</t>
  </si>
  <si>
    <t>C43 H72 O8 N0 P1</t>
  </si>
  <si>
    <t>PA(18:0e/23:0)-H</t>
  </si>
  <si>
    <t>C44 H88 O7 N0 P1</t>
  </si>
  <si>
    <t>PA(18:0/24:0)-H</t>
  </si>
  <si>
    <t>C45 H88 O8 N0 P1</t>
  </si>
  <si>
    <t>PA(20:0e/23:0)-H</t>
  </si>
  <si>
    <t>C46 H92 O7 N0 P1</t>
  </si>
  <si>
    <t>PA(28:0/16:0)-H</t>
  </si>
  <si>
    <t>C47 H92 O8 N0 P1</t>
  </si>
  <si>
    <t>PA(22:6/23:1)-H</t>
  </si>
  <si>
    <t>C48 H80 O8 N0 P1</t>
  </si>
  <si>
    <t>PA(22:0/24:1)-H</t>
  </si>
  <si>
    <t>C49 H94 O8 N0 P1</t>
  </si>
  <si>
    <t>PA(25:0/22:6)-H</t>
  </si>
  <si>
    <t>C50 H86 O8 N0 P1</t>
  </si>
  <si>
    <t>PA(24:0/24:1)-H</t>
  </si>
  <si>
    <t>C51 H98 O8 N0 P1</t>
  </si>
  <si>
    <t>PA(24:1/24:1)-H</t>
  </si>
  <si>
    <t>C51 H96 O8 N0 P1</t>
  </si>
  <si>
    <t>PA(38:0/15:0)-H</t>
  </si>
  <si>
    <t>C56 H110 O8 N0 P1</t>
  </si>
  <si>
    <t>PA(38:0/18:0)-H</t>
  </si>
  <si>
    <t>C59 H116 O8 N0 P1</t>
  </si>
  <si>
    <t>PAF(12:0p)+CH3COO</t>
  </si>
  <si>
    <t>PC(16:0/14:0)+CH3COO</t>
  </si>
  <si>
    <t>C40 H79 O10 N1 P1</t>
  </si>
  <si>
    <t>PC(16:0/16:0)+CH3COO</t>
  </si>
  <si>
    <t>C42 H83 O10 N1 P1</t>
  </si>
  <si>
    <t>PC(16:0/16:1)+CH3COO</t>
  </si>
  <si>
    <t>C42 H81 O10 N1 P1</t>
  </si>
  <si>
    <t>PC(16:0/17:0)+CH3COO</t>
  </si>
  <si>
    <t>C43 H85 O10 N1 P1</t>
  </si>
  <si>
    <t>PC(17:1/16:0)+CH3COO</t>
  </si>
  <si>
    <t>C43 H83 O10 N1 P1</t>
  </si>
  <si>
    <t>PC(18:0/16:0)+CH3COO</t>
  </si>
  <si>
    <t>C44 H87 O10 N1 P1</t>
  </si>
  <si>
    <t>PC(18:0e/16:0)+CH3COO</t>
  </si>
  <si>
    <t>C44 H89 O9 N1 P1</t>
  </si>
  <si>
    <t>PC(18:0p/16:0)+CH3COO</t>
  </si>
  <si>
    <t>C44 H87 O9 N1 P1</t>
  </si>
  <si>
    <t>PC(16:0/18:1)+CH3COO</t>
  </si>
  <si>
    <t>C44 H85 O10 N1 P1</t>
  </si>
  <si>
    <t>PC(16:0e/18:1)+CH3COO</t>
  </si>
  <si>
    <t>PC(16:0p/18:1)+CH3COO</t>
  </si>
  <si>
    <t>C44 H85 O9 N1 P1</t>
  </si>
  <si>
    <t>PC(16:0/18:2)+CH3COO</t>
  </si>
  <si>
    <t>C44 H83 O10 N1 P1</t>
  </si>
  <si>
    <t>PC(16:0/19:0)+CH3COO</t>
  </si>
  <si>
    <t>C45 H89 O10 N1 P1</t>
  </si>
  <si>
    <t>PC(17:0/18:1)+CH3COO</t>
  </si>
  <si>
    <t>C45 H87 O10 N1 P1</t>
  </si>
  <si>
    <t>PC(17:1/18:1)+CH3COO</t>
  </si>
  <si>
    <t>C45 H85 O10 N1 P1</t>
  </si>
  <si>
    <t>PC(20:0/16:0)+CH3COO</t>
  </si>
  <si>
    <t>C46 H91 O10 N1 P1</t>
  </si>
  <si>
    <t>PC(18:0/18:1)+CH3COO</t>
  </si>
  <si>
    <t>C46 H89 O10 N1 P1</t>
  </si>
  <si>
    <t>PC(18:0e/18:1)+CH3COO</t>
  </si>
  <si>
    <t>C46 H91 O9 N1 P1</t>
  </si>
  <si>
    <t>PC(18:0p/18:1)+CH3COO</t>
  </si>
  <si>
    <t>C46 H89 O9 N1 P1</t>
  </si>
  <si>
    <t>PC(18:1/18:1)+CH3COO</t>
  </si>
  <si>
    <t>C46 H87 O10 N1 P1</t>
  </si>
  <si>
    <t>PC(16:0/20:3)+CH3COO</t>
  </si>
  <si>
    <t>C46 H85 O10 N1 P1</t>
  </si>
  <si>
    <t>PC(16:0/20:4)+CH3COO</t>
  </si>
  <si>
    <t>C46 H83 O10 N1 P1</t>
  </si>
  <si>
    <t>PC(16:0e/20:4)+CH3COO</t>
  </si>
  <si>
    <t>C46 H85 O9 N1 P1</t>
  </si>
  <si>
    <t>PC(16:0p/20:4)+CH3COO</t>
  </si>
  <si>
    <t>C46 H83 O9 N1 P1</t>
  </si>
  <si>
    <t>PC(16:1/20:4)+CH3COO</t>
  </si>
  <si>
    <t>C46 H81 O10 N1 P1</t>
  </si>
  <si>
    <t>PC(16:0/21:1)+CH3COO</t>
  </si>
  <si>
    <t>C47 H91 O10 N1 P1</t>
  </si>
  <si>
    <t>PC(17:0/20:4)+CH3COO</t>
  </si>
  <si>
    <t>C47 H85 O10 N1 P1</t>
  </si>
  <si>
    <t>PC(16:0/22:0)+CH3COO</t>
  </si>
  <si>
    <t>C48 H95 O10 N1 P1</t>
  </si>
  <si>
    <t>PC(18:0/20:1)+CH3COO</t>
  </si>
  <si>
    <t>C48 H93 O10 N1 P1</t>
  </si>
  <si>
    <t>PC(20:1/18:1)+CH3COO</t>
  </si>
  <si>
    <t>C48 H91 O10 N1 P1</t>
  </si>
  <si>
    <t>PC(18:0/20:2)+CH3COO</t>
  </si>
  <si>
    <t>PC(18:1/20:2)+CH3COO</t>
  </si>
  <si>
    <t>C48 H89 O10 N1 P1</t>
  </si>
  <si>
    <t>PC(18:0/20:3)+CH3COO</t>
  </si>
  <si>
    <t>PC(18:1/20:3)+CH3COO</t>
  </si>
  <si>
    <t>C48 H87 O10 N1 P1</t>
  </si>
  <si>
    <t>PC(16:0/22:4)+CH3COO</t>
  </si>
  <si>
    <t>PC(18:0/20:4)+CH3COO</t>
  </si>
  <si>
    <t>PC(18:0p/20:4)+CH3COO</t>
  </si>
  <si>
    <t>C48 H87 O9 N1 P1</t>
  </si>
  <si>
    <t>PC(18:1/20:4)+CH3COO</t>
  </si>
  <si>
    <t>C48 H85 O10 N1 P1</t>
  </si>
  <si>
    <t>PC(16:0/22:5)+CH3COO</t>
  </si>
  <si>
    <t>PC(18:2/20:4)+CH3COO</t>
  </si>
  <si>
    <t>C48 H83 O10 N1 P1</t>
  </si>
  <si>
    <t>PC(16:0/22:6)+CH3COO</t>
  </si>
  <si>
    <t>PC(16:0e/22:6)+CH3COO</t>
  </si>
  <si>
    <t>C48 H85 O9 N1 P1</t>
  </si>
  <si>
    <t>PC(16:0p/22:6)+CH3COO</t>
  </si>
  <si>
    <t>C48 H83 O9 N1 P1</t>
  </si>
  <si>
    <t>PC(17:0/22:6)+CH3COO</t>
  </si>
  <si>
    <t>C49 H85 O10 N1 P1</t>
  </si>
  <si>
    <t>PC(16:0/24:0)+CH3COO</t>
  </si>
  <si>
    <t>C50 H99 O10 N1 P1</t>
  </si>
  <si>
    <t>PC(18:1/22:0)+CH3COO</t>
  </si>
  <si>
    <t>C50 H97 O10 N1 P1</t>
  </si>
  <si>
    <t>PC(18:1/22:1)+CH3COO</t>
  </si>
  <si>
    <t>C50 H95 O10 N1 P1</t>
  </si>
  <si>
    <t>PC(18:0/22:4)+CH3COO</t>
  </si>
  <si>
    <t>C50 H91 O10 N1 P1</t>
  </si>
  <si>
    <t>PC(20:1/20:4)+CH3COO</t>
  </si>
  <si>
    <t>C50 H89 O10 N1 P1</t>
  </si>
  <si>
    <t>PC(18:0/22:5)+CH3COO</t>
  </si>
  <si>
    <t>PC(20:2/20:4)+CH3COO</t>
  </si>
  <si>
    <t>C50 H87 O10 N1 P1</t>
  </si>
  <si>
    <t>PC(18:0/22:6)+CH3COO</t>
  </si>
  <si>
    <t>PC(18:1/22:6)+CH3COO</t>
  </si>
  <si>
    <t>C50 H85 O10 N1 P1</t>
  </si>
  <si>
    <t>PC(18:2/22:6)+CH3COO</t>
  </si>
  <si>
    <t>C50 H83 O10 N1 P1</t>
  </si>
  <si>
    <t>PC(18:1/23:0)+CH3COO</t>
  </si>
  <si>
    <t>C51 H99 O10 N1 P1</t>
  </si>
  <si>
    <t>PC(18:1/23:1)+CH3COO</t>
  </si>
  <si>
    <t>C51 H97 O10 N1 P1</t>
  </si>
  <si>
    <t>PC(18:1/24:0)+CH3COO</t>
  </si>
  <si>
    <t>C52 H101 O10 N1 P1</t>
  </si>
  <si>
    <t>PC(20:4/22:6)+CH3COO</t>
  </si>
  <si>
    <t>C52 H83 O10 N1 P1</t>
  </si>
  <si>
    <t>PC(18:1/24:1)+CH3COO</t>
  </si>
  <si>
    <t>C52 H99 O10 N1 P1</t>
  </si>
  <si>
    <t>PC(22:0/20:4)+CH3COO</t>
  </si>
  <si>
    <t>C52 H95 O10 N1 P1</t>
  </si>
  <si>
    <t>PC(20:1/22:6)+CH3COO</t>
  </si>
  <si>
    <t>C52 H89 O10 N1 P1</t>
  </si>
  <si>
    <t>PC(20:2/22:6)+CH3COO</t>
  </si>
  <si>
    <t>C52 H87 O10 N1 P1</t>
  </si>
  <si>
    <t>PC(25:0/18:1)+CH3COO</t>
  </si>
  <si>
    <t>C53 H103 O10 N1 P1</t>
  </si>
  <si>
    <t>PC(26:0/18:1)+CH3COO</t>
  </si>
  <si>
    <t>C54 H105 O10 N1 P1</t>
  </si>
  <si>
    <t>PC(22:5/22:6)+CH3COO</t>
  </si>
  <si>
    <t>C54 H85 O10 N1 P1</t>
  </si>
  <si>
    <t>PC(22:6/22:6)+CH3COO</t>
  </si>
  <si>
    <t>C54 H83 O10 N1 P1</t>
  </si>
  <si>
    <t>PC(26:1/18:1)+CH3COO</t>
  </si>
  <si>
    <t>C54 H103 O10 N1 P1</t>
  </si>
  <si>
    <t>PC(24:0/20:4)+CH3COO</t>
  </si>
  <si>
    <t>C54 H99 O10 N1 P1</t>
  </si>
  <si>
    <t>PE(4:0/18:2)-H</t>
  </si>
  <si>
    <t>C27 H49 O8 N1 P1</t>
  </si>
  <si>
    <t>PE(4:0/18:3)-H</t>
  </si>
  <si>
    <t>C27 H47 O8 N1 P1</t>
  </si>
  <si>
    <t>PE(14:0/14:0)-H</t>
  </si>
  <si>
    <t>C33 H65 O8 N1 P1</t>
  </si>
  <si>
    <t>PE(16:0/16:0)-H</t>
  </si>
  <si>
    <t>C37 H73 O8 N1 P1</t>
  </si>
  <si>
    <t>PE(16:0e/16:0)-H</t>
  </si>
  <si>
    <t>C37 H75 O7 N1 P1</t>
  </si>
  <si>
    <t>PE(16:0p/16:0)-H</t>
  </si>
  <si>
    <t>PE(16:0/16:1)-H</t>
  </si>
  <si>
    <t>C37 H71 O8 N1 P1</t>
  </si>
  <si>
    <t>PE(16:0p/16:1)-H</t>
  </si>
  <si>
    <t>C37 H71 O7 N1 P1</t>
  </si>
  <si>
    <t>PE(17:1/16:1)-H</t>
  </si>
  <si>
    <t>C38 H71 O8 N1 P1</t>
  </si>
  <si>
    <t>PE(18:0/16:0)-H</t>
  </si>
  <si>
    <t>C39 H77 O8 N1 P1</t>
  </si>
  <si>
    <t>PE(18:0p/16:0)-H</t>
  </si>
  <si>
    <t>PE(16:0/18:1)-H</t>
  </si>
  <si>
    <t>C39 H75 O8 N1 P1</t>
  </si>
  <si>
    <t>PE(16:0e/18:1)-H</t>
  </si>
  <si>
    <t>PE(16:0p/18:1)-H</t>
  </si>
  <si>
    <t>C39 H75 O7 N1 P1</t>
  </si>
  <si>
    <t>PE(16:0/18:2)-H</t>
  </si>
  <si>
    <t>C39 H73 O8 N1 P1</t>
  </si>
  <si>
    <t>PE(16:1/18:1)-H</t>
  </si>
  <si>
    <t>PE(18:1p/16:1)-H</t>
  </si>
  <si>
    <t>C39 H73 O7 N1 P1</t>
  </si>
  <si>
    <t>PE(16:1/18:2)-H</t>
  </si>
  <si>
    <t>C39 H71 O8 N1 P1</t>
  </si>
  <si>
    <t>PE(16:0/18:3)-H</t>
  </si>
  <si>
    <t>PE(16:0p/19:1)-H</t>
  </si>
  <si>
    <t>C40 H77 O7 N1 P1</t>
  </si>
  <si>
    <t>PE(17:1/18:1)-H</t>
  </si>
  <si>
    <t>C40 H75 O8 N1 P1</t>
  </si>
  <si>
    <t>PE(18:1p/17:1)-H</t>
  </si>
  <si>
    <t>C40 H75 O7 N1 P1</t>
  </si>
  <si>
    <t>PE(17:1/18:2)-H</t>
  </si>
  <si>
    <t>C40 H73 O8 N1 P1</t>
  </si>
  <si>
    <t>PE(15:0/20:4)-H</t>
  </si>
  <si>
    <t>C40 H71 O8 N1 P1</t>
  </si>
  <si>
    <t>PE(16:0p/20:0)-H</t>
  </si>
  <si>
    <t>PE(18:0/18:1)-H</t>
  </si>
  <si>
    <t>C41 H79 O8 N1 P1</t>
  </si>
  <si>
    <t>PE(18:0e/18:1)-H</t>
  </si>
  <si>
    <t>PE(18:0p/18:1)-H</t>
  </si>
  <si>
    <t>PE(16:0p/20:1)-H</t>
  </si>
  <si>
    <t>PE(18:1/18:1)-H</t>
  </si>
  <si>
    <t>C41 H77 O8 N1 P1</t>
  </si>
  <si>
    <t>PE(18:1p/18:1)-H</t>
  </si>
  <si>
    <t>C41 H77 O7 N1 P1</t>
  </si>
  <si>
    <t>PE(18:1/18:2)-H</t>
  </si>
  <si>
    <t>C41 H75 O8 N1 P1</t>
  </si>
  <si>
    <t>PE(16:0/20:3)-H</t>
  </si>
  <si>
    <t>PE(16:0p/20:3)-H</t>
  </si>
  <si>
    <t>C41 H75 O7 N1 P1</t>
  </si>
  <si>
    <t>PE(18:1/18:3)-H</t>
  </si>
  <si>
    <t>C41 H73 O8 N1 P1</t>
  </si>
  <si>
    <t>PE(16:0/20:4)-H</t>
  </si>
  <si>
    <t>PE(16:0e/20:4)-H</t>
  </si>
  <si>
    <t>PE(16:0p/20:4)-H</t>
  </si>
  <si>
    <t>C41 H73 O7 N1 P1</t>
  </si>
  <si>
    <t>PE(16:1/20:4)-H</t>
  </si>
  <si>
    <t>C41 H71 O8 N1 P1</t>
  </si>
  <si>
    <t>PE(14:0/22:6)-H</t>
  </si>
  <si>
    <t>C41 H69 O8 N1 P1</t>
  </si>
  <si>
    <t>PE(18:0p/19:1)-H</t>
  </si>
  <si>
    <t>C42 H81 O7 N1 P1</t>
  </si>
  <si>
    <t>PE(18:1p/19:1)-H</t>
  </si>
  <si>
    <t>C42 H79 O7 N1 P1</t>
  </si>
  <si>
    <t>PE(17:1/20:4)-H</t>
  </si>
  <si>
    <t>C42 H73 O8 N1 P1</t>
  </si>
  <si>
    <t>PE(15:0/22:6)-H</t>
  </si>
  <si>
    <t>C42 H71 O8 N1 P1</t>
  </si>
  <si>
    <t>PE(18:0/20:1)-H</t>
  </si>
  <si>
    <t>C43 H83 O8 N1 P1</t>
  </si>
  <si>
    <t>PE(18:0p/20:1)-H</t>
  </si>
  <si>
    <t>C43 H83 O7 N1 P1</t>
  </si>
  <si>
    <t>PE(20:1/18:1)-H</t>
  </si>
  <si>
    <t>C43 H81 O8 N1 P1</t>
  </si>
  <si>
    <t>PE(18:0/20:2)-H</t>
  </si>
  <si>
    <t>PE(18:1p/20:1)-H</t>
  </si>
  <si>
    <t>C43 H81 O7 N1 P1</t>
  </si>
  <si>
    <t>PE(18:0p/20:2)-H</t>
  </si>
  <si>
    <t>PE(18:0/20:3)-H</t>
  </si>
  <si>
    <t>C43 H79 O8 N1 P1</t>
  </si>
  <si>
    <t>PE(18:1p/20:2)-H</t>
  </si>
  <si>
    <t>C43 H79 O7 N1 P1</t>
  </si>
  <si>
    <t>PE(18:0p/20:3)-H</t>
  </si>
  <si>
    <t>PE(18:0/20:4)-H</t>
  </si>
  <si>
    <t>C43 H77 O8 N1 P1</t>
  </si>
  <si>
    <t>PE(18:1/20:3)-H</t>
  </si>
  <si>
    <t>PE(16:0/22:4)-H</t>
  </si>
  <si>
    <t>PE(16:0e/22:4)-H</t>
  </si>
  <si>
    <t>PE(18:0e/20:4)-H</t>
  </si>
  <si>
    <t>PE(18:0p/20:4)-H</t>
  </si>
  <si>
    <t>C43 H77 O7 N1 P1</t>
  </si>
  <si>
    <t>PE(18:1p/20:3)-H</t>
  </si>
  <si>
    <t>PE(16:0p/22:4)-H</t>
  </si>
  <si>
    <t>PE(18:1/20:4)-H</t>
  </si>
  <si>
    <t>C43 H75 O8 N1 P1</t>
  </si>
  <si>
    <t>PE(16:0/22:5)-H</t>
  </si>
  <si>
    <t>PE(18:1p/20:4)-H</t>
  </si>
  <si>
    <t>C43 H75 O7 N1 P1</t>
  </si>
  <si>
    <t>PE(16:0p/22:5)-H</t>
  </si>
  <si>
    <t>PE(16:0/22:6)-H</t>
  </si>
  <si>
    <t>C43 H73 O8 N1 P1</t>
  </si>
  <si>
    <t>PE(18:1/20:5)-H</t>
  </si>
  <si>
    <t>PE(16:0e/22:6)-H</t>
  </si>
  <si>
    <t>PE(16:0p/22:6)-H</t>
  </si>
  <si>
    <t>C43 H73 O7 N1 P1</t>
  </si>
  <si>
    <t>PE(16:1/22:6)-H</t>
  </si>
  <si>
    <t>C43 H71 O8 N1 P1</t>
  </si>
  <si>
    <t>PE(18:0p/21:0)-H</t>
  </si>
  <si>
    <t>C44 H87 O7 N1 P1</t>
  </si>
  <si>
    <t>PE(18:0p/21:1)-H</t>
  </si>
  <si>
    <t>C44 H85 O7 N1 P1</t>
  </si>
  <si>
    <t>PE(18:1p/21:1)-H</t>
  </si>
  <si>
    <t>C44 H83 O7 N1 P1</t>
  </si>
  <si>
    <t>PE(18:0e/22:0)-H</t>
  </si>
  <si>
    <t>C45 H91 O7 N1 P1</t>
  </si>
  <si>
    <t>PE(18:0p/22:0)-H</t>
  </si>
  <si>
    <t>C45 H89 O7 N1 P1</t>
  </si>
  <si>
    <t>PE(18:1/22:0)-H</t>
  </si>
  <si>
    <t>C45 H87 O8 N1 P1</t>
  </si>
  <si>
    <t>PE(18:0e/22:1)-H</t>
  </si>
  <si>
    <t>PE(18:0p/22:1)-H</t>
  </si>
  <si>
    <t>C45 H87 O7 N1 P1</t>
  </si>
  <si>
    <t>PE(18:1p/22:1)-H</t>
  </si>
  <si>
    <t>C45 H85 O7 N1 P1</t>
  </si>
  <si>
    <t>PE(18:0/22:3)-H</t>
  </si>
  <si>
    <t>C45 H83 O8 N1 P1</t>
  </si>
  <si>
    <t>PE(18:1p/22:2)-H</t>
  </si>
  <si>
    <t>C45 H83 O7 N1 P1</t>
  </si>
  <si>
    <t>PE(18:0p/22:3)-H</t>
  </si>
  <si>
    <t>PE(18:1/22:3)-H</t>
  </si>
  <si>
    <t>C45 H81 O8 N1 P1</t>
  </si>
  <si>
    <t>PE(18:0/22:4)-H</t>
  </si>
  <si>
    <t>PE(18:0e/22:4)-H</t>
  </si>
  <si>
    <t>PE(18:0p/22:4)-H</t>
  </si>
  <si>
    <t>C45 H81 O7 N1 P1</t>
  </si>
  <si>
    <t>PE(18:1p/22:3)-H</t>
  </si>
  <si>
    <t>PE(20:0p/20:4)-H</t>
  </si>
  <si>
    <t>PE(18:0/22:5)-H</t>
  </si>
  <si>
    <t>C45 H79 O8 N1 P1</t>
  </si>
  <si>
    <t>PE(18:1p/22:4)-H</t>
  </si>
  <si>
    <t>C45 H79 O7 N1 P1</t>
  </si>
  <si>
    <t>PE(18:0p/22:5)-H</t>
  </si>
  <si>
    <t>PE(18:0/22:6)-H</t>
  </si>
  <si>
    <t>C45 H77 O8 N1 P1</t>
  </si>
  <si>
    <t>PE(18:0e/22:6)-H</t>
  </si>
  <si>
    <t>PE(18:0p/22:6)-H</t>
  </si>
  <si>
    <t>PE(18:1p/22:5)-H</t>
  </si>
  <si>
    <t>PE(18:1/22:6)-H</t>
  </si>
  <si>
    <t>C45 H75 O8 N1 P1</t>
  </si>
  <si>
    <t>PE(18:1p/22:6)-H</t>
  </si>
  <si>
    <t>C45 H75 O7 N1 P1</t>
  </si>
  <si>
    <t>PE(18:2/22:6)-H</t>
  </si>
  <si>
    <t>C45 H73 O8 N1 P1</t>
  </si>
  <si>
    <t>PE(18:2p/22:6)-H</t>
  </si>
  <si>
    <t>C45 H73 O7 N1 P1</t>
  </si>
  <si>
    <t>PE(18:1/23:0)-H</t>
  </si>
  <si>
    <t>C46 H89 O8 N1 P1</t>
  </si>
  <si>
    <t>PE(18:0p/23:1)-H</t>
  </si>
  <si>
    <t>C46 H89 O7 N1 P1</t>
  </si>
  <si>
    <t>PE(18:1p/23:1)-H</t>
  </si>
  <si>
    <t>C46 H87 O7 N1 P1</t>
  </si>
  <si>
    <t>PE(18:0p/24:0)-H</t>
  </si>
  <si>
    <t>C47 H93 O7 N1 P1</t>
  </si>
  <si>
    <t>PE(18:1/24:0)-H</t>
  </si>
  <si>
    <t>C47 H91 O8 N1 P1</t>
  </si>
  <si>
    <t>PE(20:4/22:6)-H</t>
  </si>
  <si>
    <t>C47 H73 O8 N1 P1</t>
  </si>
  <si>
    <t>PE(18:0e/24:1)-H</t>
  </si>
  <si>
    <t>PE(18:0p/24:1)-H</t>
  </si>
  <si>
    <t>C47 H91 O7 N1 P1</t>
  </si>
  <si>
    <t>PE(18:1p/24:1)-H</t>
  </si>
  <si>
    <t>C47 H89 O7 N1 P1</t>
  </si>
  <si>
    <t>PE(18:1p/24:2)-H</t>
  </si>
  <si>
    <t>C47 H87 O7 N1 P1</t>
  </si>
  <si>
    <t>PE(20:0p/22:3)-H</t>
  </si>
  <si>
    <t>PE(20:1/22:3)-H</t>
  </si>
  <si>
    <t>C47 H85 O8 N1 P1</t>
  </si>
  <si>
    <t>PE(20:0/22:4)-H</t>
  </si>
  <si>
    <t>PE(22:0/20:4)-H</t>
  </si>
  <si>
    <t>PE(20:0p/22:4)-H</t>
  </si>
  <si>
    <t>C47 H85 O7 N1 P1</t>
  </si>
  <si>
    <t>PE(20:0/22:6)-H</t>
  </si>
  <si>
    <t>C47 H81 O8 N1 P1</t>
  </si>
  <si>
    <t>PE(20:0e/22:6)-H</t>
  </si>
  <si>
    <t>C47 H83 O7 N1 P1</t>
  </si>
  <si>
    <t>PE(20:1p/22:5)-H</t>
  </si>
  <si>
    <t>PE(20:0p/22:6)-H</t>
  </si>
  <si>
    <t>PE(20:1/22:6)-H</t>
  </si>
  <si>
    <t>C47 H79 O8 N1 P1</t>
  </si>
  <si>
    <t>PE(20:1p/22:6)-H</t>
  </si>
  <si>
    <t>C47 H79 O7 N1 P1</t>
  </si>
  <si>
    <t>PE(22:4/20:4)-H</t>
  </si>
  <si>
    <t>C47 H77 O8 N1 P1</t>
  </si>
  <si>
    <t>PE(20:2/22:6)-H</t>
  </si>
  <si>
    <t>PE(26:0/18:1)-H</t>
  </si>
  <si>
    <t>C49 H95 O8 N1 P1</t>
  </si>
  <si>
    <t>PE(22:4/22:6)-H</t>
  </si>
  <si>
    <t>C49 H77 O8 N1 P1</t>
  </si>
  <si>
    <t>PE(22:5/22:6)-H</t>
  </si>
  <si>
    <t>C49 H75 O8 N1 P1</t>
  </si>
  <si>
    <t>PE(22:6/22:6)-H</t>
  </si>
  <si>
    <t>C49 H73 O8 N1 P1</t>
  </si>
  <si>
    <t>PE(22:1/22:6)-H</t>
  </si>
  <si>
    <t>C49 H83 O8 N1 P1</t>
  </si>
  <si>
    <t>PE(32:1/18:1)-H</t>
  </si>
  <si>
    <t>C55 H105 O8 N1 P1</t>
  </si>
  <si>
    <t>PE(32:1/20:1)-H</t>
  </si>
  <si>
    <t>C57 H109 O8 N1 P1</t>
  </si>
  <si>
    <t>PE(34:1/20:1)-H</t>
  </si>
  <si>
    <t>C59 H113 O8 N1 P1</t>
  </si>
  <si>
    <t>PE(36:1/20:1)-H</t>
  </si>
  <si>
    <t>C61 H117 O8 N1 P1</t>
  </si>
  <si>
    <t>PE(34:1/22:4)-H</t>
  </si>
  <si>
    <t>C61 H111 O8 N1 P1</t>
  </si>
  <si>
    <t>PEt(16:0/18:1)-H</t>
  </si>
  <si>
    <t>PEt(12:0e/22:6)-H</t>
  </si>
  <si>
    <t>C39 H66 O7 N0 P1</t>
  </si>
  <si>
    <t>PEt(16:0/20:4)-H</t>
  </si>
  <si>
    <t>C41 H72 O8 N0 P1</t>
  </si>
  <si>
    <t>PEt(18:0/20:4)-H</t>
  </si>
  <si>
    <t>C43 H76 O8 N0 P1</t>
  </si>
  <si>
    <t>PEt(16:0/22:6)-H</t>
  </si>
  <si>
    <t>PEt(18:0/22:6)-H</t>
  </si>
  <si>
    <t>C45 H76 O8 N0 P1</t>
  </si>
  <si>
    <t>PEt(36:0/15:0)-H</t>
  </si>
  <si>
    <t>PG(14:0/14:0)-H</t>
  </si>
  <si>
    <t>C34 H66 O10 N0 P1</t>
  </si>
  <si>
    <t>PG(16:0/16:0)-H</t>
  </si>
  <si>
    <t>C38 H74 O10 N0 P1</t>
  </si>
  <si>
    <t>PG(18:0/16:0)-H</t>
  </si>
  <si>
    <t>C40 H78 O10 N0 P1</t>
  </si>
  <si>
    <t>PG(16:0/18:1)-H</t>
  </si>
  <si>
    <t>C40 H76 O10 N0 P1</t>
  </si>
  <si>
    <t>PG(20:0/16:0)-H</t>
  </si>
  <si>
    <t>C42 H82 O10 N0 P1</t>
  </si>
  <si>
    <t>PG(18:0/18:1)-H</t>
  </si>
  <si>
    <t>C42 H80 O10 N0 P1</t>
  </si>
  <si>
    <t>PG(16:0/20:1)-H</t>
  </si>
  <si>
    <t>PG(18:1/18:1)-H</t>
  </si>
  <si>
    <t>C42 H78 O10 N0 P1</t>
  </si>
  <si>
    <t>PG(18:1/18:2)-H</t>
  </si>
  <si>
    <t>C42 H76 O10 N0 P1</t>
  </si>
  <si>
    <t>PG(16:0/20:4)-H</t>
  </si>
  <si>
    <t>C42 H74 O10 N0 P1</t>
  </si>
  <si>
    <t>PG(16:1/20:4)-H</t>
  </si>
  <si>
    <t>C42 H72 O10 N0 P1</t>
  </si>
  <si>
    <t>PG(18:0/20:4)-H</t>
  </si>
  <si>
    <t>C44 H78 O10 N0 P1</t>
  </si>
  <si>
    <t>PG(18:1/20:4)-H</t>
  </si>
  <si>
    <t>C44 H76 O10 N0 P1</t>
  </si>
  <si>
    <t>PG(18:2/20:4)-H</t>
  </si>
  <si>
    <t>C44 H74 O10 N0 P1</t>
  </si>
  <si>
    <t>PG(16:0/22:6)-H</t>
  </si>
  <si>
    <t>PG(18:1/22:6)-H</t>
  </si>
  <si>
    <t>C46 H76 O10 N0 P1</t>
  </si>
  <si>
    <t>PG(20:4/22:6)-H</t>
  </si>
  <si>
    <t>C48 H74 O10 N0 P1</t>
  </si>
  <si>
    <t>PG(22:4/22:6)-H</t>
  </si>
  <si>
    <t>C50 H78 O10 N0 P1</t>
  </si>
  <si>
    <t>PG(22:5/22:6)-H</t>
  </si>
  <si>
    <t>C50 H76 O10 N0 P1</t>
  </si>
  <si>
    <t>PG(22:6/22:6)-H</t>
  </si>
  <si>
    <t>C50 H74 O10 N0 P1</t>
  </si>
  <si>
    <t>PI(8:0/8:0)-H</t>
  </si>
  <si>
    <t>C25 H46 O13 N0 P1</t>
  </si>
  <si>
    <t>PI(16:0/14:0)-H</t>
  </si>
  <si>
    <t>C39 H74 O13 N0 P1</t>
  </si>
  <si>
    <t>PI(16:0/17:0)-H</t>
  </si>
  <si>
    <t>C42 H80 O13 N0 P1</t>
  </si>
  <si>
    <t>PI(18:0/16:0)-H</t>
  </si>
  <si>
    <t>C43 H82 O13 N0 P1</t>
  </si>
  <si>
    <t>PI(18:0p/16:0)-H</t>
  </si>
  <si>
    <t>C43 H82 O12 N0 P1</t>
  </si>
  <si>
    <t>PI(16:0/18:1)-H</t>
  </si>
  <si>
    <t>C43 H80 O13 N0 P1</t>
  </si>
  <si>
    <t>PI(18:0/16:1)-H</t>
  </si>
  <si>
    <t>PI(16:0e/18:1)-H</t>
  </si>
  <si>
    <t>PI(16:1/18:1)-H</t>
  </si>
  <si>
    <t>C43 H78 O13 N0 P1</t>
  </si>
  <si>
    <t>PI(16:0/18:2)-H</t>
  </si>
  <si>
    <t>PI(17:0/18:1)-H</t>
  </si>
  <si>
    <t>C44 H82 O13 N0 P1</t>
  </si>
  <si>
    <t>PI(18:0/18:0)-H</t>
  </si>
  <si>
    <t>C45 H86 O13 N0 P1</t>
  </si>
  <si>
    <t>PI(18:0/18:1)-H</t>
  </si>
  <si>
    <t>C45 H84 O13 N0 P1</t>
  </si>
  <si>
    <t>PI(18:0/18:2)-H</t>
  </si>
  <si>
    <t>C45 H82 O13 N0 P1</t>
  </si>
  <si>
    <t>PI(16:0/20:4)-H</t>
  </si>
  <si>
    <t>C45 H78 O13 N0 P1</t>
  </si>
  <si>
    <t>PI(16:0e/20:4)-H</t>
  </si>
  <si>
    <t>C45 H80 O12 N0 P1</t>
  </si>
  <si>
    <t>PI(16:1/20:4)-H</t>
  </si>
  <si>
    <t>C45 H76 O13 N0 P1</t>
  </si>
  <si>
    <t>PI(16:0/20:5)-H</t>
  </si>
  <si>
    <t>PI(17:0/20:4)-H</t>
  </si>
  <si>
    <t>C46 H80 O13 N0 P1</t>
  </si>
  <si>
    <t>PI(17:1/20:4)-H</t>
  </si>
  <si>
    <t>C46 H78 O13 N0 P1</t>
  </si>
  <si>
    <t>PI(18:0p/20:1)-H</t>
  </si>
  <si>
    <t>C47 H88 O12 N0 P1</t>
  </si>
  <si>
    <t>PI(18:0/20:2)-H</t>
  </si>
  <si>
    <t>C47 H86 O13 N0 P1</t>
  </si>
  <si>
    <t>PI(18:0/20:3)-H</t>
  </si>
  <si>
    <t>C47 H84 O13 N0 P1</t>
  </si>
  <si>
    <t>PI(16:0/22:4)-H</t>
  </si>
  <si>
    <t>C47 H82 O13 N0 P1</t>
  </si>
  <si>
    <t>PI(18:0/20:4)-H</t>
  </si>
  <si>
    <t>PI(18:0e/20:4)-H</t>
  </si>
  <si>
    <t>C47 H84 O12 N0 P1</t>
  </si>
  <si>
    <t>PI(18:0p/20:4)-H</t>
  </si>
  <si>
    <t>C47 H82 O12 N0 P1</t>
  </si>
  <si>
    <t>PI(18:1/20:4)-H</t>
  </si>
  <si>
    <t>C47 H80 O13 N0 P1</t>
  </si>
  <si>
    <t>PI(18:1p/20:4)-H</t>
  </si>
  <si>
    <t>C47 H80 O12 N0 P1</t>
  </si>
  <si>
    <t>PI(18:2/20:4)-H</t>
  </si>
  <si>
    <t>C47 H78 O13 N0 P1</t>
  </si>
  <si>
    <t>PI(16:0/22:6)-H</t>
  </si>
  <si>
    <t>PI(16:0e/22:6)-H</t>
  </si>
  <si>
    <t>PI(19:0/20:4)-H</t>
  </si>
  <si>
    <t>C48 H84 O13 N0 P1</t>
  </si>
  <si>
    <t>PI(19:1/20:4)-H</t>
  </si>
  <si>
    <t>C48 H82 O13 N0 P1</t>
  </si>
  <si>
    <t>PI(17:0/22:6)-H</t>
  </si>
  <si>
    <t>C48 H80 O13 N0 P1</t>
  </si>
  <si>
    <t>PI(18:0/22:1)-H</t>
  </si>
  <si>
    <t>C49 H92 O13 N0 P1</t>
  </si>
  <si>
    <t>PI(18:0/22:4)-H</t>
  </si>
  <si>
    <t>C49 H86 O13 N0 P1</t>
  </si>
  <si>
    <t>PI(20:0/20:4)-H</t>
  </si>
  <si>
    <t>PI(20:1/20:4)-H</t>
  </si>
  <si>
    <t>C49 H84 O13 N0 P1</t>
  </si>
  <si>
    <t>PI(18:0/22:5)-H</t>
  </si>
  <si>
    <t>PI(20:2/20:4)-H</t>
  </si>
  <si>
    <t>C49 H82 O13 N0 P1</t>
  </si>
  <si>
    <t>PI(18:0/22:6)-H</t>
  </si>
  <si>
    <t>PI(20:3/20:4)-H</t>
  </si>
  <si>
    <t>C49 H80 O13 N0 P1</t>
  </si>
  <si>
    <t>PI(18:1/22:6)-H</t>
  </si>
  <si>
    <t>PI(20:4/20:4)-H</t>
  </si>
  <si>
    <t>C49 H78 O13 N0 P1</t>
  </si>
  <si>
    <t>PI(20:4/22:6)-H</t>
  </si>
  <si>
    <t>C51 H78 O13 N0 P1</t>
  </si>
  <si>
    <t>PI(22:4/20:4)-H</t>
  </si>
  <si>
    <t>C51 H82 O13 N0 P1</t>
  </si>
  <si>
    <t>PI(35:0/16:0)-H</t>
  </si>
  <si>
    <t>C60 H116 O13 N0 P1</t>
  </si>
  <si>
    <t>PI(34:0/18:1)-H</t>
  </si>
  <si>
    <t>C61 H116 O13 N0 P1</t>
  </si>
  <si>
    <t>PI(35:1/18:1)-H</t>
  </si>
  <si>
    <t>C62 H116 O13 N0 P1</t>
  </si>
  <si>
    <t>PIP(16:0e/22:6)-H</t>
  </si>
  <si>
    <t>C47 H81 O15 N0 P2</t>
  </si>
  <si>
    <t>PMe(16:0/16:0)-H</t>
  </si>
  <si>
    <t>PMe(16:0/16:1)-H</t>
  </si>
  <si>
    <t>C36 H68 O8 N0 P1</t>
  </si>
  <si>
    <t>PMe(18:0/16:0)-H</t>
  </si>
  <si>
    <t>C38 H74 O8 N0 P1</t>
  </si>
  <si>
    <t>PMe(16:0/18:1)-H</t>
  </si>
  <si>
    <t>PMe(16:0/18:2)-H</t>
  </si>
  <si>
    <t>C38 H70 O8 N0 P1</t>
  </si>
  <si>
    <t>PMe(18:0/18:1)-H</t>
  </si>
  <si>
    <t>C40 H76 O8 N0 P1</t>
  </si>
  <si>
    <t>PMe(16:0/20:4)-H</t>
  </si>
  <si>
    <t>C40 H70 O8 N0 P1</t>
  </si>
  <si>
    <t>PMe(16:0/22:6)-H</t>
  </si>
  <si>
    <t>PS(14:0/14:0)-H</t>
  </si>
  <si>
    <t>C34 H65 O10 N1 P1</t>
  </si>
  <si>
    <t>PS(18:0/16:0)-H</t>
  </si>
  <si>
    <t>C40 H77 O10 N1 P1</t>
  </si>
  <si>
    <t>PS(16:0/18:1)-H</t>
  </si>
  <si>
    <t>C40 H75 O10 N1 P1</t>
  </si>
  <si>
    <t>PS(16:1/18:1)-H</t>
  </si>
  <si>
    <t>C40 H73 O10 N1 P1</t>
  </si>
  <si>
    <t>PS(16:0/19:0)-H</t>
  </si>
  <si>
    <t>C41 H79 O10 N1 P1</t>
  </si>
  <si>
    <t>PS(17:0/18:1)-H</t>
  </si>
  <si>
    <t>C41 H77 O10 N1 P1</t>
  </si>
  <si>
    <t>PS(16:0/20:1)-H</t>
  </si>
  <si>
    <t>PS(18:0/18:1)-H</t>
  </si>
  <si>
    <t>PS(18:1/18:1)-H</t>
  </si>
  <si>
    <t>PS(18:1/18:2)-H</t>
  </si>
  <si>
    <t>C42 H75 O10 N1 P1</t>
  </si>
  <si>
    <t>PS(16:0/20:4)-H</t>
  </si>
  <si>
    <t>C42 H73 O10 N1 P1</t>
  </si>
  <si>
    <t>PS(16:0/21:0)-H</t>
  </si>
  <si>
    <t>PS(16:0/21:1)-H</t>
  </si>
  <si>
    <t>C43 H81 O10 N1 P1</t>
  </si>
  <si>
    <t>PS(19:1/18:0)-H</t>
  </si>
  <si>
    <t>PS(17:0/20:4)-H</t>
  </si>
  <si>
    <t>C43 H75 O10 N1 P1</t>
  </si>
  <si>
    <t>PS(18:0/20:0)-H</t>
  </si>
  <si>
    <t>PS(18:0/20:1)-H</t>
  </si>
  <si>
    <t>PS(20:1/18:1)-H</t>
  </si>
  <si>
    <t>C44 H81 O10 N1 P1</t>
  </si>
  <si>
    <t>PS(18:0/20:2)-H</t>
  </si>
  <si>
    <t>PS(18:0/20:3)-H</t>
  </si>
  <si>
    <t>C44 H79 O10 N1 P1</t>
  </si>
  <si>
    <t>PS(18:1/20:3)-H</t>
  </si>
  <si>
    <t>C44 H77 O10 N1 P1</t>
  </si>
  <si>
    <t>PS(18:0/20:4)-H</t>
  </si>
  <si>
    <t>PS(18:1/20:4)-H</t>
  </si>
  <si>
    <t>C44 H75 O10 N1 P1</t>
  </si>
  <si>
    <t>PS(16:0/22:6)-H</t>
  </si>
  <si>
    <t>C44 H73 O10 N1 P1</t>
  </si>
  <si>
    <t>PS(16:1/22:6)-H</t>
  </si>
  <si>
    <t>C44 H71 O10 N1 P1</t>
  </si>
  <si>
    <t>PS(16:0/23:0)-H</t>
  </si>
  <si>
    <t>PS(18:1/21:0)-H</t>
  </si>
  <si>
    <t>PS(18:1/21:1)-H</t>
  </si>
  <si>
    <t>C45 H83 O10 N1 P1</t>
  </si>
  <si>
    <t>PS(17:0/22:6)-H</t>
  </si>
  <si>
    <t>C45 H75 O10 N1 P1</t>
  </si>
  <si>
    <t>PS(18:1/22:0)-H</t>
  </si>
  <si>
    <t>PS(16:0/24:2)-H</t>
  </si>
  <si>
    <t>PS(18:1/22:1)-H</t>
  </si>
  <si>
    <t>PS(18:1/22:2)-H</t>
  </si>
  <si>
    <t>PS(18:0/22:3)-H</t>
  </si>
  <si>
    <t>PS(18:0/22:4)-H</t>
  </si>
  <si>
    <t>PS(18:1/22:4)-H</t>
  </si>
  <si>
    <t>C46 H79 O10 N1 P1</t>
  </si>
  <si>
    <t>PS(18:0/22:5)-H</t>
  </si>
  <si>
    <t>PS(18:0/22:6)-H</t>
  </si>
  <si>
    <t>C46 H77 O10 N1 P1</t>
  </si>
  <si>
    <t>PS(18:0e/22:6)-H</t>
  </si>
  <si>
    <t>PS(18:0p/22:6)-H</t>
  </si>
  <si>
    <t>C46 H77 O9 N1 P1</t>
  </si>
  <si>
    <t>PS(18:1/22:6)-H</t>
  </si>
  <si>
    <t>C46 H75 O10 N1 P1</t>
  </si>
  <si>
    <t>PS(20:3/20:4)-H</t>
  </si>
  <si>
    <t>PS(20:4/20:4)-H</t>
  </si>
  <si>
    <t>C46 H73 O10 N1 P1</t>
  </si>
  <si>
    <t>PS(18:3/22:6)-H</t>
  </si>
  <si>
    <t>C46 H71 O10 N1 P1</t>
  </si>
  <si>
    <t>PS(18:1/23:0)-H</t>
  </si>
  <si>
    <t>C47 H89 O10 N1 P1</t>
  </si>
  <si>
    <t>PS(18:1/23:1)-H</t>
  </si>
  <si>
    <t>C47 H87 O10 N1 P1</t>
  </si>
  <si>
    <t>PS(20:4/21:0)-H</t>
  </si>
  <si>
    <t>C47 H83 O10 N1 P1</t>
  </si>
  <si>
    <t>PS(19:0/22:6)-H</t>
  </si>
  <si>
    <t>C47 H79 O10 N1 P1</t>
  </si>
  <si>
    <t>PS(18:1/24:0)-H</t>
  </si>
  <si>
    <t>PS(20:4/22:6)-H</t>
  </si>
  <si>
    <t>C48 H73 O10 N1 P1</t>
  </si>
  <si>
    <t>PS(18:1/24:1)-H</t>
  </si>
  <si>
    <t>PS(18:1/24:2)-H</t>
  </si>
  <si>
    <t>PS(20:3/22:1)-H</t>
  </si>
  <si>
    <t>PS(22:1/20:4)-H</t>
  </si>
  <si>
    <t>PS(20:1/22:5)-H</t>
  </si>
  <si>
    <t>C48 H81 O10 N1 P1</t>
  </si>
  <si>
    <t>PS(20:1/22:6)-H</t>
  </si>
  <si>
    <t>C48 H79 O10 N1 P1</t>
  </si>
  <si>
    <t>PS(22:4/20:4)-H</t>
  </si>
  <si>
    <t>C48 H77 O10 N1 P1</t>
  </si>
  <si>
    <t>PS(20:3/22:5)-H</t>
  </si>
  <si>
    <t>PS(20:3/22:6)-H</t>
  </si>
  <si>
    <t>C48 H75 O10 N1 P1</t>
  </si>
  <si>
    <t>PS(22:6/21:0)-H</t>
  </si>
  <si>
    <t>C49 H83 O10 N1 P1</t>
  </si>
  <si>
    <t>PS(22:4/22:6)-H</t>
  </si>
  <si>
    <t>C50 H77 O10 N1 P1</t>
  </si>
  <si>
    <t>PS(22:5/22:6)-H</t>
  </si>
  <si>
    <t>C50 H75 O10 N1 P1</t>
  </si>
  <si>
    <t>PS(22:6/22:6)-H</t>
  </si>
  <si>
    <t>C50 H73 O10 N1 P1</t>
  </si>
  <si>
    <t>PS(26:1/18:1)-H</t>
  </si>
  <si>
    <t>C50 H93 O10 N1 P1</t>
  </si>
  <si>
    <t>PS(22:4/22:4)-H</t>
  </si>
  <si>
    <t>C50 H81 O10 N1 P1</t>
  </si>
  <si>
    <t>PS(22:3/22:6)-H</t>
  </si>
  <si>
    <t>C50 H79 O10 N1 P1</t>
  </si>
  <si>
    <t>PS(27:0/18:1)-H</t>
  </si>
  <si>
    <t>SM(d16:1+hO/16:0)+CH3COO</t>
  </si>
  <si>
    <t>C39 H78 O9 N2 P1</t>
  </si>
  <si>
    <t>SM(d14:1+hO/18:1)+CH3COO</t>
  </si>
  <si>
    <t>C39 H76 O9 N2 P1</t>
  </si>
  <si>
    <t>SM(d18:1/18:0)+CH3COO</t>
  </si>
  <si>
    <t>C43 H86 O8 N2 P1</t>
  </si>
  <si>
    <t>SM(d18:1/18:1)+CH3COO</t>
  </si>
  <si>
    <t>C43 H84 O8 N2 P1</t>
  </si>
  <si>
    <t>SM(d16:0/21:1)+CH3COO</t>
  </si>
  <si>
    <t>C44 H88 O8 N2 P1</t>
  </si>
  <si>
    <t>SM(d22:0/16:0)+CH3COO</t>
  </si>
  <si>
    <t>C45 H92 O8 N2 P1</t>
  </si>
  <si>
    <t>SM(d20:0+pO/18:0)+CH3COO</t>
  </si>
  <si>
    <t>C45 H92 O9 N2 P1</t>
  </si>
  <si>
    <t>SM(d20:1/18:0)+CH3COO</t>
  </si>
  <si>
    <t>C45 H90 O8 N2 P1</t>
  </si>
  <si>
    <t>SM(d18:1/20:0)+CH3COO</t>
  </si>
  <si>
    <t>SM(d16:0/23:1)+CH3COO</t>
  </si>
  <si>
    <t>C46 H92 O8 N2 P1</t>
  </si>
  <si>
    <t>SM(d22:0/18:0)+CH3COO</t>
  </si>
  <si>
    <t>C47 H96 O8 N2 P1</t>
  </si>
  <si>
    <t>SM(d16:0+pO/24:0)+CH3COO</t>
  </si>
  <si>
    <t>C47 H96 O9 N2 P1</t>
  </si>
  <si>
    <t>SM(d18:2/23:0)+CH3COO</t>
  </si>
  <si>
    <t>C48 H94 O8 N2 P1</t>
  </si>
  <si>
    <t>SM(d16:0+pO/26:0)+CH3COO</t>
  </si>
  <si>
    <t>C49 H100 O9 N2 P1</t>
  </si>
  <si>
    <t>SM(d18:1/24:0)+CH3COO</t>
  </si>
  <si>
    <t>C49 H98 O8 N2 P1</t>
  </si>
  <si>
    <t>SM(d16:0+pO/26:1)+CH3COO</t>
  </si>
  <si>
    <t>C49 H98 O9 N2 P1</t>
  </si>
  <si>
    <t>SM(d18:2/24:0)+CH3COO</t>
  </si>
  <si>
    <t>C49 H96 O8 N2 P1</t>
  </si>
  <si>
    <t>SM(d18:2/24:1)+CH3COO</t>
  </si>
  <si>
    <t>C49 H94 O8 N2 P1</t>
  </si>
  <si>
    <t>SM(d16:0/28:2)+CH3COO</t>
  </si>
  <si>
    <t>C51 H100 O8 N2 P1</t>
  </si>
  <si>
    <t>SQDG(12:0/30:0)+CH3COO</t>
  </si>
  <si>
    <t>C53 H101 O14 S1</t>
  </si>
  <si>
    <t>dMePE(16:0/16:0)-H</t>
  </si>
  <si>
    <t>dMePE(16:0/18:2)-H</t>
  </si>
  <si>
    <t>dMePE(16:1/18:2)-H</t>
  </si>
  <si>
    <t>dMePE(18:0/18:1)-H</t>
  </si>
  <si>
    <t>dMePE(14:0/22:6)-H</t>
  </si>
  <si>
    <t>dMePE(18:1/20:4)-H</t>
  </si>
  <si>
    <t>dMePE(16:0/22:6)-H</t>
  </si>
  <si>
    <t>dMePE(18:2p/20:4)-H</t>
  </si>
  <si>
    <t>dMePE(16:1/22:6)-H</t>
  </si>
  <si>
    <t>dMePE(17:0/22:6)-H</t>
  </si>
  <si>
    <t>C46 H79 O8 N1 P1</t>
  </si>
  <si>
    <t>dMePE(18:0/22:5)-H</t>
  </si>
  <si>
    <t>C47 H83 O8 N1 P1</t>
  </si>
  <si>
    <t>dMePE(20:1p/20:4)-H</t>
  </si>
  <si>
    <t>dMePE(18:2p/22:4)-H</t>
  </si>
  <si>
    <t>dMePE(20:4/20:4)-H</t>
  </si>
  <si>
    <t>dMePE(18:2p/22:6)-H</t>
  </si>
  <si>
    <t>C47 H77 O7 N1 P1</t>
  </si>
  <si>
    <t>dMePE(22:4/22:6)-H</t>
  </si>
  <si>
    <t>C51 H81 O8 N1 P1</t>
  </si>
  <si>
    <t>dMePE(30:1/18:1)-H</t>
  </si>
  <si>
    <t>dMePE(30:1/20:1)-H</t>
  </si>
  <si>
    <t>dMePE(32:1/20:1)-H</t>
  </si>
  <si>
    <t>dMePE(34:1/20:1)-H</t>
  </si>
  <si>
    <t>dMePE(32:1/22:4)-H</t>
  </si>
  <si>
    <t>phSM(d12:0+pO/18:1)+CH3COO</t>
  </si>
  <si>
    <t>C37 H74 O10 N2 P1</t>
  </si>
  <si>
    <t>phSM(d18:1+hO/16:0)+CH3COO</t>
  </si>
  <si>
    <t>C41 H82 O10 N2 P1</t>
  </si>
  <si>
    <t>phSM(d14:0+pO/20:4)+CH3COO</t>
  </si>
  <si>
    <t>C41 H76 O10 N2 P1</t>
  </si>
  <si>
    <t>phSM(d20:2/18:1)+CH3COO</t>
  </si>
  <si>
    <t>C45 H86 O9 N2 P1</t>
  </si>
  <si>
    <t>AreaScore</t>
  </si>
  <si>
    <t>ave area</t>
    <phoneticPr fontId="18" type="noConversion"/>
  </si>
  <si>
    <t>TopPos</t>
    <phoneticPr fontId="18" type="noConversion"/>
  </si>
  <si>
    <t>Rt</t>
    <phoneticPr fontId="18" type="noConversion"/>
  </si>
  <si>
    <t>max m</t>
    <phoneticPr fontId="18" type="noConversion"/>
  </si>
  <si>
    <t>ave t</t>
    <phoneticPr fontId="18" type="noConversion"/>
  </si>
  <si>
    <t>TopPos-Rt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</si>
</sst>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3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 Unicode MS"/>
      <family val="2"/>
      <charset val="136"/>
    </font>
    <font>
      <sz val="10"/>
      <name val="Arial Unicode MS"/>
      <family val="2"/>
      <charset val="136"/>
    </font>
    <font>
      <sz val="10"/>
      <name val="Arial Unicode MS"/>
      <family val="2"/>
    </font>
    <font>
      <sz val="10"/>
      <color theme="0" tint="-0.249977111117893"/>
      <name val="Arial Unicode MS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20" fillId="0" borderId="0" xfId="0" applyFont="1">
      <alignment vertical="center"/>
    </xf>
    <xf numFmtId="176" fontId="20" fillId="0" borderId="0" xfId="0" applyNumberFormat="1" applyFont="1">
      <alignment vertical="center"/>
    </xf>
    <xf numFmtId="177" fontId="20" fillId="0" borderId="0" xfId="0" applyNumberFormat="1" applyFont="1">
      <alignment vertical="center"/>
    </xf>
    <xf numFmtId="11" fontId="21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177" fontId="21" fillId="0" borderId="0" xfId="0" applyNumberFormat="1" applyFont="1">
      <alignment vertical="center"/>
    </xf>
    <xf numFmtId="0" fontId="22" fillId="0" borderId="0" xfId="0" applyFont="1">
      <alignment vertical="center"/>
    </xf>
    <xf numFmtId="11" fontId="22" fillId="0" borderId="0" xfId="0" applyNumberFormat="1" applyFont="1">
      <alignment vertical="center"/>
    </xf>
    <xf numFmtId="176" fontId="22" fillId="0" borderId="0" xfId="0" applyNumberFormat="1" applyFont="1">
      <alignment vertical="center"/>
    </xf>
    <xf numFmtId="177" fontId="22" fillId="0" borderId="0" xfId="0" applyNumberFormat="1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63"/>
  <sheetViews>
    <sheetView workbookViewId="0">
      <selection sqref="A1:XFD1048576"/>
    </sheetView>
  </sheetViews>
  <sheetFormatPr defaultRowHeight="15"/>
  <cols>
    <col min="1" max="1" width="31.85546875" style="1" bestFit="1" customWidth="1"/>
    <col min="2" max="2" width="9.28515625" style="1" bestFit="1" customWidth="1"/>
    <col min="3" max="4" width="9.140625" style="1"/>
    <col min="5" max="5" width="9.7109375" style="1" bestFit="1" customWidth="1"/>
    <col min="6" max="11" width="9.28515625" style="1" bestFit="1" customWidth="1"/>
    <col min="12" max="12" width="13.5703125" style="1" bestFit="1" customWidth="1"/>
    <col min="13" max="13" width="12.28515625" style="1" bestFit="1" customWidth="1"/>
    <col min="14" max="14" width="13.5703125" style="1" bestFit="1" customWidth="1"/>
    <col min="15" max="17" width="12.28515625" style="1" bestFit="1" customWidth="1"/>
    <col min="18" max="18" width="13.5703125" style="1" bestFit="1" customWidth="1"/>
    <col min="19" max="20" width="12.28515625" style="1" bestFit="1" customWidth="1"/>
    <col min="21" max="22" width="13.5703125" style="1" bestFit="1" customWidth="1"/>
    <col min="23" max="56" width="9.28515625" style="1" bestFit="1" customWidth="1"/>
    <col min="57" max="57" width="10.140625" style="1" bestFit="1" customWidth="1"/>
    <col min="58" max="60" width="9.28515625" style="1" bestFit="1" customWidth="1"/>
    <col min="61" max="61" width="10.140625" style="1" bestFit="1" customWidth="1"/>
    <col min="62" max="62" width="9.28515625" style="1" bestFit="1" customWidth="1"/>
    <col min="63" max="63" width="10.140625" style="1" bestFit="1" customWidth="1"/>
    <col min="64" max="64" width="9.28515625" style="1" bestFit="1" customWidth="1"/>
    <col min="65" max="66" width="10.140625" style="1" bestFit="1" customWidth="1"/>
    <col min="67" max="16384" width="9.140625" style="1"/>
  </cols>
  <sheetData>
    <row r="1" spans="1:66">
      <c r="A1" s="1" t="s">
        <v>0</v>
      </c>
      <c r="B1" s="1" t="s">
        <v>1</v>
      </c>
      <c r="C1" s="1" t="s">
        <v>2</v>
      </c>
      <c r="E1" s="3" t="s">
        <v>1389</v>
      </c>
      <c r="F1" s="4" t="s">
        <v>1390</v>
      </c>
      <c r="G1" s="4" t="s">
        <v>1388</v>
      </c>
      <c r="H1" s="4" t="s">
        <v>1391</v>
      </c>
      <c r="I1" s="4" t="s">
        <v>1392</v>
      </c>
      <c r="J1" s="4" t="s">
        <v>1393</v>
      </c>
      <c r="K1" s="5" t="s">
        <v>1394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</row>
    <row r="2" spans="1:66">
      <c r="A2" s="1" t="s">
        <v>58</v>
      </c>
      <c r="B2" s="1">
        <v>1239.8397545299999</v>
      </c>
      <c r="C2" s="1" t="s">
        <v>59</v>
      </c>
      <c r="E2" s="6">
        <f>AVERAGE(L2:V2)</f>
        <v>24766591.935727272</v>
      </c>
      <c r="F2" s="7">
        <f>AVERAGE(W2:AG2)</f>
        <v>19.303181818181816</v>
      </c>
      <c r="G2" s="7">
        <v>1</v>
      </c>
      <c r="H2" s="7">
        <f>AVERAGE(AH2:AR2)</f>
        <v>19.3027423490181</v>
      </c>
      <c r="I2" s="7">
        <f>MAX(AS2:BC2)</f>
        <v>177.58043692513499</v>
      </c>
      <c r="J2" s="7">
        <f>AVERAGE(BD2:BN2)</f>
        <v>0.73240695227535291</v>
      </c>
      <c r="K2" s="8">
        <f>F2-H2</f>
        <v>4.3946916371595535E-4</v>
      </c>
      <c r="L2" s="2">
        <v>24431433.892000001</v>
      </c>
      <c r="M2" s="2">
        <v>23547936.285999998</v>
      </c>
      <c r="N2" s="2">
        <v>25445294.232000001</v>
      </c>
      <c r="O2" s="2">
        <v>25446354.782000002</v>
      </c>
      <c r="P2" s="2">
        <v>20155411.778999999</v>
      </c>
      <c r="Q2" s="2">
        <v>24509074.57</v>
      </c>
      <c r="R2" s="2">
        <v>30380706.951000001</v>
      </c>
      <c r="S2" s="2">
        <v>23387264.561000001</v>
      </c>
      <c r="T2" s="2">
        <v>31212896.467999998</v>
      </c>
      <c r="U2" s="2">
        <v>22473155.008000001</v>
      </c>
      <c r="V2" s="2">
        <v>21442982.763999999</v>
      </c>
      <c r="W2" s="1">
        <v>19.298999999999999</v>
      </c>
      <c r="X2" s="1">
        <v>19.302</v>
      </c>
      <c r="Y2" s="1">
        <v>19.315000000000001</v>
      </c>
      <c r="Z2" s="1">
        <v>19.308</v>
      </c>
      <c r="AA2" s="1">
        <v>19.306000000000001</v>
      </c>
      <c r="AB2" s="1">
        <v>19.303000000000001</v>
      </c>
      <c r="AC2" s="1">
        <v>19.300999999999998</v>
      </c>
      <c r="AD2" s="1">
        <v>19.292000000000002</v>
      </c>
      <c r="AE2" s="1">
        <v>19.280999999999999</v>
      </c>
      <c r="AF2" s="1">
        <v>19.318999999999999</v>
      </c>
      <c r="AG2" s="1">
        <v>19.309000000000001</v>
      </c>
      <c r="AH2" s="1">
        <v>19.3027423490181</v>
      </c>
      <c r="AI2" s="1">
        <v>19.3027423490181</v>
      </c>
      <c r="AJ2" s="1">
        <v>19.3027423490181</v>
      </c>
      <c r="AK2" s="1">
        <v>19.3027423490181</v>
      </c>
      <c r="AL2" s="1">
        <v>19.3027423490181</v>
      </c>
      <c r="AM2" s="1">
        <v>19.3027423490181</v>
      </c>
      <c r="AN2" s="1">
        <v>19.3027423490181</v>
      </c>
      <c r="AO2" s="1">
        <v>19.3027423490181</v>
      </c>
      <c r="AP2" s="1">
        <v>19.3027423490181</v>
      </c>
      <c r="AQ2" s="1">
        <v>19.3027423490181</v>
      </c>
      <c r="AR2" s="1">
        <v>19.3027423490181</v>
      </c>
      <c r="AS2" s="1">
        <v>157.99620487087799</v>
      </c>
      <c r="AT2" s="1">
        <v>157.80895272324</v>
      </c>
      <c r="AU2" s="1">
        <v>157.461506158167</v>
      </c>
      <c r="AV2" s="1">
        <v>157.33571408895401</v>
      </c>
      <c r="AW2" s="1">
        <v>157.548578420789</v>
      </c>
      <c r="AX2" s="1">
        <v>157.942394946203</v>
      </c>
      <c r="AY2" s="1">
        <v>157.89710721858299</v>
      </c>
      <c r="AZ2" s="1">
        <v>157.79273159885199</v>
      </c>
      <c r="BA2" s="1">
        <v>156.390462835362</v>
      </c>
      <c r="BB2" s="1">
        <v>177.58043692513499</v>
      </c>
      <c r="BC2" s="1">
        <v>157.89080573999399</v>
      </c>
      <c r="BD2" s="1">
        <v>0.59147266178179303</v>
      </c>
      <c r="BE2" s="1">
        <v>4.3745493010831603E-2</v>
      </c>
      <c r="BF2" s="1">
        <v>0.24941369071636199</v>
      </c>
      <c r="BG2" s="1">
        <v>0.41461228785924498</v>
      </c>
      <c r="BH2" s="1">
        <v>0.83830496636107898</v>
      </c>
      <c r="BI2" s="1">
        <v>1.40964973689346</v>
      </c>
      <c r="BJ2" s="1">
        <v>1.27382367488499</v>
      </c>
      <c r="BK2" s="1">
        <v>1.1468266417936901</v>
      </c>
      <c r="BL2" s="1">
        <v>1.5306979811811301</v>
      </c>
      <c r="BM2" s="1">
        <v>0.117470430366111</v>
      </c>
      <c r="BN2" s="1">
        <v>0.44045891018019001</v>
      </c>
    </row>
    <row r="3" spans="1:66">
      <c r="A3" s="1" t="s">
        <v>60</v>
      </c>
      <c r="B3" s="1">
        <v>1403.99625453</v>
      </c>
      <c r="C3" s="1" t="s">
        <v>61</v>
      </c>
      <c r="E3" s="6">
        <f t="shared" ref="E3:E5" si="0">AVERAGE(L3:V3)</f>
        <v>54615844.003454544</v>
      </c>
      <c r="F3" s="7">
        <f t="shared" ref="F3:F5" si="1">AVERAGE(W3:AG3)</f>
        <v>22.124000000000002</v>
      </c>
      <c r="G3" s="7">
        <v>2</v>
      </c>
      <c r="H3" s="7">
        <f t="shared" ref="H3:H5" si="2">AVERAGE(AH3:AR3)</f>
        <v>22.123735181823999</v>
      </c>
      <c r="I3" s="7">
        <f t="shared" ref="I3:I5" si="3">MAX(AS3:BC3)</f>
        <v>187.80302890901299</v>
      </c>
      <c r="J3" s="7">
        <f t="shared" ref="J3:J5" si="4">AVERAGE(BD3:BN3)</f>
        <v>0.12583401549063866</v>
      </c>
      <c r="K3" s="8">
        <f t="shared" ref="K3:K5" si="5">F3-H3</f>
        <v>2.6481817600298996E-4</v>
      </c>
      <c r="L3" s="2">
        <v>49196235.494999997</v>
      </c>
      <c r="M3" s="2">
        <v>51479463.137000002</v>
      </c>
      <c r="N3" s="2">
        <v>59775060.494000003</v>
      </c>
      <c r="O3" s="2">
        <v>57302823.75</v>
      </c>
      <c r="P3" s="2">
        <v>50728116.167999998</v>
      </c>
      <c r="Q3" s="2">
        <v>56322183.880000003</v>
      </c>
      <c r="R3" s="2">
        <v>57363868.501000002</v>
      </c>
      <c r="S3" s="2">
        <v>62029681.968000002</v>
      </c>
      <c r="T3" s="2">
        <v>56981991.848999999</v>
      </c>
      <c r="U3" s="2">
        <v>42586362.721000001</v>
      </c>
      <c r="V3" s="2">
        <v>57008496.075000003</v>
      </c>
      <c r="W3" s="1">
        <v>22.125</v>
      </c>
      <c r="X3" s="1">
        <v>22.123000000000001</v>
      </c>
      <c r="Y3" s="1">
        <v>22.11</v>
      </c>
      <c r="Z3" s="1">
        <v>22.11</v>
      </c>
      <c r="AA3" s="1">
        <v>22.132000000000001</v>
      </c>
      <c r="AB3" s="1">
        <v>22.135000000000002</v>
      </c>
      <c r="AC3" s="1">
        <v>22.113</v>
      </c>
      <c r="AD3" s="1">
        <v>22.126000000000001</v>
      </c>
      <c r="AE3" s="1">
        <v>22.143000000000001</v>
      </c>
      <c r="AF3" s="1">
        <v>22.137</v>
      </c>
      <c r="AG3" s="1">
        <v>22.11</v>
      </c>
      <c r="AH3" s="1">
        <v>22.123735181823999</v>
      </c>
      <c r="AI3" s="1">
        <v>22.123735181823999</v>
      </c>
      <c r="AJ3" s="1">
        <v>22.123735181823999</v>
      </c>
      <c r="AK3" s="1">
        <v>22.123735181823999</v>
      </c>
      <c r="AL3" s="1">
        <v>22.123735181823999</v>
      </c>
      <c r="AM3" s="1">
        <v>22.123735181823999</v>
      </c>
      <c r="AN3" s="1">
        <v>22.123735181823999</v>
      </c>
      <c r="AO3" s="1">
        <v>22.123735181823999</v>
      </c>
      <c r="AP3" s="1">
        <v>22.123735181823999</v>
      </c>
      <c r="AQ3" s="1">
        <v>22.123735181823999</v>
      </c>
      <c r="AR3" s="1">
        <v>22.123735181823999</v>
      </c>
      <c r="AS3" s="1">
        <v>177.84896109158601</v>
      </c>
      <c r="AT3" s="1">
        <v>177.88252920869601</v>
      </c>
      <c r="AU3" s="1">
        <v>177.79495447514901</v>
      </c>
      <c r="AV3" s="1">
        <v>187.80302890901299</v>
      </c>
      <c r="AW3" s="1">
        <v>175.71529112503401</v>
      </c>
      <c r="AX3" s="1">
        <v>157.082734826072</v>
      </c>
      <c r="AY3" s="1">
        <v>175.25731048100101</v>
      </c>
      <c r="AZ3" s="1">
        <v>175.86939483508701</v>
      </c>
      <c r="BA3" s="1">
        <v>157.930219197035</v>
      </c>
      <c r="BB3" s="1">
        <v>177.151867806562</v>
      </c>
      <c r="BC3" s="1">
        <v>177.68200285867701</v>
      </c>
      <c r="BD3" s="1">
        <v>0.181851664547103</v>
      </c>
      <c r="BE3" s="1">
        <v>4.8534178747615897E-2</v>
      </c>
      <c r="BF3" s="1">
        <v>0.146505009900945</v>
      </c>
      <c r="BG3" s="1">
        <v>0.183317337311038</v>
      </c>
      <c r="BH3" s="1">
        <v>4.4697418823357503E-2</v>
      </c>
      <c r="BI3" s="1">
        <v>0.12712119320193599</v>
      </c>
      <c r="BJ3" s="1">
        <v>6.8595740694021801E-2</v>
      </c>
      <c r="BK3" s="1">
        <v>4.81329581706475E-2</v>
      </c>
      <c r="BL3" s="1">
        <v>6.7855610524208701E-2</v>
      </c>
      <c r="BM3" s="1">
        <v>0.43990169576236199</v>
      </c>
      <c r="BN3" s="1">
        <v>2.76613627137898E-2</v>
      </c>
    </row>
    <row r="4" spans="1:66">
      <c r="A4" s="1" t="s">
        <v>62</v>
      </c>
      <c r="B4" s="1">
        <v>1401.9806045299999</v>
      </c>
      <c r="C4" s="1" t="s">
        <v>63</v>
      </c>
      <c r="E4" s="6">
        <f t="shared" si="0"/>
        <v>50494127.585727267</v>
      </c>
      <c r="F4" s="7">
        <f t="shared" si="1"/>
        <v>21.886818181818185</v>
      </c>
      <c r="G4" s="7">
        <v>3</v>
      </c>
      <c r="H4" s="7">
        <f t="shared" si="2"/>
        <v>21.885835526730897</v>
      </c>
      <c r="I4" s="7">
        <f t="shared" si="3"/>
        <v>159.923314542399</v>
      </c>
      <c r="J4" s="7">
        <f t="shared" si="4"/>
        <v>0.11407895362283518</v>
      </c>
      <c r="K4" s="8">
        <f t="shared" si="5"/>
        <v>9.826550872880091E-4</v>
      </c>
      <c r="L4" s="2">
        <v>45235034.395999998</v>
      </c>
      <c r="M4" s="2">
        <v>49209805.531000003</v>
      </c>
      <c r="N4" s="2">
        <v>50207587.325999998</v>
      </c>
      <c r="O4" s="2">
        <v>49285661.636</v>
      </c>
      <c r="P4" s="2">
        <v>47960893.383000001</v>
      </c>
      <c r="Q4" s="2">
        <v>51292599.461000003</v>
      </c>
      <c r="R4" s="2">
        <v>55518378.854000002</v>
      </c>
      <c r="S4" s="2">
        <v>56586503.446000002</v>
      </c>
      <c r="T4" s="2">
        <v>60020353.322999999</v>
      </c>
      <c r="U4" s="2">
        <v>36988367.894000001</v>
      </c>
      <c r="V4" s="2">
        <v>53130218.193000004</v>
      </c>
      <c r="W4" s="1">
        <v>21.888000000000002</v>
      </c>
      <c r="X4" s="1">
        <v>21.887</v>
      </c>
      <c r="Y4" s="1">
        <v>21.88</v>
      </c>
      <c r="Z4" s="1">
        <v>21.885000000000002</v>
      </c>
      <c r="AA4" s="1">
        <v>21.896999999999998</v>
      </c>
      <c r="AB4" s="1">
        <v>21.876999999999999</v>
      </c>
      <c r="AC4" s="1">
        <v>21.888000000000002</v>
      </c>
      <c r="AD4" s="1">
        <v>21.898</v>
      </c>
      <c r="AE4" s="1">
        <v>21.885000000000002</v>
      </c>
      <c r="AF4" s="1">
        <v>21.893000000000001</v>
      </c>
      <c r="AG4" s="1">
        <v>21.876999999999999</v>
      </c>
      <c r="AH4" s="1">
        <v>21.885835526730901</v>
      </c>
      <c r="AI4" s="1">
        <v>21.885835526730901</v>
      </c>
      <c r="AJ4" s="1">
        <v>21.885835526730901</v>
      </c>
      <c r="AK4" s="1">
        <v>21.885835526730901</v>
      </c>
      <c r="AL4" s="1">
        <v>21.885835526730901</v>
      </c>
      <c r="AM4" s="1">
        <v>21.885835526730901</v>
      </c>
      <c r="AN4" s="1">
        <v>21.885835526730901</v>
      </c>
      <c r="AO4" s="1">
        <v>21.885835526730901</v>
      </c>
      <c r="AP4" s="1">
        <v>21.885835526730901</v>
      </c>
      <c r="AQ4" s="1">
        <v>21.885835526730901</v>
      </c>
      <c r="AR4" s="1">
        <v>21.885835526730901</v>
      </c>
      <c r="AS4" s="1">
        <v>150.369355444869</v>
      </c>
      <c r="AT4" s="1">
        <v>151.28503280495201</v>
      </c>
      <c r="AU4" s="1">
        <v>152.26991993371701</v>
      </c>
      <c r="AV4" s="1">
        <v>159.923314542399</v>
      </c>
      <c r="AW4" s="1">
        <v>158.63831344473101</v>
      </c>
      <c r="AX4" s="1">
        <v>150.57495868765699</v>
      </c>
      <c r="AY4" s="1">
        <v>159.19887384409901</v>
      </c>
      <c r="AZ4" s="1">
        <v>151.403830116542</v>
      </c>
      <c r="BA4" s="1">
        <v>151.713803600761</v>
      </c>
      <c r="BB4" s="1">
        <v>158.586710658659</v>
      </c>
      <c r="BC4" s="1">
        <v>152.181153040384</v>
      </c>
      <c r="BD4" s="1">
        <v>7.0977674001955607E-2</v>
      </c>
      <c r="BE4" s="1">
        <v>0.127041839287937</v>
      </c>
      <c r="BF4" s="1">
        <v>5.7285300230216003E-2</v>
      </c>
      <c r="BG4" s="1">
        <v>6.1596529468953699E-2</v>
      </c>
      <c r="BH4" s="1">
        <v>0.135941224248913</v>
      </c>
      <c r="BI4" s="1">
        <v>9.7740205618013207E-2</v>
      </c>
      <c r="BJ4" s="1">
        <v>0.116592654339324</v>
      </c>
      <c r="BK4" s="1">
        <v>8.2951995401952403E-2</v>
      </c>
      <c r="BL4" s="1">
        <v>0.118960463149498</v>
      </c>
      <c r="BM4" s="1">
        <v>0.27839764319642701</v>
      </c>
      <c r="BN4" s="1">
        <v>0.107382960907997</v>
      </c>
    </row>
    <row r="5" spans="1:66">
      <c r="A5" s="1" t="s">
        <v>64</v>
      </c>
      <c r="B5" s="1">
        <v>1399.9649545299999</v>
      </c>
      <c r="C5" s="1" t="s">
        <v>65</v>
      </c>
      <c r="E5" s="6">
        <f t="shared" si="0"/>
        <v>31631501.317909088</v>
      </c>
      <c r="F5" s="7">
        <f t="shared" si="1"/>
        <v>21.50327272727273</v>
      </c>
      <c r="G5" s="7">
        <v>4</v>
      </c>
      <c r="H5" s="7">
        <f t="shared" si="2"/>
        <v>21.502569006525992</v>
      </c>
      <c r="I5" s="7">
        <f t="shared" si="3"/>
        <v>183.167445242952</v>
      </c>
      <c r="J5" s="7">
        <f t="shared" si="4"/>
        <v>0.15489757394890105</v>
      </c>
      <c r="K5" s="8">
        <f t="shared" si="5"/>
        <v>7.0372074673841212E-4</v>
      </c>
      <c r="L5" s="2">
        <v>28333060.155000001</v>
      </c>
      <c r="M5" s="2">
        <v>27621763.142999999</v>
      </c>
      <c r="N5" s="2">
        <v>30866625.59</v>
      </c>
      <c r="O5" s="2">
        <v>29158257.043000001</v>
      </c>
      <c r="P5" s="2">
        <v>30757400.963</v>
      </c>
      <c r="Q5" s="2">
        <v>35711276.509000003</v>
      </c>
      <c r="R5" s="2">
        <v>35420630.762999997</v>
      </c>
      <c r="S5" s="2">
        <v>34192235.153999999</v>
      </c>
      <c r="T5" s="2">
        <v>37183796.997000001</v>
      </c>
      <c r="U5" s="2">
        <v>23408285.545000002</v>
      </c>
      <c r="V5" s="2">
        <v>35293182.634999998</v>
      </c>
      <c r="W5" s="1">
        <v>21.513000000000002</v>
      </c>
      <c r="X5" s="1">
        <v>21.51</v>
      </c>
      <c r="Y5" s="1">
        <v>21.51</v>
      </c>
      <c r="Z5" s="1">
        <v>21.51</v>
      </c>
      <c r="AA5" s="1">
        <v>21.494</v>
      </c>
      <c r="AB5" s="1">
        <v>21.486000000000001</v>
      </c>
      <c r="AC5" s="1">
        <v>21.489000000000001</v>
      </c>
      <c r="AD5" s="1">
        <v>21.513000000000002</v>
      </c>
      <c r="AE5" s="1">
        <v>21.515000000000001</v>
      </c>
      <c r="AF5" s="1">
        <v>21.513000000000002</v>
      </c>
      <c r="AG5" s="1">
        <v>21.483000000000001</v>
      </c>
      <c r="AH5" s="1">
        <v>21.502569006525999</v>
      </c>
      <c r="AI5" s="1">
        <v>21.502569006525999</v>
      </c>
      <c r="AJ5" s="1">
        <v>21.502569006525999</v>
      </c>
      <c r="AK5" s="1">
        <v>21.502569006525999</v>
      </c>
      <c r="AL5" s="1">
        <v>21.502569006525999</v>
      </c>
      <c r="AM5" s="1">
        <v>21.502569006525999</v>
      </c>
      <c r="AN5" s="1">
        <v>21.502569006525999</v>
      </c>
      <c r="AO5" s="1">
        <v>21.502569006525999</v>
      </c>
      <c r="AP5" s="1">
        <v>21.502569006525999</v>
      </c>
      <c r="AQ5" s="1">
        <v>21.502569006525999</v>
      </c>
      <c r="AR5" s="1">
        <v>21.502569006525999</v>
      </c>
      <c r="AS5" s="1">
        <v>145.537976755671</v>
      </c>
      <c r="AT5" s="1">
        <v>145.298310289217</v>
      </c>
      <c r="AU5" s="1">
        <v>155.157072730582</v>
      </c>
      <c r="AV5" s="1">
        <v>135.52400991972499</v>
      </c>
      <c r="AW5" s="1">
        <v>135.170619845175</v>
      </c>
      <c r="AX5" s="1">
        <v>125.47232028747401</v>
      </c>
      <c r="AY5" s="1">
        <v>144.243902650564</v>
      </c>
      <c r="AZ5" s="1">
        <v>126.532277155218</v>
      </c>
      <c r="BA5" s="1">
        <v>154.761839129241</v>
      </c>
      <c r="BB5" s="1">
        <v>135.22951306768499</v>
      </c>
      <c r="BC5" s="1">
        <v>183.167445242952</v>
      </c>
      <c r="BD5" s="1">
        <v>0.176639438172355</v>
      </c>
      <c r="BE5" s="1">
        <v>0.183228726773673</v>
      </c>
      <c r="BF5" s="1">
        <v>0.16388279295239599</v>
      </c>
      <c r="BG5" s="1">
        <v>0.16543296998308599</v>
      </c>
      <c r="BH5" s="1">
        <v>0.155789850692162</v>
      </c>
      <c r="BI5" s="1">
        <v>0.2186234841128</v>
      </c>
      <c r="BJ5" s="1">
        <v>0.16653330416936199</v>
      </c>
      <c r="BK5" s="1">
        <v>0.117113439291763</v>
      </c>
      <c r="BL5" s="1">
        <v>0.12993442737528499</v>
      </c>
      <c r="BM5" s="1">
        <v>2.4008959414590601E-2</v>
      </c>
      <c r="BN5" s="1">
        <v>0.20268592050043899</v>
      </c>
    </row>
    <row r="6" spans="1:66">
      <c r="A6" s="1" t="s">
        <v>66</v>
      </c>
      <c r="B6" s="1">
        <v>1430.01190453</v>
      </c>
      <c r="C6" s="1" t="s">
        <v>67</v>
      </c>
      <c r="E6" s="6">
        <f t="shared" ref="E6:E69" si="6">AVERAGE(L6:V6)</f>
        <v>88172122.225181818</v>
      </c>
      <c r="F6" s="7">
        <f t="shared" ref="F6:F69" si="7">AVERAGE(W6:AG6)</f>
        <v>22.127454545454544</v>
      </c>
      <c r="G6" s="7">
        <v>5</v>
      </c>
      <c r="H6" s="7">
        <f t="shared" ref="H6:H69" si="8">AVERAGE(AH6:AR6)</f>
        <v>22.127030239564792</v>
      </c>
      <c r="I6" s="7">
        <f t="shared" ref="I6:I69" si="9">MAX(AS6:BC6)</f>
        <v>159.021371495284</v>
      </c>
      <c r="J6" s="7">
        <f t="shared" ref="J6:J69" si="10">AVERAGE(BD6:BN6)</f>
        <v>0.24597884457258215</v>
      </c>
      <c r="K6" s="8">
        <f t="shared" ref="K6:K69" si="11">F6-H6</f>
        <v>4.243058897515084E-4</v>
      </c>
      <c r="L6" s="2">
        <v>80548999.979000002</v>
      </c>
      <c r="M6" s="2">
        <v>86431596.165000007</v>
      </c>
      <c r="N6" s="2">
        <v>97700728.625</v>
      </c>
      <c r="O6" s="2">
        <v>91348664.268000007</v>
      </c>
      <c r="P6" s="2">
        <v>85231275.915999994</v>
      </c>
      <c r="Q6" s="2">
        <v>85694669.603</v>
      </c>
      <c r="R6" s="2">
        <v>96731403.088</v>
      </c>
      <c r="S6" s="2">
        <v>93782610.522</v>
      </c>
      <c r="T6" s="2">
        <v>95471299.069999993</v>
      </c>
      <c r="U6" s="2">
        <v>65558731.033</v>
      </c>
      <c r="V6" s="2">
        <v>91393366.208000004</v>
      </c>
      <c r="W6" s="1">
        <v>22.131</v>
      </c>
      <c r="X6" s="1">
        <v>22.128</v>
      </c>
      <c r="Y6" s="1">
        <v>22.109000000000002</v>
      </c>
      <c r="Z6" s="1">
        <v>22.129000000000001</v>
      </c>
      <c r="AA6" s="1">
        <v>22.131</v>
      </c>
      <c r="AB6" s="1">
        <v>22.129000000000001</v>
      </c>
      <c r="AC6" s="1">
        <v>22.128</v>
      </c>
      <c r="AD6" s="1">
        <v>22.129000000000001</v>
      </c>
      <c r="AE6" s="1">
        <v>22.132000000000001</v>
      </c>
      <c r="AF6" s="1">
        <v>22.135000000000002</v>
      </c>
      <c r="AG6" s="1">
        <v>22.120999999999999</v>
      </c>
      <c r="AH6" s="1">
        <v>22.1270302395648</v>
      </c>
      <c r="AI6" s="1">
        <v>22.1270302395648</v>
      </c>
      <c r="AJ6" s="1">
        <v>22.1270302395648</v>
      </c>
      <c r="AK6" s="1">
        <v>22.1270302395648</v>
      </c>
      <c r="AL6" s="1">
        <v>22.1270302395648</v>
      </c>
      <c r="AM6" s="1">
        <v>22.1270302395648</v>
      </c>
      <c r="AN6" s="1">
        <v>22.1270302395648</v>
      </c>
      <c r="AO6" s="1">
        <v>22.1270302395648</v>
      </c>
      <c r="AP6" s="1">
        <v>22.1270302395648</v>
      </c>
      <c r="AQ6" s="1">
        <v>22.1270302395648</v>
      </c>
      <c r="AR6" s="1">
        <v>22.1270302395648</v>
      </c>
      <c r="AS6" s="1">
        <v>158.072981109804</v>
      </c>
      <c r="AT6" s="1">
        <v>159.021371495284</v>
      </c>
      <c r="AU6" s="1">
        <v>158.045007298238</v>
      </c>
      <c r="AV6" s="1">
        <v>158.156863983893</v>
      </c>
      <c r="AW6" s="1">
        <v>157.00168871084199</v>
      </c>
      <c r="AX6" s="1">
        <v>157.665459410506</v>
      </c>
      <c r="AY6" s="1">
        <v>146.10319732126601</v>
      </c>
      <c r="AZ6" s="1">
        <v>157.85354718060401</v>
      </c>
      <c r="BA6" s="1">
        <v>156.14154000116599</v>
      </c>
      <c r="BB6" s="1">
        <v>158.12815278129</v>
      </c>
      <c r="BC6" s="1">
        <v>156.650003122828</v>
      </c>
      <c r="BD6" s="1">
        <v>0.42039052777017</v>
      </c>
      <c r="BE6" s="1">
        <v>0.11848887586090801</v>
      </c>
      <c r="BF6" s="1">
        <v>0.41025359059252098</v>
      </c>
      <c r="BG6" s="1">
        <v>0.40780093989520999</v>
      </c>
      <c r="BH6" s="1">
        <v>0.10254532437942</v>
      </c>
      <c r="BI6" s="1">
        <v>0.425214630531005</v>
      </c>
      <c r="BJ6" s="1">
        <v>1.7301298696146699E-2</v>
      </c>
      <c r="BK6" s="1">
        <v>0.13313980637403899</v>
      </c>
      <c r="BL6" s="1">
        <v>0.11632160991214099</v>
      </c>
      <c r="BM6" s="1">
        <v>0.410838571020818</v>
      </c>
      <c r="BN6" s="1">
        <v>0.14347211526602499</v>
      </c>
    </row>
    <row r="7" spans="1:66">
      <c r="A7" s="1" t="s">
        <v>68</v>
      </c>
      <c r="B7" s="1">
        <v>1427.99625453</v>
      </c>
      <c r="C7" s="1" t="s">
        <v>69</v>
      </c>
      <c r="E7" s="6">
        <f t="shared" si="6"/>
        <v>177650718.38554546</v>
      </c>
      <c r="F7" s="7">
        <f t="shared" si="7"/>
        <v>21.892363636363637</v>
      </c>
      <c r="G7" s="7">
        <v>6</v>
      </c>
      <c r="H7" s="7">
        <f t="shared" si="8"/>
        <v>21.891831420953796</v>
      </c>
      <c r="I7" s="7">
        <f t="shared" si="9"/>
        <v>138.830255419818</v>
      </c>
      <c r="J7" s="7">
        <f t="shared" si="10"/>
        <v>0.12674028856736322</v>
      </c>
      <c r="K7" s="8">
        <f t="shared" si="11"/>
        <v>5.3221540984083049E-4</v>
      </c>
      <c r="L7" s="2">
        <v>157363432.141</v>
      </c>
      <c r="M7" s="2">
        <v>165729530.486</v>
      </c>
      <c r="N7" s="2">
        <v>170204233.38800001</v>
      </c>
      <c r="O7" s="2">
        <v>170641281.692</v>
      </c>
      <c r="P7" s="2">
        <v>174936236.62799999</v>
      </c>
      <c r="Q7" s="2">
        <v>197533066.39300001</v>
      </c>
      <c r="R7" s="2">
        <v>196976991.53299999</v>
      </c>
      <c r="S7" s="2">
        <v>199703468.46799999</v>
      </c>
      <c r="T7" s="2">
        <v>204144765.62599999</v>
      </c>
      <c r="U7" s="2">
        <v>129489616.249</v>
      </c>
      <c r="V7" s="2">
        <v>187435279.63699999</v>
      </c>
      <c r="W7" s="1">
        <v>21.890999999999998</v>
      </c>
      <c r="X7" s="1">
        <v>21.898</v>
      </c>
      <c r="Y7" s="1">
        <v>21.884</v>
      </c>
      <c r="Z7" s="1">
        <v>21.890999999999998</v>
      </c>
      <c r="AA7" s="1">
        <v>21.901</v>
      </c>
      <c r="AB7" s="1">
        <v>21.876999999999999</v>
      </c>
      <c r="AC7" s="1">
        <v>21.895</v>
      </c>
      <c r="AD7" s="1">
        <v>21.901</v>
      </c>
      <c r="AE7" s="1">
        <v>21.884</v>
      </c>
      <c r="AF7" s="1">
        <v>21.908000000000001</v>
      </c>
      <c r="AG7" s="1">
        <v>21.885999999999999</v>
      </c>
      <c r="AH7" s="1">
        <v>21.8918314209538</v>
      </c>
      <c r="AI7" s="1">
        <v>21.8918314209538</v>
      </c>
      <c r="AJ7" s="1">
        <v>21.8918314209538</v>
      </c>
      <c r="AK7" s="1">
        <v>21.8918314209538</v>
      </c>
      <c r="AL7" s="1">
        <v>21.8918314209538</v>
      </c>
      <c r="AM7" s="1">
        <v>21.8918314209538</v>
      </c>
      <c r="AN7" s="1">
        <v>21.8918314209538</v>
      </c>
      <c r="AO7" s="1">
        <v>21.8918314209538</v>
      </c>
      <c r="AP7" s="1">
        <v>21.8918314209538</v>
      </c>
      <c r="AQ7" s="1">
        <v>21.8918314209538</v>
      </c>
      <c r="AR7" s="1">
        <v>21.8918314209538</v>
      </c>
      <c r="AS7" s="1">
        <v>136.436226924202</v>
      </c>
      <c r="AT7" s="1">
        <v>138.830255419818</v>
      </c>
      <c r="AU7" s="1">
        <v>137.41494273213601</v>
      </c>
      <c r="AV7" s="1">
        <v>135.53518654741001</v>
      </c>
      <c r="AW7" s="1">
        <v>136.61182774176501</v>
      </c>
      <c r="AX7" s="1">
        <v>136.65729052128501</v>
      </c>
      <c r="AY7" s="1">
        <v>135.28649245843999</v>
      </c>
      <c r="AZ7" s="1">
        <v>119.541828030452</v>
      </c>
      <c r="BA7" s="1">
        <v>123.66014026334901</v>
      </c>
      <c r="BB7" s="1">
        <v>134.46727711982001</v>
      </c>
      <c r="BC7" s="1">
        <v>126.216494626912</v>
      </c>
      <c r="BD7" s="1">
        <v>5.6088243165834897E-2</v>
      </c>
      <c r="BE7" s="1">
        <v>6.3108250933794297E-2</v>
      </c>
      <c r="BF7" s="1">
        <v>6.6529088567285996E-2</v>
      </c>
      <c r="BG7" s="1">
        <v>6.4172702814868601E-2</v>
      </c>
      <c r="BH7" s="1">
        <v>7.5408434358401097E-2</v>
      </c>
      <c r="BI7" s="1">
        <v>5.57924226831829E-2</v>
      </c>
      <c r="BJ7" s="1">
        <v>4.7048637088124602E-2</v>
      </c>
      <c r="BK7" s="1">
        <v>0.18909249168235501</v>
      </c>
      <c r="BL7" s="1">
        <v>0.22034665792789401</v>
      </c>
      <c r="BM7" s="1">
        <v>0.35547771755948399</v>
      </c>
      <c r="BN7" s="1">
        <v>0.20107852745977001</v>
      </c>
    </row>
    <row r="8" spans="1:66">
      <c r="A8" s="1" t="s">
        <v>70</v>
      </c>
      <c r="B8" s="1">
        <v>1425.9806045299999</v>
      </c>
      <c r="C8" s="1" t="s">
        <v>71</v>
      </c>
      <c r="E8" s="6">
        <f t="shared" si="6"/>
        <v>62713159.046999998</v>
      </c>
      <c r="F8" s="7">
        <f t="shared" si="7"/>
        <v>21.556454545454542</v>
      </c>
      <c r="G8" s="7">
        <v>7</v>
      </c>
      <c r="H8" s="7">
        <f t="shared" si="8"/>
        <v>21.555776046040901</v>
      </c>
      <c r="I8" s="7">
        <f t="shared" si="9"/>
        <v>165.402281235076</v>
      </c>
      <c r="J8" s="7">
        <f t="shared" si="10"/>
        <v>6.633371180194518E-2</v>
      </c>
      <c r="K8" s="8">
        <f t="shared" si="11"/>
        <v>6.7849941364173105E-4</v>
      </c>
      <c r="L8" s="2">
        <v>54737919.164999999</v>
      </c>
      <c r="M8" s="2">
        <v>55364910.737999998</v>
      </c>
      <c r="N8" s="2">
        <v>59546541.277999997</v>
      </c>
      <c r="O8" s="2">
        <v>59519680.504000001</v>
      </c>
      <c r="P8" s="2">
        <v>60663973.086000003</v>
      </c>
      <c r="Q8" s="2">
        <v>64120838.800999999</v>
      </c>
      <c r="R8" s="2">
        <v>73846298.306999996</v>
      </c>
      <c r="S8" s="2">
        <v>68442419.354000002</v>
      </c>
      <c r="T8" s="2">
        <v>74631878.468999997</v>
      </c>
      <c r="U8" s="2">
        <v>47582559.230999999</v>
      </c>
      <c r="V8" s="2">
        <v>71387730.584000006</v>
      </c>
      <c r="W8" s="1">
        <v>21.553999999999998</v>
      </c>
      <c r="X8" s="1">
        <v>21.556000000000001</v>
      </c>
      <c r="Y8" s="1">
        <v>21.556999999999999</v>
      </c>
      <c r="Z8" s="1">
        <v>21.564</v>
      </c>
      <c r="AA8" s="1">
        <v>21.556999999999999</v>
      </c>
      <c r="AB8" s="1">
        <v>21.547999999999998</v>
      </c>
      <c r="AC8" s="1">
        <v>21.550999999999998</v>
      </c>
      <c r="AD8" s="1">
        <v>21.565000000000001</v>
      </c>
      <c r="AE8" s="1">
        <v>21.552</v>
      </c>
      <c r="AF8" s="1">
        <v>21.57</v>
      </c>
      <c r="AG8" s="1">
        <v>21.547000000000001</v>
      </c>
      <c r="AH8" s="1">
        <v>21.555776046040901</v>
      </c>
      <c r="AI8" s="1">
        <v>21.555776046040901</v>
      </c>
      <c r="AJ8" s="1">
        <v>21.555776046040901</v>
      </c>
      <c r="AK8" s="1">
        <v>21.555776046040901</v>
      </c>
      <c r="AL8" s="1">
        <v>21.555776046040901</v>
      </c>
      <c r="AM8" s="1">
        <v>21.555776046040901</v>
      </c>
      <c r="AN8" s="1">
        <v>21.555776046040901</v>
      </c>
      <c r="AO8" s="1">
        <v>21.555776046040901</v>
      </c>
      <c r="AP8" s="1">
        <v>21.555776046040901</v>
      </c>
      <c r="AQ8" s="1">
        <v>21.555776046040901</v>
      </c>
      <c r="AR8" s="1">
        <v>21.555776046040901</v>
      </c>
      <c r="AS8" s="1">
        <v>164.36853782625801</v>
      </c>
      <c r="AT8" s="1">
        <v>134.65998338299201</v>
      </c>
      <c r="AU8" s="1">
        <v>143.48172450787101</v>
      </c>
      <c r="AV8" s="1">
        <v>164.67510394713301</v>
      </c>
      <c r="AW8" s="1">
        <v>146.792870213339</v>
      </c>
      <c r="AX8" s="1">
        <v>145.52624146684801</v>
      </c>
      <c r="AY8" s="1">
        <v>164.112327838694</v>
      </c>
      <c r="AZ8" s="1">
        <v>136.975750502068</v>
      </c>
      <c r="BA8" s="1">
        <v>133.53240652897401</v>
      </c>
      <c r="BB8" s="1">
        <v>165.402281235076</v>
      </c>
      <c r="BC8" s="1">
        <v>163.082146584052</v>
      </c>
      <c r="BD8" s="1">
        <v>2.9565237552866101E-2</v>
      </c>
      <c r="BE8" s="1">
        <v>8.2004381191019604E-2</v>
      </c>
      <c r="BF8" s="1">
        <v>0.103961043928002</v>
      </c>
      <c r="BG8" s="1">
        <v>3.3971291183561902E-2</v>
      </c>
      <c r="BH8" s="1">
        <v>6.6710228669283098E-2</v>
      </c>
      <c r="BI8" s="1">
        <v>0.14742388561274899</v>
      </c>
      <c r="BJ8" s="1">
        <v>6.3536035894898604E-2</v>
      </c>
      <c r="BK8" s="1">
        <v>3.61416007873884E-2</v>
      </c>
      <c r="BL8" s="1">
        <v>9.4628868017203105E-2</v>
      </c>
      <c r="BM8" s="1">
        <v>1.04334408748627E-2</v>
      </c>
      <c r="BN8" s="1">
        <v>6.1294816109562299E-2</v>
      </c>
    </row>
    <row r="9" spans="1:66">
      <c r="A9" s="1" t="s">
        <v>72</v>
      </c>
      <c r="B9" s="1">
        <v>1425.9806045299999</v>
      </c>
      <c r="C9" s="1" t="s">
        <v>71</v>
      </c>
      <c r="E9" s="6">
        <f t="shared" si="6"/>
        <v>27875815.075363636</v>
      </c>
      <c r="F9" s="7">
        <f t="shared" si="7"/>
        <v>21.842545454545451</v>
      </c>
      <c r="G9" s="7">
        <v>8</v>
      </c>
      <c r="H9" s="7">
        <f t="shared" si="8"/>
        <v>21.842052304209801</v>
      </c>
      <c r="I9" s="7">
        <f t="shared" si="9"/>
        <v>172.76825308203601</v>
      </c>
      <c r="J9" s="7">
        <f t="shared" si="10"/>
        <v>0.26918191530360103</v>
      </c>
      <c r="K9" s="8">
        <f t="shared" si="11"/>
        <v>4.9315033565022759E-4</v>
      </c>
      <c r="L9" s="2">
        <v>23032474.59</v>
      </c>
      <c r="M9" s="2">
        <v>26103677.877</v>
      </c>
      <c r="N9" s="2">
        <v>25998634.022</v>
      </c>
      <c r="O9" s="2">
        <v>28108971.416999999</v>
      </c>
      <c r="P9" s="2">
        <v>27554067.280000001</v>
      </c>
      <c r="Q9" s="2">
        <v>29539105.784000002</v>
      </c>
      <c r="R9" s="2">
        <v>30253747.921999998</v>
      </c>
      <c r="S9" s="2">
        <v>29826734.361000001</v>
      </c>
      <c r="T9" s="2">
        <v>33188523.717</v>
      </c>
      <c r="U9" s="2">
        <v>22813909.175000001</v>
      </c>
      <c r="V9" s="2">
        <v>30214119.684</v>
      </c>
      <c r="W9" s="1">
        <v>21.853999999999999</v>
      </c>
      <c r="X9" s="1">
        <v>21.843</v>
      </c>
      <c r="Y9" s="1">
        <v>21.843</v>
      </c>
      <c r="Z9" s="1">
        <v>21.850999999999999</v>
      </c>
      <c r="AA9" s="1">
        <v>21.841999999999999</v>
      </c>
      <c r="AB9" s="1">
        <v>21.832000000000001</v>
      </c>
      <c r="AC9" s="1">
        <v>21.837</v>
      </c>
      <c r="AD9" s="1">
        <v>21.847999999999999</v>
      </c>
      <c r="AE9" s="1">
        <v>21.838000000000001</v>
      </c>
      <c r="AF9" s="1">
        <v>21.843</v>
      </c>
      <c r="AG9" s="1">
        <v>21.837</v>
      </c>
      <c r="AH9" s="1">
        <v>21.842052304209801</v>
      </c>
      <c r="AI9" s="1">
        <v>21.842052304209801</v>
      </c>
      <c r="AJ9" s="1">
        <v>21.842052304209801</v>
      </c>
      <c r="AK9" s="1">
        <v>21.842052304209801</v>
      </c>
      <c r="AL9" s="1">
        <v>21.842052304209801</v>
      </c>
      <c r="AM9" s="1">
        <v>21.842052304209801</v>
      </c>
      <c r="AN9" s="1">
        <v>21.842052304209801</v>
      </c>
      <c r="AO9" s="1">
        <v>21.842052304209801</v>
      </c>
      <c r="AP9" s="1">
        <v>21.842052304209801</v>
      </c>
      <c r="AQ9" s="1">
        <v>21.842052304209801</v>
      </c>
      <c r="AR9" s="1">
        <v>21.842052304209801</v>
      </c>
      <c r="AS9" s="1">
        <v>170.84020060895301</v>
      </c>
      <c r="AT9" s="1">
        <v>162.46160193434201</v>
      </c>
      <c r="AU9" s="1">
        <v>172.76825308203601</v>
      </c>
      <c r="AV9" s="1">
        <v>171.452284345527</v>
      </c>
      <c r="AW9" s="1">
        <v>171.84676062650101</v>
      </c>
      <c r="AX9" s="1">
        <v>169.81199786347199</v>
      </c>
      <c r="AY9" s="1">
        <v>171.490162737703</v>
      </c>
      <c r="AZ9" s="1">
        <v>171.42071098608099</v>
      </c>
      <c r="BA9" s="1">
        <v>161.098101742258</v>
      </c>
      <c r="BB9" s="1">
        <v>161.625642320032</v>
      </c>
      <c r="BC9" s="1">
        <v>169.700225907732</v>
      </c>
      <c r="BD9" s="1">
        <v>0.31544876244713199</v>
      </c>
      <c r="BE9" s="1">
        <v>0.249282381191019</v>
      </c>
      <c r="BF9" s="1">
        <v>0.27725404392800002</v>
      </c>
      <c r="BG9" s="1">
        <v>0.29163670881643999</v>
      </c>
      <c r="BH9" s="1">
        <v>0.25435922866928301</v>
      </c>
      <c r="BI9" s="1">
        <v>0.31550588561274701</v>
      </c>
      <c r="BJ9" s="1">
        <v>0.24114896410510001</v>
      </c>
      <c r="BK9" s="1">
        <v>0.21464860078738801</v>
      </c>
      <c r="BL9" s="1">
        <v>0.25237786801720202</v>
      </c>
      <c r="BM9" s="1">
        <v>0.30540644087486102</v>
      </c>
      <c r="BN9" s="1">
        <v>0.243932183890439</v>
      </c>
    </row>
    <row r="10" spans="1:66">
      <c r="A10" s="1" t="s">
        <v>73</v>
      </c>
      <c r="B10" s="1">
        <v>1423.9649545299999</v>
      </c>
      <c r="C10" s="1" t="s">
        <v>74</v>
      </c>
      <c r="E10" s="6">
        <f t="shared" si="6"/>
        <v>33458167.60836364</v>
      </c>
      <c r="F10" s="7">
        <f t="shared" si="7"/>
        <v>21.402636363636365</v>
      </c>
      <c r="G10" s="7">
        <v>9</v>
      </c>
      <c r="H10" s="7">
        <f t="shared" si="8"/>
        <v>21.401140125113397</v>
      </c>
      <c r="I10" s="7">
        <f t="shared" si="9"/>
        <v>173.15835783900999</v>
      </c>
      <c r="J10" s="7">
        <f t="shared" si="10"/>
        <v>0.3192544936770656</v>
      </c>
      <c r="K10" s="8">
        <f t="shared" si="11"/>
        <v>1.4962385229679853E-3</v>
      </c>
      <c r="L10" s="2">
        <v>30046434.905000001</v>
      </c>
      <c r="M10" s="2">
        <v>29614525.092999998</v>
      </c>
      <c r="N10" s="2">
        <v>28847895.566</v>
      </c>
      <c r="O10" s="2">
        <v>32136055.622000001</v>
      </c>
      <c r="P10" s="2">
        <v>32891913.657000002</v>
      </c>
      <c r="Q10" s="2">
        <v>41250232.207999997</v>
      </c>
      <c r="R10" s="2">
        <v>37926530.001000002</v>
      </c>
      <c r="S10" s="2">
        <v>35064442.707000002</v>
      </c>
      <c r="T10" s="2">
        <v>40949536.652999997</v>
      </c>
      <c r="U10" s="2">
        <v>24838950.634</v>
      </c>
      <c r="V10" s="2">
        <v>34473326.645999998</v>
      </c>
      <c r="W10" s="1">
        <v>21.408999999999999</v>
      </c>
      <c r="X10" s="1">
        <v>21.405999999999999</v>
      </c>
      <c r="Y10" s="1">
        <v>21.407</v>
      </c>
      <c r="Z10" s="1">
        <v>21.411999999999999</v>
      </c>
      <c r="AA10" s="1">
        <v>21.388999999999999</v>
      </c>
      <c r="AB10" s="1">
        <v>21.385999999999999</v>
      </c>
      <c r="AC10" s="1">
        <v>21.393000000000001</v>
      </c>
      <c r="AD10" s="1">
        <v>21.413</v>
      </c>
      <c r="AE10" s="1">
        <v>21.395</v>
      </c>
      <c r="AF10" s="1">
        <v>21.408999999999999</v>
      </c>
      <c r="AG10" s="1">
        <v>21.41</v>
      </c>
      <c r="AH10" s="1">
        <v>21.4011401251134</v>
      </c>
      <c r="AI10" s="1">
        <v>21.4011401251134</v>
      </c>
      <c r="AJ10" s="1">
        <v>21.4011401251134</v>
      </c>
      <c r="AK10" s="1">
        <v>21.4011401251134</v>
      </c>
      <c r="AL10" s="1">
        <v>21.4011401251134</v>
      </c>
      <c r="AM10" s="1">
        <v>21.4011401251134</v>
      </c>
      <c r="AN10" s="1">
        <v>21.4011401251134</v>
      </c>
      <c r="AO10" s="1">
        <v>21.4011401251134</v>
      </c>
      <c r="AP10" s="1">
        <v>21.4011401251134</v>
      </c>
      <c r="AQ10" s="1">
        <v>21.4011401251134</v>
      </c>
      <c r="AR10" s="1">
        <v>21.4011401251134</v>
      </c>
      <c r="AS10" s="1">
        <v>161.56278212076799</v>
      </c>
      <c r="AT10" s="1">
        <v>161.28291539618701</v>
      </c>
      <c r="AU10" s="1">
        <v>171.92038602668799</v>
      </c>
      <c r="AV10" s="1">
        <v>172.49030276328401</v>
      </c>
      <c r="AW10" s="1">
        <v>170.131883227109</v>
      </c>
      <c r="AX10" s="1">
        <v>173.15835783900999</v>
      </c>
      <c r="AY10" s="1">
        <v>161.88630015101899</v>
      </c>
      <c r="AZ10" s="1">
        <v>162.06263385758101</v>
      </c>
      <c r="BA10" s="1">
        <v>171.478047661375</v>
      </c>
      <c r="BB10" s="1">
        <v>172.52417538148799</v>
      </c>
      <c r="BC10" s="1">
        <v>162.158309806565</v>
      </c>
      <c r="BD10" s="1">
        <v>0.31960286031462798</v>
      </c>
      <c r="BE10" s="1">
        <v>0.35393140217112701</v>
      </c>
      <c r="BF10" s="1">
        <v>0.29683896307117003</v>
      </c>
      <c r="BG10" s="1">
        <v>0.30116523526288902</v>
      </c>
      <c r="BH10" s="1">
        <v>0.365233918151883</v>
      </c>
      <c r="BI10" s="1">
        <v>0.36283454437421198</v>
      </c>
      <c r="BJ10" s="1">
        <v>0.39649541748002098</v>
      </c>
      <c r="BK10" s="1">
        <v>0.32849524643002598</v>
      </c>
      <c r="BL10" s="1">
        <v>0.33720759201651801</v>
      </c>
      <c r="BM10" s="1">
        <v>4.7339665524393802E-2</v>
      </c>
      <c r="BN10" s="1">
        <v>0.40265458565085399</v>
      </c>
    </row>
    <row r="11" spans="1:66">
      <c r="A11" s="1" t="s">
        <v>75</v>
      </c>
      <c r="B11" s="1">
        <v>1421.9493045300001</v>
      </c>
      <c r="C11" s="1" t="s">
        <v>76</v>
      </c>
      <c r="E11" s="6">
        <f t="shared" si="6"/>
        <v>21677187.212090906</v>
      </c>
      <c r="F11" s="7">
        <f t="shared" si="7"/>
        <v>20.508363636363637</v>
      </c>
      <c r="G11" s="7">
        <v>10</v>
      </c>
      <c r="H11" s="7">
        <f t="shared" si="8"/>
        <v>20.5048213494949</v>
      </c>
      <c r="I11" s="7">
        <f t="shared" si="9"/>
        <v>177.54456010142999</v>
      </c>
      <c r="J11" s="7">
        <f t="shared" si="10"/>
        <v>0.16934612343356709</v>
      </c>
      <c r="K11" s="8">
        <f t="shared" si="11"/>
        <v>3.5422868687362552E-3</v>
      </c>
      <c r="L11" s="2">
        <v>19802677.407000002</v>
      </c>
      <c r="M11" s="2">
        <v>18137053.839000002</v>
      </c>
      <c r="N11" s="2">
        <v>21154064.467</v>
      </c>
      <c r="O11" s="2">
        <v>17076449.385000002</v>
      </c>
      <c r="P11" s="2">
        <v>21845822.706</v>
      </c>
      <c r="Q11" s="2">
        <v>27060790.618000001</v>
      </c>
      <c r="R11" s="2">
        <v>24786239.662</v>
      </c>
      <c r="S11" s="2">
        <v>24514727.050000001</v>
      </c>
      <c r="T11" s="2">
        <v>28055150.949999999</v>
      </c>
      <c r="U11" s="2">
        <v>11887348.459000001</v>
      </c>
      <c r="V11" s="2">
        <v>24128734.789999999</v>
      </c>
      <c r="W11" s="1">
        <v>20.518000000000001</v>
      </c>
      <c r="X11" s="1">
        <v>20.503</v>
      </c>
      <c r="Y11" s="1">
        <v>20.515000000000001</v>
      </c>
      <c r="Z11" s="1">
        <v>20.516999999999999</v>
      </c>
      <c r="AA11" s="1">
        <v>20.513000000000002</v>
      </c>
      <c r="AB11" s="1">
        <v>20.507999999999999</v>
      </c>
      <c r="AC11" s="1">
        <v>20.484999999999999</v>
      </c>
      <c r="AD11" s="1">
        <v>20.504999999999999</v>
      </c>
      <c r="AE11" s="1">
        <v>20.498000000000001</v>
      </c>
      <c r="AF11" s="1">
        <v>20.529</v>
      </c>
      <c r="AG11" s="1">
        <v>20.501000000000001</v>
      </c>
      <c r="AH11" s="1">
        <v>20.5048213494949</v>
      </c>
      <c r="AJ11" s="1">
        <v>20.5048213494949</v>
      </c>
      <c r="AL11" s="1">
        <v>20.5048213494949</v>
      </c>
      <c r="AM11" s="1">
        <v>20.5048213494949</v>
      </c>
      <c r="AN11" s="1">
        <v>20.5048213494949</v>
      </c>
      <c r="AP11" s="1">
        <v>20.5048213494949</v>
      </c>
      <c r="AR11" s="1">
        <v>20.5048213494949</v>
      </c>
      <c r="AS11" s="1">
        <v>151.09615487537599</v>
      </c>
      <c r="AU11" s="1">
        <v>157.12138254642301</v>
      </c>
      <c r="AW11" s="1">
        <v>137.93010162665499</v>
      </c>
      <c r="AX11" s="1">
        <v>166.40607069069199</v>
      </c>
      <c r="AY11" s="1">
        <v>168.78400058331701</v>
      </c>
      <c r="BA11" s="1">
        <v>177.54456010142999</v>
      </c>
      <c r="BC11" s="1">
        <v>155.917174767522</v>
      </c>
      <c r="BD11" s="1">
        <v>3.6008090120585402E-2</v>
      </c>
      <c r="BF11" s="1">
        <v>5.7620094667296201E-2</v>
      </c>
      <c r="BH11" s="1">
        <v>0.239823968233871</v>
      </c>
      <c r="BI11" s="1">
        <v>0.20033663851529501</v>
      </c>
      <c r="BJ11" s="1">
        <v>0.27000304177905199</v>
      </c>
      <c r="BL11" s="1">
        <v>0.18097824720470199</v>
      </c>
      <c r="BN11" s="1">
        <v>0.20065278351416799</v>
      </c>
    </row>
    <row r="12" spans="1:66">
      <c r="A12" s="1" t="s">
        <v>77</v>
      </c>
      <c r="B12" s="1">
        <v>1456.0275545300001</v>
      </c>
      <c r="C12" s="1" t="s">
        <v>78</v>
      </c>
      <c r="E12" s="6">
        <f t="shared" si="6"/>
        <v>284044095.80509084</v>
      </c>
      <c r="F12" s="7">
        <f t="shared" si="7"/>
        <v>22.136454545454544</v>
      </c>
      <c r="G12" s="7">
        <v>11</v>
      </c>
      <c r="H12" s="7">
        <f t="shared" si="8"/>
        <v>22.136635624626702</v>
      </c>
      <c r="I12" s="7">
        <f t="shared" si="9"/>
        <v>160</v>
      </c>
      <c r="J12" s="7">
        <f t="shared" si="10"/>
        <v>0.37591879444375337</v>
      </c>
      <c r="K12" s="8">
        <f t="shared" si="11"/>
        <v>-1.810791721581495E-4</v>
      </c>
      <c r="L12" s="2">
        <v>262762046.24399999</v>
      </c>
      <c r="M12" s="2">
        <v>276211601.05599999</v>
      </c>
      <c r="N12" s="2">
        <v>262207415.74399999</v>
      </c>
      <c r="O12" s="2">
        <v>319092575.56999999</v>
      </c>
      <c r="P12" s="2">
        <v>254557259.868</v>
      </c>
      <c r="Q12" s="2">
        <v>279370685.41399997</v>
      </c>
      <c r="R12" s="2">
        <v>335459747.82800001</v>
      </c>
      <c r="S12" s="2">
        <v>352253650.82499999</v>
      </c>
      <c r="T12" s="2">
        <v>297609228.70700002</v>
      </c>
      <c r="U12" s="2">
        <v>198708002.588</v>
      </c>
      <c r="V12" s="2">
        <v>286252840.01200002</v>
      </c>
      <c r="W12" s="1">
        <v>22.138000000000002</v>
      </c>
      <c r="X12" s="1">
        <v>22.134</v>
      </c>
      <c r="Y12" s="1">
        <v>22.13</v>
      </c>
      <c r="Z12" s="1">
        <v>22.140999999999998</v>
      </c>
      <c r="AA12" s="1">
        <v>22.138999999999999</v>
      </c>
      <c r="AB12" s="1">
        <v>22.138000000000002</v>
      </c>
      <c r="AC12" s="1">
        <v>22.141999999999999</v>
      </c>
      <c r="AD12" s="1">
        <v>22.135000000000002</v>
      </c>
      <c r="AE12" s="1">
        <v>22.138999999999999</v>
      </c>
      <c r="AF12" s="1">
        <v>22.135999999999999</v>
      </c>
      <c r="AG12" s="1">
        <v>22.129000000000001</v>
      </c>
      <c r="AH12" s="1">
        <v>22.136635624626699</v>
      </c>
      <c r="AI12" s="1">
        <v>22.136635624626699</v>
      </c>
      <c r="AJ12" s="1">
        <v>22.136635624626699</v>
      </c>
      <c r="AK12" s="1">
        <v>22.136635624626699</v>
      </c>
      <c r="AL12" s="1">
        <v>22.136635624626699</v>
      </c>
      <c r="AM12" s="1">
        <v>22.136635624626699</v>
      </c>
      <c r="AN12" s="1">
        <v>22.136635624626699</v>
      </c>
      <c r="AO12" s="1">
        <v>22.136635624626699</v>
      </c>
      <c r="AP12" s="1">
        <v>22.136635624626699</v>
      </c>
      <c r="AQ12" s="1">
        <v>22.136635624626699</v>
      </c>
      <c r="AR12" s="1">
        <v>22.136635624626699</v>
      </c>
      <c r="AS12" s="1">
        <v>160</v>
      </c>
      <c r="AT12" s="1">
        <v>157.76746686540201</v>
      </c>
      <c r="AU12" s="1">
        <v>156.29786059779701</v>
      </c>
      <c r="AV12" s="1">
        <v>157.217307374276</v>
      </c>
      <c r="AW12" s="1">
        <v>158.79126007092401</v>
      </c>
      <c r="AX12" s="1">
        <v>156.00996574011401</v>
      </c>
      <c r="AY12" s="1">
        <v>156.06929673198101</v>
      </c>
      <c r="AZ12" s="1">
        <v>158.739994065177</v>
      </c>
      <c r="BA12" s="1">
        <v>158.510065126</v>
      </c>
      <c r="BB12" s="1">
        <v>155.67710933549699</v>
      </c>
      <c r="BC12" s="1">
        <v>156.35896624920201</v>
      </c>
      <c r="BD12" s="1">
        <v>0.63776803527718995</v>
      </c>
      <c r="BE12" s="1">
        <v>0.16561447313563701</v>
      </c>
      <c r="BF12" s="1">
        <v>0.57961419924804503</v>
      </c>
      <c r="BG12" s="1">
        <v>0.57742329514180202</v>
      </c>
      <c r="BH12" s="1">
        <v>0.207792359575137</v>
      </c>
      <c r="BI12" s="1">
        <v>0.611769593566442</v>
      </c>
      <c r="BJ12" s="1">
        <v>0.21258383789201199</v>
      </c>
      <c r="BK12" s="1">
        <v>0.21649407350884001</v>
      </c>
      <c r="BL12" s="1">
        <v>0.221767023985151</v>
      </c>
      <c r="BM12" s="1">
        <v>0.47179729759290701</v>
      </c>
      <c r="BN12" s="1">
        <v>0.23248254995812401</v>
      </c>
    </row>
    <row r="13" spans="1:66">
      <c r="A13" s="1" t="s">
        <v>77</v>
      </c>
      <c r="B13" s="1">
        <v>1456.0275545300001</v>
      </c>
      <c r="C13" s="1" t="s">
        <v>78</v>
      </c>
      <c r="E13" s="6">
        <f t="shared" si="6"/>
        <v>6469858.9352727262</v>
      </c>
      <c r="F13" s="7">
        <f t="shared" si="7"/>
        <v>31.858636363636357</v>
      </c>
      <c r="G13" s="7">
        <v>12</v>
      </c>
      <c r="H13" s="7">
        <f t="shared" si="8"/>
        <v>31.8555279610989</v>
      </c>
      <c r="I13" s="7">
        <f t="shared" si="9"/>
        <v>172.567222749038</v>
      </c>
      <c r="J13" s="7">
        <f t="shared" si="10"/>
        <v>9.3781323584705447</v>
      </c>
      <c r="K13" s="8">
        <f t="shared" si="11"/>
        <v>3.1084025374568114E-3</v>
      </c>
      <c r="L13" s="1">
        <v>6396275.3890000004</v>
      </c>
      <c r="M13" s="1">
        <v>6302833.3140000002</v>
      </c>
      <c r="N13" s="1">
        <v>5690511.9450000003</v>
      </c>
      <c r="O13" s="1">
        <v>7198482.8640000001</v>
      </c>
      <c r="P13" s="1">
        <v>6793181.1560000004</v>
      </c>
      <c r="Q13" s="1">
        <v>6068249.2209999999</v>
      </c>
      <c r="R13" s="1">
        <v>6599903.7510000002</v>
      </c>
      <c r="S13" s="1">
        <v>8477831.7379999999</v>
      </c>
      <c r="T13" s="1">
        <v>6897694.5499999998</v>
      </c>
      <c r="U13" s="1">
        <v>5036814.29</v>
      </c>
      <c r="V13" s="1">
        <v>5706670.0700000003</v>
      </c>
      <c r="W13" s="1">
        <v>31.864999999999998</v>
      </c>
      <c r="X13" s="1">
        <v>31.873000000000001</v>
      </c>
      <c r="Y13" s="1">
        <v>31.858000000000001</v>
      </c>
      <c r="Z13" s="1">
        <v>31.858000000000001</v>
      </c>
      <c r="AA13" s="1">
        <v>31.853999999999999</v>
      </c>
      <c r="AB13" s="1">
        <v>31.863</v>
      </c>
      <c r="AC13" s="1">
        <v>31.853999999999999</v>
      </c>
      <c r="AD13" s="1">
        <v>31.856000000000002</v>
      </c>
      <c r="AE13" s="1">
        <v>31.844000000000001</v>
      </c>
      <c r="AF13" s="1">
        <v>31.863</v>
      </c>
      <c r="AG13" s="1">
        <v>31.856999999999999</v>
      </c>
      <c r="AK13" s="1">
        <v>31.8555279610989</v>
      </c>
      <c r="AL13" s="1">
        <v>31.8555279610989</v>
      </c>
      <c r="AN13" s="1">
        <v>31.8555279610989</v>
      </c>
      <c r="AO13" s="1">
        <v>31.8555279610989</v>
      </c>
      <c r="AV13" s="1">
        <v>154.43319541672099</v>
      </c>
      <c r="AW13" s="1">
        <v>172.567222749038</v>
      </c>
      <c r="AY13" s="1">
        <v>152.84046769947801</v>
      </c>
      <c r="AZ13" s="1">
        <v>154.09150593159401</v>
      </c>
      <c r="BG13" s="1">
        <v>9.1096927048581904</v>
      </c>
      <c r="BH13" s="1">
        <v>9.4726686404248603</v>
      </c>
      <c r="BJ13" s="1">
        <v>9.4674951621079799</v>
      </c>
      <c r="BK13" s="1">
        <v>9.46267292649115</v>
      </c>
    </row>
    <row r="14" spans="1:66">
      <c r="A14" s="1" t="s">
        <v>79</v>
      </c>
      <c r="B14" s="1">
        <v>1454.01190453</v>
      </c>
      <c r="C14" s="1" t="s">
        <v>80</v>
      </c>
      <c r="E14" s="6">
        <f t="shared" si="6"/>
        <v>225646785.04227269</v>
      </c>
      <c r="F14" s="7">
        <f t="shared" si="7"/>
        <v>21.922545454545453</v>
      </c>
      <c r="G14" s="7">
        <v>13</v>
      </c>
      <c r="H14" s="7">
        <f t="shared" si="8"/>
        <v>21.922366774166303</v>
      </c>
      <c r="I14" s="7">
        <f t="shared" si="9"/>
        <v>158.13302200954001</v>
      </c>
      <c r="J14" s="7">
        <f t="shared" si="10"/>
        <v>0.20869151191361296</v>
      </c>
      <c r="K14" s="8">
        <f t="shared" si="11"/>
        <v>1.7868037915036439E-4</v>
      </c>
      <c r="L14" s="2">
        <v>180273165.04300001</v>
      </c>
      <c r="M14" s="2">
        <v>259199285.567</v>
      </c>
      <c r="N14" s="2">
        <v>189765423.65700001</v>
      </c>
      <c r="O14" s="2">
        <v>212465472.785</v>
      </c>
      <c r="P14" s="2">
        <v>196299409.60499999</v>
      </c>
      <c r="Q14" s="2">
        <v>295576100.75400001</v>
      </c>
      <c r="R14" s="2">
        <v>221090494.169</v>
      </c>
      <c r="S14" s="2">
        <v>275596857.90200001</v>
      </c>
      <c r="T14" s="2">
        <v>221679604.991</v>
      </c>
      <c r="U14" s="2">
        <v>208542441.17500001</v>
      </c>
      <c r="V14" s="2">
        <v>221626379.817</v>
      </c>
      <c r="W14" s="1">
        <v>21.928000000000001</v>
      </c>
      <c r="X14" s="1">
        <v>21.91</v>
      </c>
      <c r="Y14" s="1">
        <v>21.922999999999998</v>
      </c>
      <c r="Z14" s="1">
        <v>21.931000000000001</v>
      </c>
      <c r="AA14" s="1">
        <v>21.923999999999999</v>
      </c>
      <c r="AB14" s="1">
        <v>21.917999999999999</v>
      </c>
      <c r="AC14" s="1">
        <v>21.914999999999999</v>
      </c>
      <c r="AD14" s="1">
        <v>21.922999999999998</v>
      </c>
      <c r="AE14" s="1">
        <v>21.928000000000001</v>
      </c>
      <c r="AF14" s="1">
        <v>21.925999999999998</v>
      </c>
      <c r="AG14" s="1">
        <v>21.922000000000001</v>
      </c>
      <c r="AH14" s="1">
        <v>21.922366774166299</v>
      </c>
      <c r="AI14" s="1">
        <v>21.922366774166299</v>
      </c>
      <c r="AJ14" s="1">
        <v>21.922366774166299</v>
      </c>
      <c r="AK14" s="1">
        <v>21.922366774166299</v>
      </c>
      <c r="AL14" s="1">
        <v>21.922366774166299</v>
      </c>
      <c r="AM14" s="1">
        <v>21.922366774166299</v>
      </c>
      <c r="AN14" s="1">
        <v>21.922366774166299</v>
      </c>
      <c r="AO14" s="1">
        <v>21.922366774166299</v>
      </c>
      <c r="AP14" s="1">
        <v>21.922366774166299</v>
      </c>
      <c r="AQ14" s="1">
        <v>21.922366774166299</v>
      </c>
      <c r="AR14" s="1">
        <v>21.922366774166299</v>
      </c>
      <c r="AS14" s="1">
        <v>146.28530751496899</v>
      </c>
      <c r="AT14" s="1">
        <v>156.43253193356799</v>
      </c>
      <c r="AU14" s="1">
        <v>158.031798194228</v>
      </c>
      <c r="AV14" s="1">
        <v>157.205565309245</v>
      </c>
      <c r="AW14" s="1">
        <v>146.731573180672</v>
      </c>
      <c r="AX14" s="1">
        <v>155.039157612347</v>
      </c>
      <c r="AY14" s="1">
        <v>156.732045052123</v>
      </c>
      <c r="AZ14" s="1">
        <v>155.38061794929999</v>
      </c>
      <c r="BA14" s="1">
        <v>158.13302200954001</v>
      </c>
      <c r="BB14" s="1">
        <v>156.53644519150001</v>
      </c>
      <c r="BC14" s="1">
        <v>157.391547619298</v>
      </c>
      <c r="BD14" s="1">
        <v>0.268717664547104</v>
      </c>
      <c r="BE14" s="1">
        <v>0.12114782125238199</v>
      </c>
      <c r="BF14" s="1">
        <v>0.35437600990094598</v>
      </c>
      <c r="BG14" s="1">
        <v>0.37001533731103797</v>
      </c>
      <c r="BH14" s="1">
        <v>2.2677581176644399E-2</v>
      </c>
      <c r="BI14" s="1">
        <v>0.35616219320193898</v>
      </c>
      <c r="BJ14" s="1">
        <v>0.15942325930597701</v>
      </c>
      <c r="BK14" s="1">
        <v>0.179522041829354</v>
      </c>
      <c r="BL14" s="1">
        <v>3.2212389475791497E-2</v>
      </c>
      <c r="BM14" s="1">
        <v>0.27008769576235903</v>
      </c>
      <c r="BN14" s="1">
        <v>0.16126463728620799</v>
      </c>
    </row>
    <row r="15" spans="1:66">
      <c r="A15" s="1" t="s">
        <v>81</v>
      </c>
      <c r="B15" s="1">
        <v>1451.99625453</v>
      </c>
      <c r="C15" s="1" t="s">
        <v>82</v>
      </c>
      <c r="E15" s="6">
        <f t="shared" si="6"/>
        <v>65188916.534909084</v>
      </c>
      <c r="F15" s="7">
        <f t="shared" si="7"/>
        <v>21.62345454545455</v>
      </c>
      <c r="G15" s="7">
        <v>14</v>
      </c>
      <c r="H15" s="7">
        <f t="shared" si="8"/>
        <v>21.624532594411104</v>
      </c>
      <c r="I15" s="7">
        <f t="shared" si="9"/>
        <v>178.02291472446501</v>
      </c>
      <c r="J15" s="7">
        <f t="shared" si="10"/>
        <v>0.13407434514015371</v>
      </c>
      <c r="K15" s="8">
        <f t="shared" si="11"/>
        <v>-1.0780489565540563E-3</v>
      </c>
      <c r="L15" s="2">
        <v>50674367.605999999</v>
      </c>
      <c r="M15" s="2">
        <v>47746580.614</v>
      </c>
      <c r="N15" s="2">
        <v>55066552.317000002</v>
      </c>
      <c r="O15" s="2">
        <v>56732001.803999998</v>
      </c>
      <c r="P15" s="2">
        <v>58088064.659999996</v>
      </c>
      <c r="Q15" s="2">
        <v>61773289.465000004</v>
      </c>
      <c r="R15" s="2">
        <v>73856945.878000006</v>
      </c>
      <c r="S15" s="2">
        <v>97342740.716999993</v>
      </c>
      <c r="T15" s="2">
        <v>61937142.313000001</v>
      </c>
      <c r="U15" s="2">
        <v>45467442.692000002</v>
      </c>
      <c r="V15" s="2">
        <v>108392953.818</v>
      </c>
      <c r="W15" s="1">
        <v>21.623999999999999</v>
      </c>
      <c r="X15" s="1">
        <v>21.602</v>
      </c>
      <c r="Y15" s="1">
        <v>21.626999999999999</v>
      </c>
      <c r="Z15" s="1">
        <v>21.638000000000002</v>
      </c>
      <c r="AA15" s="1">
        <v>21.637</v>
      </c>
      <c r="AB15" s="1">
        <v>21.617999999999999</v>
      </c>
      <c r="AC15" s="1">
        <v>21.603000000000002</v>
      </c>
      <c r="AD15" s="1">
        <v>21.629000000000001</v>
      </c>
      <c r="AE15" s="1">
        <v>21.632000000000001</v>
      </c>
      <c r="AF15" s="1">
        <v>21.626999999999999</v>
      </c>
      <c r="AG15" s="1">
        <v>21.620999999999999</v>
      </c>
      <c r="AH15" s="1">
        <v>21.6245325944111</v>
      </c>
      <c r="AI15" s="1">
        <v>21.6245325944111</v>
      </c>
      <c r="AJ15" s="1">
        <v>21.6245325944111</v>
      </c>
      <c r="AK15" s="1">
        <v>21.6245325944111</v>
      </c>
      <c r="AL15" s="1">
        <v>21.6245325944111</v>
      </c>
      <c r="AM15" s="1">
        <v>21.6245325944111</v>
      </c>
      <c r="AN15" s="1">
        <v>21.6245325944111</v>
      </c>
      <c r="AO15" s="1">
        <v>21.6245325944111</v>
      </c>
      <c r="AP15" s="1">
        <v>21.6245325944111</v>
      </c>
      <c r="AQ15" s="1">
        <v>21.6245325944111</v>
      </c>
      <c r="AR15" s="1">
        <v>21.6245325944111</v>
      </c>
      <c r="AS15" s="1">
        <v>159.18131685639199</v>
      </c>
      <c r="AT15" s="1">
        <v>177.83778441569299</v>
      </c>
      <c r="AU15" s="1">
        <v>174.82240967395001</v>
      </c>
      <c r="AV15" s="1">
        <v>174.82900102395999</v>
      </c>
      <c r="AW15" s="1">
        <v>161.70861873952001</v>
      </c>
      <c r="AX15" s="1">
        <v>141.50883152670099</v>
      </c>
      <c r="AY15" s="1">
        <v>158.30957630974299</v>
      </c>
      <c r="AZ15" s="1">
        <v>153.27017619516499</v>
      </c>
      <c r="BA15" s="1">
        <v>178.02291472446501</v>
      </c>
      <c r="BB15" s="1">
        <v>168.239771685031</v>
      </c>
      <c r="BC15" s="1">
        <v>153.29629766023001</v>
      </c>
      <c r="BD15" s="1">
        <v>0.17765632599804301</v>
      </c>
      <c r="BE15" s="1">
        <v>0.122082160712064</v>
      </c>
      <c r="BF15" s="1">
        <v>0.173489699769795</v>
      </c>
      <c r="BG15" s="1">
        <v>0.17212647053104699</v>
      </c>
      <c r="BH15" s="1">
        <v>0.136152775751085</v>
      </c>
      <c r="BI15" s="1">
        <v>0.12714979438198501</v>
      </c>
      <c r="BJ15" s="1">
        <v>0.129032345660686</v>
      </c>
      <c r="BK15" s="1">
        <v>0.146676004598049</v>
      </c>
      <c r="BL15" s="1">
        <v>0.13053553685050101</v>
      </c>
      <c r="BM15" s="1">
        <v>5.0440643196427701E-2</v>
      </c>
      <c r="BN15" s="1">
        <v>0.109476039092008</v>
      </c>
    </row>
    <row r="16" spans="1:66">
      <c r="A16" s="1" t="s">
        <v>83</v>
      </c>
      <c r="B16" s="1">
        <v>1449.9806045299999</v>
      </c>
      <c r="C16" s="1" t="s">
        <v>84</v>
      </c>
      <c r="E16" s="6">
        <f t="shared" si="6"/>
        <v>15373637.307109086</v>
      </c>
      <c r="F16" s="7">
        <f t="shared" si="7"/>
        <v>21.055545454545452</v>
      </c>
      <c r="G16" s="7">
        <v>15</v>
      </c>
      <c r="H16" s="7">
        <f t="shared" si="8"/>
        <v>21.0220724546312</v>
      </c>
      <c r="I16" s="7">
        <f t="shared" si="9"/>
        <v>157.756054258028</v>
      </c>
      <c r="J16" s="7">
        <f t="shared" si="10"/>
        <v>0.34036213422766703</v>
      </c>
      <c r="K16" s="8">
        <f t="shared" si="11"/>
        <v>3.3472999914252455E-2</v>
      </c>
      <c r="L16" s="1">
        <v>9428950.2836999595</v>
      </c>
      <c r="M16" s="2">
        <v>11089695.124199901</v>
      </c>
      <c r="N16" s="2">
        <v>11477904.8157</v>
      </c>
      <c r="O16" s="2">
        <v>11825548.247999899</v>
      </c>
      <c r="P16" s="1">
        <v>9252276.5769000296</v>
      </c>
      <c r="Q16" s="2">
        <v>18598954.798999999</v>
      </c>
      <c r="R16" s="2">
        <v>34728056.346000001</v>
      </c>
      <c r="S16" s="1">
        <v>9670928.1789000891</v>
      </c>
      <c r="T16" s="2">
        <v>32996632.296999998</v>
      </c>
      <c r="U16" s="1">
        <v>9488547.7272000499</v>
      </c>
      <c r="V16" s="2">
        <v>10552515.9816</v>
      </c>
      <c r="W16" s="1">
        <v>21.047000000000001</v>
      </c>
      <c r="X16" s="1">
        <v>21.099</v>
      </c>
      <c r="Y16" s="1">
        <v>21.065999999999999</v>
      </c>
      <c r="Z16" s="1">
        <v>21.061</v>
      </c>
      <c r="AA16" s="1">
        <v>21.077000000000002</v>
      </c>
      <c r="AB16" s="1">
        <v>21.026</v>
      </c>
      <c r="AC16" s="1">
        <v>21.007999999999999</v>
      </c>
      <c r="AD16" s="1">
        <v>21.039000000000001</v>
      </c>
      <c r="AE16" s="1">
        <v>21.047000000000001</v>
      </c>
      <c r="AF16" s="1">
        <v>21.058</v>
      </c>
      <c r="AG16" s="1">
        <v>21.082999999999998</v>
      </c>
      <c r="AN16" s="1">
        <v>21.0220724546312</v>
      </c>
      <c r="AP16" s="1">
        <v>21.0220724546312</v>
      </c>
      <c r="AY16" s="1">
        <v>157.756054258028</v>
      </c>
      <c r="BA16" s="1">
        <v>152.981832091353</v>
      </c>
      <c r="BJ16" s="1">
        <v>0.333140695830628</v>
      </c>
      <c r="BL16" s="1">
        <v>0.34758357262470602</v>
      </c>
    </row>
    <row r="17" spans="1:66">
      <c r="A17" s="1" t="s">
        <v>85</v>
      </c>
      <c r="B17" s="1">
        <v>1449.9806045299999</v>
      </c>
      <c r="C17" s="1" t="s">
        <v>84</v>
      </c>
      <c r="E17" s="6">
        <f t="shared" si="6"/>
        <v>166129171.30081818</v>
      </c>
      <c r="F17" s="7">
        <f t="shared" si="7"/>
        <v>21.43754545454545</v>
      </c>
      <c r="G17" s="7">
        <v>16</v>
      </c>
      <c r="H17" s="7">
        <f t="shared" si="8"/>
        <v>21.433888401183104</v>
      </c>
      <c r="I17" s="7">
        <f t="shared" si="9"/>
        <v>170.57287747881199</v>
      </c>
      <c r="J17" s="7">
        <f t="shared" si="10"/>
        <v>7.6295270808074106E-2</v>
      </c>
      <c r="K17" s="8">
        <f t="shared" si="11"/>
        <v>3.6570533623461188E-3</v>
      </c>
      <c r="L17" s="2">
        <v>140429464.10699999</v>
      </c>
      <c r="M17" s="2">
        <v>140181416.67899999</v>
      </c>
      <c r="N17" s="2">
        <v>149617998.10800001</v>
      </c>
      <c r="O17" s="2">
        <v>151583835.32800001</v>
      </c>
      <c r="P17" s="2">
        <v>157863717.523</v>
      </c>
      <c r="Q17" s="2">
        <v>180482881.30700001</v>
      </c>
      <c r="R17" s="2">
        <v>240252803.85800001</v>
      </c>
      <c r="S17" s="2">
        <v>169538315.91600001</v>
      </c>
      <c r="T17" s="2">
        <v>197606549.748</v>
      </c>
      <c r="U17" s="2">
        <v>113755084.95200001</v>
      </c>
      <c r="V17" s="2">
        <v>186108816.78299999</v>
      </c>
      <c r="W17" s="1">
        <v>21.431999999999999</v>
      </c>
      <c r="X17" s="1">
        <v>21.452000000000002</v>
      </c>
      <c r="Y17" s="1">
        <v>21.437000000000001</v>
      </c>
      <c r="Z17" s="1">
        <v>21.446000000000002</v>
      </c>
      <c r="AA17" s="1">
        <v>21.434000000000001</v>
      </c>
      <c r="AB17" s="1">
        <v>21.425999999999998</v>
      </c>
      <c r="AC17" s="1">
        <v>21.427</v>
      </c>
      <c r="AD17" s="1">
        <v>21.445</v>
      </c>
      <c r="AE17" s="1">
        <v>21.431999999999999</v>
      </c>
      <c r="AF17" s="1">
        <v>21.443000000000001</v>
      </c>
      <c r="AG17" s="1">
        <v>21.439</v>
      </c>
      <c r="AH17" s="1">
        <v>21.433888401183101</v>
      </c>
      <c r="AJ17" s="1">
        <v>21.433888401183101</v>
      </c>
      <c r="AK17" s="1">
        <v>21.433888401183101</v>
      </c>
      <c r="AL17" s="1">
        <v>21.433888401183101</v>
      </c>
      <c r="AM17" s="1">
        <v>21.433888401183101</v>
      </c>
      <c r="AN17" s="1">
        <v>21.433888401183101</v>
      </c>
      <c r="AO17" s="1">
        <v>21.433888401183101</v>
      </c>
      <c r="AP17" s="1">
        <v>21.433888401183101</v>
      </c>
      <c r="AQ17" s="1">
        <v>21.433888401183101</v>
      </c>
      <c r="AR17" s="1">
        <v>21.433888401183101</v>
      </c>
      <c r="AS17" s="1">
        <v>169.568590766233</v>
      </c>
      <c r="AU17" s="1">
        <v>166.319446468666</v>
      </c>
      <c r="AV17" s="1">
        <v>140.80509245292399</v>
      </c>
      <c r="AW17" s="1">
        <v>131.583131079769</v>
      </c>
      <c r="AX17" s="1">
        <v>170.57287747881199</v>
      </c>
      <c r="AY17" s="1">
        <v>167.64231530126401</v>
      </c>
      <c r="AZ17" s="1">
        <v>166.980738442833</v>
      </c>
      <c r="BA17" s="1">
        <v>164.93500782740699</v>
      </c>
      <c r="BB17" s="1">
        <v>170.33444847486501</v>
      </c>
      <c r="BC17" s="1">
        <v>159.19210033266401</v>
      </c>
      <c r="BD17" s="1">
        <v>5.2573438172366503E-2</v>
      </c>
      <c r="BF17" s="1">
        <v>4.0856792952396803E-2</v>
      </c>
      <c r="BG17" s="1">
        <v>0.15905196998309201</v>
      </c>
      <c r="BH17" s="1">
        <v>0.16229385069216201</v>
      </c>
      <c r="BI17" s="1">
        <v>9.3521484112798703E-2</v>
      </c>
      <c r="BJ17" s="1">
        <v>3.5990304169374099E-2</v>
      </c>
      <c r="BK17" s="1">
        <v>9.72956070822306E-3</v>
      </c>
      <c r="BL17" s="1">
        <v>4.06442737529388E-3</v>
      </c>
      <c r="BM17" s="1">
        <v>0.14441895941458599</v>
      </c>
      <c r="BN17" s="1">
        <v>6.0451920500447898E-2</v>
      </c>
    </row>
    <row r="18" spans="1:66">
      <c r="A18" s="1" t="s">
        <v>86</v>
      </c>
      <c r="B18" s="1">
        <v>1449.9806045299999</v>
      </c>
      <c r="C18" s="1" t="s">
        <v>84</v>
      </c>
      <c r="E18" s="6">
        <f t="shared" si="6"/>
        <v>137940654.26296347</v>
      </c>
      <c r="F18" s="7">
        <f t="shared" si="7"/>
        <v>21.553090909090908</v>
      </c>
      <c r="G18" s="7">
        <v>17</v>
      </c>
      <c r="H18" s="7">
        <f t="shared" si="8"/>
        <v>21.693208095075001</v>
      </c>
      <c r="I18" s="7">
        <f t="shared" si="9"/>
        <v>165.79683786853099</v>
      </c>
      <c r="J18" s="7">
        <f t="shared" si="10"/>
        <v>0.3319523698352016</v>
      </c>
      <c r="K18" s="8">
        <f t="shared" si="11"/>
        <v>-0.14011718598409217</v>
      </c>
      <c r="L18" s="2">
        <v>30016799.759</v>
      </c>
      <c r="M18" s="2">
        <v>33724247.048</v>
      </c>
      <c r="N18" s="2">
        <v>35955181.564000003</v>
      </c>
      <c r="O18" s="2">
        <v>149646726.53299999</v>
      </c>
      <c r="P18" s="2">
        <v>29514817.471999999</v>
      </c>
      <c r="Q18" s="2">
        <v>251853482.718299</v>
      </c>
      <c r="R18" s="2">
        <v>271350162.611099</v>
      </c>
      <c r="S18" s="2">
        <v>163546456.63600001</v>
      </c>
      <c r="T18" s="2">
        <v>272605960.99739999</v>
      </c>
      <c r="U18" s="2">
        <v>26740403.866999999</v>
      </c>
      <c r="V18" s="2">
        <v>252392957.6868</v>
      </c>
      <c r="W18" s="1">
        <v>21.696999999999999</v>
      </c>
      <c r="X18" s="1">
        <v>21.687000000000001</v>
      </c>
      <c r="Y18" s="1">
        <v>21.69</v>
      </c>
      <c r="Z18" s="1">
        <v>21.452999999999999</v>
      </c>
      <c r="AA18" s="1">
        <v>21.699000000000002</v>
      </c>
      <c r="AB18" s="1">
        <v>21.43</v>
      </c>
      <c r="AC18" s="1">
        <v>21.431000000000001</v>
      </c>
      <c r="AD18" s="1">
        <v>21.454999999999998</v>
      </c>
      <c r="AE18" s="1">
        <v>21.433</v>
      </c>
      <c r="AF18" s="1">
        <v>21.695</v>
      </c>
      <c r="AG18" s="1">
        <v>21.414000000000001</v>
      </c>
      <c r="AH18" s="1">
        <v>21.693208095075001</v>
      </c>
      <c r="AI18" s="1">
        <v>21.693208095075001</v>
      </c>
      <c r="AJ18" s="1">
        <v>21.693208095075001</v>
      </c>
      <c r="AL18" s="1">
        <v>21.693208095075001</v>
      </c>
      <c r="AQ18" s="1">
        <v>21.693208095075001</v>
      </c>
      <c r="AS18" s="1">
        <v>162.29059253167901</v>
      </c>
      <c r="AT18" s="1">
        <v>163.56281328848999</v>
      </c>
      <c r="AU18" s="1">
        <v>152.47319371090899</v>
      </c>
      <c r="AW18" s="1">
        <v>150.64894879242399</v>
      </c>
      <c r="BB18" s="1">
        <v>165.79683786853099</v>
      </c>
      <c r="BD18" s="1">
        <v>0.364587438172367</v>
      </c>
      <c r="BE18" s="1">
        <v>0.34851772677367499</v>
      </c>
      <c r="BF18" s="1">
        <v>0.348087792952394</v>
      </c>
      <c r="BH18" s="1">
        <v>0.437039850692162</v>
      </c>
      <c r="BM18" s="1">
        <v>0.16152904058541001</v>
      </c>
    </row>
    <row r="19" spans="1:66">
      <c r="A19" s="1" t="s">
        <v>87</v>
      </c>
      <c r="B19" s="1">
        <v>1447.9649545299999</v>
      </c>
      <c r="C19" s="1" t="s">
        <v>88</v>
      </c>
      <c r="E19" s="6">
        <f t="shared" si="6"/>
        <v>14407592.224545455</v>
      </c>
      <c r="F19" s="7">
        <f t="shared" si="7"/>
        <v>20.122090909090907</v>
      </c>
      <c r="G19" s="7">
        <v>18</v>
      </c>
      <c r="H19" s="7">
        <f t="shared" si="8"/>
        <v>20.1171560518756</v>
      </c>
      <c r="I19" s="7">
        <f t="shared" si="9"/>
        <v>156.04524915722499</v>
      </c>
      <c r="J19" s="7">
        <f t="shared" si="10"/>
        <v>0.55696389114295752</v>
      </c>
      <c r="K19" s="8">
        <f t="shared" si="11"/>
        <v>4.9348572153071757E-3</v>
      </c>
      <c r="L19" s="1">
        <v>8233783.4129999997</v>
      </c>
      <c r="M19" s="1">
        <v>9783345.7400000002</v>
      </c>
      <c r="N19" s="1">
        <v>9208500.0189999994</v>
      </c>
      <c r="O19" s="1">
        <v>9188554.0059999991</v>
      </c>
      <c r="P19" s="1">
        <v>9960211.7109999992</v>
      </c>
      <c r="Q19" s="2">
        <v>14513349.213</v>
      </c>
      <c r="R19" s="2">
        <v>42209923.627999999</v>
      </c>
      <c r="S19" s="2">
        <v>12136121.952</v>
      </c>
      <c r="T19" s="2">
        <v>24636829.758000001</v>
      </c>
      <c r="U19" s="1">
        <v>7632614.5319999997</v>
      </c>
      <c r="V19" s="2">
        <v>10980280.498</v>
      </c>
      <c r="W19" s="1">
        <v>20.117999999999999</v>
      </c>
      <c r="X19" s="1">
        <v>20.123999999999999</v>
      </c>
      <c r="Y19" s="1">
        <v>20.128</v>
      </c>
      <c r="Z19" s="1">
        <v>20.123999999999999</v>
      </c>
      <c r="AA19" s="1">
        <v>20.123000000000001</v>
      </c>
      <c r="AB19" s="1">
        <v>20.102</v>
      </c>
      <c r="AC19" s="1">
        <v>20.125</v>
      </c>
      <c r="AD19" s="1">
        <v>20.126999999999999</v>
      </c>
      <c r="AE19" s="1">
        <v>20.100000000000001</v>
      </c>
      <c r="AF19" s="1">
        <v>20.125</v>
      </c>
      <c r="AG19" s="1">
        <v>20.146999999999998</v>
      </c>
      <c r="AN19" s="1">
        <v>20.1171560518756</v>
      </c>
      <c r="AP19" s="1">
        <v>20.1171560518756</v>
      </c>
      <c r="AY19" s="1">
        <v>156.04524915722499</v>
      </c>
      <c r="BA19" s="1">
        <v>151.64423134037099</v>
      </c>
      <c r="BJ19" s="1">
        <v>0.52254935909928601</v>
      </c>
      <c r="BL19" s="1">
        <v>0.59137842318662903</v>
      </c>
    </row>
    <row r="20" spans="1:66">
      <c r="A20" s="1" t="s">
        <v>89</v>
      </c>
      <c r="B20" s="1">
        <v>1447.9649545299999</v>
      </c>
      <c r="C20" s="1" t="s">
        <v>88</v>
      </c>
      <c r="E20" s="6">
        <f t="shared" si="6"/>
        <v>47486961.585818179</v>
      </c>
      <c r="F20" s="7">
        <f t="shared" si="7"/>
        <v>20.658636363636365</v>
      </c>
      <c r="G20" s="7">
        <v>19</v>
      </c>
      <c r="H20" s="7">
        <f t="shared" si="8"/>
        <v>20.658584948319298</v>
      </c>
      <c r="I20" s="7">
        <f t="shared" si="9"/>
        <v>177.08363428281999</v>
      </c>
      <c r="J20" s="7">
        <f t="shared" si="10"/>
        <v>0.15213295616627953</v>
      </c>
      <c r="K20" s="8">
        <f t="shared" si="11"/>
        <v>5.141531706698288E-5</v>
      </c>
      <c r="L20" s="2">
        <v>43288359.428000003</v>
      </c>
      <c r="M20" s="2">
        <v>44640306.088</v>
      </c>
      <c r="N20" s="2">
        <v>42676544.255999997</v>
      </c>
      <c r="O20" s="2">
        <v>39756746.299999997</v>
      </c>
      <c r="P20" s="2">
        <v>45970763.280000001</v>
      </c>
      <c r="Q20" s="2">
        <v>54216520.509999998</v>
      </c>
      <c r="R20" s="2">
        <v>49542070.729999997</v>
      </c>
      <c r="S20" s="2">
        <v>51372211.416000001</v>
      </c>
      <c r="T20" s="2">
        <v>56311086.560999997</v>
      </c>
      <c r="U20" s="2">
        <v>40278762.659999996</v>
      </c>
      <c r="V20" s="2">
        <v>54303206.215000004</v>
      </c>
      <c r="W20" s="1">
        <v>20.67</v>
      </c>
      <c r="X20" s="1">
        <v>20.658999999999999</v>
      </c>
      <c r="Y20" s="1">
        <v>20.664999999999999</v>
      </c>
      <c r="Z20" s="1">
        <v>20.661000000000001</v>
      </c>
      <c r="AA20" s="1">
        <v>20.658000000000001</v>
      </c>
      <c r="AB20" s="1">
        <v>20.652999999999999</v>
      </c>
      <c r="AC20" s="1">
        <v>20.634</v>
      </c>
      <c r="AD20" s="1">
        <v>20.654</v>
      </c>
      <c r="AE20" s="1">
        <v>20.658000000000001</v>
      </c>
      <c r="AF20" s="1">
        <v>20.667999999999999</v>
      </c>
      <c r="AG20" s="1">
        <v>20.664999999999999</v>
      </c>
      <c r="AH20" s="1">
        <v>20.658584948319302</v>
      </c>
      <c r="AI20" s="1">
        <v>20.658584948319302</v>
      </c>
      <c r="AJ20" s="1">
        <v>20.658584948319302</v>
      </c>
      <c r="AK20" s="1">
        <v>20.658584948319302</v>
      </c>
      <c r="AL20" s="1">
        <v>20.658584948319302</v>
      </c>
      <c r="AM20" s="1">
        <v>20.658584948319302</v>
      </c>
      <c r="AN20" s="1">
        <v>20.658584948319302</v>
      </c>
      <c r="AO20" s="1">
        <v>20.658584948319302</v>
      </c>
      <c r="AP20" s="1">
        <v>20.658584948319302</v>
      </c>
      <c r="AQ20" s="1">
        <v>20.658584948319302</v>
      </c>
      <c r="AR20" s="1">
        <v>20.658584948319302</v>
      </c>
      <c r="AS20" s="1">
        <v>167.00030060946901</v>
      </c>
      <c r="AT20" s="1">
        <v>176.11172816473501</v>
      </c>
      <c r="AU20" s="1">
        <v>174.65326225490901</v>
      </c>
      <c r="AV20" s="1">
        <v>148.23169046775399</v>
      </c>
      <c r="AW20" s="1">
        <v>177.08363428281999</v>
      </c>
      <c r="AX20" s="1">
        <v>173.84583177002401</v>
      </c>
      <c r="AY20" s="1">
        <v>175.918328270763</v>
      </c>
      <c r="AZ20" s="1">
        <v>175.163731970681</v>
      </c>
      <c r="BA20" s="1">
        <v>176.49089290746801</v>
      </c>
      <c r="BB20" s="1">
        <v>177.06367259831001</v>
      </c>
      <c r="BC20" s="1">
        <v>176.06838417821999</v>
      </c>
      <c r="BD20" s="1">
        <v>0.20068386714553199</v>
      </c>
      <c r="BE20" s="1">
        <v>2.7992104685591102E-2</v>
      </c>
      <c r="BF20" s="1">
        <v>0.101514696793639</v>
      </c>
      <c r="BG20" s="1">
        <v>0.233599019920188</v>
      </c>
      <c r="BH20" s="1">
        <v>5.43992755463946E-2</v>
      </c>
      <c r="BI20" s="1">
        <v>4.6788889784743E-2</v>
      </c>
      <c r="BJ20" s="1">
        <v>8.9907640900712196E-2</v>
      </c>
      <c r="BK20" s="1">
        <v>1.8348495833343699E-2</v>
      </c>
      <c r="BL20" s="1">
        <v>7.8695768133698607E-3</v>
      </c>
      <c r="BM20" s="1">
        <v>0.82396653142229603</v>
      </c>
      <c r="BN20" s="1">
        <v>6.8392418983265202E-2</v>
      </c>
    </row>
    <row r="21" spans="1:66">
      <c r="A21" s="1" t="s">
        <v>90</v>
      </c>
      <c r="B21" s="1">
        <v>1447.9649545299999</v>
      </c>
      <c r="C21" s="1" t="s">
        <v>88</v>
      </c>
      <c r="E21" s="6">
        <f t="shared" si="6"/>
        <v>15005112.004999997</v>
      </c>
      <c r="F21" s="7">
        <f t="shared" si="7"/>
        <v>21.124727272727277</v>
      </c>
      <c r="G21" s="7">
        <v>20</v>
      </c>
      <c r="H21" s="7">
        <f t="shared" si="8"/>
        <v>21.118835099342103</v>
      </c>
      <c r="I21" s="7">
        <f t="shared" si="9"/>
        <v>178.97548834589199</v>
      </c>
      <c r="J21" s="7">
        <f t="shared" si="10"/>
        <v>0.42674468163786633</v>
      </c>
      <c r="K21" s="8">
        <f t="shared" si="11"/>
        <v>5.8921733851740044E-3</v>
      </c>
      <c r="L21" s="1">
        <v>9347434.5519999992</v>
      </c>
      <c r="M21" s="2">
        <v>18094025.987</v>
      </c>
      <c r="N21" s="2">
        <v>15805112.209000001</v>
      </c>
      <c r="O21" s="2">
        <v>16800014.916000001</v>
      </c>
      <c r="P21" s="2">
        <v>15240939.636</v>
      </c>
      <c r="Q21" s="2">
        <v>12816144.757999999</v>
      </c>
      <c r="R21" s="2">
        <v>12846015.093</v>
      </c>
      <c r="S21" s="2">
        <v>13582466.716</v>
      </c>
      <c r="T21" s="2">
        <v>25830864.048</v>
      </c>
      <c r="U21" s="2">
        <v>10512811.096000001</v>
      </c>
      <c r="V21" s="2">
        <v>14180403.044</v>
      </c>
      <c r="W21" s="1">
        <v>21.157</v>
      </c>
      <c r="X21" s="1">
        <v>21.126999999999999</v>
      </c>
      <c r="Y21" s="1">
        <v>21.111999999999998</v>
      </c>
      <c r="Z21" s="1">
        <v>21.129000000000001</v>
      </c>
      <c r="AA21" s="1">
        <v>21.103999999999999</v>
      </c>
      <c r="AB21" s="1">
        <v>21.108000000000001</v>
      </c>
      <c r="AC21" s="1">
        <v>21.138999999999999</v>
      </c>
      <c r="AD21" s="1">
        <v>21.120999999999999</v>
      </c>
      <c r="AE21" s="1">
        <v>21.108000000000001</v>
      </c>
      <c r="AF21" s="1">
        <v>21.146000000000001</v>
      </c>
      <c r="AG21" s="1">
        <v>21.120999999999999</v>
      </c>
      <c r="AI21" s="1">
        <v>21.1188350993421</v>
      </c>
      <c r="AJ21" s="1">
        <v>21.1188350993421</v>
      </c>
      <c r="AK21" s="1">
        <v>21.1188350993421</v>
      </c>
      <c r="AL21" s="1">
        <v>21.1188350993421</v>
      </c>
      <c r="AM21" s="1">
        <v>21.1188350993421</v>
      </c>
      <c r="AN21" s="1">
        <v>21.1188350993421</v>
      </c>
      <c r="AO21" s="1">
        <v>21.1188350993421</v>
      </c>
      <c r="AP21" s="1">
        <v>21.1188350993421</v>
      </c>
      <c r="AR21" s="1">
        <v>21.1188350993421</v>
      </c>
      <c r="AT21" s="1">
        <v>147.39124079754001</v>
      </c>
      <c r="AU21" s="1">
        <v>130.985060442232</v>
      </c>
      <c r="AV21" s="1">
        <v>161.096123465109</v>
      </c>
      <c r="AW21" s="1">
        <v>141.39312390511699</v>
      </c>
      <c r="AX21" s="1">
        <v>140.19828007742299</v>
      </c>
      <c r="AY21" s="1">
        <v>138.60616325653299</v>
      </c>
      <c r="AZ21" s="1">
        <v>178.97548834589199</v>
      </c>
      <c r="BA21" s="1">
        <v>142.734003205763</v>
      </c>
      <c r="BC21" s="1">
        <v>151.35702602345401</v>
      </c>
      <c r="BE21" s="1">
        <v>0.449933104685591</v>
      </c>
      <c r="BF21" s="1">
        <v>0.31387830320635801</v>
      </c>
      <c r="BG21" s="1">
        <v>0.31037898007981102</v>
      </c>
      <c r="BH21" s="1">
        <v>0.50054872445360399</v>
      </c>
      <c r="BI21" s="1">
        <v>0.43640688978474501</v>
      </c>
      <c r="BJ21" s="1">
        <v>0.523758640900712</v>
      </c>
      <c r="BK21" s="1">
        <v>0.415939495833342</v>
      </c>
      <c r="BL21" s="1">
        <v>0.40543857681336998</v>
      </c>
      <c r="BN21" s="1">
        <v>0.48441941898326402</v>
      </c>
    </row>
    <row r="22" spans="1:66">
      <c r="A22" s="1" t="s">
        <v>91</v>
      </c>
      <c r="B22" s="1">
        <v>1447.9649545299999</v>
      </c>
      <c r="C22" s="1" t="s">
        <v>88</v>
      </c>
      <c r="E22" s="6">
        <f t="shared" si="6"/>
        <v>15120484.142354529</v>
      </c>
      <c r="F22" s="7">
        <f t="shared" si="7"/>
        <v>21.557636363636362</v>
      </c>
      <c r="G22" s="7">
        <v>21</v>
      </c>
      <c r="H22" s="7">
        <f t="shared" si="8"/>
        <v>21.574999999999999</v>
      </c>
      <c r="I22" s="7">
        <f t="shared" si="9"/>
        <v>111.076814668596</v>
      </c>
      <c r="J22" s="7">
        <f t="shared" si="10"/>
        <v>0.95282149583334397</v>
      </c>
      <c r="K22" s="8">
        <f t="shared" si="11"/>
        <v>-1.7363636363636914E-2</v>
      </c>
      <c r="L22" s="2">
        <v>16217844.234999999</v>
      </c>
      <c r="M22" s="2">
        <v>12732656.247</v>
      </c>
      <c r="N22" s="2">
        <v>12301297.041999999</v>
      </c>
      <c r="O22" s="2">
        <v>14703442.853</v>
      </c>
      <c r="P22" s="2">
        <v>14085938.852</v>
      </c>
      <c r="Q22" s="2">
        <v>13856639.272</v>
      </c>
      <c r="R22" s="2">
        <v>21004904.831399899</v>
      </c>
      <c r="S22" s="2">
        <v>10110602.994999999</v>
      </c>
      <c r="T22" s="2">
        <v>22492043.368499901</v>
      </c>
      <c r="U22" s="2">
        <v>10364764.352</v>
      </c>
      <c r="V22" s="2">
        <v>18455191.517999999</v>
      </c>
      <c r="W22" s="1">
        <v>21.542999999999999</v>
      </c>
      <c r="X22" s="1">
        <v>21.574999999999999</v>
      </c>
      <c r="Y22" s="1">
        <v>21.56</v>
      </c>
      <c r="Z22" s="1">
        <v>21.576000000000001</v>
      </c>
      <c r="AA22" s="1">
        <v>21.552</v>
      </c>
      <c r="AB22" s="1">
        <v>21.532</v>
      </c>
      <c r="AC22" s="1">
        <v>21.553999999999998</v>
      </c>
      <c r="AD22" s="1">
        <v>21.574999999999999</v>
      </c>
      <c r="AE22" s="1">
        <v>21.558</v>
      </c>
      <c r="AF22" s="1">
        <v>21.553000000000001</v>
      </c>
      <c r="AG22" s="1">
        <v>21.556000000000001</v>
      </c>
      <c r="AO22" s="1">
        <v>21.574999999999999</v>
      </c>
      <c r="AZ22" s="1">
        <v>111.076814668596</v>
      </c>
      <c r="BK22" s="1">
        <v>0.95282149583334397</v>
      </c>
    </row>
    <row r="23" spans="1:66">
      <c r="A23" s="1" t="s">
        <v>92</v>
      </c>
      <c r="B23" s="1">
        <v>1470.0432045299999</v>
      </c>
      <c r="C23" s="1" t="s">
        <v>93</v>
      </c>
      <c r="E23" s="6">
        <f t="shared" si="6"/>
        <v>5410905.8565454548</v>
      </c>
      <c r="F23" s="7">
        <f t="shared" si="7"/>
        <v>12.159454545454544</v>
      </c>
      <c r="G23" s="7">
        <v>22</v>
      </c>
      <c r="H23" s="7">
        <f t="shared" si="8"/>
        <v>12.1599955677823</v>
      </c>
      <c r="I23" s="7">
        <f t="shared" si="9"/>
        <v>62.382451108598801</v>
      </c>
      <c r="J23" s="7">
        <f t="shared" si="10"/>
        <v>10.609711799160175</v>
      </c>
      <c r="K23" s="8">
        <f t="shared" si="11"/>
        <v>-5.4102232775576908E-4</v>
      </c>
      <c r="L23" s="1">
        <v>4001956.72</v>
      </c>
      <c r="M23" s="1">
        <v>5182106.5350000001</v>
      </c>
      <c r="N23" s="1">
        <v>5000505.6540000001</v>
      </c>
      <c r="O23" s="1">
        <v>5112334.2319999998</v>
      </c>
      <c r="P23" s="1">
        <v>4876723.4369999999</v>
      </c>
      <c r="Q23" s="1">
        <v>6284734.7479999997</v>
      </c>
      <c r="R23" s="1">
        <v>5984206.2410000004</v>
      </c>
      <c r="S23" s="1">
        <v>7423339.0080000004</v>
      </c>
      <c r="T23" s="1">
        <v>5336551.29</v>
      </c>
      <c r="U23" s="1">
        <v>3240783.2259999998</v>
      </c>
      <c r="V23" s="1">
        <v>7076723.3310000002</v>
      </c>
      <c r="W23" s="1">
        <v>12.161</v>
      </c>
      <c r="X23" s="1">
        <v>12.162000000000001</v>
      </c>
      <c r="Y23" s="1">
        <v>12.164</v>
      </c>
      <c r="Z23" s="1">
        <v>12.159000000000001</v>
      </c>
      <c r="AA23" s="1">
        <v>12.157</v>
      </c>
      <c r="AB23" s="1">
        <v>12.164</v>
      </c>
      <c r="AC23" s="1">
        <v>12.161</v>
      </c>
      <c r="AD23" s="1">
        <v>12.157999999999999</v>
      </c>
      <c r="AE23" s="1">
        <v>12.145</v>
      </c>
      <c r="AF23" s="1">
        <v>12.164999999999999</v>
      </c>
      <c r="AG23" s="1">
        <v>12.157999999999999</v>
      </c>
      <c r="AM23" s="1">
        <v>12.1599955677823</v>
      </c>
      <c r="AN23" s="1">
        <v>12.1599955677823</v>
      </c>
      <c r="AO23" s="1">
        <v>12.1599955677823</v>
      </c>
      <c r="AR23" s="1">
        <v>12.1599955677823</v>
      </c>
      <c r="AX23" s="1">
        <v>61.228298507913003</v>
      </c>
      <c r="AY23" s="1">
        <v>62.382451108598801</v>
      </c>
      <c r="AZ23" s="1">
        <v>61.791486991930903</v>
      </c>
      <c r="BC23" s="1">
        <v>60.860627684531302</v>
      </c>
      <c r="BI23" s="1">
        <v>11.0095268602737</v>
      </c>
      <c r="BJ23" s="1">
        <v>10.4787337826808</v>
      </c>
      <c r="BK23" s="1">
        <v>10.4671066225981</v>
      </c>
      <c r="BN23" s="1">
        <v>10.4834799310881</v>
      </c>
    </row>
    <row r="24" spans="1:66">
      <c r="A24" s="1" t="s">
        <v>94</v>
      </c>
      <c r="B24" s="1">
        <v>1492.1214545299999</v>
      </c>
      <c r="C24" s="1" t="s">
        <v>95</v>
      </c>
      <c r="E24" s="6">
        <f t="shared" si="6"/>
        <v>19488102.790454544</v>
      </c>
      <c r="F24" s="7">
        <f t="shared" si="7"/>
        <v>14.525181818181814</v>
      </c>
      <c r="G24" s="7">
        <v>23</v>
      </c>
      <c r="H24" s="7">
        <f t="shared" si="8"/>
        <v>14.528179024248001</v>
      </c>
      <c r="I24" s="7">
        <f t="shared" si="9"/>
        <v>9.3892031097980198</v>
      </c>
      <c r="J24" s="7">
        <f t="shared" si="10"/>
        <v>8.7853274736981302</v>
      </c>
      <c r="K24" s="8">
        <f t="shared" si="11"/>
        <v>-2.9972060661869193E-3</v>
      </c>
      <c r="L24" s="2">
        <v>16044022.166999999</v>
      </c>
      <c r="M24" s="2">
        <v>19301542.818999998</v>
      </c>
      <c r="N24" s="2">
        <v>21518966.046</v>
      </c>
      <c r="O24" s="2">
        <v>17209767.142000001</v>
      </c>
      <c r="P24" s="2">
        <v>17550662.693</v>
      </c>
      <c r="Q24" s="2">
        <v>28333101.761999998</v>
      </c>
      <c r="R24" s="2">
        <v>19904881.317000002</v>
      </c>
      <c r="S24" s="2">
        <v>15499819.312999999</v>
      </c>
      <c r="T24" s="2">
        <v>26168428.100000001</v>
      </c>
      <c r="U24" s="2">
        <v>13588123.794</v>
      </c>
      <c r="V24" s="2">
        <v>19249815.541999999</v>
      </c>
      <c r="W24" s="1">
        <v>14.52</v>
      </c>
      <c r="X24" s="1">
        <v>14.523999999999999</v>
      </c>
      <c r="Y24" s="1">
        <v>14.531000000000001</v>
      </c>
      <c r="Z24" s="1">
        <v>14.523999999999999</v>
      </c>
      <c r="AA24" s="1">
        <v>14.522</v>
      </c>
      <c r="AB24" s="1">
        <v>14.526</v>
      </c>
      <c r="AC24" s="1">
        <v>14.525</v>
      </c>
      <c r="AD24" s="1">
        <v>14.526</v>
      </c>
      <c r="AE24" s="1">
        <v>14.523999999999999</v>
      </c>
      <c r="AF24" s="1">
        <v>14.532999999999999</v>
      </c>
      <c r="AG24" s="1">
        <v>14.522</v>
      </c>
      <c r="AN24" s="1">
        <v>14.528179024248001</v>
      </c>
      <c r="AQ24" s="1">
        <v>14.528179024248001</v>
      </c>
      <c r="AY24" s="1">
        <v>8.7940342527226605</v>
      </c>
      <c r="BB24" s="1">
        <v>9.3892031097980198</v>
      </c>
      <c r="BJ24" s="1">
        <v>9.8397741889741006</v>
      </c>
      <c r="BM24" s="1">
        <v>7.7308807584221597</v>
      </c>
    </row>
    <row r="25" spans="1:66">
      <c r="A25" s="1" t="s">
        <v>96</v>
      </c>
      <c r="B25" s="1">
        <v>1490.1058045299999</v>
      </c>
      <c r="C25" s="1" t="s">
        <v>97</v>
      </c>
      <c r="E25" s="6">
        <f t="shared" si="6"/>
        <v>90454910.958909094</v>
      </c>
      <c r="F25" s="7">
        <f t="shared" si="7"/>
        <v>16.23890909090909</v>
      </c>
      <c r="G25" s="7">
        <v>24</v>
      </c>
      <c r="H25" s="7">
        <f t="shared" si="8"/>
        <v>16.239000000000001</v>
      </c>
      <c r="I25" s="7">
        <f t="shared" si="9"/>
        <v>14.941600095664199</v>
      </c>
      <c r="J25" s="7">
        <f t="shared" si="10"/>
        <v>9.1050908972543194</v>
      </c>
      <c r="K25" s="8">
        <f t="shared" si="11"/>
        <v>-9.0909090911139856E-5</v>
      </c>
      <c r="L25" s="2">
        <v>84603262.758000001</v>
      </c>
      <c r="M25" s="2">
        <v>79912743.503000006</v>
      </c>
      <c r="N25" s="2">
        <v>84953390.218999997</v>
      </c>
      <c r="O25" s="2">
        <v>91836543.663000003</v>
      </c>
      <c r="P25" s="2">
        <v>98537726.464000002</v>
      </c>
      <c r="Q25" s="2">
        <v>110134977.561</v>
      </c>
      <c r="R25" s="2">
        <v>90846838.799999997</v>
      </c>
      <c r="S25" s="2">
        <v>88542298.797000006</v>
      </c>
      <c r="T25" s="2">
        <v>84672889.730000004</v>
      </c>
      <c r="U25" s="2">
        <v>74012204.769999996</v>
      </c>
      <c r="V25" s="2">
        <v>106951144.28300001</v>
      </c>
      <c r="W25" s="1">
        <v>16.236999999999998</v>
      </c>
      <c r="X25" s="1">
        <v>16.239999999999998</v>
      </c>
      <c r="Y25" s="1">
        <v>16.242000000000001</v>
      </c>
      <c r="Z25" s="1">
        <v>16.231999999999999</v>
      </c>
      <c r="AA25" s="1">
        <v>16.234999999999999</v>
      </c>
      <c r="AB25" s="1">
        <v>16.239000000000001</v>
      </c>
      <c r="AC25" s="1">
        <v>16.242999999999999</v>
      </c>
      <c r="AD25" s="1">
        <v>16.241</v>
      </c>
      <c r="AE25" s="1">
        <v>16.231999999999999</v>
      </c>
      <c r="AF25" s="1">
        <v>16.238</v>
      </c>
      <c r="AG25" s="1">
        <v>16.248999999999999</v>
      </c>
      <c r="AM25" s="1">
        <v>16.239000000000001</v>
      </c>
      <c r="AX25" s="1">
        <v>14.941600095664199</v>
      </c>
      <c r="BI25" s="1">
        <v>9.1050908972543194</v>
      </c>
    </row>
    <row r="26" spans="1:66">
      <c r="A26" s="1" t="s">
        <v>98</v>
      </c>
      <c r="B26" s="1">
        <v>1471.9649545299999</v>
      </c>
      <c r="C26" s="1" t="s">
        <v>99</v>
      </c>
      <c r="E26" s="6">
        <f t="shared" si="6"/>
        <v>67743390.212363645</v>
      </c>
      <c r="F26" s="7">
        <f t="shared" si="7"/>
        <v>20.414454545454543</v>
      </c>
      <c r="G26" s="7">
        <v>25</v>
      </c>
      <c r="H26" s="7">
        <f t="shared" si="8"/>
        <v>20.408833422039496</v>
      </c>
      <c r="I26" s="7">
        <f t="shared" si="9"/>
        <v>180.76571299264501</v>
      </c>
      <c r="J26" s="7">
        <f t="shared" si="10"/>
        <v>0.19456164307196191</v>
      </c>
      <c r="K26" s="8">
        <f t="shared" si="11"/>
        <v>5.6211234150467249E-3</v>
      </c>
      <c r="L26" s="2">
        <v>62443618.480999999</v>
      </c>
      <c r="M26" s="2">
        <v>49503395.226000004</v>
      </c>
      <c r="N26" s="2">
        <v>66134053.123000003</v>
      </c>
      <c r="O26" s="2">
        <v>61026457.256999999</v>
      </c>
      <c r="P26" s="2">
        <v>64590045.917000003</v>
      </c>
      <c r="Q26" s="2">
        <v>76223878.114999995</v>
      </c>
      <c r="R26" s="2">
        <v>77378483.586999997</v>
      </c>
      <c r="S26" s="2">
        <v>73495257.628000006</v>
      </c>
      <c r="T26" s="2">
        <v>85256607.169</v>
      </c>
      <c r="U26" s="2">
        <v>52344045.123000003</v>
      </c>
      <c r="V26" s="2">
        <v>76781450.709999993</v>
      </c>
      <c r="W26" s="1">
        <v>20.414000000000001</v>
      </c>
      <c r="X26" s="1">
        <v>20.414999999999999</v>
      </c>
      <c r="Y26" s="1">
        <v>20.411999999999999</v>
      </c>
      <c r="Z26" s="1">
        <v>20.423999999999999</v>
      </c>
      <c r="AA26" s="1">
        <v>20.433</v>
      </c>
      <c r="AB26" s="1">
        <v>20.420000000000002</v>
      </c>
      <c r="AC26" s="1">
        <v>20.399999999999999</v>
      </c>
      <c r="AD26" s="1">
        <v>20.387</v>
      </c>
      <c r="AE26" s="1">
        <v>20.408000000000001</v>
      </c>
      <c r="AF26" s="1">
        <v>20.445</v>
      </c>
      <c r="AG26" s="1">
        <v>20.401</v>
      </c>
      <c r="AH26" s="1">
        <v>20.4088334220395</v>
      </c>
      <c r="AI26" s="1">
        <v>20.4088334220395</v>
      </c>
      <c r="AJ26" s="1">
        <v>20.4088334220395</v>
      </c>
      <c r="AK26" s="1">
        <v>20.4088334220395</v>
      </c>
      <c r="AL26" s="1">
        <v>20.4088334220395</v>
      </c>
      <c r="AM26" s="1">
        <v>20.4088334220395</v>
      </c>
      <c r="AN26" s="1">
        <v>20.4088334220395</v>
      </c>
      <c r="AO26" s="1">
        <v>20.4088334220395</v>
      </c>
      <c r="AP26" s="1">
        <v>20.4088334220395</v>
      </c>
      <c r="AQ26" s="1">
        <v>20.4088334220395</v>
      </c>
      <c r="AR26" s="1">
        <v>20.4088334220395</v>
      </c>
      <c r="AS26" s="1">
        <v>170.99379285669301</v>
      </c>
      <c r="AT26" s="1">
        <v>168.531241442847</v>
      </c>
      <c r="AU26" s="1">
        <v>168.36654204900901</v>
      </c>
      <c r="AV26" s="1">
        <v>167.63226781939599</v>
      </c>
      <c r="AW26" s="1">
        <v>168.29097291087601</v>
      </c>
      <c r="AX26" s="1">
        <v>180.76571299264501</v>
      </c>
      <c r="AY26" s="1">
        <v>180.25394078692599</v>
      </c>
      <c r="AZ26" s="1">
        <v>179.239723675817</v>
      </c>
      <c r="BA26" s="1">
        <v>179.04069537288001</v>
      </c>
      <c r="BB26" s="1">
        <v>169.21123477023599</v>
      </c>
      <c r="BC26" s="1">
        <v>173.416662812684</v>
      </c>
      <c r="BD26" s="1">
        <v>0.148058909879413</v>
      </c>
      <c r="BE26" s="1">
        <v>0.127948234349162</v>
      </c>
      <c r="BF26" s="1">
        <v>0.10596509466729701</v>
      </c>
      <c r="BG26" s="1">
        <v>9.2392282079433799E-2</v>
      </c>
      <c r="BH26" s="1">
        <v>0.195169968233873</v>
      </c>
      <c r="BI26" s="1">
        <v>8.9362638515282797E-2</v>
      </c>
      <c r="BJ26" s="1">
        <v>0.20196804177903599</v>
      </c>
      <c r="BK26" s="1">
        <v>5.9665297965352602E-2</v>
      </c>
      <c r="BL26" s="1">
        <v>6.7383247204691799E-2</v>
      </c>
      <c r="BM26" s="1">
        <v>1.0043225756038701</v>
      </c>
      <c r="BN26" s="1">
        <v>4.79417835141688E-2</v>
      </c>
    </row>
    <row r="27" spans="1:66">
      <c r="A27" s="1" t="s">
        <v>100</v>
      </c>
      <c r="B27" s="1">
        <v>1471.9649545299999</v>
      </c>
      <c r="C27" s="1" t="s">
        <v>99</v>
      </c>
      <c r="E27" s="6">
        <f t="shared" si="6"/>
        <v>12530131.117272727</v>
      </c>
      <c r="F27" s="7">
        <f t="shared" si="7"/>
        <v>21.02809090909091</v>
      </c>
      <c r="G27" s="7">
        <v>26</v>
      </c>
      <c r="H27" s="7">
        <f t="shared" si="8"/>
        <v>21.042999999999999</v>
      </c>
      <c r="I27" s="7">
        <f t="shared" si="9"/>
        <v>99.042619587111403</v>
      </c>
      <c r="J27" s="7">
        <f t="shared" si="10"/>
        <v>0.46613371792056602</v>
      </c>
      <c r="K27" s="8">
        <f t="shared" si="11"/>
        <v>-1.4909090909089429E-2</v>
      </c>
      <c r="L27" s="2">
        <v>10164798.199999999</v>
      </c>
      <c r="M27" s="2">
        <v>12468873.154999999</v>
      </c>
      <c r="N27" s="2">
        <v>12457671.844000001</v>
      </c>
      <c r="O27" s="2">
        <v>11060631.357999999</v>
      </c>
      <c r="P27" s="2">
        <v>12136952.346999999</v>
      </c>
      <c r="Q27" s="2">
        <v>12997087.057</v>
      </c>
      <c r="R27" s="2">
        <v>15919368.640000001</v>
      </c>
      <c r="S27" s="2">
        <v>13421689.591</v>
      </c>
      <c r="T27" s="2">
        <v>14586082.089</v>
      </c>
      <c r="U27" s="1">
        <v>8876650.3379999995</v>
      </c>
      <c r="V27" s="2">
        <v>13741637.671</v>
      </c>
      <c r="W27" s="1">
        <v>21.026</v>
      </c>
      <c r="X27" s="1">
        <v>21.004999999999999</v>
      </c>
      <c r="Y27" s="1">
        <v>21.052</v>
      </c>
      <c r="Z27" s="1">
        <v>21.042999999999999</v>
      </c>
      <c r="AA27" s="1">
        <v>21.021999999999998</v>
      </c>
      <c r="AB27" s="1">
        <v>21.027000000000001</v>
      </c>
      <c r="AC27" s="1">
        <v>21.013999999999999</v>
      </c>
      <c r="AD27" s="1">
        <v>21.018999999999998</v>
      </c>
      <c r="AE27" s="1">
        <v>21.013000000000002</v>
      </c>
      <c r="AF27" s="1">
        <v>21.050999999999998</v>
      </c>
      <c r="AG27" s="1">
        <v>21.036999999999999</v>
      </c>
      <c r="AK27" s="1">
        <v>21.042999999999999</v>
      </c>
      <c r="AV27" s="1">
        <v>99.042619587111403</v>
      </c>
      <c r="BG27" s="1">
        <v>0.46613371792056602</v>
      </c>
    </row>
    <row r="28" spans="1:66">
      <c r="A28" s="1" t="s">
        <v>98</v>
      </c>
      <c r="B28" s="1">
        <v>1471.9649545299999</v>
      </c>
      <c r="C28" s="1" t="s">
        <v>99</v>
      </c>
      <c r="E28" s="6">
        <f t="shared" si="6"/>
        <v>23639243.651454546</v>
      </c>
      <c r="F28" s="7">
        <f t="shared" si="7"/>
        <v>21.428363636363635</v>
      </c>
      <c r="G28" s="7">
        <v>27</v>
      </c>
      <c r="H28" s="7">
        <f t="shared" si="8"/>
        <v>21.427862861136393</v>
      </c>
      <c r="I28" s="7">
        <f t="shared" si="9"/>
        <v>126.36887703566001</v>
      </c>
      <c r="J28" s="7">
        <f t="shared" si="10"/>
        <v>0.94315821357559237</v>
      </c>
      <c r="K28" s="8">
        <f t="shared" si="11"/>
        <v>5.0077522724123469E-4</v>
      </c>
      <c r="L28" s="2">
        <v>20663752.291000001</v>
      </c>
      <c r="M28" s="2">
        <v>21529956.916000001</v>
      </c>
      <c r="N28" s="2">
        <v>22286293.647</v>
      </c>
      <c r="O28" s="2">
        <v>25787966.907000002</v>
      </c>
      <c r="P28" s="2">
        <v>22178349.727000002</v>
      </c>
      <c r="Q28" s="2">
        <v>26158665.307999998</v>
      </c>
      <c r="R28" s="2">
        <v>25493102.203000002</v>
      </c>
      <c r="S28" s="2">
        <v>26283430.833999999</v>
      </c>
      <c r="T28" s="2">
        <v>27815875.412</v>
      </c>
      <c r="U28" s="2">
        <v>16082690.476</v>
      </c>
      <c r="V28" s="2">
        <v>25751596.445</v>
      </c>
      <c r="W28" s="1">
        <v>21.427</v>
      </c>
      <c r="X28" s="1">
        <v>21.419</v>
      </c>
      <c r="Y28" s="1">
        <v>21.437999999999999</v>
      </c>
      <c r="Z28" s="1">
        <v>21.437999999999999</v>
      </c>
      <c r="AA28" s="1">
        <v>21.427</v>
      </c>
      <c r="AB28" s="1">
        <v>21.411000000000001</v>
      </c>
      <c r="AC28" s="1">
        <v>21.434000000000001</v>
      </c>
      <c r="AD28" s="1">
        <v>21.439</v>
      </c>
      <c r="AE28" s="1">
        <v>21.419</v>
      </c>
      <c r="AF28" s="1">
        <v>21.437999999999999</v>
      </c>
      <c r="AG28" s="1">
        <v>21.422000000000001</v>
      </c>
      <c r="AH28" s="1">
        <v>21.427862861136401</v>
      </c>
      <c r="AI28" s="1">
        <v>21.427862861136401</v>
      </c>
      <c r="AJ28" s="1">
        <v>21.427862861136401</v>
      </c>
      <c r="AK28" s="1">
        <v>21.427862861136401</v>
      </c>
      <c r="AL28" s="1">
        <v>21.427862861136401</v>
      </c>
      <c r="AM28" s="1">
        <v>21.427862861136401</v>
      </c>
      <c r="AN28" s="1">
        <v>21.427862861136401</v>
      </c>
      <c r="AO28" s="1">
        <v>21.427862861136401</v>
      </c>
      <c r="AP28" s="1">
        <v>21.427862861136401</v>
      </c>
      <c r="AQ28" s="1">
        <v>21.427862861136401</v>
      </c>
      <c r="AR28" s="1">
        <v>21.427862861136401</v>
      </c>
      <c r="AS28" s="1">
        <v>120.700872827186</v>
      </c>
      <c r="AT28" s="1">
        <v>125.36365951641601</v>
      </c>
      <c r="AU28" s="1">
        <v>124.646736727156</v>
      </c>
      <c r="AV28" s="1">
        <v>124.44282517599601</v>
      </c>
      <c r="AW28" s="1">
        <v>121.98767270168899</v>
      </c>
      <c r="AX28" s="1">
        <v>124.841684863235</v>
      </c>
      <c r="AY28" s="1">
        <v>126.36887703566001</v>
      </c>
      <c r="AZ28" s="1">
        <v>125.064253817899</v>
      </c>
      <c r="BA28" s="1">
        <v>125.874455884178</v>
      </c>
      <c r="BB28" s="1">
        <v>117.073867458786</v>
      </c>
      <c r="BC28" s="1">
        <v>125.297978344868</v>
      </c>
      <c r="BD28" s="1">
        <v>0.91390909012058597</v>
      </c>
      <c r="BE28" s="1">
        <v>1.09022923434916</v>
      </c>
      <c r="BF28" s="1">
        <v>0.83052590533270199</v>
      </c>
      <c r="BG28" s="1">
        <v>0.85206571792056696</v>
      </c>
      <c r="BH28" s="1">
        <v>1.1425969682338699</v>
      </c>
      <c r="BI28" s="1">
        <v>1.08378563851528</v>
      </c>
      <c r="BJ28" s="1">
        <v>1.17017804177903</v>
      </c>
      <c r="BK28" s="1">
        <v>1.0532372979653499</v>
      </c>
      <c r="BL28" s="1">
        <v>1.0862952472046901</v>
      </c>
      <c r="BM28" s="1">
        <v>7.0699424396121202E-2</v>
      </c>
      <c r="BN28" s="1">
        <v>1.0812177835141601</v>
      </c>
    </row>
    <row r="29" spans="1:66">
      <c r="A29" s="1" t="s">
        <v>101</v>
      </c>
      <c r="B29" s="1">
        <v>1471.9649545299999</v>
      </c>
      <c r="C29" s="1" t="s">
        <v>99</v>
      </c>
      <c r="E29" s="6">
        <f t="shared" si="6"/>
        <v>24517867.780490901</v>
      </c>
      <c r="F29" s="7">
        <f t="shared" si="7"/>
        <v>21.452363636363636</v>
      </c>
      <c r="G29" s="7">
        <v>28</v>
      </c>
      <c r="H29" s="7">
        <f t="shared" si="8"/>
        <v>21.678999999999998</v>
      </c>
      <c r="I29" s="7">
        <f t="shared" si="9"/>
        <v>58.996006191936402</v>
      </c>
      <c r="J29" s="7">
        <f t="shared" si="10"/>
        <v>1.25914224720469</v>
      </c>
      <c r="K29" s="8">
        <f t="shared" si="11"/>
        <v>-0.22663636363636286</v>
      </c>
      <c r="L29" s="2">
        <v>21363196.342999998</v>
      </c>
      <c r="M29" s="2">
        <v>26782096.769400001</v>
      </c>
      <c r="N29" s="2">
        <v>23105463.918000001</v>
      </c>
      <c r="O29" s="2">
        <v>25787966.907000002</v>
      </c>
      <c r="P29" s="2">
        <v>27619336.5477001</v>
      </c>
      <c r="Q29" s="2">
        <v>33503382.6428998</v>
      </c>
      <c r="R29" s="2">
        <v>29987098.567000002</v>
      </c>
      <c r="S29" s="2">
        <v>26859155.798</v>
      </c>
      <c r="T29" s="1">
        <v>5945023.585</v>
      </c>
      <c r="U29" s="2">
        <v>17759488.202</v>
      </c>
      <c r="V29" s="2">
        <v>30984336.305399999</v>
      </c>
      <c r="W29" s="1">
        <v>21.431999999999999</v>
      </c>
      <c r="X29" s="1">
        <v>21.408999999999999</v>
      </c>
      <c r="Y29" s="1">
        <v>21.443999999999999</v>
      </c>
      <c r="Z29" s="1">
        <v>21.437999999999999</v>
      </c>
      <c r="AA29" s="1">
        <v>21.427</v>
      </c>
      <c r="AB29" s="1">
        <v>21.41</v>
      </c>
      <c r="AC29" s="1">
        <v>21.439</v>
      </c>
      <c r="AD29" s="1">
        <v>21.440999999999999</v>
      </c>
      <c r="AE29" s="1">
        <v>21.678999999999998</v>
      </c>
      <c r="AF29" s="1">
        <v>21.443000000000001</v>
      </c>
      <c r="AG29" s="1">
        <v>21.414000000000001</v>
      </c>
      <c r="AP29" s="1">
        <v>21.678999999999998</v>
      </c>
      <c r="BA29" s="1">
        <v>58.996006191936402</v>
      </c>
      <c r="BL29" s="1">
        <v>1.25914224720469</v>
      </c>
    </row>
    <row r="30" spans="1:66">
      <c r="A30" s="1" t="s">
        <v>102</v>
      </c>
      <c r="B30" s="1">
        <v>1469.9493045300001</v>
      </c>
      <c r="C30" s="1" t="s">
        <v>103</v>
      </c>
      <c r="E30" s="6">
        <f t="shared" si="6"/>
        <v>19985952.111818179</v>
      </c>
      <c r="F30" s="7">
        <f t="shared" si="7"/>
        <v>19.48027272727273</v>
      </c>
      <c r="G30" s="7">
        <v>29</v>
      </c>
      <c r="H30" s="7">
        <f t="shared" si="8"/>
        <v>19.479054716440601</v>
      </c>
      <c r="I30" s="7">
        <f t="shared" si="9"/>
        <v>189.087719107265</v>
      </c>
      <c r="J30" s="7">
        <f t="shared" si="10"/>
        <v>0.41826935721623032</v>
      </c>
      <c r="K30" s="8">
        <f t="shared" si="11"/>
        <v>1.2180108321295791E-3</v>
      </c>
      <c r="L30" s="2">
        <v>17700510.449999999</v>
      </c>
      <c r="M30" s="2">
        <v>17457370.943</v>
      </c>
      <c r="N30" s="2">
        <v>17555708.350000001</v>
      </c>
      <c r="O30" s="2">
        <v>16203196.601</v>
      </c>
      <c r="P30" s="2">
        <v>19010479.931000002</v>
      </c>
      <c r="Q30" s="2">
        <v>24887464.083000001</v>
      </c>
      <c r="R30" s="2">
        <v>22015227.949000001</v>
      </c>
      <c r="S30" s="2">
        <v>22006664.804000001</v>
      </c>
      <c r="T30" s="2">
        <v>25696259.169</v>
      </c>
      <c r="U30" s="2">
        <v>15624479.699999999</v>
      </c>
      <c r="V30" s="2">
        <v>21688111.25</v>
      </c>
      <c r="W30" s="1">
        <v>19.477</v>
      </c>
      <c r="X30" s="1">
        <v>19.491</v>
      </c>
      <c r="Y30" s="1">
        <v>19.486000000000001</v>
      </c>
      <c r="Z30" s="1">
        <v>19.48</v>
      </c>
      <c r="AA30" s="1">
        <v>19.483000000000001</v>
      </c>
      <c r="AB30" s="1">
        <v>19.468</v>
      </c>
      <c r="AC30" s="1">
        <v>19.481000000000002</v>
      </c>
      <c r="AD30" s="1">
        <v>19.472000000000001</v>
      </c>
      <c r="AE30" s="1">
        <v>19.463999999999999</v>
      </c>
      <c r="AF30" s="1">
        <v>19.492000000000001</v>
      </c>
      <c r="AG30" s="1">
        <v>19.489000000000001</v>
      </c>
      <c r="AH30" s="1">
        <v>19.479054716440601</v>
      </c>
      <c r="AI30" s="1">
        <v>19.479054716440601</v>
      </c>
      <c r="AJ30" s="1">
        <v>19.479054716440601</v>
      </c>
      <c r="AK30" s="1">
        <v>19.479054716440601</v>
      </c>
      <c r="AL30" s="1">
        <v>19.479054716440601</v>
      </c>
      <c r="AM30" s="1">
        <v>19.479054716440601</v>
      </c>
      <c r="AN30" s="1">
        <v>19.479054716440601</v>
      </c>
      <c r="AO30" s="1">
        <v>19.479054716440601</v>
      </c>
      <c r="AP30" s="1">
        <v>19.479054716440601</v>
      </c>
      <c r="AQ30" s="1">
        <v>19.479054716440601</v>
      </c>
      <c r="AR30" s="1">
        <v>19.479054716440601</v>
      </c>
      <c r="AS30" s="1">
        <v>179.21564445207801</v>
      </c>
      <c r="AT30" s="1">
        <v>179.10761770175199</v>
      </c>
      <c r="AU30" s="1">
        <v>179.17326966580501</v>
      </c>
      <c r="AV30" s="1">
        <v>180</v>
      </c>
      <c r="AW30" s="1">
        <v>179.40657918249099</v>
      </c>
      <c r="AX30" s="1">
        <v>179.099091771681</v>
      </c>
      <c r="AY30" s="1">
        <v>189.06963544119699</v>
      </c>
      <c r="AZ30" s="1">
        <v>180</v>
      </c>
      <c r="BA30" s="1">
        <v>189.087719107265</v>
      </c>
      <c r="BB30" s="1">
        <v>179.28810473089499</v>
      </c>
      <c r="BC30" s="1">
        <v>169.21984245740899</v>
      </c>
      <c r="BD30" s="1">
        <v>0.79177648337177997</v>
      </c>
      <c r="BE30" s="1">
        <v>0.15649786270087401</v>
      </c>
      <c r="BF30" s="1">
        <v>0.73603634805711504</v>
      </c>
      <c r="BG30" s="1">
        <v>0.54907414083824602</v>
      </c>
      <c r="BH30" s="1">
        <v>0.11651481189436901</v>
      </c>
      <c r="BI30" s="1">
        <v>9.3636936815247596E-2</v>
      </c>
      <c r="BJ30" s="1">
        <v>2.81591816181503E-2</v>
      </c>
      <c r="BK30" s="1">
        <v>0.20369974574128899</v>
      </c>
      <c r="BL30" s="1">
        <v>0.15321081697178199</v>
      </c>
      <c r="BM30" s="1">
        <v>1.5011131953724099</v>
      </c>
      <c r="BN30" s="1">
        <v>0.27124340599727098</v>
      </c>
    </row>
    <row r="31" spans="1:66">
      <c r="A31" s="1" t="s">
        <v>102</v>
      </c>
      <c r="B31" s="1">
        <v>1469.9493045300001</v>
      </c>
      <c r="C31" s="1" t="s">
        <v>103</v>
      </c>
      <c r="E31" s="6">
        <f t="shared" si="6"/>
        <v>11742603.259818181</v>
      </c>
      <c r="F31" s="7">
        <f t="shared" si="7"/>
        <v>20.667000000000005</v>
      </c>
      <c r="G31" s="7">
        <v>30</v>
      </c>
      <c r="H31" s="7">
        <f t="shared" si="8"/>
        <v>20.669</v>
      </c>
      <c r="I31" s="7">
        <f t="shared" si="9"/>
        <v>91.139546120077597</v>
      </c>
      <c r="J31" s="7">
        <f t="shared" si="10"/>
        <v>1.1985068183818399</v>
      </c>
      <c r="K31" s="8">
        <f t="shared" si="11"/>
        <v>-1.9999999999953388E-3</v>
      </c>
      <c r="L31" s="1">
        <v>8665431.7799999993</v>
      </c>
      <c r="M31" s="1">
        <v>9806888.4010000005</v>
      </c>
      <c r="N31" s="2">
        <v>11644069.172</v>
      </c>
      <c r="O31" s="2">
        <v>10480231.206</v>
      </c>
      <c r="P31" s="1">
        <v>9686846.5130000003</v>
      </c>
      <c r="Q31" s="2">
        <v>13844035.322000001</v>
      </c>
      <c r="R31" s="2">
        <v>14411791.854</v>
      </c>
      <c r="S31" s="2">
        <v>13165042.646</v>
      </c>
      <c r="T31" s="2">
        <v>14848234.619000001</v>
      </c>
      <c r="U31" s="1">
        <v>9417912.6469999999</v>
      </c>
      <c r="V31" s="2">
        <v>13198151.698000001</v>
      </c>
      <c r="W31" s="1">
        <v>20.673999999999999</v>
      </c>
      <c r="X31" s="1">
        <v>20.678000000000001</v>
      </c>
      <c r="Y31" s="1">
        <v>20.658999999999999</v>
      </c>
      <c r="Z31" s="1">
        <v>20.664000000000001</v>
      </c>
      <c r="AA31" s="1">
        <v>20.658999999999999</v>
      </c>
      <c r="AB31" s="1">
        <v>20.65</v>
      </c>
      <c r="AC31" s="1">
        <v>20.669</v>
      </c>
      <c r="AD31" s="1">
        <v>20.687000000000001</v>
      </c>
      <c r="AE31" s="1">
        <v>20.663</v>
      </c>
      <c r="AF31" s="1">
        <v>20.667999999999999</v>
      </c>
      <c r="AG31" s="1">
        <v>20.666</v>
      </c>
      <c r="AN31" s="1">
        <v>20.669</v>
      </c>
      <c r="AY31" s="1">
        <v>91.139546120077597</v>
      </c>
      <c r="BJ31" s="1">
        <v>1.1985068183818399</v>
      </c>
    </row>
    <row r="32" spans="1:66">
      <c r="A32" s="1" t="s">
        <v>104</v>
      </c>
      <c r="B32" s="1">
        <v>1486.07450453</v>
      </c>
      <c r="C32" s="1" t="s">
        <v>105</v>
      </c>
      <c r="E32" s="6">
        <f t="shared" si="6"/>
        <v>47613950.295999996</v>
      </c>
      <c r="F32" s="7">
        <f t="shared" si="7"/>
        <v>14.784090909090908</v>
      </c>
      <c r="G32" s="7">
        <v>31</v>
      </c>
      <c r="H32" s="7">
        <f t="shared" si="8"/>
        <v>14.856999999999999</v>
      </c>
      <c r="I32" s="7">
        <f t="shared" si="9"/>
        <v>16.1746087331809</v>
      </c>
      <c r="J32" s="7">
        <f t="shared" si="10"/>
        <v>8.3582744427228093</v>
      </c>
      <c r="K32" s="8">
        <f t="shared" si="11"/>
        <v>-7.2909090909091034E-2</v>
      </c>
      <c r="L32" s="2">
        <v>43935328.226999998</v>
      </c>
      <c r="M32" s="2">
        <v>43889945.538999997</v>
      </c>
      <c r="N32" s="2">
        <v>45958982.332999997</v>
      </c>
      <c r="O32" s="2">
        <v>81859503.225999996</v>
      </c>
      <c r="P32" s="2">
        <v>50270240.218999997</v>
      </c>
      <c r="Q32" s="2">
        <v>50966404.542999998</v>
      </c>
      <c r="R32" s="2">
        <v>13524950.346000001</v>
      </c>
      <c r="S32" s="2">
        <v>36603039.528999999</v>
      </c>
      <c r="T32" s="2">
        <v>50285822.461000003</v>
      </c>
      <c r="U32" s="2">
        <v>53548938.332999997</v>
      </c>
      <c r="V32" s="2">
        <v>52910298.5</v>
      </c>
      <c r="W32" s="1">
        <v>14.754</v>
      </c>
      <c r="X32" s="1">
        <v>14.762</v>
      </c>
      <c r="Y32" s="1">
        <v>14.759</v>
      </c>
      <c r="Z32" s="1">
        <v>14.807</v>
      </c>
      <c r="AA32" s="1">
        <v>14.742000000000001</v>
      </c>
      <c r="AB32" s="1">
        <v>14.765000000000001</v>
      </c>
      <c r="AC32" s="1">
        <v>14.861000000000001</v>
      </c>
      <c r="AD32" s="1">
        <v>14.856999999999999</v>
      </c>
      <c r="AE32" s="1">
        <v>14.749000000000001</v>
      </c>
      <c r="AF32" s="1">
        <v>14.808999999999999</v>
      </c>
      <c r="AG32" s="1">
        <v>14.76</v>
      </c>
      <c r="AO32" s="1">
        <v>14.856999999999999</v>
      </c>
      <c r="AZ32" s="1">
        <v>16.1746087331809</v>
      </c>
      <c r="BK32" s="1">
        <v>8.3582744427228093</v>
      </c>
    </row>
    <row r="33" spans="1:66">
      <c r="A33" s="1" t="s">
        <v>106</v>
      </c>
      <c r="B33" s="1">
        <v>1480.0275545300001</v>
      </c>
      <c r="C33" s="1" t="s">
        <v>107</v>
      </c>
      <c r="E33" s="6">
        <f t="shared" si="6"/>
        <v>209721612.09672728</v>
      </c>
      <c r="F33" s="7">
        <f t="shared" si="7"/>
        <v>21.850454545454543</v>
      </c>
      <c r="G33" s="7">
        <v>32</v>
      </c>
      <c r="H33" s="7">
        <f t="shared" si="8"/>
        <v>21.8445948562021</v>
      </c>
      <c r="I33" s="7">
        <f t="shared" si="9"/>
        <v>150.90776500813701</v>
      </c>
      <c r="J33" s="7">
        <f t="shared" si="10"/>
        <v>0.48672058080666802</v>
      </c>
      <c r="K33" s="8">
        <f t="shared" si="11"/>
        <v>5.8596892524427346E-3</v>
      </c>
      <c r="L33" s="2">
        <v>168848604.389</v>
      </c>
      <c r="M33" s="2">
        <v>187611121.998</v>
      </c>
      <c r="N33" s="2">
        <v>246238088.197</v>
      </c>
      <c r="O33" s="2">
        <v>220843985.13</v>
      </c>
      <c r="P33" s="2">
        <v>240053449.89700001</v>
      </c>
      <c r="Q33" s="2">
        <v>204646519.46599999</v>
      </c>
      <c r="R33" s="2">
        <v>151522167.09299999</v>
      </c>
      <c r="S33" s="2">
        <v>209748390.81799999</v>
      </c>
      <c r="T33" s="2">
        <v>236999543.49399999</v>
      </c>
      <c r="U33" s="2">
        <v>175131544.14399999</v>
      </c>
      <c r="V33" s="2">
        <v>265294318.43799999</v>
      </c>
      <c r="W33" s="1">
        <v>21.863</v>
      </c>
      <c r="X33" s="1">
        <v>21.853000000000002</v>
      </c>
      <c r="Y33" s="1">
        <v>21.837</v>
      </c>
      <c r="Z33" s="1">
        <v>21.856999999999999</v>
      </c>
      <c r="AA33" s="1">
        <v>21.85</v>
      </c>
      <c r="AB33" s="1">
        <v>21.853000000000002</v>
      </c>
      <c r="AC33" s="1">
        <v>21.843</v>
      </c>
      <c r="AD33" s="1">
        <v>21.855</v>
      </c>
      <c r="AE33" s="1">
        <v>21.856000000000002</v>
      </c>
      <c r="AF33" s="1">
        <v>21.853000000000002</v>
      </c>
      <c r="AG33" s="1">
        <v>21.835000000000001</v>
      </c>
      <c r="AJ33" s="1">
        <v>21.8445948562021</v>
      </c>
      <c r="AQ33" s="1">
        <v>21.8445948562021</v>
      </c>
      <c r="AU33" s="1">
        <v>150.90776500813701</v>
      </c>
      <c r="BB33" s="1">
        <v>74.815374908768902</v>
      </c>
      <c r="BF33" s="1">
        <v>0.49244459059251899</v>
      </c>
      <c r="BM33" s="1">
        <v>0.480996571020817</v>
      </c>
    </row>
    <row r="34" spans="1:66">
      <c r="A34" s="1" t="s">
        <v>108</v>
      </c>
      <c r="B34" s="1">
        <v>1478.01190453</v>
      </c>
      <c r="C34" s="1" t="s">
        <v>109</v>
      </c>
      <c r="E34" s="6">
        <f t="shared" si="6"/>
        <v>256425697.48890913</v>
      </c>
      <c r="F34" s="7">
        <f t="shared" si="7"/>
        <v>21.85109090909091</v>
      </c>
      <c r="G34" s="7">
        <v>33</v>
      </c>
      <c r="H34" s="7">
        <f t="shared" si="8"/>
        <v>21.851483749418598</v>
      </c>
      <c r="I34" s="7">
        <f t="shared" si="9"/>
        <v>168.66348417143001</v>
      </c>
      <c r="J34" s="7">
        <f t="shared" si="10"/>
        <v>0.13671678970670026</v>
      </c>
      <c r="K34" s="8">
        <f t="shared" si="11"/>
        <v>-3.9284032768804877E-4</v>
      </c>
      <c r="L34" s="2">
        <v>233986916.55899999</v>
      </c>
      <c r="M34" s="2">
        <v>233219724.09400001</v>
      </c>
      <c r="N34" s="2">
        <v>245572753.979</v>
      </c>
      <c r="O34" s="2">
        <v>266811624.74599999</v>
      </c>
      <c r="P34" s="2">
        <v>264843008.71000001</v>
      </c>
      <c r="Q34" s="2">
        <v>274659402.46200001</v>
      </c>
      <c r="R34" s="2">
        <v>293223039.88300002</v>
      </c>
      <c r="S34" s="2">
        <v>273294248.09299999</v>
      </c>
      <c r="T34" s="2">
        <v>299346397.37800002</v>
      </c>
      <c r="U34" s="2">
        <v>193962744.54800001</v>
      </c>
      <c r="V34" s="2">
        <v>241762811.926</v>
      </c>
      <c r="W34" s="1">
        <v>21.861999999999998</v>
      </c>
      <c r="X34" s="1">
        <v>21.850999999999999</v>
      </c>
      <c r="Y34" s="1">
        <v>21.847000000000001</v>
      </c>
      <c r="Z34" s="1">
        <v>21.856000000000002</v>
      </c>
      <c r="AA34" s="1">
        <v>21.859000000000002</v>
      </c>
      <c r="AB34" s="1">
        <v>21.850999999999999</v>
      </c>
      <c r="AC34" s="1">
        <v>21.84</v>
      </c>
      <c r="AD34" s="1">
        <v>21.855</v>
      </c>
      <c r="AE34" s="1">
        <v>21.849</v>
      </c>
      <c r="AF34" s="1">
        <v>21.853000000000002</v>
      </c>
      <c r="AG34" s="1">
        <v>21.838999999999999</v>
      </c>
      <c r="AI34" s="1">
        <v>21.851483749418598</v>
      </c>
      <c r="AM34" s="1">
        <v>21.851483749418598</v>
      </c>
      <c r="AO34" s="1">
        <v>21.851483749418598</v>
      </c>
      <c r="AP34" s="1">
        <v>21.851483749418598</v>
      </c>
      <c r="AR34" s="1">
        <v>21.851483749418598</v>
      </c>
      <c r="AT34" s="1">
        <v>142.61408028221899</v>
      </c>
      <c r="AX34" s="1">
        <v>115.362480303805</v>
      </c>
      <c r="AZ34" s="1">
        <v>117.443431624033</v>
      </c>
      <c r="BA34" s="1">
        <v>117.27275625110499</v>
      </c>
      <c r="BC34" s="1">
        <v>168.66348417143001</v>
      </c>
      <c r="BE34" s="2">
        <v>5.1874906620596995E-4</v>
      </c>
      <c r="BI34" s="1">
        <v>0.132002577316818</v>
      </c>
      <c r="BK34" s="1">
        <v>0.22606549168235501</v>
      </c>
      <c r="BL34" s="1">
        <v>0.25272165792789197</v>
      </c>
      <c r="BN34" s="1">
        <v>7.2275472540230298E-2</v>
      </c>
    </row>
    <row r="35" spans="1:66">
      <c r="A35" s="1" t="s">
        <v>110</v>
      </c>
      <c r="B35" s="1">
        <v>1478.01190453</v>
      </c>
      <c r="C35" s="1" t="s">
        <v>109</v>
      </c>
      <c r="E35" s="6">
        <f t="shared" si="6"/>
        <v>138690283.82490861</v>
      </c>
      <c r="F35" s="7">
        <f t="shared" si="7"/>
        <v>21.957363636363638</v>
      </c>
      <c r="G35" s="7">
        <v>34</v>
      </c>
      <c r="H35" s="7">
        <f t="shared" si="8"/>
        <v>22.121768126523602</v>
      </c>
      <c r="I35" s="7">
        <f t="shared" si="9"/>
        <v>135.84232382777</v>
      </c>
      <c r="J35" s="7">
        <f t="shared" si="10"/>
        <v>0.25831138919678198</v>
      </c>
      <c r="K35" s="8">
        <f t="shared" si="11"/>
        <v>-0.1644044901599635</v>
      </c>
      <c r="L35" s="2">
        <v>156533245.27110201</v>
      </c>
      <c r="M35" s="2">
        <v>55282597.542999998</v>
      </c>
      <c r="N35" s="2">
        <v>165461148.342002</v>
      </c>
      <c r="O35" s="2">
        <v>60117301.794</v>
      </c>
      <c r="P35" s="2">
        <v>200775013.139999</v>
      </c>
      <c r="Q35" s="2">
        <v>189588396.922198</v>
      </c>
      <c r="R35" s="2">
        <v>198700489.96409899</v>
      </c>
      <c r="S35" s="2">
        <v>209764543.96469501</v>
      </c>
      <c r="T35" s="2">
        <v>208173941.15490001</v>
      </c>
      <c r="U35" s="2">
        <v>33046536.522999998</v>
      </c>
      <c r="V35" s="2">
        <v>48149907.454999998</v>
      </c>
      <c r="W35" s="1">
        <v>21.867999999999999</v>
      </c>
      <c r="X35" s="1">
        <v>22.132999999999999</v>
      </c>
      <c r="Y35" s="1">
        <v>21.861999999999998</v>
      </c>
      <c r="Z35" s="1">
        <v>22.128</v>
      </c>
      <c r="AA35" s="1">
        <v>21.855</v>
      </c>
      <c r="AB35" s="1">
        <v>21.855</v>
      </c>
      <c r="AC35" s="1">
        <v>21.856999999999999</v>
      </c>
      <c r="AD35" s="1">
        <v>21.859000000000002</v>
      </c>
      <c r="AE35" s="1">
        <v>21.863</v>
      </c>
      <c r="AF35" s="1">
        <v>22.145</v>
      </c>
      <c r="AG35" s="1">
        <v>22.106000000000002</v>
      </c>
      <c r="AI35" s="1">
        <v>22.121768126523602</v>
      </c>
      <c r="AR35" s="1">
        <v>22.121768126523602</v>
      </c>
      <c r="AT35" s="1">
        <v>135.84232382777</v>
      </c>
      <c r="BC35" s="1">
        <v>116.68639672250001</v>
      </c>
      <c r="BE35" s="1">
        <v>0.29632125093379302</v>
      </c>
      <c r="BN35" s="1">
        <v>0.220301527459771</v>
      </c>
    </row>
    <row r="36" spans="1:66">
      <c r="A36" s="1" t="s">
        <v>111</v>
      </c>
      <c r="B36" s="1">
        <v>1475.99625453</v>
      </c>
      <c r="C36" s="1" t="s">
        <v>112</v>
      </c>
      <c r="E36" s="6">
        <f t="shared" si="6"/>
        <v>196199767.94136363</v>
      </c>
      <c r="F36" s="7">
        <f t="shared" si="7"/>
        <v>21.501090909090909</v>
      </c>
      <c r="G36" s="7">
        <v>35</v>
      </c>
      <c r="H36" s="7">
        <f t="shared" si="8"/>
        <v>21.500154800006204</v>
      </c>
      <c r="I36" s="7">
        <f t="shared" si="9"/>
        <v>177.12806131413001</v>
      </c>
      <c r="J36" s="7">
        <f t="shared" si="10"/>
        <v>9.3237266514580114E-2</v>
      </c>
      <c r="K36" s="8">
        <f t="shared" si="11"/>
        <v>9.3610908470509457E-4</v>
      </c>
      <c r="L36" s="2">
        <v>157963561.37900001</v>
      </c>
      <c r="M36" s="2">
        <v>158361583.016</v>
      </c>
      <c r="N36" s="2">
        <v>184446288.79899999</v>
      </c>
      <c r="O36" s="2">
        <v>228118210.34299999</v>
      </c>
      <c r="P36" s="2">
        <v>196829261.34</v>
      </c>
      <c r="Q36" s="2">
        <v>211697613.50600001</v>
      </c>
      <c r="R36" s="2">
        <v>249504426.61000001</v>
      </c>
      <c r="S36" s="2">
        <v>191514257.70699999</v>
      </c>
      <c r="T36" s="2">
        <v>219249348.07800001</v>
      </c>
      <c r="U36" s="2">
        <v>137912477.30599999</v>
      </c>
      <c r="V36" s="2">
        <v>222600419.271</v>
      </c>
      <c r="W36" s="1">
        <v>21.5</v>
      </c>
      <c r="X36" s="1">
        <v>21.495000000000001</v>
      </c>
      <c r="Y36" s="1">
        <v>21.51</v>
      </c>
      <c r="Z36" s="1">
        <v>21.512</v>
      </c>
      <c r="AA36" s="1">
        <v>21.504999999999999</v>
      </c>
      <c r="AB36" s="1">
        <v>21.49</v>
      </c>
      <c r="AC36" s="1">
        <v>21.504999999999999</v>
      </c>
      <c r="AD36" s="1">
        <v>21.5</v>
      </c>
      <c r="AE36" s="1">
        <v>21.495000000000001</v>
      </c>
      <c r="AF36" s="1">
        <v>21.509</v>
      </c>
      <c r="AG36" s="1">
        <v>21.491</v>
      </c>
      <c r="AH36" s="1">
        <v>21.5001548000062</v>
      </c>
      <c r="AI36" s="1">
        <v>21.5001548000062</v>
      </c>
      <c r="AJ36" s="1">
        <v>21.5001548000062</v>
      </c>
      <c r="AK36" s="1">
        <v>21.5001548000062</v>
      </c>
      <c r="AL36" s="1">
        <v>21.5001548000062</v>
      </c>
      <c r="AM36" s="1">
        <v>21.5001548000062</v>
      </c>
      <c r="AN36" s="1">
        <v>21.5001548000062</v>
      </c>
      <c r="AO36" s="1">
        <v>21.5001548000062</v>
      </c>
      <c r="AP36" s="1">
        <v>21.5001548000062</v>
      </c>
      <c r="AQ36" s="1">
        <v>21.5001548000062</v>
      </c>
      <c r="AR36" s="1">
        <v>21.5001548000062</v>
      </c>
      <c r="AS36" s="1">
        <v>174.034042044931</v>
      </c>
      <c r="AT36" s="1">
        <v>175.79420832422801</v>
      </c>
      <c r="AU36" s="1">
        <v>173.386206261366</v>
      </c>
      <c r="AV36" s="1">
        <v>175.29917980277199</v>
      </c>
      <c r="AW36" s="1">
        <v>175.07020748512099</v>
      </c>
      <c r="AX36" s="1">
        <v>166.332512245039</v>
      </c>
      <c r="AY36" s="1">
        <v>173.99839628448899</v>
      </c>
      <c r="AZ36" s="1">
        <v>176.21214113093399</v>
      </c>
      <c r="BA36" s="1">
        <v>174.75931788122401</v>
      </c>
      <c r="BB36" s="1">
        <v>177.12806131413001</v>
      </c>
      <c r="BC36" s="1">
        <v>149.400258641688</v>
      </c>
      <c r="BD36" s="1">
        <v>9.3084237552869098E-2</v>
      </c>
      <c r="BE36" s="1">
        <v>0.105465618808981</v>
      </c>
      <c r="BF36" s="1">
        <v>9.8099956071997896E-2</v>
      </c>
      <c r="BG36" s="1">
        <v>9.5831291183561207E-2</v>
      </c>
      <c r="BH36" s="1">
        <v>0.122581771330715</v>
      </c>
      <c r="BI36" s="1">
        <v>3.7394114387250703E-2</v>
      </c>
      <c r="BJ36" s="1">
        <v>0.12737303589489801</v>
      </c>
      <c r="BK36" s="1">
        <v>0.15310939921261299</v>
      </c>
      <c r="BL36" s="1">
        <v>0.118489131982794</v>
      </c>
      <c r="BM36" s="1">
        <v>6.9982559125140398E-2</v>
      </c>
      <c r="BN36" s="1">
        <v>4.1988161095609603E-3</v>
      </c>
    </row>
    <row r="37" spans="1:66">
      <c r="A37" s="1" t="s">
        <v>113</v>
      </c>
      <c r="B37" s="1">
        <v>1473.9806045299999</v>
      </c>
      <c r="C37" s="1" t="s">
        <v>114</v>
      </c>
      <c r="E37" s="6">
        <f t="shared" si="6"/>
        <v>78876170.487818182</v>
      </c>
      <c r="F37" s="7">
        <f t="shared" si="7"/>
        <v>20.836454545454544</v>
      </c>
      <c r="G37" s="7">
        <v>36</v>
      </c>
      <c r="H37" s="7">
        <f t="shared" si="8"/>
        <v>20.876552551155299</v>
      </c>
      <c r="I37" s="7">
        <f t="shared" si="9"/>
        <v>176.37572595731899</v>
      </c>
      <c r="J37" s="7">
        <f t="shared" si="10"/>
        <v>0.315599544374222</v>
      </c>
      <c r="K37" s="8">
        <f t="shared" si="11"/>
        <v>-4.0098005700755834E-2</v>
      </c>
      <c r="L37" s="2">
        <v>38005438.800999999</v>
      </c>
      <c r="M37" s="2">
        <v>40122232.156999998</v>
      </c>
      <c r="N37" s="2">
        <v>66046043.090000004</v>
      </c>
      <c r="O37" s="2">
        <v>39460505.32</v>
      </c>
      <c r="P37" s="2">
        <v>47002067.044</v>
      </c>
      <c r="Q37" s="2">
        <v>389322693.412</v>
      </c>
      <c r="R37" s="2">
        <v>53021188.892999999</v>
      </c>
      <c r="S37" s="2">
        <v>49652870.045000002</v>
      </c>
      <c r="T37" s="2">
        <v>55155031.905000001</v>
      </c>
      <c r="U37" s="2">
        <v>34867420.196000002</v>
      </c>
      <c r="V37" s="2">
        <v>54982384.502999999</v>
      </c>
      <c r="W37" s="1">
        <v>20.821999999999999</v>
      </c>
      <c r="X37" s="1">
        <v>20.82</v>
      </c>
      <c r="Y37" s="1">
        <v>20.832999999999998</v>
      </c>
      <c r="Z37" s="1">
        <v>20.821000000000002</v>
      </c>
      <c r="AA37" s="1">
        <v>20.82</v>
      </c>
      <c r="AB37" s="1">
        <v>21.01</v>
      </c>
      <c r="AC37" s="1">
        <v>20.777999999999999</v>
      </c>
      <c r="AD37" s="1">
        <v>20.812999999999999</v>
      </c>
      <c r="AE37" s="1">
        <v>20.806000000000001</v>
      </c>
      <c r="AF37" s="1">
        <v>20.861999999999998</v>
      </c>
      <c r="AG37" s="1">
        <v>20.815999999999999</v>
      </c>
      <c r="AM37" s="1">
        <v>20.876552551155299</v>
      </c>
      <c r="AX37" s="1">
        <v>176.37572595731899</v>
      </c>
      <c r="BI37" s="1">
        <v>0.315599544374222</v>
      </c>
    </row>
    <row r="38" spans="1:66">
      <c r="A38" s="1" t="s">
        <v>113</v>
      </c>
      <c r="B38" s="1">
        <v>1473.9806045299999</v>
      </c>
      <c r="C38" s="1" t="s">
        <v>114</v>
      </c>
      <c r="E38" s="6">
        <f t="shared" si="6"/>
        <v>134095968.48663639</v>
      </c>
      <c r="F38" s="7">
        <f t="shared" si="7"/>
        <v>21.168363636363637</v>
      </c>
      <c r="G38" s="7">
        <v>37</v>
      </c>
      <c r="H38" s="7">
        <f t="shared" si="8"/>
        <v>21.164753242840398</v>
      </c>
      <c r="I38" s="7">
        <f t="shared" si="9"/>
        <v>174.78174933365401</v>
      </c>
      <c r="J38" s="7">
        <f t="shared" si="10"/>
        <v>0.26778908860735656</v>
      </c>
      <c r="K38" s="8">
        <f t="shared" si="11"/>
        <v>3.6103935232389972E-3</v>
      </c>
      <c r="L38" s="2">
        <v>129705085.48</v>
      </c>
      <c r="M38" s="2">
        <v>111033435.625</v>
      </c>
      <c r="N38" s="2">
        <v>129590287.373</v>
      </c>
      <c r="O38" s="2">
        <v>117946580.78</v>
      </c>
      <c r="P38" s="2">
        <v>148807840.257</v>
      </c>
      <c r="Q38" s="2">
        <v>155336325.90200001</v>
      </c>
      <c r="R38" s="2">
        <v>96536949.243000001</v>
      </c>
      <c r="S38" s="2">
        <v>128589462.641</v>
      </c>
      <c r="T38" s="2">
        <v>181696094.535</v>
      </c>
      <c r="U38" s="2">
        <v>105095287.375</v>
      </c>
      <c r="V38" s="2">
        <v>170718304.14199999</v>
      </c>
      <c r="W38" s="1">
        <v>21.157</v>
      </c>
      <c r="X38" s="1">
        <v>21.172000000000001</v>
      </c>
      <c r="Y38" s="1">
        <v>21.204999999999998</v>
      </c>
      <c r="Z38" s="1">
        <v>21.164000000000001</v>
      </c>
      <c r="AA38" s="1">
        <v>21.166</v>
      </c>
      <c r="AB38" s="1">
        <v>21.187000000000001</v>
      </c>
      <c r="AC38" s="1">
        <v>21.151</v>
      </c>
      <c r="AD38" s="1">
        <v>21.149000000000001</v>
      </c>
      <c r="AE38" s="1">
        <v>21.167999999999999</v>
      </c>
      <c r="AF38" s="1">
        <v>21.161999999999999</v>
      </c>
      <c r="AG38" s="1">
        <v>21.170999999999999</v>
      </c>
      <c r="AH38" s="1">
        <v>21.164753242840401</v>
      </c>
      <c r="AI38" s="1">
        <v>21.164753242840401</v>
      </c>
      <c r="AJ38" s="1">
        <v>21.164753242840401</v>
      </c>
      <c r="AK38" s="1">
        <v>21.164753242840401</v>
      </c>
      <c r="AL38" s="1">
        <v>21.164753242840401</v>
      </c>
      <c r="AN38" s="1">
        <v>21.164753242840401</v>
      </c>
      <c r="AO38" s="1">
        <v>21.164753242840401</v>
      </c>
      <c r="AP38" s="1">
        <v>21.164753242840401</v>
      </c>
      <c r="AQ38" s="1">
        <v>21.164753242840401</v>
      </c>
      <c r="AR38" s="1">
        <v>21.164753242840401</v>
      </c>
      <c r="AS38" s="1">
        <v>163.17378421710299</v>
      </c>
      <c r="AT38" s="1">
        <v>174.109843309621</v>
      </c>
      <c r="AU38" s="1">
        <v>164.23994270231699</v>
      </c>
      <c r="AV38" s="1">
        <v>171.263441798559</v>
      </c>
      <c r="AW38" s="1">
        <v>173.232830153766</v>
      </c>
      <c r="AY38" s="1">
        <v>159.633926643558</v>
      </c>
      <c r="AZ38" s="1">
        <v>173.92434592848701</v>
      </c>
      <c r="BA38" s="1">
        <v>173.11394017428501</v>
      </c>
      <c r="BB38" s="1">
        <v>174.78174933365401</v>
      </c>
      <c r="BC38" s="1">
        <v>152.67414952849299</v>
      </c>
      <c r="BD38" s="1">
        <v>0.25459286031462702</v>
      </c>
      <c r="BE38" s="1">
        <v>0.307973402171139</v>
      </c>
      <c r="BF38" s="1">
        <v>0.22957696307117101</v>
      </c>
      <c r="BG38" s="1">
        <v>0.23214723526289999</v>
      </c>
      <c r="BH38" s="1">
        <v>0.31523691815189597</v>
      </c>
      <c r="BJ38" s="1">
        <v>0.32978141748001999</v>
      </c>
      <c r="BK38" s="1">
        <v>0.28230024643003598</v>
      </c>
      <c r="BL38" s="1">
        <v>0.27390459201652101</v>
      </c>
      <c r="BM38" s="1">
        <v>0.12849466552439201</v>
      </c>
      <c r="BN38" s="1">
        <v>0.32388258565086397</v>
      </c>
    </row>
    <row r="39" spans="1:66">
      <c r="A39" s="1" t="s">
        <v>115</v>
      </c>
      <c r="B39" s="1">
        <v>1498.07450453</v>
      </c>
      <c r="C39" s="1" t="s">
        <v>116</v>
      </c>
      <c r="E39" s="6">
        <f t="shared" si="6"/>
        <v>34056813.046272732</v>
      </c>
      <c r="F39" s="7">
        <f t="shared" si="7"/>
        <v>14.083818181818181</v>
      </c>
      <c r="G39" s="7">
        <v>38</v>
      </c>
      <c r="H39" s="7">
        <f t="shared" si="8"/>
        <v>14.084198920954901</v>
      </c>
      <c r="I39" s="7">
        <f t="shared" si="9"/>
        <v>15.8189908354934</v>
      </c>
      <c r="J39" s="7">
        <f t="shared" si="10"/>
        <v>9.2931550639753517</v>
      </c>
      <c r="K39" s="8">
        <f t="shared" si="11"/>
        <v>-3.8073913671965443E-4</v>
      </c>
      <c r="L39" s="2">
        <v>29427080.535</v>
      </c>
      <c r="M39" s="2">
        <v>30035088.752999999</v>
      </c>
      <c r="N39" s="2">
        <v>30795583.107000001</v>
      </c>
      <c r="O39" s="2">
        <v>34886431.921999998</v>
      </c>
      <c r="P39" s="2">
        <v>39327799.43</v>
      </c>
      <c r="Q39" s="2">
        <v>31905291.263999999</v>
      </c>
      <c r="R39" s="2">
        <v>33518104.026999999</v>
      </c>
      <c r="S39" s="2">
        <v>38257986.605999999</v>
      </c>
      <c r="T39" s="2">
        <v>38151684.391999997</v>
      </c>
      <c r="U39" s="2">
        <v>27614654.068</v>
      </c>
      <c r="V39" s="2">
        <v>40705239.405000001</v>
      </c>
      <c r="W39" s="1">
        <v>14.084</v>
      </c>
      <c r="X39" s="1">
        <v>14.077</v>
      </c>
      <c r="Y39" s="1">
        <v>14.061</v>
      </c>
      <c r="Z39" s="1">
        <v>14.076000000000001</v>
      </c>
      <c r="AA39" s="1">
        <v>14.103</v>
      </c>
      <c r="AB39" s="1">
        <v>14.092000000000001</v>
      </c>
      <c r="AC39" s="1">
        <v>14.071999999999999</v>
      </c>
      <c r="AD39" s="1">
        <v>14.087999999999999</v>
      </c>
      <c r="AE39" s="1">
        <v>14.111000000000001</v>
      </c>
      <c r="AF39" s="1">
        <v>14.071999999999999</v>
      </c>
      <c r="AG39" s="1">
        <v>14.086</v>
      </c>
      <c r="AH39" s="1">
        <v>14.084198920954901</v>
      </c>
      <c r="AI39" s="1">
        <v>14.084198920954901</v>
      </c>
      <c r="AJ39" s="1">
        <v>14.084198920954901</v>
      </c>
      <c r="AK39" s="1">
        <v>14.084198920954901</v>
      </c>
      <c r="AL39" s="1">
        <v>14.084198920954901</v>
      </c>
      <c r="AM39" s="1">
        <v>14.084198920954901</v>
      </c>
      <c r="AN39" s="1">
        <v>14.084198920954901</v>
      </c>
      <c r="AO39" s="1">
        <v>14.084198920954901</v>
      </c>
      <c r="AP39" s="1">
        <v>14.084198920954901</v>
      </c>
      <c r="AQ39" s="1">
        <v>14.084198920954901</v>
      </c>
      <c r="AR39" s="1">
        <v>14.084198920954901</v>
      </c>
      <c r="AS39" s="1">
        <v>5.6806131492851302</v>
      </c>
      <c r="AT39" s="1">
        <v>5.8175755359196097</v>
      </c>
      <c r="AU39" s="1">
        <v>15.8189908354934</v>
      </c>
      <c r="AV39" s="1">
        <v>5.3201988545486802</v>
      </c>
      <c r="AW39" s="1">
        <v>5.5749615340965804</v>
      </c>
      <c r="AX39" s="1">
        <v>5.6237930261892597</v>
      </c>
      <c r="AY39" s="1">
        <v>5.8672136347885697</v>
      </c>
      <c r="AZ39" s="1">
        <v>5.5541836797114401</v>
      </c>
      <c r="BA39" s="1">
        <v>5.7453345136095599</v>
      </c>
      <c r="BB39" s="1">
        <v>5.6375470600443798</v>
      </c>
      <c r="BC39" s="1">
        <v>5.1069537320518297</v>
      </c>
      <c r="BD39" s="1">
        <v>9.9388398906000202</v>
      </c>
      <c r="BE39" s="1">
        <v>9.0836780358232101</v>
      </c>
      <c r="BF39" s="1">
        <v>9.8636390311257696</v>
      </c>
      <c r="BG39" s="1">
        <v>9.8651836712637095</v>
      </c>
      <c r="BH39" s="1">
        <v>9.0893393086605396</v>
      </c>
      <c r="BI39" s="1">
        <v>9.9573634584829698</v>
      </c>
      <c r="BJ39" s="1">
        <v>9.1440243179502598</v>
      </c>
      <c r="BK39" s="1">
        <v>9.1158484199622904</v>
      </c>
      <c r="BL39" s="1">
        <v>9.1005622240102202</v>
      </c>
      <c r="BM39" s="1">
        <v>7.9147567403768102</v>
      </c>
      <c r="BN39" s="1">
        <v>9.1514706054730794</v>
      </c>
    </row>
    <row r="40" spans="1:66">
      <c r="A40" s="1" t="s">
        <v>117</v>
      </c>
      <c r="B40" s="1">
        <v>1518.13710453</v>
      </c>
      <c r="C40" s="1" t="s">
        <v>118</v>
      </c>
      <c r="E40" s="6">
        <f t="shared" si="6"/>
        <v>7342117.2161818175</v>
      </c>
      <c r="F40" s="7">
        <f t="shared" si="7"/>
        <v>14.991999999999997</v>
      </c>
      <c r="G40" s="7">
        <v>39</v>
      </c>
      <c r="H40" s="7">
        <f t="shared" si="8"/>
        <v>14.994967427530099</v>
      </c>
      <c r="I40" s="7">
        <f t="shared" si="9"/>
        <v>7.4148355319491799</v>
      </c>
      <c r="J40" s="7">
        <f t="shared" si="10"/>
        <v>9.4908273043138358</v>
      </c>
      <c r="K40" s="8">
        <f t="shared" si="11"/>
        <v>-2.9674275301019293E-3</v>
      </c>
      <c r="L40" s="1">
        <v>9438789.9810000006</v>
      </c>
      <c r="M40" s="1">
        <v>5371361.1739999996</v>
      </c>
      <c r="N40" s="2">
        <v>10239930.252</v>
      </c>
      <c r="O40" s="1">
        <v>7777613.3669999996</v>
      </c>
      <c r="P40" s="1">
        <v>9220744.4739999995</v>
      </c>
      <c r="Q40" s="1">
        <v>5795189.2970000003</v>
      </c>
      <c r="R40" s="1">
        <v>5586887.926</v>
      </c>
      <c r="S40" s="1">
        <v>5328833.8679999998</v>
      </c>
      <c r="T40" s="1">
        <v>8393043.193</v>
      </c>
      <c r="U40" s="1">
        <v>5940539.8760000002</v>
      </c>
      <c r="V40" s="1">
        <v>7670355.9699999997</v>
      </c>
      <c r="W40" s="1">
        <v>14.984999999999999</v>
      </c>
      <c r="X40" s="1">
        <v>14.996</v>
      </c>
      <c r="Y40" s="1">
        <v>15</v>
      </c>
      <c r="Z40" s="1">
        <v>14.992000000000001</v>
      </c>
      <c r="AA40" s="1">
        <v>14.999000000000001</v>
      </c>
      <c r="AB40" s="1">
        <v>14.984999999999999</v>
      </c>
      <c r="AC40" s="1">
        <v>14.996</v>
      </c>
      <c r="AD40" s="1">
        <v>14.99</v>
      </c>
      <c r="AE40" s="1">
        <v>14.981</v>
      </c>
      <c r="AF40" s="1">
        <v>14.994</v>
      </c>
      <c r="AG40" s="1">
        <v>14.994</v>
      </c>
      <c r="AI40" s="1">
        <v>14.994967427530099</v>
      </c>
      <c r="AR40" s="1">
        <v>14.994967427530099</v>
      </c>
      <c r="AT40" s="1">
        <v>6.6176807267218898</v>
      </c>
      <c r="BC40" s="1">
        <v>7.4148355319491799</v>
      </c>
      <c r="BE40" s="1">
        <v>9.4394590340517404</v>
      </c>
      <c r="BN40" s="1">
        <v>9.5421955745759295</v>
      </c>
    </row>
    <row r="41" spans="1:66">
      <c r="A41" s="1" t="s">
        <v>119</v>
      </c>
      <c r="B41" s="1">
        <v>1499.99625453</v>
      </c>
      <c r="C41" s="1" t="s">
        <v>120</v>
      </c>
      <c r="E41" s="6">
        <f t="shared" si="6"/>
        <v>213890230.65018186</v>
      </c>
      <c r="F41" s="7">
        <f t="shared" si="7"/>
        <v>21.339363636363636</v>
      </c>
      <c r="G41" s="7">
        <v>40</v>
      </c>
      <c r="H41" s="7">
        <f t="shared" si="8"/>
        <v>21.3396597497713</v>
      </c>
      <c r="I41" s="7">
        <f t="shared" si="9"/>
        <v>201.44425707881999</v>
      </c>
      <c r="J41" s="7">
        <f t="shared" si="10"/>
        <v>5.069967806248523E-2</v>
      </c>
      <c r="K41" s="8">
        <f t="shared" si="11"/>
        <v>-2.9611340766422245E-4</v>
      </c>
      <c r="L41" s="2">
        <v>185991048.84900001</v>
      </c>
      <c r="M41" s="2">
        <v>202909520.704</v>
      </c>
      <c r="N41" s="2">
        <v>183932885.71700001</v>
      </c>
      <c r="O41" s="2">
        <v>216530611.21200001</v>
      </c>
      <c r="P41" s="2">
        <v>212956666.65400001</v>
      </c>
      <c r="Q41" s="2">
        <v>220026606.66499999</v>
      </c>
      <c r="R41" s="2">
        <v>226508920.65000001</v>
      </c>
      <c r="S41" s="2">
        <v>230661644.71900001</v>
      </c>
      <c r="T41" s="2">
        <v>256038492.79699999</v>
      </c>
      <c r="U41" s="2">
        <v>167964151.02500001</v>
      </c>
      <c r="V41" s="2">
        <v>249271988.16</v>
      </c>
      <c r="W41" s="1">
        <v>21.334</v>
      </c>
      <c r="X41" s="1">
        <v>21.329000000000001</v>
      </c>
      <c r="Y41" s="1">
        <v>21.367999999999999</v>
      </c>
      <c r="Z41" s="1">
        <v>21.352</v>
      </c>
      <c r="AA41" s="1">
        <v>21.338999999999999</v>
      </c>
      <c r="AB41" s="1">
        <v>21.326000000000001</v>
      </c>
      <c r="AC41" s="1">
        <v>21.338999999999999</v>
      </c>
      <c r="AD41" s="1">
        <v>21.344999999999999</v>
      </c>
      <c r="AE41" s="1">
        <v>21.337</v>
      </c>
      <c r="AF41" s="1">
        <v>21.341999999999999</v>
      </c>
      <c r="AG41" s="1">
        <v>21.321999999999999</v>
      </c>
      <c r="AH41" s="1">
        <v>21.3396597497713</v>
      </c>
      <c r="AI41" s="1">
        <v>21.3396597497713</v>
      </c>
      <c r="AJ41" s="1">
        <v>21.3396597497713</v>
      </c>
      <c r="AK41" s="1">
        <v>21.3396597497713</v>
      </c>
      <c r="AL41" s="1">
        <v>21.3396597497713</v>
      </c>
      <c r="AM41" s="1">
        <v>21.3396597497713</v>
      </c>
      <c r="AN41" s="1">
        <v>21.3396597497713</v>
      </c>
      <c r="AO41" s="1">
        <v>21.3396597497713</v>
      </c>
      <c r="AP41" s="1">
        <v>21.3396597497713</v>
      </c>
      <c r="AQ41" s="1">
        <v>21.3396597497713</v>
      </c>
      <c r="AR41" s="1">
        <v>21.3396597497713</v>
      </c>
      <c r="AS41" s="1">
        <v>192.766888572966</v>
      </c>
      <c r="AT41" s="1">
        <v>171.55445825100199</v>
      </c>
      <c r="AU41" s="1">
        <v>180.937677616835</v>
      </c>
      <c r="AV41" s="1">
        <v>175.21432903954499</v>
      </c>
      <c r="AW41" s="1">
        <v>172.14125862335399</v>
      </c>
      <c r="AX41" s="1">
        <v>193.212705317001</v>
      </c>
      <c r="AY41" s="1">
        <v>191.78495420362901</v>
      </c>
      <c r="AZ41" s="1">
        <v>182.055626418168</v>
      </c>
      <c r="BA41" s="1">
        <v>175.590994122051</v>
      </c>
      <c r="BB41" s="1">
        <v>201.44425707881999</v>
      </c>
      <c r="BC41" s="1">
        <v>161.57199038818601</v>
      </c>
      <c r="BD41" s="1">
        <v>6.5921438172356503E-2</v>
      </c>
      <c r="BE41" s="1">
        <v>5.06987267736747E-2</v>
      </c>
      <c r="BF41" s="1">
        <v>5.2639792952394501E-2</v>
      </c>
      <c r="BG41" s="1">
        <v>1.6523969983087E-2</v>
      </c>
      <c r="BH41" s="1">
        <v>3.9100850692161501E-2</v>
      </c>
      <c r="BI41" s="1">
        <v>0.10911748411279699</v>
      </c>
      <c r="BJ41" s="1">
        <v>5.3921304169360598E-2</v>
      </c>
      <c r="BK41" s="2">
        <v>9.4743929176388498E-4</v>
      </c>
      <c r="BL41" s="1">
        <v>5.5835726247153101E-3</v>
      </c>
      <c r="BM41" s="1">
        <v>0.13031495941459001</v>
      </c>
      <c r="BN41" s="1">
        <v>3.2926920500436503E-2</v>
      </c>
    </row>
    <row r="42" spans="1:66">
      <c r="A42" s="1" t="s">
        <v>119</v>
      </c>
      <c r="B42" s="1">
        <v>1499.99625453</v>
      </c>
      <c r="C42" s="1" t="s">
        <v>120</v>
      </c>
      <c r="E42" s="6">
        <f t="shared" si="6"/>
        <v>48819002.870090909</v>
      </c>
      <c r="F42" s="7">
        <f t="shared" si="7"/>
        <v>21.83818181818182</v>
      </c>
      <c r="G42" s="7">
        <v>41</v>
      </c>
      <c r="H42" s="7">
        <f t="shared" si="8"/>
        <v>21.837369504463705</v>
      </c>
      <c r="I42" s="7">
        <f t="shared" si="9"/>
        <v>127.46684520585799</v>
      </c>
      <c r="J42" s="7">
        <f t="shared" si="10"/>
        <v>0.50603903587352039</v>
      </c>
      <c r="K42" s="8">
        <f t="shared" si="11"/>
        <v>8.1231371811441022E-4</v>
      </c>
      <c r="L42" s="2">
        <v>51753434.634000003</v>
      </c>
      <c r="M42" s="2">
        <v>45850758.853</v>
      </c>
      <c r="N42" s="2">
        <v>26400951.239</v>
      </c>
      <c r="O42" s="2">
        <v>50445578.436999999</v>
      </c>
      <c r="P42" s="2">
        <v>56417492.225000001</v>
      </c>
      <c r="Q42" s="2">
        <v>51864718.644000001</v>
      </c>
      <c r="R42" s="2">
        <v>57739815.894000001</v>
      </c>
      <c r="S42" s="2">
        <v>61165493.195</v>
      </c>
      <c r="T42" s="2">
        <v>34779462.969999999</v>
      </c>
      <c r="U42" s="2">
        <v>41496790.895999998</v>
      </c>
      <c r="V42" s="2">
        <v>59094534.583999999</v>
      </c>
      <c r="W42" s="1">
        <v>21.844999999999999</v>
      </c>
      <c r="X42" s="1">
        <v>21.835999999999999</v>
      </c>
      <c r="Y42" s="1">
        <v>21.832000000000001</v>
      </c>
      <c r="Z42" s="1">
        <v>21.84</v>
      </c>
      <c r="AA42" s="1">
        <v>21.846</v>
      </c>
      <c r="AB42" s="1">
        <v>21.832000000000001</v>
      </c>
      <c r="AC42" s="1">
        <v>21.838999999999999</v>
      </c>
      <c r="AD42" s="1">
        <v>21.847000000000001</v>
      </c>
      <c r="AE42" s="1">
        <v>21.835000000000001</v>
      </c>
      <c r="AF42" s="1">
        <v>21.835000000000001</v>
      </c>
      <c r="AG42" s="1">
        <v>21.832999999999998</v>
      </c>
      <c r="AH42" s="1">
        <v>21.837369504463702</v>
      </c>
      <c r="AI42" s="1">
        <v>21.837369504463702</v>
      </c>
      <c r="AJ42" s="1">
        <v>21.837369504463702</v>
      </c>
      <c r="AK42" s="1">
        <v>21.837369504463702</v>
      </c>
      <c r="AL42" s="1">
        <v>21.837369504463702</v>
      </c>
      <c r="AM42" s="1">
        <v>21.837369504463702</v>
      </c>
      <c r="AN42" s="1">
        <v>21.837369504463702</v>
      </c>
      <c r="AO42" s="1">
        <v>21.837369504463702</v>
      </c>
      <c r="AP42" s="1">
        <v>21.837369504463702</v>
      </c>
      <c r="AQ42" s="1">
        <v>21.837369504463702</v>
      </c>
      <c r="AR42" s="1">
        <v>21.837369504463702</v>
      </c>
      <c r="AS42" s="1">
        <v>126.85410315407501</v>
      </c>
      <c r="AT42" s="1">
        <v>125.942598617839</v>
      </c>
      <c r="AU42" s="1">
        <v>125.098148500703</v>
      </c>
      <c r="AV42" s="1">
        <v>124.67445271746701</v>
      </c>
      <c r="AW42" s="1">
        <v>127.46684520585799</v>
      </c>
      <c r="AX42" s="1">
        <v>123.86511367855</v>
      </c>
      <c r="AY42" s="1">
        <v>124.263905144963</v>
      </c>
      <c r="AZ42" s="1">
        <v>126.098597753616</v>
      </c>
      <c r="BA42" s="1">
        <v>123.947090210992</v>
      </c>
      <c r="BB42" s="1">
        <v>125.316498911853</v>
      </c>
      <c r="BC42" s="1">
        <v>126.00301172880199</v>
      </c>
      <c r="BD42" s="1">
        <v>0.52844343817235595</v>
      </c>
      <c r="BE42" s="1">
        <v>0.50876872677367402</v>
      </c>
      <c r="BF42" s="1">
        <v>0.51089379295239401</v>
      </c>
      <c r="BG42" s="1">
        <v>0.49739496998308302</v>
      </c>
      <c r="BH42" s="1">
        <v>0.53689085069215903</v>
      </c>
      <c r="BI42" s="1">
        <v>0.56812448411280003</v>
      </c>
      <c r="BJ42" s="1">
        <v>0.50859330416936199</v>
      </c>
      <c r="BK42" s="1">
        <v>0.47607943929176599</v>
      </c>
      <c r="BL42" s="1">
        <v>0.49317942737528497</v>
      </c>
      <c r="BM42" s="1">
        <v>0.36646304058540802</v>
      </c>
      <c r="BN42" s="1">
        <v>0.57159792050043701</v>
      </c>
    </row>
    <row r="43" spans="1:66">
      <c r="A43" s="1" t="s">
        <v>121</v>
      </c>
      <c r="B43" s="1">
        <v>1497.9806045299999</v>
      </c>
      <c r="C43" s="1" t="s">
        <v>122</v>
      </c>
      <c r="E43" s="6">
        <f t="shared" si="6"/>
        <v>81731644.87909089</v>
      </c>
      <c r="F43" s="7">
        <f t="shared" si="7"/>
        <v>20.570181818181819</v>
      </c>
      <c r="G43" s="7">
        <v>42</v>
      </c>
      <c r="H43" s="7">
        <f t="shared" si="8"/>
        <v>20.570140785101099</v>
      </c>
      <c r="I43" s="7">
        <f t="shared" si="9"/>
        <v>186.68252813059701</v>
      </c>
      <c r="J43" s="7">
        <f t="shared" si="10"/>
        <v>0.19767675125700179</v>
      </c>
      <c r="K43" s="8">
        <f t="shared" si="11"/>
        <v>4.1033080719898862E-5</v>
      </c>
      <c r="L43" s="2">
        <v>72878333.996999994</v>
      </c>
      <c r="M43" s="2">
        <v>76591196.296000004</v>
      </c>
      <c r="N43" s="2">
        <v>73057900.699000001</v>
      </c>
      <c r="O43" s="2">
        <v>73345747.311000004</v>
      </c>
      <c r="P43" s="2">
        <v>86052207.550999999</v>
      </c>
      <c r="Q43" s="2">
        <v>89657349.229000002</v>
      </c>
      <c r="R43" s="2">
        <v>85344630.115999997</v>
      </c>
      <c r="S43" s="2">
        <v>85389117.467999995</v>
      </c>
      <c r="T43" s="2">
        <v>101088736.596</v>
      </c>
      <c r="U43" s="2">
        <v>63588621.972000003</v>
      </c>
      <c r="V43" s="2">
        <v>92054252.435000002</v>
      </c>
      <c r="W43" s="1">
        <v>20.574000000000002</v>
      </c>
      <c r="X43" s="1">
        <v>20.571000000000002</v>
      </c>
      <c r="Y43" s="1">
        <v>20.585000000000001</v>
      </c>
      <c r="Z43" s="1">
        <v>20.573</v>
      </c>
      <c r="AA43" s="1">
        <v>20.564</v>
      </c>
      <c r="AB43" s="1">
        <v>20.559000000000001</v>
      </c>
      <c r="AC43" s="1">
        <v>20.579000000000001</v>
      </c>
      <c r="AD43" s="1">
        <v>20.568999999999999</v>
      </c>
      <c r="AE43" s="1">
        <v>20.556000000000001</v>
      </c>
      <c r="AF43" s="1">
        <v>20.574000000000002</v>
      </c>
      <c r="AG43" s="1">
        <v>20.568000000000001</v>
      </c>
      <c r="AH43" s="1">
        <v>20.570140785101099</v>
      </c>
      <c r="AI43" s="1">
        <v>20.570140785101099</v>
      </c>
      <c r="AJ43" s="1">
        <v>20.570140785101099</v>
      </c>
      <c r="AK43" s="1">
        <v>20.570140785101099</v>
      </c>
      <c r="AL43" s="1">
        <v>20.570140785101099</v>
      </c>
      <c r="AM43" s="1">
        <v>20.570140785101099</v>
      </c>
      <c r="AN43" s="1">
        <v>20.570140785101099</v>
      </c>
      <c r="AO43" s="1">
        <v>20.570140785101099</v>
      </c>
      <c r="AP43" s="1">
        <v>20.570140785101099</v>
      </c>
      <c r="AQ43" s="1">
        <v>20.570140785101099</v>
      </c>
      <c r="AR43" s="1">
        <v>20.570140785101099</v>
      </c>
      <c r="AS43" s="1">
        <v>176.133739699855</v>
      </c>
      <c r="AT43" s="1">
        <v>186.242570492803</v>
      </c>
      <c r="AU43" s="1">
        <v>184.919839328667</v>
      </c>
      <c r="AV43" s="1">
        <v>186.06642230111601</v>
      </c>
      <c r="AW43" s="1">
        <v>186.29020940840101</v>
      </c>
      <c r="AX43" s="1">
        <v>167.04370597564099</v>
      </c>
      <c r="AY43" s="1">
        <v>183.94848515561401</v>
      </c>
      <c r="AZ43" s="1">
        <v>186.68252813059701</v>
      </c>
      <c r="BA43" s="1">
        <v>186.10438239873301</v>
      </c>
      <c r="BB43" s="1">
        <v>185.19559081638599</v>
      </c>
      <c r="BC43" s="1">
        <v>184.78109933499599</v>
      </c>
      <c r="BD43" s="1">
        <v>0.167025867145532</v>
      </c>
      <c r="BE43" s="1">
        <v>0.119018895314408</v>
      </c>
      <c r="BF43" s="1">
        <v>0.25056969679364</v>
      </c>
      <c r="BG43" s="1">
        <v>0.25512001992018701</v>
      </c>
      <c r="BH43" s="1">
        <v>6.1639275546394097E-2</v>
      </c>
      <c r="BI43" s="1">
        <v>6.6437110215254294E-2</v>
      </c>
      <c r="BJ43" s="1">
        <v>7.8000359099288305E-2</v>
      </c>
      <c r="BK43" s="1">
        <v>0.14976650416665599</v>
      </c>
      <c r="BL43" s="1">
        <v>0.13998142318662901</v>
      </c>
      <c r="BM43" s="1">
        <v>0.78929753142229497</v>
      </c>
      <c r="BN43" s="1">
        <v>9.7587581016735897E-2</v>
      </c>
    </row>
    <row r="44" spans="1:66">
      <c r="A44" s="1" t="s">
        <v>123</v>
      </c>
      <c r="B44" s="1">
        <v>1497.9806045299999</v>
      </c>
      <c r="C44" s="1" t="s">
        <v>122</v>
      </c>
      <c r="E44" s="6">
        <f t="shared" si="6"/>
        <v>41677106.006545454</v>
      </c>
      <c r="F44" s="7">
        <f t="shared" si="7"/>
        <v>20.990454545454547</v>
      </c>
      <c r="G44" s="7">
        <v>43</v>
      </c>
      <c r="H44" s="7">
        <f t="shared" si="8"/>
        <v>20.990171976725005</v>
      </c>
      <c r="I44" s="7">
        <f t="shared" si="9"/>
        <v>180.88060095766301</v>
      </c>
      <c r="J44" s="7">
        <f t="shared" si="10"/>
        <v>0.34078961809250563</v>
      </c>
      <c r="K44" s="8">
        <f t="shared" si="11"/>
        <v>2.8256872954202095E-4</v>
      </c>
      <c r="L44" s="2">
        <v>34704544.299999997</v>
      </c>
      <c r="M44" s="2">
        <v>41877665.215999998</v>
      </c>
      <c r="N44" s="2">
        <v>28657943.995000001</v>
      </c>
      <c r="O44" s="2">
        <v>44748504.368000001</v>
      </c>
      <c r="P44" s="2">
        <v>46303413.520000003</v>
      </c>
      <c r="Q44" s="2">
        <v>44711123.633000001</v>
      </c>
      <c r="R44" s="2">
        <v>30519156.673</v>
      </c>
      <c r="S44" s="2">
        <v>46411350.122000001</v>
      </c>
      <c r="T44" s="2">
        <v>53243124.928000003</v>
      </c>
      <c r="U44" s="2">
        <v>34596456.696000002</v>
      </c>
      <c r="V44" s="2">
        <v>52674882.620999999</v>
      </c>
      <c r="W44" s="1">
        <v>20.995999999999999</v>
      </c>
      <c r="X44" s="1">
        <v>20.992000000000001</v>
      </c>
      <c r="Y44" s="1">
        <v>20.991</v>
      </c>
      <c r="Z44" s="1">
        <v>20.994</v>
      </c>
      <c r="AA44" s="1">
        <v>20.986999999999998</v>
      </c>
      <c r="AB44" s="1">
        <v>20.99</v>
      </c>
      <c r="AC44" s="1">
        <v>20.984999999999999</v>
      </c>
      <c r="AD44" s="1">
        <v>20.984999999999999</v>
      </c>
      <c r="AE44" s="1">
        <v>20.983000000000001</v>
      </c>
      <c r="AF44" s="1">
        <v>21</v>
      </c>
      <c r="AG44" s="1">
        <v>20.992000000000001</v>
      </c>
      <c r="AH44" s="1">
        <v>20.990171976725001</v>
      </c>
      <c r="AI44" s="1">
        <v>20.990171976725001</v>
      </c>
      <c r="AJ44" s="1">
        <v>20.990171976725001</v>
      </c>
      <c r="AK44" s="1">
        <v>20.990171976725001</v>
      </c>
      <c r="AL44" s="1">
        <v>20.990171976725001</v>
      </c>
      <c r="AM44" s="1">
        <v>20.990171976725001</v>
      </c>
      <c r="AN44" s="1">
        <v>20.990171976725001</v>
      </c>
      <c r="AO44" s="1">
        <v>20.990171976725001</v>
      </c>
      <c r="AP44" s="1">
        <v>20.990171976725001</v>
      </c>
      <c r="AQ44" s="1">
        <v>20.990171976725001</v>
      </c>
      <c r="AR44" s="1">
        <v>20.990171976725001</v>
      </c>
      <c r="AS44" s="1">
        <v>140.851918277697</v>
      </c>
      <c r="AT44" s="1">
        <v>171.769303983078</v>
      </c>
      <c r="AU44" s="1">
        <v>161.05313944430199</v>
      </c>
      <c r="AV44" s="1">
        <v>180.51527979549999</v>
      </c>
      <c r="AW44" s="1">
        <v>165.379738217143</v>
      </c>
      <c r="AX44" s="1">
        <v>161.57938097358499</v>
      </c>
      <c r="AY44" s="1">
        <v>139.877591489005</v>
      </c>
      <c r="AZ44" s="1">
        <v>143.56627077169301</v>
      </c>
      <c r="BA44" s="1">
        <v>179.51264440504701</v>
      </c>
      <c r="BB44" s="1">
        <v>163.64947164917399</v>
      </c>
      <c r="BC44" s="1">
        <v>180.88060095766301</v>
      </c>
      <c r="BD44" s="1">
        <v>0.29673413285446698</v>
      </c>
      <c r="BE44" s="1">
        <v>0.388790104685593</v>
      </c>
      <c r="BF44" s="1">
        <v>0.24932730320636001</v>
      </c>
      <c r="BG44" s="1">
        <v>0.22424198007981</v>
      </c>
      <c r="BH44" s="1">
        <v>0.43406372445360403</v>
      </c>
      <c r="BI44" s="1">
        <v>0.24690488978474401</v>
      </c>
      <c r="BJ44" s="1">
        <v>0.46609464090071301</v>
      </c>
      <c r="BK44" s="1">
        <v>0.226474495833343</v>
      </c>
      <c r="BL44" s="1">
        <v>0.340126576813368</v>
      </c>
      <c r="BM44" s="1">
        <v>0.47305653142229698</v>
      </c>
      <c r="BN44" s="1">
        <v>0.40287141898326301</v>
      </c>
    </row>
    <row r="45" spans="1:66">
      <c r="A45" s="1" t="s">
        <v>121</v>
      </c>
      <c r="B45" s="1">
        <v>1497.9806045299999</v>
      </c>
      <c r="C45" s="1" t="s">
        <v>122</v>
      </c>
      <c r="E45" s="6">
        <f t="shared" si="6"/>
        <v>33511046.829909086</v>
      </c>
      <c r="F45" s="7">
        <f t="shared" si="7"/>
        <v>21.501999999999995</v>
      </c>
      <c r="G45" s="7">
        <v>44</v>
      </c>
      <c r="H45" s="7">
        <f t="shared" si="8"/>
        <v>21.501632897506706</v>
      </c>
      <c r="I45" s="7">
        <f t="shared" si="9"/>
        <v>125.644583223909</v>
      </c>
      <c r="J45" s="7">
        <f t="shared" si="10"/>
        <v>0.69835297601572421</v>
      </c>
      <c r="K45" s="8">
        <f t="shared" si="11"/>
        <v>3.6710249328919531E-4</v>
      </c>
      <c r="L45" s="2">
        <v>27528217.030999999</v>
      </c>
      <c r="M45" s="2">
        <v>28972199.401999999</v>
      </c>
      <c r="N45" s="2">
        <v>38107664.266999997</v>
      </c>
      <c r="O45" s="2">
        <v>36962008.292999998</v>
      </c>
      <c r="P45" s="2">
        <v>31417205.634</v>
      </c>
      <c r="Q45" s="2">
        <v>34588252.218000002</v>
      </c>
      <c r="R45" s="2">
        <v>41404649.266000003</v>
      </c>
      <c r="S45" s="2">
        <v>33269832.903999999</v>
      </c>
      <c r="T45" s="2">
        <v>37859447.789999999</v>
      </c>
      <c r="U45" s="2">
        <v>22263740.692000002</v>
      </c>
      <c r="V45" s="2">
        <v>36248297.631999999</v>
      </c>
      <c r="W45" s="1">
        <v>21.498999999999999</v>
      </c>
      <c r="X45" s="1">
        <v>21.506</v>
      </c>
      <c r="Y45" s="1">
        <v>21.518000000000001</v>
      </c>
      <c r="Z45" s="1">
        <v>21.507000000000001</v>
      </c>
      <c r="AA45" s="1">
        <v>21.498999999999999</v>
      </c>
      <c r="AB45" s="1">
        <v>21.491</v>
      </c>
      <c r="AC45" s="1">
        <v>21.492000000000001</v>
      </c>
      <c r="AD45" s="1">
        <v>21.504000000000001</v>
      </c>
      <c r="AE45" s="1">
        <v>21.503</v>
      </c>
      <c r="AF45" s="1">
        <v>21.507000000000001</v>
      </c>
      <c r="AG45" s="1">
        <v>21.495999999999999</v>
      </c>
      <c r="AH45" s="1">
        <v>21.501632897506699</v>
      </c>
      <c r="AI45" s="1">
        <v>21.501632897506699</v>
      </c>
      <c r="AJ45" s="1">
        <v>21.501632897506699</v>
      </c>
      <c r="AK45" s="1">
        <v>21.501632897506699</v>
      </c>
      <c r="AL45" s="1">
        <v>21.501632897506699</v>
      </c>
      <c r="AM45" s="1">
        <v>21.501632897506699</v>
      </c>
      <c r="AN45" s="1">
        <v>21.501632897506699</v>
      </c>
      <c r="AO45" s="1">
        <v>21.501632897506699</v>
      </c>
      <c r="AP45" s="1">
        <v>21.501632897506699</v>
      </c>
      <c r="AQ45" s="1">
        <v>21.501632897506699</v>
      </c>
      <c r="AR45" s="1">
        <v>21.501632897506699</v>
      </c>
      <c r="AS45" s="1">
        <v>117.78080972270899</v>
      </c>
      <c r="AT45" s="1">
        <v>119.20959370746399</v>
      </c>
      <c r="AU45" s="1">
        <v>125.644583223909</v>
      </c>
      <c r="AV45" s="1">
        <v>112.27966519754</v>
      </c>
      <c r="AW45" s="1">
        <v>119.20328337311901</v>
      </c>
      <c r="AX45" s="1">
        <v>118.237331681768</v>
      </c>
      <c r="AY45" s="1">
        <v>121.34472604811501</v>
      </c>
      <c r="AZ45" s="1">
        <v>119.255334112684</v>
      </c>
      <c r="BA45" s="1">
        <v>123.245345485908</v>
      </c>
      <c r="BB45" s="1">
        <v>120.154533778439</v>
      </c>
      <c r="BC45" s="1">
        <v>119.976754471112</v>
      </c>
      <c r="BD45" s="1">
        <v>0.68831013285446796</v>
      </c>
      <c r="BE45" s="1">
        <v>0.78210010468559299</v>
      </c>
      <c r="BF45" s="1">
        <v>0.64549730320635801</v>
      </c>
      <c r="BG45" s="1">
        <v>0.657081980079809</v>
      </c>
      <c r="BH45" s="1">
        <v>0.83132372445360403</v>
      </c>
      <c r="BI45" s="1">
        <v>0.78546288978474199</v>
      </c>
      <c r="BJ45" s="1">
        <v>0.85664364090071299</v>
      </c>
      <c r="BK45" s="1">
        <v>0.782476495833343</v>
      </c>
      <c r="BL45" s="1">
        <v>0.75463157681337001</v>
      </c>
      <c r="BM45" s="1">
        <v>6.2565468577702094E-2</v>
      </c>
      <c r="BN45" s="1">
        <v>0.83578941898326398</v>
      </c>
    </row>
    <row r="46" spans="1:66">
      <c r="A46" s="1" t="s">
        <v>124</v>
      </c>
      <c r="B46" s="1">
        <v>1495.9649545299999</v>
      </c>
      <c r="C46" s="1" t="s">
        <v>125</v>
      </c>
      <c r="E46" s="6">
        <f t="shared" si="6"/>
        <v>42188048.242545456</v>
      </c>
      <c r="F46" s="7">
        <f t="shared" si="7"/>
        <v>20.018363636363635</v>
      </c>
      <c r="G46" s="7">
        <v>45</v>
      </c>
      <c r="H46" s="7">
        <f t="shared" si="8"/>
        <v>20.017464923081999</v>
      </c>
      <c r="I46" s="7">
        <f t="shared" si="9"/>
        <v>175.93563304035999</v>
      </c>
      <c r="J46" s="7">
        <f t="shared" si="10"/>
        <v>0.24214445411697272</v>
      </c>
      <c r="K46" s="8">
        <f t="shared" si="11"/>
        <v>8.987132816358212E-4</v>
      </c>
      <c r="L46" s="2">
        <v>26384069.592</v>
      </c>
      <c r="M46" s="2">
        <v>28459479.675999999</v>
      </c>
      <c r="N46" s="2">
        <v>44933091.093999997</v>
      </c>
      <c r="O46" s="2">
        <v>47478568.608000003</v>
      </c>
      <c r="P46" s="2">
        <v>48595336.794</v>
      </c>
      <c r="Q46" s="2">
        <v>28716736.215999998</v>
      </c>
      <c r="R46" s="2">
        <v>63687008.976999998</v>
      </c>
      <c r="S46" s="2">
        <v>53290063.531000003</v>
      </c>
      <c r="T46" s="2">
        <v>42409577.542999998</v>
      </c>
      <c r="U46" s="2">
        <v>24900346.495000001</v>
      </c>
      <c r="V46" s="2">
        <v>55214252.141999997</v>
      </c>
      <c r="W46" s="1">
        <v>20.015999999999998</v>
      </c>
      <c r="X46" s="1">
        <v>20.029</v>
      </c>
      <c r="Y46" s="1">
        <v>20.016999999999999</v>
      </c>
      <c r="Z46" s="1">
        <v>20.033000000000001</v>
      </c>
      <c r="AA46" s="1">
        <v>20.030999999999999</v>
      </c>
      <c r="AB46" s="1">
        <v>20</v>
      </c>
      <c r="AC46" s="1">
        <v>20.032</v>
      </c>
      <c r="AD46" s="1">
        <v>19.975000000000001</v>
      </c>
      <c r="AE46" s="1">
        <v>20.012</v>
      </c>
      <c r="AF46" s="1">
        <v>20.041</v>
      </c>
      <c r="AG46" s="1">
        <v>20.015999999999998</v>
      </c>
      <c r="AH46" s="1">
        <v>20.017464923081999</v>
      </c>
      <c r="AI46" s="1">
        <v>20.017464923081999</v>
      </c>
      <c r="AJ46" s="1">
        <v>20.017464923081999</v>
      </c>
      <c r="AK46" s="1">
        <v>20.017464923081999</v>
      </c>
      <c r="AL46" s="1">
        <v>20.017464923081999</v>
      </c>
      <c r="AM46" s="1">
        <v>20.017464923081999</v>
      </c>
      <c r="AN46" s="1">
        <v>20.017464923081999</v>
      </c>
      <c r="AO46" s="1">
        <v>20.017464923081999</v>
      </c>
      <c r="AP46" s="1">
        <v>20.017464923081999</v>
      </c>
      <c r="AQ46" s="1">
        <v>20.017464923081999</v>
      </c>
      <c r="AR46" s="1">
        <v>20.017464923081999</v>
      </c>
      <c r="AS46" s="1">
        <v>170.47510968388701</v>
      </c>
      <c r="AT46" s="1">
        <v>153.959450917553</v>
      </c>
      <c r="AU46" s="1">
        <v>175.93563304035999</v>
      </c>
      <c r="AV46" s="1">
        <v>173.85986501486701</v>
      </c>
      <c r="AW46" s="1">
        <v>163.19368925784201</v>
      </c>
      <c r="AX46" s="1">
        <v>173.88230037729201</v>
      </c>
      <c r="AY46" s="1">
        <v>175.39566917283301</v>
      </c>
      <c r="AZ46" s="1">
        <v>170.87900834621601</v>
      </c>
      <c r="BA46" s="1">
        <v>162.01230955088201</v>
      </c>
      <c r="BB46" s="1">
        <v>173.31439704464501</v>
      </c>
      <c r="BC46" s="1">
        <v>154.63977447145899</v>
      </c>
      <c r="BD46" s="1">
        <v>0.37728463344733099</v>
      </c>
      <c r="BE46" s="1">
        <v>9.6246076488597492E-3</v>
      </c>
      <c r="BF46" s="1">
        <v>0.37734278699030099</v>
      </c>
      <c r="BG46" s="1">
        <v>0.32544068122942699</v>
      </c>
      <c r="BH46" s="1">
        <v>6.52115379777029E-3</v>
      </c>
      <c r="BI46" s="1">
        <v>1.5971805028140499E-2</v>
      </c>
      <c r="BJ46" s="1">
        <v>9.3440381669431305E-2</v>
      </c>
      <c r="BK46" s="1">
        <v>3.3623343100146003E-2</v>
      </c>
      <c r="BL46" s="1">
        <v>2.39447639973384E-2</v>
      </c>
      <c r="BM46" s="1">
        <v>1.32728164221088</v>
      </c>
      <c r="BN46" s="1">
        <v>7.3113196167074707E-2</v>
      </c>
    </row>
    <row r="47" spans="1:66">
      <c r="A47" s="1" t="s">
        <v>126</v>
      </c>
      <c r="B47" s="1">
        <v>1495.9649545299999</v>
      </c>
      <c r="C47" s="1" t="s">
        <v>125</v>
      </c>
      <c r="E47" s="6">
        <f t="shared" si="6"/>
        <v>7943594.8698181836</v>
      </c>
      <c r="F47" s="7">
        <f t="shared" si="7"/>
        <v>20.837818181818179</v>
      </c>
      <c r="G47" s="7">
        <v>46</v>
      </c>
      <c r="H47" s="7">
        <f t="shared" si="8"/>
        <v>20.863</v>
      </c>
      <c r="I47" s="7">
        <f t="shared" si="9"/>
        <v>77.410495079379203</v>
      </c>
      <c r="J47" s="7">
        <f t="shared" si="10"/>
        <v>0.98158515379777</v>
      </c>
      <c r="K47" s="8">
        <f t="shared" si="11"/>
        <v>-2.5181818181820859E-2</v>
      </c>
      <c r="L47" s="1">
        <v>7814044.6200000001</v>
      </c>
      <c r="M47" s="1">
        <v>7360178.1540000001</v>
      </c>
      <c r="N47" s="1">
        <v>8069165.6289999997</v>
      </c>
      <c r="O47" s="1">
        <v>6581035.8839999996</v>
      </c>
      <c r="P47" s="1">
        <v>8738657.9379999992</v>
      </c>
      <c r="Q47" s="1">
        <v>8851959.5759999994</v>
      </c>
      <c r="R47" s="1">
        <v>8623557.5850000009</v>
      </c>
      <c r="S47" s="1">
        <v>7731708.4309999999</v>
      </c>
      <c r="T47" s="1">
        <v>8939172.2149999999</v>
      </c>
      <c r="U47" s="1">
        <v>6234118.0180000002</v>
      </c>
      <c r="V47" s="1">
        <v>8435945.5179999992</v>
      </c>
      <c r="W47" s="1">
        <v>20.853999999999999</v>
      </c>
      <c r="X47" s="1">
        <v>20.843</v>
      </c>
      <c r="Y47" s="1">
        <v>20.808</v>
      </c>
      <c r="Z47" s="1">
        <v>20.844999999999999</v>
      </c>
      <c r="AA47" s="1">
        <v>20.863</v>
      </c>
      <c r="AB47" s="1">
        <v>20.821999999999999</v>
      </c>
      <c r="AC47" s="1">
        <v>20.782</v>
      </c>
      <c r="AD47" s="1">
        <v>20.866</v>
      </c>
      <c r="AE47" s="1">
        <v>20.824999999999999</v>
      </c>
      <c r="AF47" s="1">
        <v>20.861999999999998</v>
      </c>
      <c r="AG47" s="1">
        <v>20.846</v>
      </c>
      <c r="AL47" s="1">
        <v>20.863</v>
      </c>
      <c r="AW47" s="1">
        <v>77.410495079379203</v>
      </c>
      <c r="BH47" s="1">
        <v>0.98158515379777</v>
      </c>
    </row>
    <row r="48" spans="1:66">
      <c r="A48" s="1" t="s">
        <v>127</v>
      </c>
      <c r="B48" s="1">
        <v>1495.9649545299999</v>
      </c>
      <c r="C48" s="1" t="s">
        <v>125</v>
      </c>
      <c r="E48" s="6">
        <f t="shared" si="6"/>
        <v>24520326.929454543</v>
      </c>
      <c r="F48" s="7">
        <f t="shared" si="7"/>
        <v>21.157818181818183</v>
      </c>
      <c r="G48" s="7">
        <v>47</v>
      </c>
      <c r="H48" s="7">
        <f t="shared" si="8"/>
        <v>21.1466300059686</v>
      </c>
      <c r="I48" s="7">
        <f t="shared" si="9"/>
        <v>84.693596385165094</v>
      </c>
      <c r="J48" s="7">
        <f t="shared" si="10"/>
        <v>1.212060519900015</v>
      </c>
      <c r="K48" s="8">
        <f t="shared" si="11"/>
        <v>1.1188175849582649E-2</v>
      </c>
      <c r="L48" s="2">
        <v>20088373.088</v>
      </c>
      <c r="M48" s="2">
        <v>22318289.386999998</v>
      </c>
      <c r="N48" s="2">
        <v>22731364.219000001</v>
      </c>
      <c r="O48" s="2">
        <v>25571497.804000001</v>
      </c>
      <c r="P48" s="2">
        <v>23804934.728999998</v>
      </c>
      <c r="Q48" s="2">
        <v>26496208.252999999</v>
      </c>
      <c r="R48" s="2">
        <v>26241568.296999998</v>
      </c>
      <c r="S48" s="2">
        <v>27641157.929000001</v>
      </c>
      <c r="T48" s="2">
        <v>29849184.622000001</v>
      </c>
      <c r="U48" s="2">
        <v>17408202.212000001</v>
      </c>
      <c r="V48" s="2">
        <v>27572815.684</v>
      </c>
      <c r="W48" s="1">
        <v>21.158000000000001</v>
      </c>
      <c r="X48" s="1">
        <v>21.146999999999998</v>
      </c>
      <c r="Y48" s="1">
        <v>21.172999999999998</v>
      </c>
      <c r="Z48" s="1">
        <v>21.17</v>
      </c>
      <c r="AA48" s="1">
        <v>21.167000000000002</v>
      </c>
      <c r="AB48" s="1">
        <v>21.137</v>
      </c>
      <c r="AC48" s="1">
        <v>21.143000000000001</v>
      </c>
      <c r="AD48" s="1">
        <v>21.141999999999999</v>
      </c>
      <c r="AE48" s="1">
        <v>21.161999999999999</v>
      </c>
      <c r="AF48" s="1">
        <v>21.167000000000002</v>
      </c>
      <c r="AG48" s="1">
        <v>21.17</v>
      </c>
      <c r="AM48" s="1">
        <v>21.1466300059686</v>
      </c>
      <c r="AN48" s="1">
        <v>21.1466300059686</v>
      </c>
      <c r="AO48" s="1">
        <v>21.1466300059686</v>
      </c>
      <c r="AP48" s="1">
        <v>21.1466300059686</v>
      </c>
      <c r="AX48" s="1">
        <v>83.588962517290796</v>
      </c>
      <c r="AY48" s="1">
        <v>81.732908832858101</v>
      </c>
      <c r="AZ48" s="1">
        <v>81.024951185894693</v>
      </c>
      <c r="BA48" s="1">
        <v>84.693596385165094</v>
      </c>
      <c r="BI48" s="1">
        <v>1.2062308050281301</v>
      </c>
      <c r="BJ48" s="1">
        <v>1.30652838166943</v>
      </c>
      <c r="BK48" s="1">
        <v>1.15188765689985</v>
      </c>
      <c r="BL48" s="1">
        <v>1.18359523600265</v>
      </c>
    </row>
    <row r="49" spans="1:66">
      <c r="A49" s="1" t="s">
        <v>128</v>
      </c>
      <c r="B49" s="1">
        <v>1516.1214545299999</v>
      </c>
      <c r="C49" s="1" t="s">
        <v>129</v>
      </c>
      <c r="E49" s="6">
        <f t="shared" si="6"/>
        <v>17517993.375636365</v>
      </c>
      <c r="F49" s="7">
        <f t="shared" si="7"/>
        <v>16.200999999999997</v>
      </c>
      <c r="G49" s="7">
        <v>48</v>
      </c>
      <c r="H49" s="7">
        <f t="shared" si="8"/>
        <v>16.198594832597397</v>
      </c>
      <c r="I49" s="7">
        <f t="shared" si="9"/>
        <v>16.071603672310601</v>
      </c>
      <c r="J49" s="7">
        <f t="shared" si="10"/>
        <v>8.4305437068680043</v>
      </c>
      <c r="K49" s="8">
        <f t="shared" si="11"/>
        <v>2.4051674025997727E-3</v>
      </c>
      <c r="L49" s="2">
        <v>20219366.796999998</v>
      </c>
      <c r="M49" s="2">
        <v>18918649.331999999</v>
      </c>
      <c r="N49" s="2">
        <v>10929023.827</v>
      </c>
      <c r="O49" s="2">
        <v>21227109.912999999</v>
      </c>
      <c r="P49" s="2">
        <v>19118948.260000002</v>
      </c>
      <c r="Q49" s="2">
        <v>21605564.947000001</v>
      </c>
      <c r="R49" s="2">
        <v>18451137.765999999</v>
      </c>
      <c r="S49" s="2">
        <v>21769330.475000001</v>
      </c>
      <c r="T49" s="2">
        <v>12472490.062000001</v>
      </c>
      <c r="U49" s="2">
        <v>12927509.165999999</v>
      </c>
      <c r="V49" s="2">
        <v>15058796.586999999</v>
      </c>
      <c r="W49" s="1">
        <v>16.187000000000001</v>
      </c>
      <c r="X49" s="1">
        <v>16.196999999999999</v>
      </c>
      <c r="Y49" s="1">
        <v>16.213999999999999</v>
      </c>
      <c r="Z49" s="1">
        <v>16.2</v>
      </c>
      <c r="AA49" s="1">
        <v>16.201000000000001</v>
      </c>
      <c r="AB49" s="1">
        <v>16.195</v>
      </c>
      <c r="AC49" s="1">
        <v>16.202000000000002</v>
      </c>
      <c r="AD49" s="1">
        <v>16.201000000000001</v>
      </c>
      <c r="AE49" s="1">
        <v>16.199000000000002</v>
      </c>
      <c r="AF49" s="1">
        <v>16.209</v>
      </c>
      <c r="AG49" s="1">
        <v>16.206</v>
      </c>
      <c r="AH49" s="1">
        <v>16.198594832597401</v>
      </c>
      <c r="AI49" s="1">
        <v>16.198594832597401</v>
      </c>
      <c r="AK49" s="1">
        <v>16.198594832597401</v>
      </c>
      <c r="AL49" s="1">
        <v>16.198594832597401</v>
      </c>
      <c r="AM49" s="1">
        <v>16.198594832597401</v>
      </c>
      <c r="AN49" s="1">
        <v>16.198594832597401</v>
      </c>
      <c r="AO49" s="1">
        <v>16.198594832597401</v>
      </c>
      <c r="AR49" s="1">
        <v>16.198594832597401</v>
      </c>
      <c r="AS49" s="1">
        <v>14.9165743564787</v>
      </c>
      <c r="AT49" s="1">
        <v>14.9345627359411</v>
      </c>
      <c r="AV49" s="1">
        <v>15.910857435608801</v>
      </c>
      <c r="AW49" s="1">
        <v>14.7625927731863</v>
      </c>
      <c r="AX49" s="1">
        <v>15.021190272135501</v>
      </c>
      <c r="AY49" s="1">
        <v>15.9729238209753</v>
      </c>
      <c r="AZ49" s="1">
        <v>16.071603672310601</v>
      </c>
      <c r="BC49" s="1">
        <v>14.9499962334753</v>
      </c>
      <c r="BD49" s="1">
        <v>9.3168819216761403</v>
      </c>
      <c r="BE49" s="1">
        <v>7.8977845336494896</v>
      </c>
      <c r="BG49" s="1">
        <v>9.17930052573133</v>
      </c>
      <c r="BH49" s="1">
        <v>7.8516073927645298</v>
      </c>
      <c r="BI49" s="1">
        <v>9.3805745735285999</v>
      </c>
      <c r="BJ49" s="1">
        <v>7.9702702361835103</v>
      </c>
      <c r="BK49" s="1">
        <v>7.8848214942149202</v>
      </c>
      <c r="BN49" s="1">
        <v>7.9631089771955201</v>
      </c>
    </row>
    <row r="50" spans="1:66">
      <c r="A50" s="1" t="s">
        <v>130</v>
      </c>
      <c r="B50" s="1">
        <v>1510.07450453</v>
      </c>
      <c r="C50" s="1" t="s">
        <v>131</v>
      </c>
      <c r="E50" s="6">
        <f t="shared" si="6"/>
        <v>69506943.863363639</v>
      </c>
      <c r="F50" s="7">
        <f t="shared" si="7"/>
        <v>14.830181818181821</v>
      </c>
      <c r="G50" s="7">
        <v>49</v>
      </c>
      <c r="H50" s="7">
        <f t="shared" si="8"/>
        <v>14.830191342177397</v>
      </c>
      <c r="I50" s="7">
        <f t="shared" si="9"/>
        <v>20.120088322363401</v>
      </c>
      <c r="J50" s="7">
        <f t="shared" si="10"/>
        <v>8.4283129237851213</v>
      </c>
      <c r="K50" s="8">
        <f t="shared" si="11"/>
        <v>-9.5239955761883266E-6</v>
      </c>
      <c r="L50" s="2">
        <v>67739400.272</v>
      </c>
      <c r="M50" s="2">
        <v>68832200.134000003</v>
      </c>
      <c r="N50" s="2">
        <v>57063030.377999999</v>
      </c>
      <c r="O50" s="2">
        <v>81712267.525999993</v>
      </c>
      <c r="P50" s="2">
        <v>65419411.136</v>
      </c>
      <c r="Q50" s="2">
        <v>78040248.166999996</v>
      </c>
      <c r="R50" s="2">
        <v>86199093.400999993</v>
      </c>
      <c r="S50" s="2">
        <v>69595252.525999993</v>
      </c>
      <c r="T50" s="2">
        <v>64193405.869000003</v>
      </c>
      <c r="U50" s="2">
        <v>56373626.294</v>
      </c>
      <c r="V50" s="2">
        <v>69408446.794</v>
      </c>
      <c r="W50" s="1">
        <v>14.829000000000001</v>
      </c>
      <c r="X50" s="1">
        <v>14.83</v>
      </c>
      <c r="Y50" s="1">
        <v>14.834</v>
      </c>
      <c r="Z50" s="1">
        <v>14.824999999999999</v>
      </c>
      <c r="AA50" s="1">
        <v>14.827</v>
      </c>
      <c r="AB50" s="1">
        <v>14.832000000000001</v>
      </c>
      <c r="AC50" s="1">
        <v>14.834</v>
      </c>
      <c r="AD50" s="1">
        <v>14.831</v>
      </c>
      <c r="AE50" s="1">
        <v>14.824999999999999</v>
      </c>
      <c r="AF50" s="1">
        <v>14.83</v>
      </c>
      <c r="AG50" s="1">
        <v>14.835000000000001</v>
      </c>
      <c r="AH50" s="1">
        <v>14.8301913421774</v>
      </c>
      <c r="AI50" s="1">
        <v>14.8301913421774</v>
      </c>
      <c r="AJ50" s="1">
        <v>14.8301913421774</v>
      </c>
      <c r="AK50" s="1">
        <v>14.8301913421774</v>
      </c>
      <c r="AL50" s="1">
        <v>14.8301913421774</v>
      </c>
      <c r="AM50" s="1">
        <v>14.8301913421774</v>
      </c>
      <c r="AN50" s="1">
        <v>14.8301913421774</v>
      </c>
      <c r="AO50" s="1">
        <v>14.8301913421774</v>
      </c>
      <c r="AP50" s="1">
        <v>14.8301913421774</v>
      </c>
      <c r="AQ50" s="1">
        <v>14.8301913421774</v>
      </c>
      <c r="AR50" s="1">
        <v>14.8301913421774</v>
      </c>
      <c r="AS50" s="1">
        <v>18.035521384003701</v>
      </c>
      <c r="AT50" s="1">
        <v>18.614261977330798</v>
      </c>
      <c r="AU50" s="1">
        <v>18.665160833559298</v>
      </c>
      <c r="AV50" s="1">
        <v>19.5514992766579</v>
      </c>
      <c r="AW50" s="1">
        <v>18.002013905454699</v>
      </c>
      <c r="AX50" s="1">
        <v>19.8120581832932</v>
      </c>
      <c r="AY50" s="1">
        <v>20.120088322363401</v>
      </c>
      <c r="AZ50" s="1">
        <v>19.201760298774701</v>
      </c>
      <c r="BA50" s="1">
        <v>19.619802682398401</v>
      </c>
      <c r="BB50" s="1">
        <v>19.083378999211199</v>
      </c>
      <c r="BC50" s="1">
        <v>17.633868724410998</v>
      </c>
      <c r="BD50" s="1">
        <v>9.1014769776495399</v>
      </c>
      <c r="BE50" s="1">
        <v>8.3048016767823807</v>
      </c>
      <c r="BF50" s="1">
        <v>9.0098798844510402</v>
      </c>
      <c r="BG50" s="1">
        <v>8.9162867079690091</v>
      </c>
      <c r="BH50" s="1">
        <v>8.2866369130226207</v>
      </c>
      <c r="BI50" s="1">
        <v>8.9865777874640305</v>
      </c>
      <c r="BJ50" s="1">
        <v>8.2234334255403301</v>
      </c>
      <c r="BK50" s="1">
        <v>8.1940500903667601</v>
      </c>
      <c r="BL50" s="1">
        <v>8.1721832115319302</v>
      </c>
      <c r="BM50" s="1">
        <v>7.16981958265609</v>
      </c>
      <c r="BN50" s="1">
        <v>8.3462959042026004</v>
      </c>
    </row>
    <row r="51" spans="1:66">
      <c r="A51" s="1" t="s">
        <v>132</v>
      </c>
      <c r="B51" s="1">
        <v>1504.0275545300001</v>
      </c>
      <c r="C51" s="1" t="s">
        <v>133</v>
      </c>
      <c r="E51" s="6">
        <f t="shared" si="6"/>
        <v>14980447.601454549</v>
      </c>
      <c r="F51" s="7">
        <f t="shared" si="7"/>
        <v>13.324090909090909</v>
      </c>
      <c r="G51" s="7">
        <v>50</v>
      </c>
      <c r="H51" s="7">
        <f t="shared" si="8"/>
        <v>13.323</v>
      </c>
      <c r="I51" s="7">
        <f t="shared" si="9"/>
        <v>16.0756889042406</v>
      </c>
      <c r="J51" s="7">
        <f t="shared" si="10"/>
        <v>8.9415921932019309</v>
      </c>
      <c r="K51" s="8">
        <f t="shared" si="11"/>
        <v>1.0909090909088093E-3</v>
      </c>
      <c r="L51" s="2">
        <v>14174741.393999999</v>
      </c>
      <c r="M51" s="2">
        <v>12703774.799000001</v>
      </c>
      <c r="N51" s="2">
        <v>12619500.229</v>
      </c>
      <c r="O51" s="2">
        <v>14507087.18</v>
      </c>
      <c r="P51" s="2">
        <v>15005090.339</v>
      </c>
      <c r="Q51" s="2">
        <v>17958001.526000001</v>
      </c>
      <c r="R51" s="2">
        <v>17412191.719000001</v>
      </c>
      <c r="S51" s="2">
        <v>17115121.050999999</v>
      </c>
      <c r="T51" s="2">
        <v>18376526.977000002</v>
      </c>
      <c r="U51" s="1">
        <v>9737517.2939999998</v>
      </c>
      <c r="V51" s="2">
        <v>15175371.107999999</v>
      </c>
      <c r="W51" s="1">
        <v>13.321999999999999</v>
      </c>
      <c r="X51" s="1">
        <v>13.321</v>
      </c>
      <c r="Y51" s="1">
        <v>13.331</v>
      </c>
      <c r="Z51" s="1">
        <v>13.323</v>
      </c>
      <c r="AA51" s="1">
        <v>13.319000000000001</v>
      </c>
      <c r="AB51" s="1">
        <v>13.323</v>
      </c>
      <c r="AC51" s="1">
        <v>13.33</v>
      </c>
      <c r="AD51" s="1">
        <v>13.327</v>
      </c>
      <c r="AE51" s="1">
        <v>13.321</v>
      </c>
      <c r="AF51" s="1">
        <v>13.327</v>
      </c>
      <c r="AG51" s="1">
        <v>13.321</v>
      </c>
      <c r="AM51" s="1">
        <v>13.323</v>
      </c>
      <c r="AX51" s="1">
        <v>16.0756889042406</v>
      </c>
      <c r="BI51" s="1">
        <v>8.9415921932019309</v>
      </c>
    </row>
    <row r="52" spans="1:66">
      <c r="A52" s="1" t="s">
        <v>134</v>
      </c>
      <c r="B52" s="1">
        <v>1502.01190453</v>
      </c>
      <c r="C52" s="1" t="s">
        <v>135</v>
      </c>
      <c r="E52" s="6">
        <f t="shared" si="6"/>
        <v>213071813.83663636</v>
      </c>
      <c r="F52" s="7">
        <f t="shared" si="7"/>
        <v>21.704454545454542</v>
      </c>
      <c r="G52" s="7">
        <v>51</v>
      </c>
      <c r="H52" s="7">
        <f t="shared" si="8"/>
        <v>21.704473641128295</v>
      </c>
      <c r="I52" s="7">
        <f t="shared" si="9"/>
        <v>174.63573855835699</v>
      </c>
      <c r="J52" s="7">
        <f t="shared" si="10"/>
        <v>0.13253646097190958</v>
      </c>
      <c r="K52" s="8">
        <f t="shared" si="11"/>
        <v>-1.9095673753355413E-5</v>
      </c>
      <c r="L52" s="2">
        <v>187848195.57600001</v>
      </c>
      <c r="M52" s="2">
        <v>195382426.20300001</v>
      </c>
      <c r="N52" s="2">
        <v>224025681.317</v>
      </c>
      <c r="O52" s="2">
        <v>214801688.882</v>
      </c>
      <c r="P52" s="2">
        <v>207264796.199</v>
      </c>
      <c r="Q52" s="2">
        <v>205808726.86899999</v>
      </c>
      <c r="R52" s="2">
        <v>239001384.889</v>
      </c>
      <c r="S52" s="2">
        <v>230564939.095</v>
      </c>
      <c r="T52" s="2">
        <v>238544629.89700001</v>
      </c>
      <c r="U52" s="2">
        <v>164198102.04300001</v>
      </c>
      <c r="V52" s="2">
        <v>236349381.23300001</v>
      </c>
      <c r="W52" s="1">
        <v>21.709</v>
      </c>
      <c r="X52" s="1">
        <v>21.704000000000001</v>
      </c>
      <c r="Y52" s="1">
        <v>21.704000000000001</v>
      </c>
      <c r="Z52" s="1">
        <v>21.709</v>
      </c>
      <c r="AA52" s="1">
        <v>21.713000000000001</v>
      </c>
      <c r="AB52" s="1">
        <v>21.695</v>
      </c>
      <c r="AC52" s="1">
        <v>21.702000000000002</v>
      </c>
      <c r="AD52" s="1">
        <v>21.7</v>
      </c>
      <c r="AE52" s="1">
        <v>21.702000000000002</v>
      </c>
      <c r="AF52" s="1">
        <v>21.710999999999999</v>
      </c>
      <c r="AG52" s="1">
        <v>21.7</v>
      </c>
      <c r="AH52" s="1">
        <v>21.704473641128299</v>
      </c>
      <c r="AI52" s="1">
        <v>21.704473641128299</v>
      </c>
      <c r="AJ52" s="1">
        <v>21.704473641128299</v>
      </c>
      <c r="AK52" s="1">
        <v>21.704473641128299</v>
      </c>
      <c r="AL52" s="1">
        <v>21.704473641128299</v>
      </c>
      <c r="AM52" s="1">
        <v>21.704473641128299</v>
      </c>
      <c r="AN52" s="1">
        <v>21.704473641128299</v>
      </c>
      <c r="AP52" s="1">
        <v>21.704473641128299</v>
      </c>
      <c r="AR52" s="1">
        <v>21.704473641128299</v>
      </c>
      <c r="AS52" s="1">
        <v>148.58732255792401</v>
      </c>
      <c r="AT52" s="1">
        <v>168.69814415941701</v>
      </c>
      <c r="AU52" s="1">
        <v>160.32941049862799</v>
      </c>
      <c r="AV52" s="1">
        <v>159.998788816174</v>
      </c>
      <c r="AW52" s="1">
        <v>170.67287798288299</v>
      </c>
      <c r="AX52" s="1">
        <v>127.38960989466401</v>
      </c>
      <c r="AY52" s="1">
        <v>160.30564786949401</v>
      </c>
      <c r="BA52" s="1">
        <v>174.63573855835699</v>
      </c>
      <c r="BC52" s="1">
        <v>169.625652180945</v>
      </c>
      <c r="BD52" s="1">
        <v>0.15329632599804199</v>
      </c>
      <c r="BE52" s="1">
        <v>0.103801160712063</v>
      </c>
      <c r="BF52" s="1">
        <v>0.15401269976978299</v>
      </c>
      <c r="BG52" s="1">
        <v>0.17057647053104899</v>
      </c>
      <c r="BH52" s="1">
        <v>0.115738775751086</v>
      </c>
      <c r="BI52" s="1">
        <v>0.10744379438198499</v>
      </c>
      <c r="BJ52" s="1">
        <v>0.110014345660676</v>
      </c>
      <c r="BL52" s="1">
        <v>0.11496253685050201</v>
      </c>
      <c r="BN52" s="1">
        <v>0.16298203909199999</v>
      </c>
    </row>
    <row r="53" spans="1:66">
      <c r="A53" s="1" t="s">
        <v>136</v>
      </c>
      <c r="B53" s="1">
        <v>1526.1058045299999</v>
      </c>
      <c r="C53" s="1" t="s">
        <v>137</v>
      </c>
      <c r="E53" s="6">
        <f t="shared" si="6"/>
        <v>16650178.304363636</v>
      </c>
      <c r="F53" s="7">
        <f t="shared" si="7"/>
        <v>14.741090909090907</v>
      </c>
      <c r="G53" s="7">
        <v>52</v>
      </c>
      <c r="H53" s="7">
        <f t="shared" si="8"/>
        <v>14.756</v>
      </c>
      <c r="I53" s="7">
        <f t="shared" si="9"/>
        <v>18.038760527190199</v>
      </c>
      <c r="J53" s="7">
        <f t="shared" si="10"/>
        <v>8.8755956561292599</v>
      </c>
      <c r="K53" s="8">
        <f t="shared" si="11"/>
        <v>-1.4909090909092981E-2</v>
      </c>
      <c r="L53" s="2">
        <v>15205613.503</v>
      </c>
      <c r="M53" s="2">
        <v>14140924.880000001</v>
      </c>
      <c r="N53" s="2">
        <v>14537790.856000001</v>
      </c>
      <c r="O53" s="2">
        <v>15541242.662</v>
      </c>
      <c r="P53" s="2">
        <v>25193172.583999999</v>
      </c>
      <c r="Q53" s="2">
        <v>13200984.238</v>
      </c>
      <c r="R53" s="2">
        <v>19455762.311999999</v>
      </c>
      <c r="S53" s="2">
        <v>20912106.241</v>
      </c>
      <c r="T53" s="2">
        <v>18086590.857999999</v>
      </c>
      <c r="U53" s="2">
        <v>11246366.077</v>
      </c>
      <c r="V53" s="2">
        <v>15631407.137</v>
      </c>
      <c r="W53" s="1">
        <v>14.781000000000001</v>
      </c>
      <c r="X53" s="1">
        <v>14.762</v>
      </c>
      <c r="Y53" s="1">
        <v>14.741</v>
      </c>
      <c r="Z53" s="1">
        <v>14.756</v>
      </c>
      <c r="AA53" s="1">
        <v>14.709</v>
      </c>
      <c r="AB53" s="1">
        <v>14.749000000000001</v>
      </c>
      <c r="AC53" s="1">
        <v>14.718999999999999</v>
      </c>
      <c r="AD53" s="1">
        <v>14.756</v>
      </c>
      <c r="AE53" s="1">
        <v>14.73</v>
      </c>
      <c r="AF53" s="1">
        <v>14.721</v>
      </c>
      <c r="AG53" s="1">
        <v>14.728</v>
      </c>
      <c r="AO53" s="1">
        <v>14.756</v>
      </c>
      <c r="AZ53" s="1">
        <v>18.038760527190199</v>
      </c>
      <c r="BK53" s="1">
        <v>8.8755956561292599</v>
      </c>
    </row>
    <row r="54" spans="1:66">
      <c r="A54" s="1" t="s">
        <v>138</v>
      </c>
      <c r="B54" s="1">
        <v>1526.1058045299999</v>
      </c>
      <c r="C54" s="1" t="s">
        <v>137</v>
      </c>
      <c r="E54" s="6">
        <f t="shared" si="6"/>
        <v>60009274.083454542</v>
      </c>
      <c r="F54" s="7">
        <f t="shared" si="7"/>
        <v>15.053727272727276</v>
      </c>
      <c r="G54" s="7">
        <v>53</v>
      </c>
      <c r="H54" s="7">
        <f t="shared" si="8"/>
        <v>15.0568751925463</v>
      </c>
      <c r="I54" s="7">
        <f t="shared" si="9"/>
        <v>10.566718239539499</v>
      </c>
      <c r="J54" s="7">
        <f t="shared" si="10"/>
        <v>8.9883660911586336</v>
      </c>
      <c r="K54" s="8">
        <f t="shared" si="11"/>
        <v>-3.1479198190247359E-3</v>
      </c>
      <c r="L54" s="2">
        <v>60194157.734999999</v>
      </c>
      <c r="M54" s="2">
        <v>49544377.578000002</v>
      </c>
      <c r="N54" s="2">
        <v>65662686.844999999</v>
      </c>
      <c r="O54" s="2">
        <v>64294301.925999999</v>
      </c>
      <c r="P54" s="2">
        <v>45460566.766999997</v>
      </c>
      <c r="Q54" s="2">
        <v>61216445.044</v>
      </c>
      <c r="R54" s="2">
        <v>55886538.653999999</v>
      </c>
      <c r="S54" s="2">
        <v>59970436.729999997</v>
      </c>
      <c r="T54" s="2">
        <v>78674705.753000006</v>
      </c>
      <c r="U54" s="2">
        <v>48770512.859999999</v>
      </c>
      <c r="V54" s="2">
        <v>70427285.025999993</v>
      </c>
      <c r="W54" s="1">
        <v>15.055</v>
      </c>
      <c r="X54" s="1">
        <v>15.054</v>
      </c>
      <c r="Y54" s="1">
        <v>15.054</v>
      </c>
      <c r="Z54" s="1">
        <v>15.061</v>
      </c>
      <c r="AA54" s="1">
        <v>15.051</v>
      </c>
      <c r="AB54" s="1">
        <v>15.048999999999999</v>
      </c>
      <c r="AC54" s="1">
        <v>15.055</v>
      </c>
      <c r="AD54" s="1">
        <v>15.054</v>
      </c>
      <c r="AE54" s="1">
        <v>15.042999999999999</v>
      </c>
      <c r="AF54" s="1">
        <v>15.058999999999999</v>
      </c>
      <c r="AG54" s="1">
        <v>15.055999999999999</v>
      </c>
      <c r="AH54" s="1">
        <v>15.0568751925463</v>
      </c>
      <c r="AJ54" s="1">
        <v>15.0568751925463</v>
      </c>
      <c r="AK54" s="1">
        <v>15.0568751925463</v>
      </c>
      <c r="AQ54" s="1">
        <v>15.0568751925463</v>
      </c>
      <c r="AR54" s="1">
        <v>15.0568751925463</v>
      </c>
      <c r="AS54" s="1">
        <v>10.566718239539499</v>
      </c>
      <c r="AU54" s="1">
        <v>10.5050052558763</v>
      </c>
      <c r="AV54" s="1">
        <v>5.7056347510827798</v>
      </c>
      <c r="BB54" s="1">
        <v>10.473070190810899</v>
      </c>
      <c r="BC54" s="1">
        <v>5.6141440183948497</v>
      </c>
      <c r="BD54" s="1">
        <v>9.7848725184474699</v>
      </c>
      <c r="BF54" s="1">
        <v>9.6767499178454202</v>
      </c>
      <c r="BG54" s="1">
        <v>9.6918608955537096</v>
      </c>
      <c r="BM54" s="1">
        <v>7.0751329151255904</v>
      </c>
      <c r="BN54" s="1">
        <v>8.7132142088209701</v>
      </c>
    </row>
    <row r="55" spans="1:66">
      <c r="A55" s="1" t="s">
        <v>139</v>
      </c>
      <c r="B55" s="1">
        <v>1520.05885453</v>
      </c>
      <c r="C55" s="1" t="s">
        <v>140</v>
      </c>
      <c r="E55" s="6">
        <f t="shared" si="6"/>
        <v>53996169.879090905</v>
      </c>
      <c r="F55" s="7">
        <f t="shared" si="7"/>
        <v>13.577818181818184</v>
      </c>
      <c r="G55" s="7">
        <v>54</v>
      </c>
      <c r="H55" s="7">
        <f t="shared" si="8"/>
        <v>13.580267550455</v>
      </c>
      <c r="I55" s="7">
        <f t="shared" si="9"/>
        <v>16.5274821110945</v>
      </c>
      <c r="J55" s="7">
        <f t="shared" si="10"/>
        <v>9.3565737478702324</v>
      </c>
      <c r="K55" s="8">
        <f t="shared" si="11"/>
        <v>-2.4493686368156631E-3</v>
      </c>
      <c r="L55" s="2">
        <v>44255966.056999996</v>
      </c>
      <c r="M55" s="2">
        <v>57843951.935999997</v>
      </c>
      <c r="N55" s="2">
        <v>53721447.505000003</v>
      </c>
      <c r="O55" s="2">
        <v>63044471.402000003</v>
      </c>
      <c r="P55" s="2">
        <v>55610778.928999998</v>
      </c>
      <c r="Q55" s="2">
        <v>39807763.887000002</v>
      </c>
      <c r="R55" s="2">
        <v>61937069.177000001</v>
      </c>
      <c r="S55" s="2">
        <v>51607820.131999999</v>
      </c>
      <c r="T55" s="2">
        <v>64974305.637999997</v>
      </c>
      <c r="U55" s="2">
        <v>38424220.763999999</v>
      </c>
      <c r="V55" s="2">
        <v>62730073.243000001</v>
      </c>
      <c r="W55" s="1">
        <v>13.574</v>
      </c>
      <c r="X55" s="1">
        <v>13.584</v>
      </c>
      <c r="Y55" s="1">
        <v>13.590999999999999</v>
      </c>
      <c r="Z55" s="1">
        <v>13.576000000000001</v>
      </c>
      <c r="AA55" s="1">
        <v>13.582000000000001</v>
      </c>
      <c r="AB55" s="1">
        <v>13.569000000000001</v>
      </c>
      <c r="AC55" s="1">
        <v>13.574999999999999</v>
      </c>
      <c r="AD55" s="1">
        <v>13.574</v>
      </c>
      <c r="AE55" s="1">
        <v>13.574999999999999</v>
      </c>
      <c r="AF55" s="1">
        <v>13.58</v>
      </c>
      <c r="AG55" s="1">
        <v>13.576000000000001</v>
      </c>
      <c r="AH55" s="1">
        <v>13.580267550455</v>
      </c>
      <c r="AJ55" s="1">
        <v>13.580267550455</v>
      </c>
      <c r="AL55" s="1">
        <v>13.580267550455</v>
      </c>
      <c r="AP55" s="1">
        <v>13.580267550455</v>
      </c>
      <c r="AS55" s="1">
        <v>16.5274821110945</v>
      </c>
      <c r="AU55" s="1">
        <v>9.8464722787984904</v>
      </c>
      <c r="AW55" s="1">
        <v>9.5413333379866305</v>
      </c>
      <c r="BA55" s="1">
        <v>16.0829471417536</v>
      </c>
      <c r="BD55" s="1">
        <v>9.6510464814274997</v>
      </c>
      <c r="BF55" s="1">
        <v>9.5835510725700992</v>
      </c>
      <c r="BH55" s="1">
        <v>9.0852247238748909</v>
      </c>
      <c r="BL55" s="1">
        <v>9.10647271360844</v>
      </c>
    </row>
    <row r="56" spans="1:66">
      <c r="A56" s="1" t="s">
        <v>141</v>
      </c>
      <c r="B56" s="1">
        <v>1526.01190453</v>
      </c>
      <c r="C56" s="1" t="s">
        <v>142</v>
      </c>
      <c r="E56" s="6">
        <f t="shared" si="6"/>
        <v>32422171.829999998</v>
      </c>
      <c r="F56" s="7">
        <f t="shared" si="7"/>
        <v>12.848636363636361</v>
      </c>
      <c r="G56" s="7">
        <v>55</v>
      </c>
      <c r="H56" s="7">
        <f t="shared" si="8"/>
        <v>12.8488717001959</v>
      </c>
      <c r="I56" s="7">
        <f t="shared" si="9"/>
        <v>10.5885253191895</v>
      </c>
      <c r="J56" s="7">
        <f t="shared" si="10"/>
        <v>8.7241139532447729</v>
      </c>
      <c r="K56" s="8">
        <f t="shared" si="11"/>
        <v>-2.3533655953933419E-4</v>
      </c>
      <c r="L56" s="2">
        <v>29683986.967</v>
      </c>
      <c r="M56" s="2">
        <v>31574833.140999999</v>
      </c>
      <c r="N56" s="2">
        <v>31405127.298999999</v>
      </c>
      <c r="O56" s="2">
        <v>30119575.942000002</v>
      </c>
      <c r="P56" s="2">
        <v>33802465.788999997</v>
      </c>
      <c r="Q56" s="2">
        <v>33414403.66</v>
      </c>
      <c r="R56" s="2">
        <v>36475359.710000001</v>
      </c>
      <c r="S56" s="2">
        <v>30339958.772999998</v>
      </c>
      <c r="T56" s="2">
        <v>39578778.167999998</v>
      </c>
      <c r="U56" s="2">
        <v>23446009.491</v>
      </c>
      <c r="V56" s="2">
        <v>36803391.189999998</v>
      </c>
      <c r="W56" s="1">
        <v>12.847</v>
      </c>
      <c r="X56" s="1">
        <v>12.856999999999999</v>
      </c>
      <c r="Y56" s="1">
        <v>12.853</v>
      </c>
      <c r="Z56" s="1">
        <v>12.849</v>
      </c>
      <c r="AA56" s="1">
        <v>12.845000000000001</v>
      </c>
      <c r="AB56" s="1">
        <v>12.847</v>
      </c>
      <c r="AC56" s="1">
        <v>12.840999999999999</v>
      </c>
      <c r="AD56" s="1">
        <v>12.843</v>
      </c>
      <c r="AE56" s="1">
        <v>12.859</v>
      </c>
      <c r="AF56" s="1">
        <v>12.855</v>
      </c>
      <c r="AG56" s="1">
        <v>12.839</v>
      </c>
      <c r="AH56" s="1">
        <v>12.8488717001959</v>
      </c>
      <c r="AI56" s="1">
        <v>12.8488717001959</v>
      </c>
      <c r="AJ56" s="1">
        <v>12.8488717001959</v>
      </c>
      <c r="AK56" s="1">
        <v>12.8488717001959</v>
      </c>
      <c r="AL56" s="1">
        <v>12.8488717001959</v>
      </c>
      <c r="AM56" s="1">
        <v>12.8488717001959</v>
      </c>
      <c r="AN56" s="1">
        <v>12.8488717001959</v>
      </c>
      <c r="AP56" s="1">
        <v>12.8488717001959</v>
      </c>
      <c r="AQ56" s="1">
        <v>12.8488717001959</v>
      </c>
      <c r="AR56" s="1">
        <v>12.8488717001959</v>
      </c>
      <c r="AS56" s="1">
        <v>10.131958454715599</v>
      </c>
      <c r="AT56" s="1">
        <v>10.228088799060799</v>
      </c>
      <c r="AU56" s="1">
        <v>10.4056701757755</v>
      </c>
      <c r="AV56" s="1">
        <v>9.4726742655108307</v>
      </c>
      <c r="AW56" s="1">
        <v>10.5885253191895</v>
      </c>
      <c r="AX56" s="1">
        <v>9.8654592435842297</v>
      </c>
      <c r="AY56" s="1">
        <v>10.3046122162208</v>
      </c>
      <c r="BA56" s="1">
        <v>10.5738633134994</v>
      </c>
      <c r="BB56" s="1">
        <v>10.1924218326067</v>
      </c>
      <c r="BC56" s="1">
        <v>10.2120837597817</v>
      </c>
      <c r="BD56" s="1">
        <v>8.7139012375528608</v>
      </c>
      <c r="BE56" s="1">
        <v>8.7364346188089801</v>
      </c>
      <c r="BF56" s="1">
        <v>8.7132669560719993</v>
      </c>
      <c r="BG56" s="1">
        <v>8.7225592911835594</v>
      </c>
      <c r="BH56" s="1">
        <v>8.74551177133071</v>
      </c>
      <c r="BI56" s="1">
        <v>8.6791471143872503</v>
      </c>
      <c r="BJ56" s="1">
        <v>8.74083903589489</v>
      </c>
      <c r="BL56" s="1">
        <v>8.7458811319827898</v>
      </c>
      <c r="BM56" s="1">
        <v>8.7025705591251299</v>
      </c>
      <c r="BN56" s="1">
        <v>8.7410278161095594</v>
      </c>
    </row>
    <row r="57" spans="1:66">
      <c r="A57" s="1" t="s">
        <v>143</v>
      </c>
      <c r="B57" s="1">
        <v>1526.01190453</v>
      </c>
      <c r="C57" s="1" t="s">
        <v>142</v>
      </c>
      <c r="E57" s="6">
        <f t="shared" si="6"/>
        <v>56639672.906909101</v>
      </c>
      <c r="F57" s="7">
        <f t="shared" si="7"/>
        <v>21.392727272727271</v>
      </c>
      <c r="G57" s="7">
        <v>56</v>
      </c>
      <c r="H57" s="7">
        <f t="shared" si="8"/>
        <v>21.395455713799802</v>
      </c>
      <c r="I57" s="7">
        <f t="shared" si="9"/>
        <v>170.87184575969499</v>
      </c>
      <c r="J57" s="7">
        <f t="shared" si="10"/>
        <v>0.13226489929876833</v>
      </c>
      <c r="K57" s="8">
        <f t="shared" si="11"/>
        <v>-2.728441072530785E-3</v>
      </c>
      <c r="L57" s="2">
        <v>44959216.473999999</v>
      </c>
      <c r="M57" s="2">
        <v>44602826.688000001</v>
      </c>
      <c r="N57" s="2">
        <v>51259478.726000004</v>
      </c>
      <c r="O57" s="2">
        <v>51142693.903999999</v>
      </c>
      <c r="P57" s="2">
        <v>55446267.217</v>
      </c>
      <c r="Q57" s="2">
        <v>104296503.074</v>
      </c>
      <c r="R57" s="2">
        <v>63113378.295999996</v>
      </c>
      <c r="S57" s="2">
        <v>51845661.214000002</v>
      </c>
      <c r="T57" s="2">
        <v>59637550.016999997</v>
      </c>
      <c r="U57" s="2">
        <v>39024900.144000001</v>
      </c>
      <c r="V57" s="2">
        <v>57707926.222000003</v>
      </c>
      <c r="W57" s="1">
        <v>21.375</v>
      </c>
      <c r="X57" s="1">
        <v>21.375</v>
      </c>
      <c r="Y57" s="1">
        <v>21.385999999999999</v>
      </c>
      <c r="Z57" s="1">
        <v>21.393000000000001</v>
      </c>
      <c r="AA57" s="1">
        <v>21.385999999999999</v>
      </c>
      <c r="AB57" s="1">
        <v>21.463000000000001</v>
      </c>
      <c r="AC57" s="1">
        <v>21.379000000000001</v>
      </c>
      <c r="AD57" s="1">
        <v>21.393999999999998</v>
      </c>
      <c r="AE57" s="1">
        <v>21.376000000000001</v>
      </c>
      <c r="AF57" s="1">
        <v>21.407</v>
      </c>
      <c r="AG57" s="1">
        <v>21.385999999999999</v>
      </c>
      <c r="AI57" s="1">
        <v>21.395455713799802</v>
      </c>
      <c r="AJ57" s="1">
        <v>21.395455713799802</v>
      </c>
      <c r="AL57" s="1">
        <v>21.395455713799802</v>
      </c>
      <c r="AM57" s="1">
        <v>21.395455713799802</v>
      </c>
      <c r="AN57" s="1">
        <v>21.395455713799802</v>
      </c>
      <c r="AT57" s="1">
        <v>170.87184575969499</v>
      </c>
      <c r="AU57" s="1">
        <v>148.33041330118201</v>
      </c>
      <c r="AW57" s="1">
        <v>134.48851685419001</v>
      </c>
      <c r="AX57" s="1">
        <v>169.08651616968001</v>
      </c>
      <c r="AY57" s="1">
        <v>143.09399178948399</v>
      </c>
      <c r="BE57" s="1">
        <v>0.18830061880898</v>
      </c>
      <c r="BF57" s="1">
        <v>9.2093956071998606E-2</v>
      </c>
      <c r="BH57" s="1">
        <v>0.11655277133071699</v>
      </c>
      <c r="BI57" s="1">
        <v>0.11663911438725</v>
      </c>
      <c r="BJ57" s="1">
        <v>0.14773803589489601</v>
      </c>
    </row>
    <row r="58" spans="1:66">
      <c r="A58" s="1" t="s">
        <v>144</v>
      </c>
      <c r="B58" s="1">
        <v>1523.99625453</v>
      </c>
      <c r="C58" s="1" t="s">
        <v>145</v>
      </c>
      <c r="E58" s="6">
        <f t="shared" si="6"/>
        <v>42997587.306545451</v>
      </c>
      <c r="F58" s="7">
        <f t="shared" si="7"/>
        <v>20.717818181818178</v>
      </c>
      <c r="G58" s="7">
        <v>57</v>
      </c>
      <c r="H58" s="7">
        <f t="shared" si="8"/>
        <v>20.710396580575999</v>
      </c>
      <c r="I58" s="7">
        <f t="shared" si="9"/>
        <v>180.191737931685</v>
      </c>
      <c r="J58" s="7">
        <f t="shared" si="10"/>
        <v>0.21663181785065985</v>
      </c>
      <c r="K58" s="8">
        <f t="shared" si="11"/>
        <v>7.4216012421786104E-3</v>
      </c>
      <c r="L58" s="2">
        <v>53265191.851000004</v>
      </c>
      <c r="M58" s="2">
        <v>56778131.722000003</v>
      </c>
      <c r="N58" s="2">
        <v>40761497.630999997</v>
      </c>
      <c r="O58" s="2">
        <v>31989498.416999999</v>
      </c>
      <c r="P58" s="2">
        <v>41339227.471000001</v>
      </c>
      <c r="Q58" s="1">
        <v>6184117.824</v>
      </c>
      <c r="R58" s="2">
        <v>62106081.879000001</v>
      </c>
      <c r="S58" s="2">
        <v>45785994.148999996</v>
      </c>
      <c r="T58" s="2">
        <v>43752675.375</v>
      </c>
      <c r="U58" s="2">
        <v>37173514.876999997</v>
      </c>
      <c r="V58" s="2">
        <v>53837529.175999999</v>
      </c>
      <c r="W58" s="1">
        <v>20.701000000000001</v>
      </c>
      <c r="X58" s="1">
        <v>20.704999999999998</v>
      </c>
      <c r="Y58" s="1">
        <v>20.725000000000001</v>
      </c>
      <c r="Z58" s="1">
        <v>20.63</v>
      </c>
      <c r="AA58" s="1">
        <v>20.716999999999999</v>
      </c>
      <c r="AB58" s="1">
        <v>20.795999999999999</v>
      </c>
      <c r="AC58" s="1">
        <v>20.706</v>
      </c>
      <c r="AD58" s="1">
        <v>20.706</v>
      </c>
      <c r="AE58" s="1">
        <v>20.777999999999999</v>
      </c>
      <c r="AF58" s="1">
        <v>20.72</v>
      </c>
      <c r="AG58" s="1">
        <v>20.712</v>
      </c>
      <c r="AH58" s="1">
        <v>20.710396580575999</v>
      </c>
      <c r="AI58" s="1">
        <v>20.710396580575999</v>
      </c>
      <c r="AK58" s="1">
        <v>20.710396580575999</v>
      </c>
      <c r="AN58" s="1">
        <v>20.710396580575999</v>
      </c>
      <c r="AP58" s="1">
        <v>20.710396580575999</v>
      </c>
      <c r="AR58" s="1">
        <v>20.710396580575999</v>
      </c>
      <c r="AS58" s="1">
        <v>178.203282278448</v>
      </c>
      <c r="AT58" s="1">
        <v>178.66540585339899</v>
      </c>
      <c r="AV58" s="1">
        <v>180.191737931685</v>
      </c>
      <c r="AY58" s="1">
        <v>162.635015267591</v>
      </c>
      <c r="BA58" s="1">
        <v>180.10987110024001</v>
      </c>
      <c r="BC58" s="1">
        <v>176.23397136946301</v>
      </c>
      <c r="BD58" s="1">
        <v>0.254724139685372</v>
      </c>
      <c r="BE58" s="1">
        <v>0.20605959782887201</v>
      </c>
      <c r="BG58" s="1">
        <v>0.277176764737109</v>
      </c>
      <c r="BJ58" s="1">
        <v>0.143588582519978</v>
      </c>
      <c r="BL58" s="1">
        <v>0.20533640798347999</v>
      </c>
      <c r="BN58" s="1">
        <v>0.212905414349148</v>
      </c>
    </row>
    <row r="59" spans="1:66">
      <c r="A59" s="1" t="s">
        <v>146</v>
      </c>
      <c r="B59" s="1">
        <v>1523.99625453</v>
      </c>
      <c r="C59" s="1" t="s">
        <v>145</v>
      </c>
      <c r="E59" s="6">
        <f t="shared" si="6"/>
        <v>122342367.85809092</v>
      </c>
      <c r="F59" s="7">
        <f t="shared" si="7"/>
        <v>21.033999999999999</v>
      </c>
      <c r="G59" s="7">
        <v>58</v>
      </c>
      <c r="H59" s="7">
        <f t="shared" si="8"/>
        <v>21.0340142580811</v>
      </c>
      <c r="I59" s="7">
        <f t="shared" si="9"/>
        <v>187.932068986182</v>
      </c>
      <c r="J59" s="7">
        <f t="shared" si="10"/>
        <v>9.1104044528637726E-2</v>
      </c>
      <c r="K59" s="8">
        <f t="shared" si="11"/>
        <v>-1.4258081101559128E-5</v>
      </c>
      <c r="L59" s="2">
        <v>100115758.523</v>
      </c>
      <c r="M59" s="2">
        <v>111496198.86499999</v>
      </c>
      <c r="N59" s="2">
        <v>122961023.822</v>
      </c>
      <c r="O59" s="2">
        <v>124929609.41500001</v>
      </c>
      <c r="P59" s="2">
        <v>125837778.30599999</v>
      </c>
      <c r="Q59" s="2">
        <v>127192099.794</v>
      </c>
      <c r="R59" s="2">
        <v>120791777.52599999</v>
      </c>
      <c r="S59" s="2">
        <v>132775738.162</v>
      </c>
      <c r="T59" s="2">
        <v>146704125.958</v>
      </c>
      <c r="U59" s="2">
        <v>96878929.640000001</v>
      </c>
      <c r="V59" s="2">
        <v>136083006.428</v>
      </c>
      <c r="W59" s="1">
        <v>21.027999999999999</v>
      </c>
      <c r="X59" s="1">
        <v>21.03</v>
      </c>
      <c r="Y59" s="1">
        <v>21.047999999999998</v>
      </c>
      <c r="Z59" s="1">
        <v>21.041</v>
      </c>
      <c r="AA59" s="1">
        <v>21.027999999999999</v>
      </c>
      <c r="AB59" s="1">
        <v>21.035</v>
      </c>
      <c r="AC59" s="1">
        <v>21.03</v>
      </c>
      <c r="AD59" s="1">
        <v>21.024999999999999</v>
      </c>
      <c r="AE59" s="1">
        <v>21.029</v>
      </c>
      <c r="AF59" s="1">
        <v>21.047999999999998</v>
      </c>
      <c r="AG59" s="1">
        <v>21.032</v>
      </c>
      <c r="AH59" s="1">
        <v>21.0340142580811</v>
      </c>
      <c r="AI59" s="1">
        <v>21.0340142580811</v>
      </c>
      <c r="AJ59" s="1">
        <v>21.0340142580811</v>
      </c>
      <c r="AK59" s="1">
        <v>21.0340142580811</v>
      </c>
      <c r="AL59" s="1">
        <v>21.0340142580811</v>
      </c>
      <c r="AM59" s="1">
        <v>21.0340142580811</v>
      </c>
      <c r="AN59" s="1">
        <v>21.0340142580811</v>
      </c>
      <c r="AO59" s="1">
        <v>21.0340142580811</v>
      </c>
      <c r="AP59" s="1">
        <v>21.0340142580811</v>
      </c>
      <c r="AQ59" s="1">
        <v>21.0340142580811</v>
      </c>
      <c r="AR59" s="1">
        <v>21.0340142580811</v>
      </c>
      <c r="AS59" s="1">
        <v>181.28985643201301</v>
      </c>
      <c r="AT59" s="1">
        <v>170.88602881908599</v>
      </c>
      <c r="AU59" s="1">
        <v>183.41406028286099</v>
      </c>
      <c r="AV59" s="1">
        <v>181.466075895317</v>
      </c>
      <c r="AW59" s="1">
        <v>186.292803262668</v>
      </c>
      <c r="AX59" s="1">
        <v>187.932068986182</v>
      </c>
      <c r="AY59" s="1">
        <v>180.910306588655</v>
      </c>
      <c r="AZ59" s="1">
        <v>176.635754992133</v>
      </c>
      <c r="BA59" s="1">
        <v>182.258727072413</v>
      </c>
      <c r="BB59" s="1">
        <v>180</v>
      </c>
      <c r="BC59" s="1">
        <v>185.13408799178001</v>
      </c>
      <c r="BD59" s="1">
        <v>0.11875613968536999</v>
      </c>
      <c r="BE59" s="1">
        <v>6.9103597828870905E-2</v>
      </c>
      <c r="BF59" s="1">
        <v>6.1961036928828102E-2</v>
      </c>
      <c r="BG59" s="1">
        <v>0.14307976473711201</v>
      </c>
      <c r="BH59" s="1">
        <v>2.5067918151883299E-2</v>
      </c>
      <c r="BI59" s="1">
        <v>4.6559544374215202E-2</v>
      </c>
      <c r="BJ59" s="1">
        <v>4.4935825199807697E-3</v>
      </c>
      <c r="BK59" s="1">
        <v>5.8162464300259798E-3</v>
      </c>
      <c r="BL59" s="1">
        <v>6.0954407983480501E-2</v>
      </c>
      <c r="BM59" s="1">
        <v>0.40068066552439402</v>
      </c>
      <c r="BN59" s="1">
        <v>6.5671585650854E-2</v>
      </c>
    </row>
    <row r="60" spans="1:66">
      <c r="A60" s="1" t="s">
        <v>147</v>
      </c>
      <c r="B60" s="1">
        <v>1523.99625453</v>
      </c>
      <c r="C60" s="1" t="s">
        <v>145</v>
      </c>
      <c r="E60" s="6">
        <f t="shared" si="6"/>
        <v>38204457.638654597</v>
      </c>
      <c r="F60" s="7">
        <f t="shared" si="7"/>
        <v>21.108090909090908</v>
      </c>
      <c r="G60" s="7">
        <v>59</v>
      </c>
      <c r="H60" s="7">
        <f t="shared" si="8"/>
        <v>21.319456791354</v>
      </c>
      <c r="I60" s="7">
        <f t="shared" si="9"/>
        <v>109.1242721083</v>
      </c>
      <c r="J60" s="7">
        <f t="shared" si="10"/>
        <v>0.26643082637145399</v>
      </c>
      <c r="K60" s="8">
        <f t="shared" si="11"/>
        <v>-0.21136588226309172</v>
      </c>
      <c r="L60" s="2">
        <v>35823635.990999497</v>
      </c>
      <c r="M60" s="2">
        <v>33555296.171100199</v>
      </c>
      <c r="N60" s="2">
        <v>30181662.537300199</v>
      </c>
      <c r="O60" s="2">
        <v>44958131.614</v>
      </c>
      <c r="P60" s="2">
        <v>46364337.667500503</v>
      </c>
      <c r="Q60" s="2">
        <v>28437574.243499398</v>
      </c>
      <c r="R60" s="2">
        <v>37564085.817000002</v>
      </c>
      <c r="S60" s="2">
        <v>41876195.859900802</v>
      </c>
      <c r="T60" s="2">
        <v>39445257.7178993</v>
      </c>
      <c r="U60" s="2">
        <v>40041280.200000197</v>
      </c>
      <c r="V60" s="2">
        <v>42001576.206000596</v>
      </c>
      <c r="W60" s="1">
        <v>21.068000000000001</v>
      </c>
      <c r="X60" s="1">
        <v>21.058</v>
      </c>
      <c r="Y60" s="1">
        <v>21.065999999999999</v>
      </c>
      <c r="Z60" s="1">
        <v>21.33</v>
      </c>
      <c r="AA60" s="1">
        <v>21.055</v>
      </c>
      <c r="AB60" s="1">
        <v>21.059000000000001</v>
      </c>
      <c r="AC60" s="1">
        <v>21.31</v>
      </c>
      <c r="AD60" s="1">
        <v>21.06</v>
      </c>
      <c r="AE60" s="1">
        <v>21.062000000000001</v>
      </c>
      <c r="AF60" s="1">
        <v>21.058</v>
      </c>
      <c r="AG60" s="1">
        <v>21.062999999999999</v>
      </c>
      <c r="AK60" s="1">
        <v>21.319456791354</v>
      </c>
      <c r="AN60" s="1">
        <v>21.319456791354</v>
      </c>
      <c r="AV60" s="1">
        <v>109.1242721083</v>
      </c>
      <c r="AY60" s="1">
        <v>99.832416307867405</v>
      </c>
      <c r="BG60" s="1">
        <v>0.21887423526288699</v>
      </c>
      <c r="BJ60" s="1">
        <v>0.31398741748002101</v>
      </c>
    </row>
    <row r="61" spans="1:66">
      <c r="A61" s="1" t="s">
        <v>144</v>
      </c>
      <c r="B61" s="1">
        <v>1523.99625453</v>
      </c>
      <c r="C61" s="1" t="s">
        <v>145</v>
      </c>
      <c r="E61" s="6">
        <f t="shared" si="6"/>
        <v>36684055.410818182</v>
      </c>
      <c r="F61" s="7">
        <f t="shared" si="7"/>
        <v>21.697909090909089</v>
      </c>
      <c r="G61" s="7">
        <v>60</v>
      </c>
      <c r="H61" s="7">
        <f t="shared" si="8"/>
        <v>21.697923590221698</v>
      </c>
      <c r="I61" s="7">
        <f t="shared" si="9"/>
        <v>126.691164833947</v>
      </c>
      <c r="J61" s="7">
        <f t="shared" si="10"/>
        <v>0.58291815044096296</v>
      </c>
      <c r="K61" s="8">
        <f t="shared" si="11"/>
        <v>-1.4499312609217441E-5</v>
      </c>
      <c r="L61" s="2">
        <v>31140616.965999998</v>
      </c>
      <c r="M61" s="2">
        <v>32614765.971000001</v>
      </c>
      <c r="N61" s="2">
        <v>38657530.722999997</v>
      </c>
      <c r="O61" s="2">
        <v>35656592.055</v>
      </c>
      <c r="P61" s="2">
        <v>35997963.403999999</v>
      </c>
      <c r="Q61" s="2">
        <v>35174332.009000003</v>
      </c>
      <c r="R61" s="2">
        <v>44968743.523000002</v>
      </c>
      <c r="S61" s="2">
        <v>36124034.806999996</v>
      </c>
      <c r="T61" s="2">
        <v>44781469.071000002</v>
      </c>
      <c r="U61" s="2">
        <v>26238521.215999998</v>
      </c>
      <c r="V61" s="2">
        <v>42170039.773999996</v>
      </c>
      <c r="W61" s="1">
        <v>21.706</v>
      </c>
      <c r="X61" s="1">
        <v>21.686</v>
      </c>
      <c r="Y61" s="1">
        <v>21.693000000000001</v>
      </c>
      <c r="Z61" s="1">
        <v>21.702999999999999</v>
      </c>
      <c r="AA61" s="1">
        <v>21.7</v>
      </c>
      <c r="AB61" s="1">
        <v>21.687999999999999</v>
      </c>
      <c r="AC61" s="1">
        <v>21.701000000000001</v>
      </c>
      <c r="AD61" s="1">
        <v>21.698</v>
      </c>
      <c r="AE61" s="1">
        <v>21.7</v>
      </c>
      <c r="AF61" s="1">
        <v>21.702000000000002</v>
      </c>
      <c r="AG61" s="1">
        <v>21.7</v>
      </c>
      <c r="AJ61" s="1">
        <v>21.697923590221698</v>
      </c>
      <c r="AK61" s="1">
        <v>21.697923590221698</v>
      </c>
      <c r="AM61" s="1">
        <v>21.697923590221698</v>
      </c>
      <c r="AN61" s="1">
        <v>21.697923590221698</v>
      </c>
      <c r="AP61" s="1">
        <v>21.697923590221698</v>
      </c>
      <c r="AU61" s="1">
        <v>126.691164833947</v>
      </c>
      <c r="AV61" s="1">
        <v>108.74718475791801</v>
      </c>
      <c r="AX61" s="1">
        <v>90.858942695035196</v>
      </c>
      <c r="AY61" s="1">
        <v>107.338219802881</v>
      </c>
      <c r="BA61" s="1">
        <v>107.912458669397</v>
      </c>
      <c r="BF61" s="1">
        <v>0.53958896307117099</v>
      </c>
      <c r="BG61" s="1">
        <v>0.54427023526288898</v>
      </c>
      <c r="BI61" s="1">
        <v>0.57401454437421495</v>
      </c>
      <c r="BJ61" s="1">
        <v>0.66412541748002196</v>
      </c>
      <c r="BL61" s="1">
        <v>0.59259159201651801</v>
      </c>
    </row>
    <row r="62" spans="1:66">
      <c r="A62" s="1" t="s">
        <v>148</v>
      </c>
      <c r="B62" s="1">
        <v>1521.9806045299999</v>
      </c>
      <c r="C62" s="1" t="s">
        <v>149</v>
      </c>
      <c r="E62" s="6">
        <f t="shared" si="6"/>
        <v>62686575.133909099</v>
      </c>
      <c r="F62" s="7">
        <f t="shared" si="7"/>
        <v>20.158272727272728</v>
      </c>
      <c r="G62" s="7">
        <v>61</v>
      </c>
      <c r="H62" s="7">
        <f t="shared" si="8"/>
        <v>20.1580892731732</v>
      </c>
      <c r="I62" s="7">
        <f t="shared" si="9"/>
        <v>185.44988674260401</v>
      </c>
      <c r="J62" s="7">
        <f t="shared" si="10"/>
        <v>0.26945742278803403</v>
      </c>
      <c r="K62" s="8">
        <f t="shared" si="11"/>
        <v>1.8345409952758018E-4</v>
      </c>
      <c r="L62" s="2">
        <v>50982392.197999999</v>
      </c>
      <c r="M62" s="2">
        <v>61433661.956</v>
      </c>
      <c r="N62" s="2">
        <v>55704915.965999998</v>
      </c>
      <c r="O62" s="2">
        <v>73184675.525999993</v>
      </c>
      <c r="P62" s="2">
        <v>60417116.987000003</v>
      </c>
      <c r="Q62" s="2">
        <v>61480283.662</v>
      </c>
      <c r="R62" s="2">
        <v>62599354.097000003</v>
      </c>
      <c r="S62" s="2">
        <v>64323449.071000002</v>
      </c>
      <c r="T62" s="2">
        <v>79037607.871999994</v>
      </c>
      <c r="U62" s="2">
        <v>47924157.718000002</v>
      </c>
      <c r="V62" s="2">
        <v>72464711.420000002</v>
      </c>
      <c r="W62" s="1">
        <v>20.149999999999999</v>
      </c>
      <c r="X62" s="1">
        <v>20.16</v>
      </c>
      <c r="Y62" s="1">
        <v>20.177</v>
      </c>
      <c r="Z62" s="1">
        <v>20.181000000000001</v>
      </c>
      <c r="AA62" s="1">
        <v>20.16</v>
      </c>
      <c r="AB62" s="1">
        <v>20.148</v>
      </c>
      <c r="AC62" s="1">
        <v>20.146999999999998</v>
      </c>
      <c r="AD62" s="1">
        <v>20.158000000000001</v>
      </c>
      <c r="AE62" s="1">
        <v>20.134</v>
      </c>
      <c r="AF62" s="1">
        <v>20.167000000000002</v>
      </c>
      <c r="AG62" s="1">
        <v>20.158999999999999</v>
      </c>
      <c r="AH62" s="1">
        <v>20.1580892731732</v>
      </c>
      <c r="AI62" s="1">
        <v>20.1580892731732</v>
      </c>
      <c r="AJ62" s="1">
        <v>20.1580892731732</v>
      </c>
      <c r="AK62" s="1">
        <v>20.1580892731732</v>
      </c>
      <c r="AL62" s="1">
        <v>20.1580892731732</v>
      </c>
      <c r="AM62" s="1">
        <v>20.1580892731732</v>
      </c>
      <c r="AN62" s="1">
        <v>20.1580892731732</v>
      </c>
      <c r="AO62" s="1">
        <v>20.1580892731732</v>
      </c>
      <c r="AP62" s="1">
        <v>20.1580892731732</v>
      </c>
      <c r="AQ62" s="1">
        <v>20.1580892731732</v>
      </c>
      <c r="AR62" s="1">
        <v>20.1580892731732</v>
      </c>
      <c r="AS62" s="1">
        <v>163.661377169665</v>
      </c>
      <c r="AT62" s="1">
        <v>165.45806724048501</v>
      </c>
      <c r="AU62" s="1">
        <v>185.44988674260401</v>
      </c>
      <c r="AV62" s="1">
        <v>164.32214317071501</v>
      </c>
      <c r="AW62" s="1">
        <v>156.93196096540501</v>
      </c>
      <c r="AX62" s="1">
        <v>166.573283712955</v>
      </c>
      <c r="AY62" s="1">
        <v>166.58217296696401</v>
      </c>
      <c r="AZ62" s="1">
        <v>166.37564689800101</v>
      </c>
      <c r="BA62" s="1">
        <v>156.339928917896</v>
      </c>
      <c r="BB62" s="1">
        <v>164.346545295884</v>
      </c>
      <c r="BC62" s="1">
        <v>157.38169637389899</v>
      </c>
      <c r="BD62" s="1">
        <v>0.29827090987941302</v>
      </c>
      <c r="BE62" s="1">
        <v>0.138945765650827</v>
      </c>
      <c r="BF62" s="1">
        <v>0.377803094667296</v>
      </c>
      <c r="BG62" s="1">
        <v>0.33945728207943299</v>
      </c>
      <c r="BH62" s="1">
        <v>7.77680317661264E-2</v>
      </c>
      <c r="BI62" s="1">
        <v>0.132233361484701</v>
      </c>
      <c r="BJ62" s="1">
        <v>4.6021958220947498E-2</v>
      </c>
      <c r="BK62" s="1">
        <v>0.13993570203463401</v>
      </c>
      <c r="BL62" s="1">
        <v>0.13615075279529801</v>
      </c>
      <c r="BM62" s="1">
        <v>1.1507875756038699</v>
      </c>
      <c r="BN62" s="1">
        <v>0.12665721648582801</v>
      </c>
    </row>
    <row r="63" spans="1:66">
      <c r="A63" s="1" t="s">
        <v>150</v>
      </c>
      <c r="B63" s="1">
        <v>1521.9806045299999</v>
      </c>
      <c r="C63" s="1" t="s">
        <v>149</v>
      </c>
      <c r="E63" s="6">
        <f t="shared" si="6"/>
        <v>42189442.965636365</v>
      </c>
      <c r="F63" s="7">
        <f t="shared" si="7"/>
        <v>21.326818181818179</v>
      </c>
      <c r="G63" s="7">
        <v>62</v>
      </c>
      <c r="H63" s="7">
        <f t="shared" si="8"/>
        <v>21.329788216431499</v>
      </c>
      <c r="I63" s="7">
        <f t="shared" si="9"/>
        <v>157.77834404212899</v>
      </c>
      <c r="J63" s="7">
        <f t="shared" si="10"/>
        <v>1.0119885064125886</v>
      </c>
      <c r="K63" s="8">
        <f t="shared" si="11"/>
        <v>-2.9700346133196831E-3</v>
      </c>
      <c r="L63" s="2">
        <v>38755750.660999998</v>
      </c>
      <c r="M63" s="2">
        <v>38005661.055</v>
      </c>
      <c r="N63" s="2">
        <v>36095949.68</v>
      </c>
      <c r="O63" s="2">
        <v>39805552.770000003</v>
      </c>
      <c r="P63" s="2">
        <v>43234839.287</v>
      </c>
      <c r="Q63" s="2">
        <v>46616204.751999997</v>
      </c>
      <c r="R63" s="2">
        <v>45244732.494999997</v>
      </c>
      <c r="S63" s="2">
        <v>43144332.924000002</v>
      </c>
      <c r="T63" s="2">
        <v>49370480.623999998</v>
      </c>
      <c r="U63" s="2">
        <v>34617129.612999998</v>
      </c>
      <c r="V63" s="2">
        <v>49193238.761</v>
      </c>
      <c r="W63" s="1">
        <v>21.315000000000001</v>
      </c>
      <c r="X63" s="1">
        <v>21.344999999999999</v>
      </c>
      <c r="Y63" s="1">
        <v>21.33</v>
      </c>
      <c r="Z63" s="1">
        <v>21.335000000000001</v>
      </c>
      <c r="AA63" s="1">
        <v>21.338999999999999</v>
      </c>
      <c r="AB63" s="1">
        <v>21.318000000000001</v>
      </c>
      <c r="AC63" s="1">
        <v>21.324000000000002</v>
      </c>
      <c r="AD63" s="1">
        <v>21.327000000000002</v>
      </c>
      <c r="AE63" s="1">
        <v>21.324999999999999</v>
      </c>
      <c r="AF63" s="1">
        <v>21.327999999999999</v>
      </c>
      <c r="AG63" s="1">
        <v>21.309000000000001</v>
      </c>
      <c r="AI63" s="1">
        <v>21.329788216431499</v>
      </c>
      <c r="AJ63" s="1">
        <v>21.329788216431499</v>
      </c>
      <c r="AK63" s="1">
        <v>21.329788216431499</v>
      </c>
      <c r="AL63" s="1">
        <v>21.329788216431499</v>
      </c>
      <c r="AM63" s="1">
        <v>21.329788216431499</v>
      </c>
      <c r="AN63" s="1">
        <v>21.329788216431499</v>
      </c>
      <c r="AO63" s="1">
        <v>21.329788216431499</v>
      </c>
      <c r="AP63" s="1">
        <v>21.329788216431499</v>
      </c>
      <c r="AT63" s="1">
        <v>138.057103981924</v>
      </c>
      <c r="AU63" s="1">
        <v>121.55616419216599</v>
      </c>
      <c r="AV63" s="1">
        <v>124.129866699575</v>
      </c>
      <c r="AW63" s="1">
        <v>140.408281901343</v>
      </c>
      <c r="AX63" s="1">
        <v>138.84940790138799</v>
      </c>
      <c r="AY63" s="1">
        <v>137.42303984482999</v>
      </c>
      <c r="AZ63" s="1">
        <v>157.77834404212899</v>
      </c>
      <c r="BA63" s="1">
        <v>127.116534867224</v>
      </c>
      <c r="BE63" s="1">
        <v>1.04437723434917</v>
      </c>
      <c r="BF63" s="1">
        <v>0.82691190533270298</v>
      </c>
      <c r="BG63" s="1">
        <v>0.81040571792056604</v>
      </c>
      <c r="BH63" s="1">
        <v>1.09660596823387</v>
      </c>
      <c r="BI63" s="1">
        <v>1.06259163851529</v>
      </c>
      <c r="BJ63" s="1">
        <v>1.1480300417790501</v>
      </c>
      <c r="BK63" s="1">
        <v>1.04807329796536</v>
      </c>
      <c r="BL63" s="1">
        <v>1.0589122472046999</v>
      </c>
    </row>
    <row r="64" spans="1:66">
      <c r="A64" s="1" t="s">
        <v>151</v>
      </c>
      <c r="B64" s="1">
        <v>1519.9649545299999</v>
      </c>
      <c r="C64" s="1" t="s">
        <v>152</v>
      </c>
      <c r="E64" s="6">
        <f t="shared" si="6"/>
        <v>15192782.77118182</v>
      </c>
      <c r="F64" s="7">
        <f t="shared" si="7"/>
        <v>20.577272727272724</v>
      </c>
      <c r="G64" s="7">
        <v>63</v>
      </c>
      <c r="H64" s="7">
        <f t="shared" si="8"/>
        <v>20.575905281515301</v>
      </c>
      <c r="I64" s="7">
        <f t="shared" si="9"/>
        <v>98.457424363318793</v>
      </c>
      <c r="J64" s="7">
        <f t="shared" si="10"/>
        <v>0.83446751267232999</v>
      </c>
      <c r="K64" s="8">
        <f t="shared" si="11"/>
        <v>1.3674457574239796E-3</v>
      </c>
      <c r="L64" s="2">
        <v>12585104.295</v>
      </c>
      <c r="M64" s="2">
        <v>13929721.588</v>
      </c>
      <c r="N64" s="2">
        <v>15954231.550000001</v>
      </c>
      <c r="O64" s="2">
        <v>13363213.275</v>
      </c>
      <c r="P64" s="2">
        <v>14515036.392000001</v>
      </c>
      <c r="Q64" s="2">
        <v>15528010.085000001</v>
      </c>
      <c r="R64" s="2">
        <v>16096018.767999999</v>
      </c>
      <c r="S64" s="2">
        <v>15431583.435000001</v>
      </c>
      <c r="T64" s="2">
        <v>18656989.984999999</v>
      </c>
      <c r="U64" s="2">
        <v>13749597.562999999</v>
      </c>
      <c r="V64" s="2">
        <v>17311103.546999998</v>
      </c>
      <c r="W64" s="1">
        <v>20.585000000000001</v>
      </c>
      <c r="X64" s="1">
        <v>20.577999999999999</v>
      </c>
      <c r="Y64" s="1">
        <v>20.577000000000002</v>
      </c>
      <c r="Z64" s="1">
        <v>20.587</v>
      </c>
      <c r="AA64" s="1">
        <v>20.576000000000001</v>
      </c>
      <c r="AB64" s="1">
        <v>20.57</v>
      </c>
      <c r="AC64" s="1">
        <v>20.576000000000001</v>
      </c>
      <c r="AD64" s="1">
        <v>20.571000000000002</v>
      </c>
      <c r="AE64" s="1">
        <v>20.568999999999999</v>
      </c>
      <c r="AF64" s="1">
        <v>20.581</v>
      </c>
      <c r="AG64" s="1">
        <v>20.58</v>
      </c>
      <c r="AH64" s="1">
        <v>20.575905281515301</v>
      </c>
      <c r="AI64" s="1">
        <v>20.575905281515301</v>
      </c>
      <c r="AK64" s="1">
        <v>20.575905281515301</v>
      </c>
      <c r="AL64" s="1">
        <v>20.575905281515301</v>
      </c>
      <c r="AM64" s="1">
        <v>20.575905281515301</v>
      </c>
      <c r="AN64" s="1">
        <v>20.575905281515301</v>
      </c>
      <c r="AO64" s="1">
        <v>20.575905281515301</v>
      </c>
      <c r="AP64" s="1">
        <v>20.575905281515301</v>
      </c>
      <c r="AR64" s="1">
        <v>20.575905281515301</v>
      </c>
      <c r="AS64" s="1">
        <v>89.780170082103993</v>
      </c>
      <c r="AT64" s="1">
        <v>86.900503262905403</v>
      </c>
      <c r="AV64" s="1">
        <v>98.457424363318793</v>
      </c>
      <c r="AW64" s="1">
        <v>87.609125901037103</v>
      </c>
      <c r="AX64" s="1">
        <v>88.498988718505899</v>
      </c>
      <c r="AY64" s="1">
        <v>86.470225680329804</v>
      </c>
      <c r="AZ64" s="1">
        <v>88.425364825762401</v>
      </c>
      <c r="BA64" s="1">
        <v>89.683426111560806</v>
      </c>
      <c r="BC64" s="1">
        <v>91.203589589746201</v>
      </c>
      <c r="BD64" s="1">
        <v>0.26871051662822099</v>
      </c>
      <c r="BE64" s="1">
        <v>0.92648013729912604</v>
      </c>
      <c r="BG64" s="1">
        <v>0.54993785916175097</v>
      </c>
      <c r="BH64" s="1">
        <v>0.97464218810562997</v>
      </c>
      <c r="BI64" s="1">
        <v>1.00131806318475</v>
      </c>
      <c r="BJ64" s="1">
        <v>1.07569981838184</v>
      </c>
      <c r="BK64" s="1">
        <v>0.91833425425870896</v>
      </c>
      <c r="BL64" s="1">
        <v>0.96989218302821401</v>
      </c>
      <c r="BN64" s="1">
        <v>0.82519259400272904</v>
      </c>
    </row>
    <row r="65" spans="1:66">
      <c r="A65" s="1" t="s">
        <v>153</v>
      </c>
      <c r="B65" s="1">
        <v>1534.07450453</v>
      </c>
      <c r="C65" s="1" t="s">
        <v>154</v>
      </c>
      <c r="E65" s="6">
        <f t="shared" si="6"/>
        <v>204058289.72190908</v>
      </c>
      <c r="F65" s="7">
        <f t="shared" si="7"/>
        <v>14.784636363636364</v>
      </c>
      <c r="G65" s="7">
        <v>64</v>
      </c>
      <c r="H65" s="7">
        <f t="shared" si="8"/>
        <v>14.784649797778297</v>
      </c>
      <c r="I65" s="7">
        <f t="shared" si="9"/>
        <v>27.242707661449298</v>
      </c>
      <c r="J65" s="7">
        <f t="shared" si="10"/>
        <v>8.2439533231519224</v>
      </c>
      <c r="K65" s="8">
        <f t="shared" si="11"/>
        <v>-1.3434141932222587E-5</v>
      </c>
      <c r="L65" s="2">
        <v>191550647.10100001</v>
      </c>
      <c r="M65" s="2">
        <v>169026714.546</v>
      </c>
      <c r="N65" s="2">
        <v>142724797.97299999</v>
      </c>
      <c r="O65" s="2">
        <v>204419388.27500001</v>
      </c>
      <c r="P65" s="2">
        <v>216806109.94400001</v>
      </c>
      <c r="Q65" s="2">
        <v>223199005.257</v>
      </c>
      <c r="R65" s="2">
        <v>249746647.54800001</v>
      </c>
      <c r="S65" s="2">
        <v>219179108.05899999</v>
      </c>
      <c r="T65" s="2">
        <v>256312536.22</v>
      </c>
      <c r="U65" s="2">
        <v>153268045.91299999</v>
      </c>
      <c r="V65" s="2">
        <v>218408186.10499999</v>
      </c>
      <c r="W65" s="1">
        <v>14.792999999999999</v>
      </c>
      <c r="X65" s="1">
        <v>14.78</v>
      </c>
      <c r="Y65" s="1">
        <v>14.785</v>
      </c>
      <c r="Z65" s="1">
        <v>14.78</v>
      </c>
      <c r="AA65" s="1">
        <v>14.776999999999999</v>
      </c>
      <c r="AB65" s="1">
        <v>14.784000000000001</v>
      </c>
      <c r="AC65" s="1">
        <v>14.795999999999999</v>
      </c>
      <c r="AD65" s="1">
        <v>14.775</v>
      </c>
      <c r="AE65" s="1">
        <v>14.779</v>
      </c>
      <c r="AF65" s="1">
        <v>14.795</v>
      </c>
      <c r="AG65" s="1">
        <v>14.787000000000001</v>
      </c>
      <c r="AH65" s="1">
        <v>14.7846497977783</v>
      </c>
      <c r="AI65" s="1">
        <v>14.7846497977783</v>
      </c>
      <c r="AK65" s="1">
        <v>14.7846497977783</v>
      </c>
      <c r="AL65" s="1">
        <v>14.7846497977783</v>
      </c>
      <c r="AM65" s="1">
        <v>14.7846497977783</v>
      </c>
      <c r="AN65" s="1">
        <v>14.7846497977783</v>
      </c>
      <c r="AO65" s="1">
        <v>14.7846497977783</v>
      </c>
      <c r="AP65" s="1">
        <v>14.7846497977783</v>
      </c>
      <c r="AQ65" s="1">
        <v>14.7846497977783</v>
      </c>
      <c r="AR65" s="1">
        <v>14.7846497977783</v>
      </c>
      <c r="AS65" s="1">
        <v>25.481196591529599</v>
      </c>
      <c r="AT65" s="1">
        <v>26.251041455741099</v>
      </c>
      <c r="AV65" s="1">
        <v>27.242707661449298</v>
      </c>
      <c r="AW65" s="1">
        <v>24.8525216159046</v>
      </c>
      <c r="AX65" s="1">
        <v>25.620313305628901</v>
      </c>
      <c r="AY65" s="1">
        <v>26.2161913074182</v>
      </c>
      <c r="AZ65" s="1">
        <v>16.939252663178902</v>
      </c>
      <c r="BA65" s="1">
        <v>17.185000820460001</v>
      </c>
      <c r="BB65" s="1">
        <v>16.612345032767902</v>
      </c>
      <c r="BC65" s="1">
        <v>25.2865285578224</v>
      </c>
      <c r="BD65" s="1">
        <v>8.8585864771001699</v>
      </c>
      <c r="BE65" s="1">
        <v>8.1536880576126105</v>
      </c>
      <c r="BG65" s="1">
        <v>8.7992390477362896</v>
      </c>
      <c r="BH65" s="1">
        <v>8.1453178045132102</v>
      </c>
      <c r="BI65" s="1">
        <v>8.8645443175879599</v>
      </c>
      <c r="BJ65" s="1">
        <v>8.1971684329120809</v>
      </c>
      <c r="BK65" s="1">
        <v>8.1684106720817908</v>
      </c>
      <c r="BL65" s="1">
        <v>8.0201159958834705</v>
      </c>
      <c r="BM65" s="1">
        <v>7.0340744645742301</v>
      </c>
      <c r="BN65" s="1">
        <v>8.19838796151741</v>
      </c>
    </row>
    <row r="66" spans="1:66">
      <c r="A66" s="1" t="s">
        <v>155</v>
      </c>
      <c r="B66" s="1">
        <v>1530.0432045299999</v>
      </c>
      <c r="C66" s="1" t="s">
        <v>156</v>
      </c>
      <c r="E66" s="6">
        <f t="shared" si="6"/>
        <v>18021074.111727271</v>
      </c>
      <c r="F66" s="7">
        <f t="shared" si="7"/>
        <v>13.376181818181818</v>
      </c>
      <c r="G66" s="7">
        <v>65</v>
      </c>
      <c r="H66" s="7">
        <f t="shared" si="8"/>
        <v>13.374000000000001</v>
      </c>
      <c r="I66" s="7">
        <f t="shared" si="9"/>
        <v>28.8481328152196</v>
      </c>
      <c r="J66" s="7">
        <f t="shared" si="10"/>
        <v>8.8440636099121406</v>
      </c>
      <c r="K66" s="8">
        <f t="shared" si="11"/>
        <v>2.1818181818176186E-3</v>
      </c>
      <c r="L66" s="2">
        <v>14937668.137</v>
      </c>
      <c r="M66" s="2">
        <v>15918010.842</v>
      </c>
      <c r="N66" s="2">
        <v>14658183.402000001</v>
      </c>
      <c r="O66" s="2">
        <v>19003109.587000001</v>
      </c>
      <c r="P66" s="2">
        <v>17629774.645</v>
      </c>
      <c r="Q66" s="2">
        <v>21452130.846000001</v>
      </c>
      <c r="R66" s="2">
        <v>22083598.441</v>
      </c>
      <c r="S66" s="2">
        <v>20614916.824999999</v>
      </c>
      <c r="T66" s="2">
        <v>20544997.285</v>
      </c>
      <c r="U66" s="2">
        <v>12247160.282</v>
      </c>
      <c r="V66" s="2">
        <v>19142264.936999999</v>
      </c>
      <c r="W66" s="1">
        <v>13.369</v>
      </c>
      <c r="X66" s="1">
        <v>13.377000000000001</v>
      </c>
      <c r="Y66" s="1">
        <v>13.371</v>
      </c>
      <c r="Z66" s="1">
        <v>13.372999999999999</v>
      </c>
      <c r="AA66" s="1">
        <v>13.375999999999999</v>
      </c>
      <c r="AB66" s="1">
        <v>13.38</v>
      </c>
      <c r="AC66" s="1">
        <v>13.375999999999999</v>
      </c>
      <c r="AD66" s="1">
        <v>13.375</v>
      </c>
      <c r="AE66" s="1">
        <v>13.374000000000001</v>
      </c>
      <c r="AF66" s="1">
        <v>13.378</v>
      </c>
      <c r="AG66" s="1">
        <v>13.388999999999999</v>
      </c>
      <c r="AP66" s="1">
        <v>13.374000000000001</v>
      </c>
      <c r="BA66" s="1">
        <v>28.8481328152196</v>
      </c>
      <c r="BL66" s="1">
        <v>8.8440636099121406</v>
      </c>
    </row>
    <row r="67" spans="1:66">
      <c r="A67" s="1" t="s">
        <v>157</v>
      </c>
      <c r="B67" s="1">
        <v>1558.1684045300001</v>
      </c>
      <c r="C67" s="1" t="s">
        <v>158</v>
      </c>
      <c r="E67" s="6">
        <f t="shared" si="6"/>
        <v>108838222.5980909</v>
      </c>
      <c r="F67" s="7">
        <f t="shared" si="7"/>
        <v>16.537636363636363</v>
      </c>
      <c r="G67" s="7">
        <v>66</v>
      </c>
      <c r="H67" s="7">
        <f t="shared" si="8"/>
        <v>16.543177439883301</v>
      </c>
      <c r="I67" s="7">
        <f t="shared" si="9"/>
        <v>8.1768060319060698</v>
      </c>
      <c r="J67" s="7">
        <f t="shared" si="10"/>
        <v>9.2990363178371389</v>
      </c>
      <c r="K67" s="8">
        <f t="shared" si="11"/>
        <v>-5.5410762469385588E-3</v>
      </c>
      <c r="L67" s="2">
        <v>124873743.06999999</v>
      </c>
      <c r="M67" s="2">
        <v>82760221.368000001</v>
      </c>
      <c r="N67" s="2">
        <v>80537517.843999997</v>
      </c>
      <c r="O67" s="2">
        <v>100509551.517</v>
      </c>
      <c r="P67" s="2">
        <v>113183848.93000001</v>
      </c>
      <c r="Q67" s="2">
        <v>106815249.15899999</v>
      </c>
      <c r="R67" s="2">
        <v>113027140.932</v>
      </c>
      <c r="S67" s="2">
        <v>123095858.222</v>
      </c>
      <c r="T67" s="2">
        <v>137847611.65200001</v>
      </c>
      <c r="U67" s="2">
        <v>73755516.238000005</v>
      </c>
      <c r="V67" s="2">
        <v>140814189.64700001</v>
      </c>
      <c r="W67" s="1">
        <v>16.535</v>
      </c>
      <c r="X67" s="1">
        <v>16.547999999999998</v>
      </c>
      <c r="Y67" s="1">
        <v>16.542999999999999</v>
      </c>
      <c r="Z67" s="1">
        <v>16.544</v>
      </c>
      <c r="AA67" s="1">
        <v>16.527999999999999</v>
      </c>
      <c r="AB67" s="1">
        <v>16.533000000000001</v>
      </c>
      <c r="AC67" s="1">
        <v>16.521000000000001</v>
      </c>
      <c r="AD67" s="1">
        <v>16.527000000000001</v>
      </c>
      <c r="AE67" s="1">
        <v>16.536999999999999</v>
      </c>
      <c r="AF67" s="1">
        <v>16.547000000000001</v>
      </c>
      <c r="AG67" s="1">
        <v>16.550999999999998</v>
      </c>
      <c r="AH67" s="1">
        <v>16.543177439883301</v>
      </c>
      <c r="AR67" s="1">
        <v>16.543177439883301</v>
      </c>
      <c r="AS67" s="1">
        <v>7.5673067187060203</v>
      </c>
      <c r="BC67" s="1">
        <v>8.1768060319060698</v>
      </c>
      <c r="BD67" s="1">
        <v>10.2018057877464</v>
      </c>
      <c r="BN67" s="1">
        <v>8.3962668479278797</v>
      </c>
    </row>
    <row r="68" spans="1:66">
      <c r="A68" s="1" t="s">
        <v>159</v>
      </c>
      <c r="B68" s="1">
        <v>1556.15275453</v>
      </c>
      <c r="C68" s="1" t="s">
        <v>160</v>
      </c>
      <c r="E68" s="6">
        <f t="shared" si="6"/>
        <v>10762703.192909092</v>
      </c>
      <c r="F68" s="7">
        <f t="shared" si="7"/>
        <v>15.739545454545453</v>
      </c>
      <c r="G68" s="7">
        <v>67</v>
      </c>
      <c r="H68" s="7">
        <f t="shared" si="8"/>
        <v>15.737</v>
      </c>
      <c r="I68" s="7">
        <f t="shared" si="9"/>
        <v>12.3679409004401</v>
      </c>
      <c r="J68" s="7">
        <f t="shared" si="10"/>
        <v>8.8483014923902701</v>
      </c>
      <c r="K68" s="8">
        <f t="shared" si="11"/>
        <v>2.5454545454532962E-3</v>
      </c>
      <c r="L68" s="1">
        <v>7075223.4330000002</v>
      </c>
      <c r="M68" s="1">
        <v>9320516.1549999993</v>
      </c>
      <c r="N68" s="1">
        <v>7340533.4989999998</v>
      </c>
      <c r="O68" s="1">
        <v>9778372.9489999991</v>
      </c>
      <c r="P68" s="2">
        <v>10470545.458000001</v>
      </c>
      <c r="Q68" s="2">
        <v>10352589.404999999</v>
      </c>
      <c r="R68" s="2">
        <v>16885664.480999999</v>
      </c>
      <c r="S68" s="2">
        <v>12557475.789000001</v>
      </c>
      <c r="T68" s="2">
        <v>13430292.136</v>
      </c>
      <c r="U68" s="1">
        <v>9440382.9920000006</v>
      </c>
      <c r="V68" s="2">
        <v>11738138.824999999</v>
      </c>
      <c r="W68" s="1">
        <v>15.747999999999999</v>
      </c>
      <c r="X68" s="1">
        <v>15.733000000000001</v>
      </c>
      <c r="Y68" s="1">
        <v>15.743</v>
      </c>
      <c r="Z68" s="1">
        <v>15.734</v>
      </c>
      <c r="AA68" s="1">
        <v>15.738</v>
      </c>
      <c r="AB68" s="1">
        <v>15.736000000000001</v>
      </c>
      <c r="AC68" s="1">
        <v>15.737</v>
      </c>
      <c r="AD68" s="1">
        <v>15.749000000000001</v>
      </c>
      <c r="AE68" s="1">
        <v>15.737</v>
      </c>
      <c r="AF68" s="1">
        <v>15.738</v>
      </c>
      <c r="AG68" s="1">
        <v>15.742000000000001</v>
      </c>
      <c r="AP68" s="1">
        <v>15.737</v>
      </c>
      <c r="BA68" s="1">
        <v>12.3679409004401</v>
      </c>
      <c r="BL68" s="1">
        <v>8.8483014923902701</v>
      </c>
    </row>
    <row r="69" spans="1:66">
      <c r="A69" s="1" t="s">
        <v>161</v>
      </c>
      <c r="B69" s="1">
        <v>1550.1058045299999</v>
      </c>
      <c r="C69" s="1" t="s">
        <v>162</v>
      </c>
      <c r="E69" s="6">
        <f t="shared" si="6"/>
        <v>99146979.615999997</v>
      </c>
      <c r="F69" s="7">
        <f t="shared" si="7"/>
        <v>14.343272727272732</v>
      </c>
      <c r="G69" s="7">
        <v>68</v>
      </c>
      <c r="H69" s="7">
        <f t="shared" si="8"/>
        <v>14.3439141594431</v>
      </c>
      <c r="I69" s="7">
        <f t="shared" si="9"/>
        <v>15.0624458623845</v>
      </c>
      <c r="J69" s="7">
        <f t="shared" si="10"/>
        <v>9.4200973892132591</v>
      </c>
      <c r="K69" s="8">
        <f t="shared" si="11"/>
        <v>-6.4143217036871647E-4</v>
      </c>
      <c r="L69" s="2">
        <v>87105961.461999997</v>
      </c>
      <c r="M69" s="2">
        <v>94508908.410999998</v>
      </c>
      <c r="N69" s="2">
        <v>95713072.834000006</v>
      </c>
      <c r="O69" s="2">
        <v>100492754.09299999</v>
      </c>
      <c r="P69" s="2">
        <v>102147641.48199999</v>
      </c>
      <c r="Q69" s="2">
        <v>102072603.07799999</v>
      </c>
      <c r="R69" s="2">
        <v>106404566.93000001</v>
      </c>
      <c r="S69" s="2">
        <v>110684064.79799999</v>
      </c>
      <c r="T69" s="2">
        <v>109973893.36</v>
      </c>
      <c r="U69" s="2">
        <v>71710955.802000001</v>
      </c>
      <c r="V69" s="2">
        <v>109802353.52599999</v>
      </c>
      <c r="W69" s="1">
        <v>14.34</v>
      </c>
      <c r="X69" s="1">
        <v>14.340999999999999</v>
      </c>
      <c r="Y69" s="1">
        <v>14.352</v>
      </c>
      <c r="Z69" s="1">
        <v>14.343</v>
      </c>
      <c r="AA69" s="1">
        <v>14.343</v>
      </c>
      <c r="AB69" s="1">
        <v>14.347</v>
      </c>
      <c r="AC69" s="1">
        <v>14.342000000000001</v>
      </c>
      <c r="AD69" s="1">
        <v>14.34</v>
      </c>
      <c r="AE69" s="1">
        <v>14.339</v>
      </c>
      <c r="AF69" s="1">
        <v>14.347</v>
      </c>
      <c r="AG69" s="1">
        <v>14.342000000000001</v>
      </c>
      <c r="AH69" s="1">
        <v>14.3439141594431</v>
      </c>
      <c r="AI69" s="1">
        <v>14.3439141594431</v>
      </c>
      <c r="AJ69" s="1">
        <v>14.3439141594431</v>
      </c>
      <c r="AK69" s="1">
        <v>14.3439141594431</v>
      </c>
      <c r="AL69" s="1">
        <v>14.3439141594431</v>
      </c>
      <c r="AM69" s="1">
        <v>14.3439141594431</v>
      </c>
      <c r="AN69" s="1">
        <v>14.3439141594431</v>
      </c>
      <c r="AO69" s="1">
        <v>14.3439141594431</v>
      </c>
      <c r="AP69" s="1">
        <v>14.3439141594431</v>
      </c>
      <c r="AQ69" s="1">
        <v>14.3439141594431</v>
      </c>
      <c r="AR69" s="1">
        <v>14.3439141594431</v>
      </c>
      <c r="AS69" s="1">
        <v>5.2734076442856104</v>
      </c>
      <c r="AT69" s="1">
        <v>5.5566760229470198</v>
      </c>
      <c r="AU69" s="1">
        <v>9.1753004218908103</v>
      </c>
      <c r="AV69" s="1">
        <v>15.0624458623845</v>
      </c>
      <c r="AW69" s="1">
        <v>5.7129547039411204</v>
      </c>
      <c r="AX69" s="1">
        <v>8.4859770284665306</v>
      </c>
      <c r="AY69" s="1">
        <v>9.1167424719270702</v>
      </c>
      <c r="AZ69" s="1">
        <v>5.4835613643931396</v>
      </c>
      <c r="BA69" s="1">
        <v>9.2768303788273698</v>
      </c>
      <c r="BB69" s="1">
        <v>5.65799932336986</v>
      </c>
      <c r="BC69" s="1">
        <v>9.3550392355253305</v>
      </c>
      <c r="BD69" s="1">
        <v>10.225666520365801</v>
      </c>
      <c r="BE69" s="1">
        <v>9.1823855424529608</v>
      </c>
      <c r="BF69" s="1">
        <v>10.1135382945962</v>
      </c>
      <c r="BG69" s="1">
        <v>10.1270234933876</v>
      </c>
      <c r="BH69" s="1">
        <v>9.1521389316937203</v>
      </c>
      <c r="BI69" s="1">
        <v>10.2422164673388</v>
      </c>
      <c r="BJ69" s="1">
        <v>9.2265609933892794</v>
      </c>
      <c r="BK69" s="1">
        <v>9.1851998473376497</v>
      </c>
      <c r="BL69" s="1">
        <v>9.1859103982432107</v>
      </c>
      <c r="BM69" s="1">
        <v>7.7444485345896599</v>
      </c>
      <c r="BN69" s="1">
        <v>9.2359822579509707</v>
      </c>
    </row>
    <row r="70" spans="1:66">
      <c r="A70" s="1" t="s">
        <v>163</v>
      </c>
      <c r="B70" s="1">
        <v>1546.07450453</v>
      </c>
      <c r="C70" s="1" t="s">
        <v>164</v>
      </c>
      <c r="E70" s="6">
        <f t="shared" ref="E70:E133" si="12">AVERAGE(L70:V70)</f>
        <v>21147762.754909091</v>
      </c>
      <c r="F70" s="7">
        <f t="shared" ref="F70:F133" si="13">AVERAGE(W70:AG70)</f>
        <v>13.625999999999999</v>
      </c>
      <c r="G70" s="7">
        <v>69</v>
      </c>
      <c r="H70" s="7">
        <f t="shared" ref="H70:H133" si="14">AVERAGE(AH70:AR70)</f>
        <v>13.6225764862945</v>
      </c>
      <c r="I70" s="7">
        <f t="shared" ref="I70:I133" si="15">MAX(AS70:BC70)</f>
        <v>24.822304163783102</v>
      </c>
      <c r="J70" s="7">
        <f t="shared" ref="J70:J133" si="16">AVERAGE(BD70:BN70)</f>
        <v>9.4607855583692348</v>
      </c>
      <c r="K70" s="8">
        <f t="shared" ref="K70:K133" si="17">F70-H70</f>
        <v>3.4235137054992038E-3</v>
      </c>
      <c r="L70" s="2">
        <v>19175802.940000001</v>
      </c>
      <c r="M70" s="2">
        <v>19109185.024</v>
      </c>
      <c r="N70" s="2">
        <v>17872675.067000002</v>
      </c>
      <c r="O70" s="2">
        <v>18663145.484000001</v>
      </c>
      <c r="P70" s="2">
        <v>23751596.741999999</v>
      </c>
      <c r="Q70" s="2">
        <v>21532119.008000001</v>
      </c>
      <c r="R70" s="2">
        <v>23406561.852000002</v>
      </c>
      <c r="S70" s="2">
        <v>22678802.385000002</v>
      </c>
      <c r="T70" s="2">
        <v>22723495.609000001</v>
      </c>
      <c r="U70" s="2">
        <v>17278503.186000001</v>
      </c>
      <c r="V70" s="2">
        <v>26433503.006999999</v>
      </c>
      <c r="W70" s="1">
        <v>13.622999999999999</v>
      </c>
      <c r="X70" s="1">
        <v>13.635</v>
      </c>
      <c r="Y70" s="1">
        <v>13.643000000000001</v>
      </c>
      <c r="Z70" s="1">
        <v>13.628</v>
      </c>
      <c r="AA70" s="1">
        <v>13.613</v>
      </c>
      <c r="AB70" s="1">
        <v>13.624000000000001</v>
      </c>
      <c r="AC70" s="1">
        <v>13.624000000000001</v>
      </c>
      <c r="AD70" s="1">
        <v>13.625</v>
      </c>
      <c r="AE70" s="1">
        <v>13.618</v>
      </c>
      <c r="AF70" s="1">
        <v>13.632</v>
      </c>
      <c r="AG70" s="1">
        <v>13.621</v>
      </c>
      <c r="AH70" s="1">
        <v>13.6225764862945</v>
      </c>
      <c r="AK70" s="1">
        <v>13.6225764862945</v>
      </c>
      <c r="AL70" s="1">
        <v>13.6225764862945</v>
      </c>
      <c r="AN70" s="1">
        <v>13.6225764862945</v>
      </c>
      <c r="AO70" s="1">
        <v>13.6225764862945</v>
      </c>
      <c r="AS70" s="1">
        <v>14.9676561956678</v>
      </c>
      <c r="AV70" s="1">
        <v>15.2350850307978</v>
      </c>
      <c r="AW70" s="1">
        <v>15.1457756621857</v>
      </c>
      <c r="AY70" s="1">
        <v>24.822304163783102</v>
      </c>
      <c r="AZ70" s="1">
        <v>14.8330260724884</v>
      </c>
      <c r="BD70" s="1">
        <v>9.8311659976401895</v>
      </c>
      <c r="BG70" s="1">
        <v>9.8014463732642199</v>
      </c>
      <c r="BH70" s="1">
        <v>9.2046968709614205</v>
      </c>
      <c r="BJ70" s="1">
        <v>9.2511863743995892</v>
      </c>
      <c r="BK70" s="1">
        <v>9.2154321755807498</v>
      </c>
    </row>
    <row r="71" spans="1:66">
      <c r="A71" s="1" t="s">
        <v>165</v>
      </c>
      <c r="B71" s="1">
        <v>1544.05885453</v>
      </c>
      <c r="C71" s="1" t="s">
        <v>166</v>
      </c>
      <c r="E71" s="6">
        <f t="shared" si="12"/>
        <v>45455944.030545451</v>
      </c>
      <c r="F71" s="7">
        <f t="shared" si="13"/>
        <v>12.864545454545453</v>
      </c>
      <c r="G71" s="7">
        <v>70</v>
      </c>
      <c r="H71" s="7">
        <f t="shared" si="14"/>
        <v>12.864826628321101</v>
      </c>
      <c r="I71" s="7">
        <f t="shared" si="15"/>
        <v>16.446944381038101</v>
      </c>
      <c r="J71" s="7">
        <f t="shared" si="16"/>
        <v>9.7329411019984562</v>
      </c>
      <c r="K71" s="8">
        <f t="shared" si="17"/>
        <v>-2.8117377564740309E-4</v>
      </c>
      <c r="L71" s="2">
        <v>39778779.342</v>
      </c>
      <c r="M71" s="2">
        <v>39910040.652999997</v>
      </c>
      <c r="N71" s="2">
        <v>38381237.288999997</v>
      </c>
      <c r="O71" s="2">
        <v>42404100.229999997</v>
      </c>
      <c r="P71" s="2">
        <v>45918734.325000003</v>
      </c>
      <c r="Q71" s="2">
        <v>48192392.912</v>
      </c>
      <c r="R71" s="2">
        <v>51271859.232000001</v>
      </c>
      <c r="S71" s="2">
        <v>48301544.604999997</v>
      </c>
      <c r="T71" s="2">
        <v>59642702.876000002</v>
      </c>
      <c r="U71" s="2">
        <v>33291177.223000001</v>
      </c>
      <c r="V71" s="2">
        <v>52922815.648999996</v>
      </c>
      <c r="W71" s="1">
        <v>12.859</v>
      </c>
      <c r="X71" s="1">
        <v>12.868</v>
      </c>
      <c r="Y71" s="1">
        <v>12.867000000000001</v>
      </c>
      <c r="Z71" s="1">
        <v>12.866</v>
      </c>
      <c r="AA71" s="1">
        <v>12.861000000000001</v>
      </c>
      <c r="AB71" s="1">
        <v>12.856999999999999</v>
      </c>
      <c r="AC71" s="1">
        <v>12.868</v>
      </c>
      <c r="AD71" s="1">
        <v>12.859</v>
      </c>
      <c r="AE71" s="1">
        <v>12.869</v>
      </c>
      <c r="AF71" s="1">
        <v>12.863</v>
      </c>
      <c r="AG71" s="1">
        <v>12.872999999999999</v>
      </c>
      <c r="AH71" s="1">
        <v>12.864826628321101</v>
      </c>
      <c r="AI71" s="1">
        <v>12.864826628321101</v>
      </c>
      <c r="AJ71" s="1">
        <v>12.864826628321101</v>
      </c>
      <c r="AK71" s="1">
        <v>12.864826628321101</v>
      </c>
      <c r="AL71" s="1">
        <v>12.864826628321101</v>
      </c>
      <c r="AM71" s="1">
        <v>12.864826628321101</v>
      </c>
      <c r="AN71" s="1">
        <v>12.864826628321101</v>
      </c>
      <c r="AO71" s="1">
        <v>12.864826628321101</v>
      </c>
      <c r="AP71" s="1">
        <v>12.864826628321101</v>
      </c>
      <c r="AQ71" s="1">
        <v>12.864826628321101</v>
      </c>
      <c r="AR71" s="1">
        <v>12.864826628321101</v>
      </c>
      <c r="AS71" s="1">
        <v>9.8790743562926906</v>
      </c>
      <c r="AT71" s="1">
        <v>10.1116021248199</v>
      </c>
      <c r="AU71" s="1">
        <v>10.395898183493401</v>
      </c>
      <c r="AV71" s="1">
        <v>10.027139245004699</v>
      </c>
      <c r="AW71" s="1">
        <v>9.6597592320053192</v>
      </c>
      <c r="AX71" s="1">
        <v>10.8288063465156</v>
      </c>
      <c r="AY71" s="1">
        <v>16.446944381038101</v>
      </c>
      <c r="AZ71" s="1">
        <v>10.312760233361301</v>
      </c>
      <c r="BA71" s="1">
        <v>16.197294328791401</v>
      </c>
      <c r="BB71" s="1">
        <v>10.220414077913199</v>
      </c>
      <c r="BC71" s="1">
        <v>9.5335934091927008</v>
      </c>
      <c r="BD71" s="1">
        <v>10.085646291975101</v>
      </c>
      <c r="BE71" s="1">
        <v>9.6289891673173909</v>
      </c>
      <c r="BF71" s="1">
        <v>10.032666195960299</v>
      </c>
      <c r="BG71" s="1">
        <v>10.049331310514599</v>
      </c>
      <c r="BH71" s="1">
        <v>9.6225025551699606</v>
      </c>
      <c r="BI71" s="1">
        <v>10.082572507940201</v>
      </c>
      <c r="BJ71" s="1">
        <v>9.6564774945265608</v>
      </c>
      <c r="BK71" s="1">
        <v>9.6552580622683699</v>
      </c>
      <c r="BL71" s="1">
        <v>9.6449586472973206</v>
      </c>
      <c r="BM71" s="1">
        <v>8.9404126699184197</v>
      </c>
      <c r="BN71" s="1">
        <v>9.6635372190948097</v>
      </c>
    </row>
    <row r="72" spans="1:66">
      <c r="A72" s="1" t="s">
        <v>167</v>
      </c>
      <c r="B72" s="1">
        <v>1552.0275545300001</v>
      </c>
      <c r="C72" s="1" t="s">
        <v>168</v>
      </c>
      <c r="E72" s="6">
        <f t="shared" si="12"/>
        <v>10279978.681363635</v>
      </c>
      <c r="F72" s="7">
        <f t="shared" si="13"/>
        <v>12.898363636363637</v>
      </c>
      <c r="G72" s="7">
        <v>71</v>
      </c>
      <c r="H72" s="7">
        <f t="shared" si="14"/>
        <v>12.8990599413467</v>
      </c>
      <c r="I72" s="7">
        <f t="shared" si="15"/>
        <v>15.1383964523065</v>
      </c>
      <c r="J72" s="7">
        <f t="shared" si="16"/>
        <v>8.8604472548115201</v>
      </c>
      <c r="K72" s="8">
        <f t="shared" si="17"/>
        <v>-6.9630498306239019E-4</v>
      </c>
      <c r="L72" s="1">
        <v>8702965.7689999994</v>
      </c>
      <c r="M72" s="1">
        <v>8781271.7410000004</v>
      </c>
      <c r="N72" s="1">
        <v>8780331.7929999996</v>
      </c>
      <c r="O72" s="2">
        <v>10411671.344000001</v>
      </c>
      <c r="P72" s="2">
        <v>10530932.397</v>
      </c>
      <c r="Q72" s="2">
        <v>10678693.744999999</v>
      </c>
      <c r="R72" s="2">
        <v>11977115.943</v>
      </c>
      <c r="S72" s="2">
        <v>10003368.550000001</v>
      </c>
      <c r="T72" s="2">
        <v>12531682.895</v>
      </c>
      <c r="U72" s="1">
        <v>7088997.1380000003</v>
      </c>
      <c r="V72" s="2">
        <v>13592734.18</v>
      </c>
      <c r="W72" s="1">
        <v>12.907</v>
      </c>
      <c r="X72" s="1">
        <v>12.888</v>
      </c>
      <c r="Y72" s="1">
        <v>12.916</v>
      </c>
      <c r="Z72" s="1">
        <v>12.893000000000001</v>
      </c>
      <c r="AA72" s="1">
        <v>12.901</v>
      </c>
      <c r="AB72" s="1">
        <v>12.9</v>
      </c>
      <c r="AC72" s="1">
        <v>12.907</v>
      </c>
      <c r="AD72" s="1">
        <v>12.884</v>
      </c>
      <c r="AE72" s="1">
        <v>12.907999999999999</v>
      </c>
      <c r="AF72" s="1">
        <v>12.89</v>
      </c>
      <c r="AG72" s="1">
        <v>12.888</v>
      </c>
      <c r="AK72" s="1">
        <v>12.8990599413467</v>
      </c>
      <c r="AR72" s="1">
        <v>12.8990599413467</v>
      </c>
      <c r="AV72" s="1">
        <v>15.0779663330422</v>
      </c>
      <c r="BC72" s="1">
        <v>15.1383964523065</v>
      </c>
      <c r="BG72" s="1">
        <v>8.8788034705310395</v>
      </c>
      <c r="BN72" s="1">
        <v>8.8420910390920007</v>
      </c>
    </row>
    <row r="73" spans="1:66">
      <c r="A73" s="1" t="s">
        <v>169</v>
      </c>
      <c r="B73" s="1">
        <v>1547.99625453</v>
      </c>
      <c r="C73" s="1" t="s">
        <v>170</v>
      </c>
      <c r="E73" s="6">
        <f t="shared" si="12"/>
        <v>27314239.477854487</v>
      </c>
      <c r="F73" s="7">
        <f t="shared" si="13"/>
        <v>20.518727272727276</v>
      </c>
      <c r="G73" s="7">
        <v>72</v>
      </c>
      <c r="H73" s="7">
        <f t="shared" si="14"/>
        <v>20.350999999999999</v>
      </c>
      <c r="I73" s="7">
        <f t="shared" si="15"/>
        <v>174.30244156454901</v>
      </c>
      <c r="J73" s="7">
        <f t="shared" si="16"/>
        <v>0.21574535909928699</v>
      </c>
      <c r="K73" s="8">
        <f t="shared" si="17"/>
        <v>0.1677272727272765</v>
      </c>
      <c r="L73" s="2">
        <v>26032052.081999701</v>
      </c>
      <c r="M73" s="2">
        <v>30907724.1972</v>
      </c>
      <c r="N73" s="2">
        <v>18770329.530000001</v>
      </c>
      <c r="O73" s="2">
        <v>37180613.267399803</v>
      </c>
      <c r="P73" s="2">
        <v>37699233.206400201</v>
      </c>
      <c r="Q73" s="2">
        <v>28238589.050999802</v>
      </c>
      <c r="R73" s="2">
        <v>17034587.061000001</v>
      </c>
      <c r="S73" s="2">
        <v>31574992.282499701</v>
      </c>
      <c r="T73" s="2">
        <v>43207785.006900199</v>
      </c>
      <c r="U73" s="2">
        <v>12724354.949999999</v>
      </c>
      <c r="V73" s="2">
        <v>17086373.622000001</v>
      </c>
      <c r="W73" s="1">
        <v>20.594999999999999</v>
      </c>
      <c r="X73" s="1">
        <v>20.602</v>
      </c>
      <c r="Y73" s="1">
        <v>20.350999999999999</v>
      </c>
      <c r="Z73" s="1">
        <v>20.606999999999999</v>
      </c>
      <c r="AA73" s="1">
        <v>20.603000000000002</v>
      </c>
      <c r="AB73" s="1">
        <v>20.603999999999999</v>
      </c>
      <c r="AC73" s="1">
        <v>20.350999999999999</v>
      </c>
      <c r="AD73" s="1">
        <v>20.606999999999999</v>
      </c>
      <c r="AE73" s="1">
        <v>20.606000000000002</v>
      </c>
      <c r="AF73" s="1">
        <v>20.385999999999999</v>
      </c>
      <c r="AG73" s="1">
        <v>20.393999999999998</v>
      </c>
      <c r="AN73" s="1">
        <v>20.350999999999999</v>
      </c>
      <c r="AY73" s="1">
        <v>174.30244156454901</v>
      </c>
      <c r="BJ73" s="1">
        <v>0.21574535909928699</v>
      </c>
    </row>
    <row r="74" spans="1:66">
      <c r="A74" s="1" t="s">
        <v>171</v>
      </c>
      <c r="B74" s="1">
        <v>1547.99625453</v>
      </c>
      <c r="C74" s="1" t="s">
        <v>170</v>
      </c>
      <c r="E74" s="6">
        <f t="shared" si="12"/>
        <v>55925842.118181817</v>
      </c>
      <c r="F74" s="7">
        <f t="shared" si="13"/>
        <v>20.632090909090909</v>
      </c>
      <c r="G74" s="7">
        <v>73</v>
      </c>
      <c r="H74" s="7">
        <f t="shared" si="14"/>
        <v>20.631188276595399</v>
      </c>
      <c r="I74" s="7">
        <f t="shared" si="15"/>
        <v>205.749214825705</v>
      </c>
      <c r="J74" s="7">
        <f t="shared" si="16"/>
        <v>0.12189907568201699</v>
      </c>
      <c r="K74" s="8">
        <f t="shared" si="17"/>
        <v>9.0263249551014724E-4</v>
      </c>
      <c r="L74" s="2">
        <v>50123075.148999996</v>
      </c>
      <c r="M74" s="2">
        <v>52950024.707999997</v>
      </c>
      <c r="N74" s="2">
        <v>66226889.023000002</v>
      </c>
      <c r="O74" s="2">
        <v>63899505.185999997</v>
      </c>
      <c r="P74" s="2">
        <v>47068635.072999999</v>
      </c>
      <c r="Q74" s="2">
        <v>49685836.795000002</v>
      </c>
      <c r="R74" s="2">
        <v>44167484.795999996</v>
      </c>
      <c r="S74" s="2">
        <v>59581975.909000002</v>
      </c>
      <c r="T74" s="2">
        <v>72681337.770999998</v>
      </c>
      <c r="U74" s="2">
        <v>45929082.092</v>
      </c>
      <c r="V74" s="2">
        <v>62870416.798</v>
      </c>
      <c r="W74" s="1">
        <v>20.635000000000002</v>
      </c>
      <c r="X74" s="1">
        <v>20.623999999999999</v>
      </c>
      <c r="Y74" s="1">
        <v>20.640999999999998</v>
      </c>
      <c r="Z74" s="1">
        <v>20.634</v>
      </c>
      <c r="AA74" s="1">
        <v>20.617999999999999</v>
      </c>
      <c r="AB74" s="1">
        <v>20.65</v>
      </c>
      <c r="AC74" s="1">
        <v>20.620999999999999</v>
      </c>
      <c r="AD74" s="1">
        <v>20.628</v>
      </c>
      <c r="AE74" s="1">
        <v>20.622</v>
      </c>
      <c r="AF74" s="1">
        <v>20.649000000000001</v>
      </c>
      <c r="AG74" s="1">
        <v>20.631</v>
      </c>
      <c r="AH74" s="1">
        <v>20.631188276595399</v>
      </c>
      <c r="AI74" s="1">
        <v>20.631188276595399</v>
      </c>
      <c r="AJ74" s="1">
        <v>20.631188276595399</v>
      </c>
      <c r="AK74" s="1">
        <v>20.631188276595399</v>
      </c>
      <c r="AL74" s="1">
        <v>20.631188276595399</v>
      </c>
      <c r="AM74" s="1">
        <v>20.631188276595399</v>
      </c>
      <c r="AN74" s="1">
        <v>20.631188276595399</v>
      </c>
      <c r="AO74" s="1">
        <v>20.631188276595399</v>
      </c>
      <c r="AP74" s="1">
        <v>20.631188276595399</v>
      </c>
      <c r="AQ74" s="1">
        <v>20.631188276595399</v>
      </c>
      <c r="AR74" s="1">
        <v>20.631188276595399</v>
      </c>
      <c r="AS74" s="1">
        <v>185.22825416698799</v>
      </c>
      <c r="AT74" s="1">
        <v>173.81429250091199</v>
      </c>
      <c r="AU74" s="1">
        <v>174.52844238211901</v>
      </c>
      <c r="AV74" s="1">
        <v>175.64814930421699</v>
      </c>
      <c r="AW74" s="1">
        <v>186.98951574166799</v>
      </c>
      <c r="AX74" s="1">
        <v>175.263690036322</v>
      </c>
      <c r="AY74" s="1">
        <v>173.816150798216</v>
      </c>
      <c r="AZ74" s="1">
        <v>205.749214825705</v>
      </c>
      <c r="BA74" s="1">
        <v>183.369783055445</v>
      </c>
      <c r="BB74" s="1">
        <v>185.83777344824099</v>
      </c>
      <c r="BC74" s="1">
        <v>184.786904251956</v>
      </c>
      <c r="BD74" s="1">
        <v>0.10344886714553</v>
      </c>
      <c r="BE74" s="1">
        <v>1.5908895314407E-2</v>
      </c>
      <c r="BF74" s="1">
        <v>0.14312869679363799</v>
      </c>
      <c r="BG74" s="1">
        <v>0.15094301992018799</v>
      </c>
      <c r="BH74" s="1">
        <v>4.47867244536048E-2</v>
      </c>
      <c r="BI74" s="1">
        <v>2.8771102152553799E-3</v>
      </c>
      <c r="BJ74" s="1">
        <v>6.3417640900713196E-2</v>
      </c>
      <c r="BK74" s="1">
        <v>2.5113504166657901E-2</v>
      </c>
      <c r="BL74" s="1">
        <v>3.9267423186629402E-2</v>
      </c>
      <c r="BM74" s="1">
        <v>0.72760253142229903</v>
      </c>
      <c r="BN74" s="1">
        <v>2.4395418983264201E-2</v>
      </c>
    </row>
    <row r="75" spans="1:66">
      <c r="A75" s="1" t="s">
        <v>172</v>
      </c>
      <c r="B75" s="1">
        <v>1545.9806045299999</v>
      </c>
      <c r="C75" s="1" t="s">
        <v>173</v>
      </c>
      <c r="E75" s="6">
        <f t="shared" si="12"/>
        <v>38292339.753272727</v>
      </c>
      <c r="F75" s="7">
        <f t="shared" si="13"/>
        <v>19.805272727272726</v>
      </c>
      <c r="G75" s="7">
        <v>74</v>
      </c>
      <c r="H75" s="7">
        <f t="shared" si="14"/>
        <v>19.799960834534499</v>
      </c>
      <c r="I75" s="7">
        <f t="shared" si="15"/>
        <v>182.95051416288001</v>
      </c>
      <c r="J75" s="7">
        <f t="shared" si="16"/>
        <v>0.48817824579158431</v>
      </c>
      <c r="K75" s="8">
        <f t="shared" si="17"/>
        <v>5.3118927382271863E-3</v>
      </c>
      <c r="L75" s="2">
        <v>30634789.333000001</v>
      </c>
      <c r="M75" s="2">
        <v>36747284.199000001</v>
      </c>
      <c r="N75" s="2">
        <v>35319583.237000003</v>
      </c>
      <c r="O75" s="2">
        <v>42015093.773000002</v>
      </c>
      <c r="P75" s="2">
        <v>41076295.358999997</v>
      </c>
      <c r="Q75" s="2">
        <v>33735628.593999997</v>
      </c>
      <c r="R75" s="2">
        <v>38397384.443000004</v>
      </c>
      <c r="S75" s="2">
        <v>33255248.186999999</v>
      </c>
      <c r="T75" s="2">
        <v>50277440.453000002</v>
      </c>
      <c r="U75" s="2">
        <v>33291218.614999998</v>
      </c>
      <c r="V75" s="2">
        <v>46465771.093000002</v>
      </c>
      <c r="W75" s="1">
        <v>19.795000000000002</v>
      </c>
      <c r="X75" s="1">
        <v>19.812999999999999</v>
      </c>
      <c r="Y75" s="1">
        <v>19.82</v>
      </c>
      <c r="Z75" s="1">
        <v>19.797999999999998</v>
      </c>
      <c r="AA75" s="1">
        <v>19.797000000000001</v>
      </c>
      <c r="AB75" s="1">
        <v>19.797999999999998</v>
      </c>
      <c r="AC75" s="1">
        <v>19.815000000000001</v>
      </c>
      <c r="AD75" s="1">
        <v>19.789000000000001</v>
      </c>
      <c r="AE75" s="1">
        <v>19.795000000000002</v>
      </c>
      <c r="AF75" s="1">
        <v>19.837</v>
      </c>
      <c r="AG75" s="1">
        <v>19.800999999999998</v>
      </c>
      <c r="AH75" s="1">
        <v>19.799960834534499</v>
      </c>
      <c r="AL75" s="1">
        <v>19.799960834534499</v>
      </c>
      <c r="AO75" s="1">
        <v>19.799960834534499</v>
      </c>
      <c r="AP75" s="1">
        <v>19.799960834534499</v>
      </c>
      <c r="AQ75" s="1">
        <v>19.799960834534499</v>
      </c>
      <c r="AS75" s="1">
        <v>169.209414735991</v>
      </c>
      <c r="AW75" s="1">
        <v>182.664298165292</v>
      </c>
      <c r="AZ75" s="1">
        <v>169.07583194992799</v>
      </c>
      <c r="BA75" s="1">
        <v>182.95051416288001</v>
      </c>
      <c r="BB75" s="1">
        <v>167.28284282233699</v>
      </c>
      <c r="BD75" s="1">
        <v>0.56730963344732999</v>
      </c>
      <c r="BH75" s="1">
        <v>5.5101846202230499E-2</v>
      </c>
      <c r="BK75" s="1">
        <v>0.22064034310014299</v>
      </c>
      <c r="BL75" s="1">
        <v>6.6091763997338404E-2</v>
      </c>
      <c r="BM75" s="1">
        <v>1.53174764221088</v>
      </c>
    </row>
    <row r="76" spans="1:66">
      <c r="A76" s="1" t="s">
        <v>172</v>
      </c>
      <c r="B76" s="1">
        <v>1545.9806045299999</v>
      </c>
      <c r="C76" s="1" t="s">
        <v>173</v>
      </c>
      <c r="E76" s="6">
        <f t="shared" si="12"/>
        <v>30957519.904636368</v>
      </c>
      <c r="F76" s="7">
        <f t="shared" si="13"/>
        <v>21.033999999999995</v>
      </c>
      <c r="G76" s="7">
        <v>75</v>
      </c>
      <c r="H76" s="7">
        <f t="shared" si="14"/>
        <v>21.032258569916998</v>
      </c>
      <c r="I76" s="7">
        <f t="shared" si="15"/>
        <v>137.664365264732</v>
      </c>
      <c r="J76" s="7">
        <f t="shared" si="16"/>
        <v>0.91190138049304181</v>
      </c>
      <c r="K76" s="8">
        <f t="shared" si="17"/>
        <v>1.7414300829976526E-3</v>
      </c>
      <c r="L76" s="2">
        <v>24126778.686999999</v>
      </c>
      <c r="M76" s="2">
        <v>27466910.052999999</v>
      </c>
      <c r="N76" s="2">
        <v>27882980.193999998</v>
      </c>
      <c r="O76" s="2">
        <v>31320921.914999999</v>
      </c>
      <c r="P76" s="2">
        <v>38756420.704000004</v>
      </c>
      <c r="Q76" s="2">
        <v>26917596.453000002</v>
      </c>
      <c r="R76" s="2">
        <v>29932510.602000002</v>
      </c>
      <c r="S76" s="2">
        <v>31050670.473999999</v>
      </c>
      <c r="T76" s="2">
        <v>46507052.351999998</v>
      </c>
      <c r="U76" s="2">
        <v>21290327.577</v>
      </c>
      <c r="V76" s="2">
        <v>35280549.939999998</v>
      </c>
      <c r="W76" s="1">
        <v>21.023</v>
      </c>
      <c r="X76" s="1">
        <v>21.032</v>
      </c>
      <c r="Y76" s="1">
        <v>21.044</v>
      </c>
      <c r="Z76" s="1">
        <v>21.036999999999999</v>
      </c>
      <c r="AA76" s="1">
        <v>21.035</v>
      </c>
      <c r="AB76" s="1">
        <v>21.021999999999998</v>
      </c>
      <c r="AC76" s="1">
        <v>21.027000000000001</v>
      </c>
      <c r="AD76" s="1">
        <v>21.029</v>
      </c>
      <c r="AE76" s="1">
        <v>21.047999999999998</v>
      </c>
      <c r="AF76" s="1">
        <v>21.059000000000001</v>
      </c>
      <c r="AG76" s="1">
        <v>21.018000000000001</v>
      </c>
      <c r="AH76" s="1">
        <v>21.032258569917001</v>
      </c>
      <c r="AI76" s="1">
        <v>21.032258569917001</v>
      </c>
      <c r="AJ76" s="1">
        <v>21.032258569917001</v>
      </c>
      <c r="AK76" s="1">
        <v>21.032258569917001</v>
      </c>
      <c r="AL76" s="1">
        <v>21.032258569917001</v>
      </c>
      <c r="AM76" s="1">
        <v>21.032258569917001</v>
      </c>
      <c r="AN76" s="1">
        <v>21.032258569917001</v>
      </c>
      <c r="AO76" s="1">
        <v>21.032258569917001</v>
      </c>
      <c r="AP76" s="1">
        <v>21.032258569917001</v>
      </c>
      <c r="AQ76" s="1">
        <v>21.032258569917001</v>
      </c>
      <c r="AR76" s="1">
        <v>21.032258569917001</v>
      </c>
      <c r="AS76" s="1">
        <v>133.77946745722099</v>
      </c>
      <c r="AT76" s="1">
        <v>132.65166582359001</v>
      </c>
      <c r="AU76" s="1">
        <v>136.43770141628599</v>
      </c>
      <c r="AV76" s="1">
        <v>134.333383781506</v>
      </c>
      <c r="AW76" s="1">
        <v>137.00200189713999</v>
      </c>
      <c r="AX76" s="1">
        <v>121.783130845214</v>
      </c>
      <c r="AY76" s="1">
        <v>137.664365264732</v>
      </c>
      <c r="AZ76" s="1">
        <v>137.52943784435399</v>
      </c>
      <c r="BA76" s="1">
        <v>136.30684744858701</v>
      </c>
      <c r="BB76" s="1">
        <v>136.080119080543</v>
      </c>
      <c r="BC76" s="1">
        <v>133.33513924425199</v>
      </c>
      <c r="BD76" s="1">
        <v>0.64372936655266899</v>
      </c>
      <c r="BE76" s="1">
        <v>0.97937760764885995</v>
      </c>
      <c r="BF76" s="1">
        <v>0.62511521300969897</v>
      </c>
      <c r="BG76" s="1">
        <v>0.785839318770573</v>
      </c>
      <c r="BH76" s="1">
        <v>1.03888715379777</v>
      </c>
      <c r="BI76" s="1">
        <v>1.1849988050281399</v>
      </c>
      <c r="BJ76" s="1">
        <v>1.26220338166943</v>
      </c>
      <c r="BK76" s="1">
        <v>1.10541465689985</v>
      </c>
      <c r="BL76" s="1">
        <v>1.1400522360026599</v>
      </c>
      <c r="BM76" s="1">
        <v>0.326101642210883</v>
      </c>
      <c r="BN76" s="1">
        <v>0.939195803832927</v>
      </c>
    </row>
    <row r="77" spans="1:66">
      <c r="A77" s="1" t="s">
        <v>174</v>
      </c>
      <c r="B77" s="1">
        <v>1570.07450453</v>
      </c>
      <c r="C77" s="1" t="s">
        <v>175</v>
      </c>
      <c r="E77" s="6">
        <f t="shared" si="12"/>
        <v>18210247.362181816</v>
      </c>
      <c r="F77" s="7">
        <f t="shared" si="13"/>
        <v>12.911363636363637</v>
      </c>
      <c r="G77" s="7">
        <v>76</v>
      </c>
      <c r="H77" s="7">
        <f t="shared" si="14"/>
        <v>12.911293325201997</v>
      </c>
      <c r="I77" s="7">
        <f t="shared" si="15"/>
        <v>18.916088592291299</v>
      </c>
      <c r="J77" s="7">
        <f t="shared" si="16"/>
        <v>9.861553571899119</v>
      </c>
      <c r="K77" s="8">
        <f t="shared" si="17"/>
        <v>7.0311161639580178E-5</v>
      </c>
      <c r="L77" s="2">
        <v>16161003.366</v>
      </c>
      <c r="M77" s="2">
        <v>16448853.661</v>
      </c>
      <c r="N77" s="2">
        <v>17246934.460000001</v>
      </c>
      <c r="O77" s="2">
        <v>18830169.008000001</v>
      </c>
      <c r="P77" s="2">
        <v>18558726.039000001</v>
      </c>
      <c r="Q77" s="2">
        <v>18805784.795000002</v>
      </c>
      <c r="R77" s="2">
        <v>19987820.728999998</v>
      </c>
      <c r="S77" s="2">
        <v>18901135.118000001</v>
      </c>
      <c r="T77" s="2">
        <v>20798610.256999999</v>
      </c>
      <c r="U77" s="2">
        <v>14059039.729</v>
      </c>
      <c r="V77" s="2">
        <v>20514643.822000001</v>
      </c>
      <c r="W77" s="1">
        <v>12.909000000000001</v>
      </c>
      <c r="X77" s="1">
        <v>12.907999999999999</v>
      </c>
      <c r="Y77" s="1">
        <v>12.917999999999999</v>
      </c>
      <c r="Z77" s="1">
        <v>12.912000000000001</v>
      </c>
      <c r="AA77" s="1">
        <v>12.903</v>
      </c>
      <c r="AB77" s="1">
        <v>12.912000000000001</v>
      </c>
      <c r="AC77" s="1">
        <v>12.916</v>
      </c>
      <c r="AD77" s="1">
        <v>12.916</v>
      </c>
      <c r="AE77" s="1">
        <v>12.911</v>
      </c>
      <c r="AF77" s="1">
        <v>12.914</v>
      </c>
      <c r="AG77" s="1">
        <v>12.906000000000001</v>
      </c>
      <c r="AH77" s="1">
        <v>12.911293325201999</v>
      </c>
      <c r="AI77" s="1">
        <v>12.911293325201999</v>
      </c>
      <c r="AJ77" s="1">
        <v>12.911293325201999</v>
      </c>
      <c r="AK77" s="1">
        <v>12.911293325201999</v>
      </c>
      <c r="AL77" s="1">
        <v>12.911293325201999</v>
      </c>
      <c r="AM77" s="1">
        <v>12.911293325201999</v>
      </c>
      <c r="AN77" s="1">
        <v>12.911293325201999</v>
      </c>
      <c r="AO77" s="1">
        <v>12.911293325201999</v>
      </c>
      <c r="AP77" s="1">
        <v>12.911293325201999</v>
      </c>
      <c r="AQ77" s="1">
        <v>12.911293325201999</v>
      </c>
      <c r="AR77" s="1">
        <v>12.911293325201999</v>
      </c>
      <c r="AS77" s="1">
        <v>8.888903802822</v>
      </c>
      <c r="AT77" s="1">
        <v>8.4440585529665597</v>
      </c>
      <c r="AU77" s="1">
        <v>8.2371634964517195</v>
      </c>
      <c r="AV77" s="1">
        <v>8.53261431940577</v>
      </c>
      <c r="AW77" s="1">
        <v>8.6079381483818302</v>
      </c>
      <c r="AX77" s="1">
        <v>8.9032163470854702</v>
      </c>
      <c r="AY77" s="1">
        <v>8.0545986552801807</v>
      </c>
      <c r="AZ77" s="1">
        <v>8.7514600396820708</v>
      </c>
      <c r="BA77" s="1">
        <v>8.5172188529784503</v>
      </c>
      <c r="BB77" s="1">
        <v>8.9271495335416606</v>
      </c>
      <c r="BC77" s="1">
        <v>18.916088592291299</v>
      </c>
      <c r="BD77" s="1">
        <v>10.2831234814275</v>
      </c>
      <c r="BE77" s="1">
        <v>9.7323857650170407</v>
      </c>
      <c r="BF77" s="1">
        <v>10.2393750725701</v>
      </c>
      <c r="BG77" s="1">
        <v>10.234805499456501</v>
      </c>
      <c r="BH77" s="1">
        <v>9.7290937238748896</v>
      </c>
      <c r="BI77" s="1">
        <v>10.2880068602737</v>
      </c>
      <c r="BJ77" s="1">
        <v>9.7698237826808594</v>
      </c>
      <c r="BK77" s="1">
        <v>9.7564406225981006</v>
      </c>
      <c r="BL77" s="1">
        <v>9.74779171360845</v>
      </c>
      <c r="BM77" s="1">
        <v>8.9177348382950594</v>
      </c>
      <c r="BN77" s="1">
        <v>9.7785079310881002</v>
      </c>
    </row>
    <row r="78" spans="1:66">
      <c r="A78" s="1" t="s">
        <v>176</v>
      </c>
      <c r="B78" s="1">
        <v>1582.1684045300001</v>
      </c>
      <c r="C78" s="1" t="s">
        <v>177</v>
      </c>
      <c r="E78" s="6">
        <f t="shared" si="12"/>
        <v>72575127.77563636</v>
      </c>
      <c r="F78" s="7">
        <f t="shared" si="13"/>
        <v>15.781363636363638</v>
      </c>
      <c r="G78" s="7">
        <v>77</v>
      </c>
      <c r="H78" s="7">
        <f t="shared" si="14"/>
        <v>15.780811910332799</v>
      </c>
      <c r="I78" s="7">
        <f t="shared" si="15"/>
        <v>19.4769027544693</v>
      </c>
      <c r="J78" s="7">
        <f t="shared" si="16"/>
        <v>9.3544147151574535</v>
      </c>
      <c r="K78" s="8">
        <f t="shared" si="17"/>
        <v>5.517260308387506E-4</v>
      </c>
      <c r="L78" s="2">
        <v>71041608.728</v>
      </c>
      <c r="M78" s="2">
        <v>75801969.362000003</v>
      </c>
      <c r="N78" s="2">
        <v>73630834.788000003</v>
      </c>
      <c r="O78" s="2">
        <v>62605103.129000001</v>
      </c>
      <c r="P78" s="2">
        <v>62419320.68</v>
      </c>
      <c r="Q78" s="2">
        <v>68520588.421000004</v>
      </c>
      <c r="R78" s="2">
        <v>97776828.734999999</v>
      </c>
      <c r="S78" s="2">
        <v>74591440.416999996</v>
      </c>
      <c r="T78" s="2">
        <v>99111658.135000005</v>
      </c>
      <c r="U78" s="2">
        <v>42721806.226000004</v>
      </c>
      <c r="V78" s="2">
        <v>70105246.910999998</v>
      </c>
      <c r="W78" s="1">
        <v>15.776</v>
      </c>
      <c r="X78" s="1">
        <v>15.788</v>
      </c>
      <c r="Y78" s="1">
        <v>15.795</v>
      </c>
      <c r="Z78" s="1">
        <v>15.776999999999999</v>
      </c>
      <c r="AA78" s="1">
        <v>15.776999999999999</v>
      </c>
      <c r="AB78" s="1">
        <v>15.784000000000001</v>
      </c>
      <c r="AC78" s="1">
        <v>15.78</v>
      </c>
      <c r="AD78" s="1">
        <v>15.782</v>
      </c>
      <c r="AE78" s="1">
        <v>15.76</v>
      </c>
      <c r="AF78" s="1">
        <v>15.794</v>
      </c>
      <c r="AG78" s="1">
        <v>15.782</v>
      </c>
      <c r="AH78" s="1">
        <v>15.780811910332799</v>
      </c>
      <c r="AI78" s="1">
        <v>15.780811910332799</v>
      </c>
      <c r="AJ78" s="1">
        <v>15.780811910332799</v>
      </c>
      <c r="AK78" s="1">
        <v>15.780811910332799</v>
      </c>
      <c r="AL78" s="1">
        <v>15.780811910332799</v>
      </c>
      <c r="AM78" s="1">
        <v>15.780811910332799</v>
      </c>
      <c r="AN78" s="1">
        <v>15.780811910332799</v>
      </c>
      <c r="AO78" s="1">
        <v>15.780811910332799</v>
      </c>
      <c r="AP78" s="1">
        <v>15.780811910332799</v>
      </c>
      <c r="AQ78" s="1">
        <v>15.780811910332799</v>
      </c>
      <c r="AR78" s="1">
        <v>15.780811910332799</v>
      </c>
      <c r="AS78" s="1">
        <v>19.4769027544693</v>
      </c>
      <c r="AT78" s="1">
        <v>19.056421922578998</v>
      </c>
      <c r="AU78" s="1">
        <v>19.3895178934402</v>
      </c>
      <c r="AV78" s="1">
        <v>19.334884030623101</v>
      </c>
      <c r="AW78" s="1">
        <v>18.749262257856</v>
      </c>
      <c r="AX78" s="1">
        <v>18.954270615215702</v>
      </c>
      <c r="AY78" s="1">
        <v>19.259847805800501</v>
      </c>
      <c r="AZ78" s="1">
        <v>19.1747548509464</v>
      </c>
      <c r="BA78" s="1">
        <v>19.0233088062663</v>
      </c>
      <c r="BB78" s="1">
        <v>17.698617176574199</v>
      </c>
      <c r="BC78" s="1">
        <v>18.661304889669101</v>
      </c>
      <c r="BD78" s="1">
        <v>10.7294622505839</v>
      </c>
      <c r="BE78" s="1">
        <v>8.9206918802098407</v>
      </c>
      <c r="BF78" s="1">
        <v>10.538786470697501</v>
      </c>
      <c r="BG78" s="1">
        <v>10.545030496325801</v>
      </c>
      <c r="BH78" s="1">
        <v>8.8636195049719397</v>
      </c>
      <c r="BI78" s="1">
        <v>10.813704201044301</v>
      </c>
      <c r="BJ78" s="1">
        <v>9.0241117591966198</v>
      </c>
      <c r="BK78" s="1">
        <v>8.8925477947190501</v>
      </c>
      <c r="BL78" s="1">
        <v>8.9585866186817</v>
      </c>
      <c r="BM78" s="1">
        <v>6.5792344141055201</v>
      </c>
      <c r="BN78" s="1">
        <v>9.0327864761958399</v>
      </c>
    </row>
    <row r="79" spans="1:66">
      <c r="A79" s="1" t="s">
        <v>178</v>
      </c>
      <c r="B79" s="1">
        <v>1576.1214545299999</v>
      </c>
      <c r="C79" s="1" t="s">
        <v>179</v>
      </c>
      <c r="E79" s="6">
        <f t="shared" si="12"/>
        <v>20479079.909000002</v>
      </c>
      <c r="F79" s="7">
        <f t="shared" si="13"/>
        <v>14.415999999999999</v>
      </c>
      <c r="G79" s="7">
        <v>78</v>
      </c>
      <c r="H79" s="7">
        <f t="shared" si="14"/>
        <v>14.419</v>
      </c>
      <c r="I79" s="7">
        <f t="shared" si="15"/>
        <v>10.111860626635799</v>
      </c>
      <c r="J79" s="7">
        <f t="shared" si="16"/>
        <v>9.2549260554388599</v>
      </c>
      <c r="K79" s="8">
        <f t="shared" si="17"/>
        <v>-3.00000000000189E-3</v>
      </c>
      <c r="L79" s="2">
        <v>18105356.221000001</v>
      </c>
      <c r="M79" s="2">
        <v>18656979.403000001</v>
      </c>
      <c r="N79" s="2">
        <v>19869359.395</v>
      </c>
      <c r="O79" s="2">
        <v>20647283.706</v>
      </c>
      <c r="P79" s="2">
        <v>19058329.006999999</v>
      </c>
      <c r="Q79" s="2">
        <v>22590721.877999999</v>
      </c>
      <c r="R79" s="2">
        <v>22634361.166000001</v>
      </c>
      <c r="S79" s="2">
        <v>23226699.228</v>
      </c>
      <c r="T79" s="2">
        <v>23938171.170000002</v>
      </c>
      <c r="U79" s="2">
        <v>13448123.225</v>
      </c>
      <c r="V79" s="2">
        <v>23094494.600000001</v>
      </c>
      <c r="W79" s="1">
        <v>14.413</v>
      </c>
      <c r="X79" s="1">
        <v>14.41</v>
      </c>
      <c r="Y79" s="1">
        <v>14.417999999999999</v>
      </c>
      <c r="Z79" s="1">
        <v>14.414</v>
      </c>
      <c r="AA79" s="1">
        <v>14.419</v>
      </c>
      <c r="AB79" s="1">
        <v>14.407999999999999</v>
      </c>
      <c r="AC79" s="1">
        <v>14.412000000000001</v>
      </c>
      <c r="AD79" s="1">
        <v>14.419</v>
      </c>
      <c r="AE79" s="1">
        <v>14.417999999999999</v>
      </c>
      <c r="AF79" s="1">
        <v>14.425000000000001</v>
      </c>
      <c r="AG79" s="1">
        <v>14.42</v>
      </c>
      <c r="AL79" s="1">
        <v>14.419</v>
      </c>
      <c r="AW79" s="1">
        <v>10.111860626635799</v>
      </c>
      <c r="BH79" s="1">
        <v>9.2549260554388599</v>
      </c>
    </row>
    <row r="80" spans="1:66">
      <c r="A80" s="1" t="s">
        <v>180</v>
      </c>
      <c r="B80" s="1">
        <v>1582.07450453</v>
      </c>
      <c r="C80" s="1" t="s">
        <v>181</v>
      </c>
      <c r="E80" s="6">
        <f t="shared" si="12"/>
        <v>87743873.670090899</v>
      </c>
      <c r="F80" s="7">
        <f t="shared" si="13"/>
        <v>14.379090909090911</v>
      </c>
      <c r="G80" s="7">
        <v>79</v>
      </c>
      <c r="H80" s="7">
        <f t="shared" si="14"/>
        <v>14.378</v>
      </c>
      <c r="I80" s="7">
        <f t="shared" si="15"/>
        <v>5.6263787114313004</v>
      </c>
      <c r="J80" s="7">
        <f t="shared" si="16"/>
        <v>8.5820632791687892</v>
      </c>
      <c r="K80" s="8">
        <f t="shared" si="17"/>
        <v>1.0909090909105856E-3</v>
      </c>
      <c r="L80" s="2">
        <v>76282325.255999997</v>
      </c>
      <c r="M80" s="2">
        <v>79772137.637999997</v>
      </c>
      <c r="N80" s="2">
        <v>84092046.643000007</v>
      </c>
      <c r="O80" s="2">
        <v>85827241.885000005</v>
      </c>
      <c r="P80" s="2">
        <v>88312587.011000007</v>
      </c>
      <c r="Q80" s="2">
        <v>87055883.756999999</v>
      </c>
      <c r="R80" s="2">
        <v>104119153.70100001</v>
      </c>
      <c r="S80" s="2">
        <v>89699304.186000004</v>
      </c>
      <c r="T80" s="2">
        <v>109342906.524</v>
      </c>
      <c r="U80" s="2">
        <v>63636845.633000001</v>
      </c>
      <c r="V80" s="2">
        <v>97042178.136999995</v>
      </c>
      <c r="W80" s="1">
        <v>14.377000000000001</v>
      </c>
      <c r="X80" s="1">
        <v>14.385</v>
      </c>
      <c r="Y80" s="1">
        <v>14.377000000000001</v>
      </c>
      <c r="Z80" s="1">
        <v>14.381</v>
      </c>
      <c r="AA80" s="1">
        <v>14.375999999999999</v>
      </c>
      <c r="AB80" s="1">
        <v>14.378</v>
      </c>
      <c r="AC80" s="1">
        <v>14.374000000000001</v>
      </c>
      <c r="AD80" s="1">
        <v>14.375</v>
      </c>
      <c r="AE80" s="1">
        <v>14.382</v>
      </c>
      <c r="AF80" s="1">
        <v>14.375999999999999</v>
      </c>
      <c r="AG80" s="1">
        <v>14.388999999999999</v>
      </c>
      <c r="AM80" s="1">
        <v>14.378</v>
      </c>
      <c r="AX80" s="1">
        <v>5.6263787114313004</v>
      </c>
      <c r="BI80" s="1">
        <v>8.5820632791687892</v>
      </c>
    </row>
    <row r="81" spans="1:66">
      <c r="A81" s="1" t="s">
        <v>182</v>
      </c>
      <c r="B81" s="1">
        <v>1569.9806045299999</v>
      </c>
      <c r="C81" s="1" t="s">
        <v>183</v>
      </c>
      <c r="E81" s="6">
        <f t="shared" si="12"/>
        <v>24772896.419454549</v>
      </c>
      <c r="F81" s="7">
        <f t="shared" si="13"/>
        <v>19.443454545454543</v>
      </c>
      <c r="G81" s="7">
        <v>80</v>
      </c>
      <c r="H81" s="7">
        <f t="shared" si="14"/>
        <v>19.440901465464297</v>
      </c>
      <c r="I81" s="7">
        <f t="shared" si="15"/>
        <v>196.54901609368699</v>
      </c>
      <c r="J81" s="7">
        <f t="shared" si="16"/>
        <v>0.27365073782215449</v>
      </c>
      <c r="K81" s="8">
        <f t="shared" si="17"/>
        <v>2.553079990246232E-3</v>
      </c>
      <c r="L81" s="2">
        <v>21382472.344999999</v>
      </c>
      <c r="M81" s="2">
        <v>23158000.225000001</v>
      </c>
      <c r="N81" s="2">
        <v>22375553.460000001</v>
      </c>
      <c r="O81" s="2">
        <v>26909168.243999999</v>
      </c>
      <c r="P81" s="2">
        <v>25123894.988000002</v>
      </c>
      <c r="Q81" s="2">
        <v>20869457.056000002</v>
      </c>
      <c r="R81" s="2">
        <v>24284599.568</v>
      </c>
      <c r="S81" s="2">
        <v>26431312.193</v>
      </c>
      <c r="T81" s="2">
        <v>32260795.539999999</v>
      </c>
      <c r="U81" s="2">
        <v>20294724.048</v>
      </c>
      <c r="V81" s="2">
        <v>29411882.947000001</v>
      </c>
      <c r="W81" s="1">
        <v>19.452999999999999</v>
      </c>
      <c r="X81" s="1">
        <v>19.452999999999999</v>
      </c>
      <c r="Y81" s="1">
        <v>19.436</v>
      </c>
      <c r="Z81" s="1">
        <v>19.440999999999999</v>
      </c>
      <c r="AA81" s="1">
        <v>19.425999999999998</v>
      </c>
      <c r="AB81" s="1">
        <v>19.446000000000002</v>
      </c>
      <c r="AC81" s="1">
        <v>19.440000000000001</v>
      </c>
      <c r="AD81" s="1">
        <v>19.431000000000001</v>
      </c>
      <c r="AE81" s="1">
        <v>19.439</v>
      </c>
      <c r="AF81" s="1">
        <v>19.460999999999999</v>
      </c>
      <c r="AG81" s="1">
        <v>19.452000000000002</v>
      </c>
      <c r="AI81" s="1">
        <v>19.4409014654643</v>
      </c>
      <c r="AK81" s="1">
        <v>19.4409014654643</v>
      </c>
      <c r="AL81" s="1">
        <v>19.4409014654643</v>
      </c>
      <c r="AM81" s="1">
        <v>19.4409014654643</v>
      </c>
      <c r="AN81" s="1">
        <v>19.4409014654643</v>
      </c>
      <c r="AO81" s="1">
        <v>19.4409014654643</v>
      </c>
      <c r="AP81" s="1">
        <v>19.4409014654643</v>
      </c>
      <c r="AR81" s="1">
        <v>19.4409014654643</v>
      </c>
      <c r="AT81" s="1">
        <v>189.51243304051101</v>
      </c>
      <c r="AV81" s="1">
        <v>195.56051228760899</v>
      </c>
      <c r="AW81" s="1">
        <v>196.54901609368699</v>
      </c>
      <c r="AX81" s="1">
        <v>191.633540396217</v>
      </c>
      <c r="AY81" s="1">
        <v>195.05290828265299</v>
      </c>
      <c r="AZ81" s="1">
        <v>185.60532960777201</v>
      </c>
      <c r="BA81" s="1">
        <v>186.01590276205201</v>
      </c>
      <c r="BC81" s="1">
        <v>196.49577127118701</v>
      </c>
      <c r="BE81" s="1">
        <v>0.21272886270087399</v>
      </c>
      <c r="BG81" s="1">
        <v>0.64881914083824899</v>
      </c>
      <c r="BH81" s="1">
        <v>0.23418281189437001</v>
      </c>
      <c r="BI81" s="1">
        <v>0.131919936815247</v>
      </c>
      <c r="BJ81" s="1">
        <v>0.104219181618152</v>
      </c>
      <c r="BK81" s="1">
        <v>0.27928674574128798</v>
      </c>
      <c r="BL81" s="1">
        <v>0.22182081697178499</v>
      </c>
      <c r="BN81" s="1">
        <v>0.35622840599727101</v>
      </c>
    </row>
    <row r="82" spans="1:66">
      <c r="A82" s="1" t="s">
        <v>184</v>
      </c>
      <c r="B82" s="1">
        <v>1590.13710453</v>
      </c>
      <c r="C82" s="1" t="s">
        <v>185</v>
      </c>
      <c r="E82" s="6">
        <f t="shared" si="12"/>
        <v>7103320.901636363</v>
      </c>
      <c r="F82" s="7">
        <f t="shared" si="13"/>
        <v>15.783090909090907</v>
      </c>
      <c r="G82" s="7">
        <v>81</v>
      </c>
      <c r="H82" s="7">
        <f t="shared" si="14"/>
        <v>15.7765356102119</v>
      </c>
      <c r="I82" s="7">
        <f t="shared" si="15"/>
        <v>17.965311904786599</v>
      </c>
      <c r="J82" s="7">
        <f t="shared" si="16"/>
        <v>8.4272468605859636</v>
      </c>
      <c r="K82" s="8">
        <f t="shared" si="17"/>
        <v>6.5552988790074096E-3</v>
      </c>
      <c r="L82" s="1">
        <v>6269823.176</v>
      </c>
      <c r="M82" s="1">
        <v>4891658.1140000001</v>
      </c>
      <c r="N82" s="1">
        <v>4863128.4230000004</v>
      </c>
      <c r="O82" s="1">
        <v>6589847.8329999996</v>
      </c>
      <c r="P82" s="1">
        <v>7834079.75</v>
      </c>
      <c r="Q82" s="1">
        <v>7858660.415</v>
      </c>
      <c r="R82" s="1">
        <v>8212474.8449999997</v>
      </c>
      <c r="S82" s="1">
        <v>6481816.5029999996</v>
      </c>
      <c r="T82" s="2">
        <v>10567326.863</v>
      </c>
      <c r="U82" s="1">
        <v>5604919.6799999997</v>
      </c>
      <c r="V82" s="1">
        <v>8962794.3159999996</v>
      </c>
      <c r="W82" s="1">
        <v>15.784000000000001</v>
      </c>
      <c r="X82" s="1">
        <v>15.791</v>
      </c>
      <c r="Y82" s="1">
        <v>15.791</v>
      </c>
      <c r="Z82" s="1">
        <v>15.773</v>
      </c>
      <c r="AA82" s="1">
        <v>15.773999999999999</v>
      </c>
      <c r="AB82" s="1">
        <v>15.78</v>
      </c>
      <c r="AC82" s="1">
        <v>15.785</v>
      </c>
      <c r="AD82" s="1">
        <v>15.791</v>
      </c>
      <c r="AE82" s="1">
        <v>15.756</v>
      </c>
      <c r="AF82" s="1">
        <v>15.802</v>
      </c>
      <c r="AG82" s="1">
        <v>15.787000000000001</v>
      </c>
      <c r="AL82" s="1">
        <v>15.7765356102119</v>
      </c>
      <c r="AM82" s="1">
        <v>15.7765356102119</v>
      </c>
      <c r="AN82" s="1">
        <v>15.7765356102119</v>
      </c>
      <c r="AP82" s="1">
        <v>15.7765356102119</v>
      </c>
      <c r="AR82" s="1">
        <v>15.7765356102119</v>
      </c>
      <c r="AW82" s="1">
        <v>13.732841382441499</v>
      </c>
      <c r="AX82" s="1">
        <v>14.5627730046188</v>
      </c>
      <c r="AY82" s="1">
        <v>17.965311904786599</v>
      </c>
      <c r="BA82" s="1">
        <v>13.8102734692628</v>
      </c>
      <c r="BC82" s="1">
        <v>14.141133557199</v>
      </c>
      <c r="BH82" s="1">
        <v>8.0872383625323199</v>
      </c>
      <c r="BI82" s="1">
        <v>9.5002898972543299</v>
      </c>
      <c r="BJ82" s="1">
        <v>8.1970890672293102</v>
      </c>
      <c r="BL82" s="1">
        <v>8.1653682508212597</v>
      </c>
      <c r="BN82" s="1">
        <v>8.1862487250926002</v>
      </c>
    </row>
    <row r="83" spans="1:66">
      <c r="A83" s="1" t="s">
        <v>186</v>
      </c>
      <c r="B83" s="1">
        <v>1586.1058045299999</v>
      </c>
      <c r="C83" s="1" t="s">
        <v>187</v>
      </c>
      <c r="E83" s="6">
        <f t="shared" si="12"/>
        <v>5074577.1926363641</v>
      </c>
      <c r="F83" s="7">
        <f t="shared" si="13"/>
        <v>15.302363636363635</v>
      </c>
      <c r="G83" s="7">
        <v>82</v>
      </c>
      <c r="H83" s="7">
        <f t="shared" si="14"/>
        <v>15.297000000000001</v>
      </c>
      <c r="I83" s="7">
        <f t="shared" si="15"/>
        <v>10.6462992267149</v>
      </c>
      <c r="J83" s="7">
        <f t="shared" si="16"/>
        <v>7.9155140961444399</v>
      </c>
      <c r="K83" s="8">
        <f t="shared" si="17"/>
        <v>5.3636363636346829E-3</v>
      </c>
      <c r="L83" s="1">
        <v>3862068.1239999998</v>
      </c>
      <c r="M83" s="1">
        <v>3214508.105</v>
      </c>
      <c r="N83" s="1">
        <v>3912400.5750000002</v>
      </c>
      <c r="O83" s="1">
        <v>4234264.5920000002</v>
      </c>
      <c r="P83" s="1">
        <v>3615580.128</v>
      </c>
      <c r="Q83" s="1">
        <v>8083214.5949999997</v>
      </c>
      <c r="R83" s="1">
        <v>8643559.7709999997</v>
      </c>
      <c r="S83" s="1">
        <v>4022700.5090000001</v>
      </c>
      <c r="T83" s="1">
        <v>9014189.352</v>
      </c>
      <c r="U83" s="1">
        <v>3173058.4419999998</v>
      </c>
      <c r="V83" s="1">
        <v>4044804.926</v>
      </c>
      <c r="W83" s="1">
        <v>15.302</v>
      </c>
      <c r="X83" s="1">
        <v>15.287000000000001</v>
      </c>
      <c r="Y83" s="1">
        <v>15.295</v>
      </c>
      <c r="Z83" s="1">
        <v>15.303000000000001</v>
      </c>
      <c r="AA83" s="1">
        <v>15.307</v>
      </c>
      <c r="AB83" s="1">
        <v>15.305999999999999</v>
      </c>
      <c r="AC83" s="1">
        <v>15.311</v>
      </c>
      <c r="AD83" s="1">
        <v>15.304</v>
      </c>
      <c r="AE83" s="1">
        <v>15.297000000000001</v>
      </c>
      <c r="AF83" s="1">
        <v>15.314</v>
      </c>
      <c r="AG83" s="1">
        <v>15.3</v>
      </c>
      <c r="AP83" s="1">
        <v>15.297000000000001</v>
      </c>
      <c r="BA83" s="1">
        <v>10.6462992267149</v>
      </c>
      <c r="BL83" s="1">
        <v>7.9155140961444399</v>
      </c>
    </row>
    <row r="84" spans="1:66">
      <c r="A84" s="1" t="s">
        <v>188</v>
      </c>
      <c r="B84" s="1">
        <v>1596.0901545300001</v>
      </c>
      <c r="C84" s="1" t="s">
        <v>189</v>
      </c>
      <c r="E84" s="6">
        <f t="shared" si="12"/>
        <v>8442147.9269090891</v>
      </c>
      <c r="F84" s="7">
        <f t="shared" si="13"/>
        <v>12.951909090909089</v>
      </c>
      <c r="G84" s="7">
        <v>83</v>
      </c>
      <c r="H84" s="7">
        <f t="shared" si="14"/>
        <v>12.9506422022155</v>
      </c>
      <c r="I84" s="7">
        <f t="shared" si="15"/>
        <v>11.9444356939435</v>
      </c>
      <c r="J84" s="7">
        <f t="shared" si="16"/>
        <v>9.8638159275205091</v>
      </c>
      <c r="K84" s="8">
        <f t="shared" si="17"/>
        <v>1.2668886935891521E-3</v>
      </c>
      <c r="L84" s="1">
        <v>8181801.9330000002</v>
      </c>
      <c r="M84" s="1">
        <v>7281086.4620000003</v>
      </c>
      <c r="N84" s="1">
        <v>7643859.7110000001</v>
      </c>
      <c r="O84" s="1">
        <v>7352322.0880000005</v>
      </c>
      <c r="P84" s="1">
        <v>9620803.4800000004</v>
      </c>
      <c r="Q84" s="1">
        <v>8528922.5739999991</v>
      </c>
      <c r="R84" s="2">
        <v>10021659.554</v>
      </c>
      <c r="S84" s="1">
        <v>8213757.7369999997</v>
      </c>
      <c r="T84" s="2">
        <v>10515848.396</v>
      </c>
      <c r="U84" s="1">
        <v>5160493.9610000001</v>
      </c>
      <c r="V84" s="2">
        <v>10343071.300000001</v>
      </c>
      <c r="W84" s="1">
        <v>12.955</v>
      </c>
      <c r="X84" s="1">
        <v>12.945</v>
      </c>
      <c r="Y84" s="1">
        <v>12.961</v>
      </c>
      <c r="Z84" s="1">
        <v>12.95</v>
      </c>
      <c r="AA84" s="1">
        <v>12.952</v>
      </c>
      <c r="AB84" s="1">
        <v>12.946</v>
      </c>
      <c r="AC84" s="1">
        <v>12.954000000000001</v>
      </c>
      <c r="AD84" s="1">
        <v>12.949</v>
      </c>
      <c r="AE84" s="1">
        <v>12.952999999999999</v>
      </c>
      <c r="AF84" s="1">
        <v>12.959</v>
      </c>
      <c r="AG84" s="1">
        <v>12.946999999999999</v>
      </c>
      <c r="AN84" s="1">
        <v>12.9506422022155</v>
      </c>
      <c r="AR84" s="1">
        <v>12.9506422022155</v>
      </c>
      <c r="AY84" s="1">
        <v>11.486874391407699</v>
      </c>
      <c r="BC84" s="1">
        <v>11.9444356939435</v>
      </c>
      <c r="BJ84" s="1">
        <v>9.8585253743995906</v>
      </c>
      <c r="BN84" s="1">
        <v>9.8691064806414293</v>
      </c>
    </row>
    <row r="85" spans="1:66">
      <c r="A85" s="1" t="s">
        <v>190</v>
      </c>
      <c r="B85" s="1">
        <v>1600.1214545299999</v>
      </c>
      <c r="C85" s="1" t="s">
        <v>191</v>
      </c>
      <c r="E85" s="6">
        <f t="shared" si="12"/>
        <v>15846329.479636364</v>
      </c>
      <c r="F85" s="7">
        <f t="shared" si="13"/>
        <v>14.354272727272727</v>
      </c>
      <c r="G85" s="7">
        <v>84</v>
      </c>
      <c r="H85" s="7">
        <f t="shared" si="14"/>
        <v>14.3591707943835</v>
      </c>
      <c r="I85" s="7">
        <f t="shared" si="15"/>
        <v>5.4855125547226997</v>
      </c>
      <c r="J85" s="7">
        <f t="shared" si="16"/>
        <v>9.2747064408577859</v>
      </c>
      <c r="K85" s="8">
        <f t="shared" si="17"/>
        <v>-4.8980671107727858E-3</v>
      </c>
      <c r="L85" s="2">
        <v>13714170.418</v>
      </c>
      <c r="M85" s="2">
        <v>13842691.645</v>
      </c>
      <c r="N85" s="2">
        <v>15498755.661</v>
      </c>
      <c r="O85" s="2">
        <v>15103333.611</v>
      </c>
      <c r="P85" s="2">
        <v>12731300.298</v>
      </c>
      <c r="Q85" s="2">
        <v>16682985.390000001</v>
      </c>
      <c r="R85" s="2">
        <v>19544237.313000001</v>
      </c>
      <c r="S85" s="2">
        <v>17416222.289000001</v>
      </c>
      <c r="T85" s="2">
        <v>20550517.802000001</v>
      </c>
      <c r="U85" s="2">
        <v>12372842.979</v>
      </c>
      <c r="V85" s="2">
        <v>16852566.870000001</v>
      </c>
      <c r="W85" s="1">
        <v>14.347</v>
      </c>
      <c r="X85" s="1">
        <v>14.340999999999999</v>
      </c>
      <c r="Y85" s="1">
        <v>14.365</v>
      </c>
      <c r="Z85" s="1">
        <v>14.361000000000001</v>
      </c>
      <c r="AA85" s="1">
        <v>14.356</v>
      </c>
      <c r="AB85" s="1">
        <v>14.355</v>
      </c>
      <c r="AC85" s="1">
        <v>14.351000000000001</v>
      </c>
      <c r="AD85" s="1">
        <v>14.369</v>
      </c>
      <c r="AE85" s="1">
        <v>14.347</v>
      </c>
      <c r="AF85" s="1">
        <v>14.349</v>
      </c>
      <c r="AG85" s="1">
        <v>14.356</v>
      </c>
      <c r="AJ85" s="1">
        <v>14.3591707943835</v>
      </c>
      <c r="AK85" s="1">
        <v>14.3591707943835</v>
      </c>
      <c r="AQ85" s="1">
        <v>14.3591707943835</v>
      </c>
      <c r="AU85" s="1">
        <v>5.4616530030885704</v>
      </c>
      <c r="AV85" s="1">
        <v>5.3970052372596502</v>
      </c>
      <c r="BB85" s="1">
        <v>5.4855125547226997</v>
      </c>
      <c r="BF85" s="1">
        <v>10.0567052945961</v>
      </c>
      <c r="BG85" s="1">
        <v>10.0939484933876</v>
      </c>
      <c r="BM85" s="1">
        <v>7.6734655345896599</v>
      </c>
    </row>
    <row r="86" spans="1:66">
      <c r="A86" s="1" t="s">
        <v>192</v>
      </c>
      <c r="B86" s="1">
        <v>358.29628252999998</v>
      </c>
      <c r="C86" s="1" t="s">
        <v>193</v>
      </c>
      <c r="E86" s="6">
        <f t="shared" si="12"/>
        <v>491374.74368181825</v>
      </c>
      <c r="F86" s="7">
        <f t="shared" si="13"/>
        <v>0.25272727272727274</v>
      </c>
      <c r="G86" s="7">
        <v>85</v>
      </c>
      <c r="H86" s="7">
        <f t="shared" si="14"/>
        <v>3.0726796392015299E-2</v>
      </c>
      <c r="I86" s="7">
        <f t="shared" si="15"/>
        <v>5.2671017467655803</v>
      </c>
      <c r="J86" s="7">
        <f t="shared" si="16"/>
        <v>2.9281283356036898</v>
      </c>
      <c r="K86" s="8">
        <f t="shared" si="17"/>
        <v>0.22200047633525744</v>
      </c>
      <c r="L86" s="1">
        <v>490834.94730000099</v>
      </c>
      <c r="M86" s="1">
        <v>200503.47700000001</v>
      </c>
      <c r="N86" s="1">
        <v>2293791.2969999998</v>
      </c>
      <c r="O86" s="1">
        <v>153408.18100000001</v>
      </c>
      <c r="P86" s="1">
        <v>40404.574799998598</v>
      </c>
      <c r="Q86" s="1">
        <v>1271165.1980000001</v>
      </c>
      <c r="R86" s="1">
        <v>207558.01500000001</v>
      </c>
      <c r="S86" s="1">
        <v>46450.178999999996</v>
      </c>
      <c r="T86" s="1">
        <v>300700.27920000302</v>
      </c>
      <c r="U86" s="1">
        <v>324891.28700000001</v>
      </c>
      <c r="V86" s="1">
        <v>75414.745199998695</v>
      </c>
      <c r="W86" s="1">
        <v>0.251</v>
      </c>
      <c r="X86" s="1">
        <v>0.23799999999999999</v>
      </c>
      <c r="Y86" s="1">
        <v>0.51100000000000001</v>
      </c>
      <c r="Z86" s="1">
        <v>3.2000000000000001E-2</v>
      </c>
      <c r="AA86" s="1">
        <v>0.68600000000000005</v>
      </c>
      <c r="AB86" s="1">
        <v>0.152</v>
      </c>
      <c r="AC86" s="1">
        <v>5.3999999999999999E-2</v>
      </c>
      <c r="AD86" s="1">
        <v>0.2</v>
      </c>
      <c r="AE86" s="1">
        <v>0.33500000000000002</v>
      </c>
      <c r="AF86" s="1">
        <v>7.0000000000000001E-3</v>
      </c>
      <c r="AG86" s="1">
        <v>0.314</v>
      </c>
      <c r="AI86" s="1">
        <v>3.0726796392015299E-2</v>
      </c>
      <c r="AL86" s="1">
        <v>3.0726796392015299E-2</v>
      </c>
      <c r="AQ86" s="1">
        <v>3.0726796392015299E-2</v>
      </c>
      <c r="AT86" s="1">
        <v>5.2668268010645702</v>
      </c>
      <c r="AW86" s="1">
        <v>5.0074628003187396</v>
      </c>
      <c r="BB86" s="1">
        <v>5.2671017467655803</v>
      </c>
      <c r="BE86" s="1">
        <v>3.0280446525356899</v>
      </c>
      <c r="BH86" s="1">
        <v>4.0838469737491696</v>
      </c>
      <c r="BM86" s="1">
        <v>1.6724933805262101</v>
      </c>
    </row>
    <row r="87" spans="1:66">
      <c r="A87" s="1" t="s">
        <v>192</v>
      </c>
      <c r="B87" s="1">
        <v>358.29628252999998</v>
      </c>
      <c r="C87" s="1" t="s">
        <v>193</v>
      </c>
      <c r="E87" s="6">
        <f t="shared" si="12"/>
        <v>414842.38137272693</v>
      </c>
      <c r="F87" s="7">
        <f t="shared" si="13"/>
        <v>0.51972727272727282</v>
      </c>
      <c r="G87" s="7">
        <v>86</v>
      </c>
      <c r="H87" s="7">
        <f t="shared" si="14"/>
        <v>0.46835303446062199</v>
      </c>
      <c r="I87" s="7">
        <f t="shared" si="15"/>
        <v>5.8150550337104896</v>
      </c>
      <c r="J87" s="7">
        <f t="shared" si="16"/>
        <v>2.1409522709628401</v>
      </c>
      <c r="K87" s="8">
        <f t="shared" si="17"/>
        <v>5.1374238266650829E-2</v>
      </c>
      <c r="L87" s="1">
        <v>57139.281999999999</v>
      </c>
      <c r="M87" s="1">
        <v>225726.33100000001</v>
      </c>
      <c r="N87" s="1">
        <v>2270808.5010000002</v>
      </c>
      <c r="O87" s="1">
        <v>37670.336000000003</v>
      </c>
      <c r="P87" s="1">
        <v>620629.97100000002</v>
      </c>
      <c r="Q87" s="1">
        <v>95152.567800000194</v>
      </c>
      <c r="R87" s="1">
        <v>211147.72919999799</v>
      </c>
      <c r="S87" s="1">
        <v>207303.138899999</v>
      </c>
      <c r="T87" s="1">
        <v>133220.49959999899</v>
      </c>
      <c r="U87" s="1">
        <v>599717.26859999995</v>
      </c>
      <c r="V87" s="1">
        <v>104750.57</v>
      </c>
      <c r="W87" s="1">
        <v>0.51</v>
      </c>
      <c r="X87" s="1">
        <v>0.33900000000000002</v>
      </c>
      <c r="Y87" s="1">
        <v>0.44500000000000001</v>
      </c>
      <c r="Z87" s="1">
        <v>0.59899999999999998</v>
      </c>
      <c r="AA87" s="1">
        <v>0.64700000000000002</v>
      </c>
      <c r="AB87" s="1">
        <v>0.161</v>
      </c>
      <c r="AC87" s="1">
        <v>0.70699999999999996</v>
      </c>
      <c r="AD87" s="1">
        <v>0.66400000000000003</v>
      </c>
      <c r="AE87" s="1">
        <v>0.33500000000000002</v>
      </c>
      <c r="AF87" s="1">
        <v>0.628</v>
      </c>
      <c r="AG87" s="1">
        <v>0.68200000000000005</v>
      </c>
      <c r="AH87" s="1">
        <v>0.46835303446062199</v>
      </c>
      <c r="AI87" s="1">
        <v>0.46835303446062199</v>
      </c>
      <c r="AJ87" s="1">
        <v>0.46835303446062199</v>
      </c>
      <c r="AS87" s="1">
        <v>5.0574044908601197</v>
      </c>
      <c r="AT87" s="1">
        <v>5.62077852961899</v>
      </c>
      <c r="AU87" s="1">
        <v>5.8150550337104896</v>
      </c>
      <c r="BD87" s="1">
        <v>1.6005673377460601</v>
      </c>
      <c r="BE87" s="1">
        <v>2.8043396525356901</v>
      </c>
      <c r="BF87" s="1">
        <v>2.01794982260677</v>
      </c>
    </row>
    <row r="88" spans="1:66">
      <c r="A88" s="1" t="s">
        <v>192</v>
      </c>
      <c r="B88" s="1">
        <v>358.29628252999998</v>
      </c>
      <c r="C88" s="1" t="s">
        <v>193</v>
      </c>
      <c r="E88" s="6">
        <f t="shared" si="12"/>
        <v>748646.36618181807</v>
      </c>
      <c r="F88" s="7">
        <f t="shared" si="13"/>
        <v>0.97945454545454536</v>
      </c>
      <c r="G88" s="7">
        <v>87</v>
      </c>
      <c r="H88" s="7">
        <f t="shared" si="14"/>
        <v>0.9008387329374351</v>
      </c>
      <c r="I88" s="7">
        <f t="shared" si="15"/>
        <v>6.72175189386446</v>
      </c>
      <c r="J88" s="7">
        <f t="shared" si="16"/>
        <v>2.0163799786305217</v>
      </c>
      <c r="K88" s="8">
        <f t="shared" si="17"/>
        <v>7.8615812517110251E-2</v>
      </c>
      <c r="L88" s="1">
        <v>229124.06099999999</v>
      </c>
      <c r="M88" s="1">
        <v>1162050.9240000001</v>
      </c>
      <c r="N88" s="1">
        <v>1047634.699</v>
      </c>
      <c r="O88" s="1">
        <v>377809.152</v>
      </c>
      <c r="P88" s="1">
        <v>1463530.5830000001</v>
      </c>
      <c r="Q88" s="1">
        <v>478102.038</v>
      </c>
      <c r="R88" s="1">
        <v>626714.25899999996</v>
      </c>
      <c r="S88" s="1">
        <v>398270.71500000003</v>
      </c>
      <c r="T88" s="1">
        <v>1851089.6939999999</v>
      </c>
      <c r="U88" s="1">
        <v>138847.36199999999</v>
      </c>
      <c r="V88" s="1">
        <v>461936.54100000003</v>
      </c>
      <c r="W88" s="1">
        <v>0.89</v>
      </c>
      <c r="X88" s="1">
        <v>0.78300000000000003</v>
      </c>
      <c r="Y88" s="1">
        <v>0.76300000000000001</v>
      </c>
      <c r="Z88" s="1">
        <v>0.98499999999999999</v>
      </c>
      <c r="AA88" s="1">
        <v>1.103</v>
      </c>
      <c r="AB88" s="1">
        <v>1.075</v>
      </c>
      <c r="AC88" s="1">
        <v>1.1160000000000001</v>
      </c>
      <c r="AD88" s="1">
        <v>0.93400000000000005</v>
      </c>
      <c r="AE88" s="1">
        <v>1.0369999999999999</v>
      </c>
      <c r="AF88" s="1">
        <v>0.95899999999999996</v>
      </c>
      <c r="AG88" s="1">
        <v>1.129</v>
      </c>
      <c r="AI88" s="1">
        <v>0.90083873293743499</v>
      </c>
      <c r="AJ88" s="1">
        <v>0.90083873293743499</v>
      </c>
      <c r="AK88" s="1">
        <v>0.90083873293743499</v>
      </c>
      <c r="AL88" s="1">
        <v>0.90083873293743499</v>
      </c>
      <c r="AM88" s="1">
        <v>0.90083873293743499</v>
      </c>
      <c r="AP88" s="1">
        <v>0.90083873293743499</v>
      </c>
      <c r="AT88" s="1">
        <v>6.72175189386446</v>
      </c>
      <c r="AU88" s="1">
        <v>5.5506606981482296</v>
      </c>
      <c r="AV88" s="1">
        <v>5.9340051917858396</v>
      </c>
      <c r="AW88" s="1">
        <v>6.2572656535775497</v>
      </c>
      <c r="AX88" s="1">
        <v>5.50803915638435</v>
      </c>
      <c r="BA88" s="1">
        <v>5.6327903527246601</v>
      </c>
      <c r="BE88" s="1">
        <v>1.69232865253569</v>
      </c>
      <c r="BF88" s="1">
        <v>1.6243358226067699</v>
      </c>
      <c r="BG88" s="1">
        <v>1.51389102320366</v>
      </c>
      <c r="BH88" s="1">
        <v>3.6245999737491701</v>
      </c>
      <c r="BI88" s="1">
        <v>0.97828591069763104</v>
      </c>
      <c r="BL88" s="1">
        <v>2.6648384889902101</v>
      </c>
    </row>
    <row r="89" spans="1:66">
      <c r="A89" s="1" t="s">
        <v>192</v>
      </c>
      <c r="B89" s="1">
        <v>358.29628252999998</v>
      </c>
      <c r="C89" s="1" t="s">
        <v>193</v>
      </c>
      <c r="E89" s="6">
        <f t="shared" si="12"/>
        <v>1551494.5779545463</v>
      </c>
      <c r="F89" s="7">
        <f t="shared" si="13"/>
        <v>1.1098181818181818</v>
      </c>
      <c r="G89" s="7">
        <v>88</v>
      </c>
      <c r="H89" s="7">
        <f t="shared" si="14"/>
        <v>1.1573237560094201</v>
      </c>
      <c r="I89" s="7">
        <f t="shared" si="15"/>
        <v>6.1298143402260203</v>
      </c>
      <c r="J89" s="7">
        <f t="shared" si="16"/>
        <v>0.70530453425857076</v>
      </c>
      <c r="K89" s="8">
        <f t="shared" si="17"/>
        <v>-4.7505574191238242E-2</v>
      </c>
      <c r="L89" s="1">
        <v>913878.08200000005</v>
      </c>
      <c r="M89" s="1">
        <v>987801.06299999997</v>
      </c>
      <c r="N89" s="1">
        <v>530238.60699999996</v>
      </c>
      <c r="O89" s="1">
        <v>634803.81540000299</v>
      </c>
      <c r="P89" s="1">
        <v>248538.251400004</v>
      </c>
      <c r="Q89" s="1">
        <v>484963.8</v>
      </c>
      <c r="R89" s="1">
        <v>395665.17800000001</v>
      </c>
      <c r="S89" s="1">
        <v>1461122.9217000001</v>
      </c>
      <c r="T89" s="2">
        <v>10595311.41</v>
      </c>
      <c r="U89" s="1">
        <v>527315.90899999999</v>
      </c>
      <c r="V89" s="1">
        <v>286801.32</v>
      </c>
      <c r="W89" s="1">
        <v>1.107</v>
      </c>
      <c r="X89" s="1">
        <v>1.1519999999999999</v>
      </c>
      <c r="Y89" s="1">
        <v>1.1870000000000001</v>
      </c>
      <c r="Z89" s="1">
        <v>1.1220000000000001</v>
      </c>
      <c r="AA89" s="1">
        <v>1.099</v>
      </c>
      <c r="AB89" s="1">
        <v>1.0760000000000001</v>
      </c>
      <c r="AC89" s="1">
        <v>1.127</v>
      </c>
      <c r="AD89" s="1">
        <v>0.92400000000000004</v>
      </c>
      <c r="AE89" s="1">
        <v>1.1040000000000001</v>
      </c>
      <c r="AF89" s="1">
        <v>1.1859999999999999</v>
      </c>
      <c r="AG89" s="1">
        <v>1.1240000000000001</v>
      </c>
      <c r="AJ89" s="1">
        <v>1.1573237560094201</v>
      </c>
      <c r="AK89" s="1">
        <v>1.1573237560094201</v>
      </c>
      <c r="AM89" s="1">
        <v>1.1573237560094201</v>
      </c>
      <c r="AQ89" s="1">
        <v>1.1573237560094201</v>
      </c>
      <c r="AU89" s="1">
        <v>6.1298143402260203</v>
      </c>
      <c r="AV89" s="1">
        <v>5.4646805146042698</v>
      </c>
      <c r="AX89" s="1">
        <v>5.26100023244304</v>
      </c>
      <c r="BB89" s="1">
        <v>5.3729705965462404</v>
      </c>
      <c r="BF89" s="1">
        <v>1.03475782260677</v>
      </c>
      <c r="BG89" s="1">
        <v>0.38029802320366302</v>
      </c>
      <c r="BI89" s="1">
        <v>0.82899091069763098</v>
      </c>
      <c r="BM89" s="1">
        <v>0.57717138052621897</v>
      </c>
    </row>
    <row r="90" spans="1:66">
      <c r="A90" s="1" t="s">
        <v>192</v>
      </c>
      <c r="B90" s="1">
        <v>358.29628252999998</v>
      </c>
      <c r="C90" s="1" t="s">
        <v>193</v>
      </c>
      <c r="E90" s="6">
        <f t="shared" si="12"/>
        <v>303388.8942272726</v>
      </c>
      <c r="F90" s="7">
        <f t="shared" si="13"/>
        <v>1.4979999999999998</v>
      </c>
      <c r="G90" s="7">
        <v>89</v>
      </c>
      <c r="H90" s="7">
        <f t="shared" si="14"/>
        <v>1.5383603459609601</v>
      </c>
      <c r="I90" s="7">
        <f t="shared" si="15"/>
        <v>8.0159866446887094</v>
      </c>
      <c r="J90" s="7">
        <f t="shared" si="16"/>
        <v>1.9519632426223075</v>
      </c>
      <c r="K90" s="8">
        <f t="shared" si="17"/>
        <v>-4.0360345960960275E-2</v>
      </c>
      <c r="L90" s="1">
        <v>392257.21199999802</v>
      </c>
      <c r="M90" s="1">
        <v>486841.246199999</v>
      </c>
      <c r="N90" s="1">
        <v>315372.49800000002</v>
      </c>
      <c r="O90" s="1">
        <v>192106.36379999801</v>
      </c>
      <c r="P90" s="1">
        <v>340340.62950000103</v>
      </c>
      <c r="Q90" s="1">
        <v>553130.94480000006</v>
      </c>
      <c r="R90" s="1">
        <v>1488.6366000000201</v>
      </c>
      <c r="S90" s="1">
        <v>135477.5337</v>
      </c>
      <c r="T90" s="1">
        <v>90304.683600000804</v>
      </c>
      <c r="U90" s="1">
        <v>705794.34930000198</v>
      </c>
      <c r="V90" s="1">
        <v>124163.739</v>
      </c>
      <c r="W90" s="1">
        <v>1.516</v>
      </c>
      <c r="X90" s="1">
        <v>1.7310000000000001</v>
      </c>
      <c r="Y90" s="1">
        <v>1.5169999999999999</v>
      </c>
      <c r="Z90" s="1">
        <v>1.3140000000000001</v>
      </c>
      <c r="AA90" s="1">
        <v>1.5529999999999999</v>
      </c>
      <c r="AB90" s="1">
        <v>1.3979999999999999</v>
      </c>
      <c r="AC90" s="1">
        <v>1.2669999999999999</v>
      </c>
      <c r="AD90" s="1">
        <v>1.4850000000000001</v>
      </c>
      <c r="AE90" s="1">
        <v>1.615</v>
      </c>
      <c r="AF90" s="1">
        <v>1.52</v>
      </c>
      <c r="AG90" s="1">
        <v>1.5620000000000001</v>
      </c>
      <c r="AJ90" s="1">
        <v>1.5383603459609601</v>
      </c>
      <c r="AR90" s="1">
        <v>1.5383603459609601</v>
      </c>
      <c r="AU90" s="1">
        <v>6.4577521138306597</v>
      </c>
      <c r="BC90" s="1">
        <v>8.0159866446887094</v>
      </c>
      <c r="BF90" s="1">
        <v>0.66452582260677495</v>
      </c>
      <c r="BN90" s="1">
        <v>3.23940066263784</v>
      </c>
    </row>
    <row r="91" spans="1:66">
      <c r="A91" s="1" t="s">
        <v>192</v>
      </c>
      <c r="B91" s="1">
        <v>358.29628252999998</v>
      </c>
      <c r="C91" s="1" t="s">
        <v>193</v>
      </c>
      <c r="E91" s="6">
        <f t="shared" si="12"/>
        <v>524515.39042727265</v>
      </c>
      <c r="F91" s="7">
        <f t="shared" si="13"/>
        <v>1.7350000000000001</v>
      </c>
      <c r="G91" s="7">
        <v>90</v>
      </c>
      <c r="H91" s="7">
        <f t="shared" si="14"/>
        <v>1.8872925647997401</v>
      </c>
      <c r="I91" s="7">
        <f t="shared" si="15"/>
        <v>7.8691915636241001</v>
      </c>
      <c r="J91" s="7">
        <f t="shared" si="16"/>
        <v>0.61200892231764648</v>
      </c>
      <c r="K91" s="8">
        <f t="shared" si="17"/>
        <v>-0.15229256479973996</v>
      </c>
      <c r="L91" s="1">
        <v>655414.21949999896</v>
      </c>
      <c r="M91" s="1">
        <v>415834.30099999998</v>
      </c>
      <c r="N91" s="1">
        <v>1051513.1229000001</v>
      </c>
      <c r="O91" s="1">
        <v>391654.05800000002</v>
      </c>
      <c r="P91" s="1">
        <v>400293.48959999997</v>
      </c>
      <c r="Q91" s="1">
        <v>283246.39500000002</v>
      </c>
      <c r="R91" s="1">
        <v>284103.978</v>
      </c>
      <c r="S91" s="1">
        <v>591342.71490000002</v>
      </c>
      <c r="T91" s="1">
        <v>756175.08509999805</v>
      </c>
      <c r="U91" s="1">
        <v>553631.48610000103</v>
      </c>
      <c r="V91" s="1">
        <v>386460.44459999999</v>
      </c>
      <c r="W91" s="1">
        <v>1.516</v>
      </c>
      <c r="X91" s="1">
        <v>1.9019999999999999</v>
      </c>
      <c r="Y91" s="1">
        <v>1.7070000000000001</v>
      </c>
      <c r="Z91" s="1">
        <v>1.851</v>
      </c>
      <c r="AA91" s="1">
        <v>1.944</v>
      </c>
      <c r="AB91" s="1">
        <v>1.8380000000000001</v>
      </c>
      <c r="AC91" s="1">
        <v>1.9610000000000001</v>
      </c>
      <c r="AD91" s="1">
        <v>1.4850000000000001</v>
      </c>
      <c r="AE91" s="1">
        <v>1.8109999999999999</v>
      </c>
      <c r="AF91" s="1">
        <v>1.52</v>
      </c>
      <c r="AG91" s="1">
        <v>1.55</v>
      </c>
      <c r="AI91" s="1">
        <v>1.8872925647997401</v>
      </c>
      <c r="AK91" s="1">
        <v>1.8872925647997401</v>
      </c>
      <c r="AM91" s="1">
        <v>1.8872925647997401</v>
      </c>
      <c r="AN91" s="1">
        <v>1.8872925647997401</v>
      </c>
      <c r="AT91" s="1">
        <v>6.0860281557252698</v>
      </c>
      <c r="AV91" s="1">
        <v>7.8691915636241001</v>
      </c>
      <c r="AX91" s="1">
        <v>5.0519199143117799</v>
      </c>
      <c r="AY91" s="1">
        <v>7.0386579622049901</v>
      </c>
      <c r="BE91" s="1">
        <v>1.2781336525356899</v>
      </c>
      <c r="BG91" s="1">
        <v>0.77499602320366301</v>
      </c>
      <c r="BI91" s="1">
        <v>0.19534791069763099</v>
      </c>
      <c r="BJ91" s="1">
        <v>0.19955810283360201</v>
      </c>
    </row>
    <row r="92" spans="1:66">
      <c r="A92" s="1" t="s">
        <v>192</v>
      </c>
      <c r="B92" s="1">
        <v>358.29628252999998</v>
      </c>
      <c r="C92" s="1" t="s">
        <v>193</v>
      </c>
      <c r="E92" s="6">
        <f t="shared" si="12"/>
        <v>1401962.5932999998</v>
      </c>
      <c r="F92" s="7">
        <f t="shared" si="13"/>
        <v>2.3693636363636368</v>
      </c>
      <c r="G92" s="7">
        <v>91</v>
      </c>
      <c r="H92" s="7">
        <f t="shared" si="14"/>
        <v>2.2799999999999998</v>
      </c>
      <c r="I92" s="7">
        <f t="shared" si="15"/>
        <v>5.0617622070676704</v>
      </c>
      <c r="J92" s="7">
        <f t="shared" si="16"/>
        <v>1.82523366159939</v>
      </c>
      <c r="K92" s="8">
        <f t="shared" si="17"/>
        <v>8.9363636363636978E-2</v>
      </c>
      <c r="L92" s="1">
        <v>316562.75519999798</v>
      </c>
      <c r="M92" s="1">
        <v>874389.51929999795</v>
      </c>
      <c r="N92" s="1">
        <v>903224.83410000103</v>
      </c>
      <c r="O92" s="1">
        <v>687382.03499999898</v>
      </c>
      <c r="P92" s="1">
        <v>8337747.5199999996</v>
      </c>
      <c r="Q92" s="1">
        <v>656846.49780000001</v>
      </c>
      <c r="R92" s="1">
        <v>940497.7047</v>
      </c>
      <c r="S92" s="1">
        <v>52745.8</v>
      </c>
      <c r="T92" s="1">
        <v>1062125.3322000001</v>
      </c>
      <c r="U92" s="1">
        <v>1094146.1691000001</v>
      </c>
      <c r="V92" s="1">
        <v>495920.35890000197</v>
      </c>
      <c r="W92" s="1">
        <v>2.3650000000000002</v>
      </c>
      <c r="X92" s="1">
        <v>2.319</v>
      </c>
      <c r="Y92" s="1">
        <v>2.4209999999999998</v>
      </c>
      <c r="Z92" s="1">
        <v>2.44</v>
      </c>
      <c r="AA92" s="1">
        <v>2.3740000000000001</v>
      </c>
      <c r="AB92" s="1">
        <v>2.3319999999999999</v>
      </c>
      <c r="AC92" s="1">
        <v>2.3330000000000002</v>
      </c>
      <c r="AD92" s="1">
        <v>2.2799999999999998</v>
      </c>
      <c r="AE92" s="1">
        <v>2.3319999999999999</v>
      </c>
      <c r="AF92" s="1">
        <v>2.452</v>
      </c>
      <c r="AG92" s="1">
        <v>2.415</v>
      </c>
      <c r="AO92" s="1">
        <v>2.2799999999999998</v>
      </c>
      <c r="AZ92" s="1">
        <v>5.0617622070676704</v>
      </c>
      <c r="BK92" s="1">
        <v>1.82523366159939</v>
      </c>
    </row>
    <row r="93" spans="1:66">
      <c r="A93" s="1" t="s">
        <v>192</v>
      </c>
      <c r="B93" s="1">
        <v>358.29628252999998</v>
      </c>
      <c r="C93" s="1" t="s">
        <v>193</v>
      </c>
      <c r="E93" s="6">
        <f t="shared" si="12"/>
        <v>4008989.6229090909</v>
      </c>
      <c r="F93" s="7">
        <f t="shared" si="13"/>
        <v>2.7507272727272722</v>
      </c>
      <c r="G93" s="7">
        <v>92</v>
      </c>
      <c r="H93" s="7">
        <f t="shared" si="14"/>
        <v>2.7550034934464702</v>
      </c>
      <c r="I93" s="7">
        <f t="shared" si="15"/>
        <v>6.7263239041906298</v>
      </c>
      <c r="J93" s="7">
        <f t="shared" si="16"/>
        <v>0.71548437619582428</v>
      </c>
      <c r="K93" s="8">
        <f t="shared" si="17"/>
        <v>-4.2762207191979762E-3</v>
      </c>
      <c r="L93" s="1">
        <v>9017382.0079999994</v>
      </c>
      <c r="M93" s="1">
        <v>2220866.3119999999</v>
      </c>
      <c r="N93" s="1">
        <v>2042534.9369999999</v>
      </c>
      <c r="O93" s="1">
        <v>1874351.875</v>
      </c>
      <c r="P93" s="1">
        <v>4112333.9589999998</v>
      </c>
      <c r="Q93" s="1">
        <v>1466468.9350000001</v>
      </c>
      <c r="R93" s="1">
        <v>2338677.1680000001</v>
      </c>
      <c r="S93" s="1">
        <v>1160389.8400000001</v>
      </c>
      <c r="T93" s="1">
        <v>3310845.8739999998</v>
      </c>
      <c r="U93" s="2">
        <v>12931670.217</v>
      </c>
      <c r="V93" s="1">
        <v>3623364.727</v>
      </c>
      <c r="W93" s="1">
        <v>2.6480000000000001</v>
      </c>
      <c r="X93" s="1">
        <v>2.7879999999999998</v>
      </c>
      <c r="Y93" s="1">
        <v>2.726</v>
      </c>
      <c r="Z93" s="1">
        <v>2.831</v>
      </c>
      <c r="AA93" s="1">
        <v>2.8109999999999999</v>
      </c>
      <c r="AB93" s="1">
        <v>2.6850000000000001</v>
      </c>
      <c r="AC93" s="1">
        <v>2.7349999999999999</v>
      </c>
      <c r="AD93" s="1">
        <v>2.7519999999999998</v>
      </c>
      <c r="AE93" s="1">
        <v>2.7090000000000001</v>
      </c>
      <c r="AF93" s="1">
        <v>2.798</v>
      </c>
      <c r="AG93" s="1">
        <v>2.7749999999999999</v>
      </c>
      <c r="AH93" s="1">
        <v>2.7550034934464702</v>
      </c>
      <c r="AI93" s="1">
        <v>2.7550034934464702</v>
      </c>
      <c r="AJ93" s="1">
        <v>2.7550034934464702</v>
      </c>
      <c r="AK93" s="1">
        <v>2.7550034934464702</v>
      </c>
      <c r="AL93" s="1">
        <v>2.7550034934464702</v>
      </c>
      <c r="AM93" s="1">
        <v>2.7550034934464702</v>
      </c>
      <c r="AN93" s="1">
        <v>2.7550034934464702</v>
      </c>
      <c r="AO93" s="1">
        <v>2.7550034934464702</v>
      </c>
      <c r="AQ93" s="1">
        <v>2.7550034934464702</v>
      </c>
      <c r="AS93" s="1">
        <v>5.0992245411994697</v>
      </c>
      <c r="AT93" s="1">
        <v>6.4986499785609801</v>
      </c>
      <c r="AU93" s="1">
        <v>6.7263239041906298</v>
      </c>
      <c r="AV93" s="1">
        <v>5.7873551338523903</v>
      </c>
      <c r="AW93" s="1">
        <v>5.8941723773796904</v>
      </c>
      <c r="AX93" s="1">
        <v>5.4275961934984398</v>
      </c>
      <c r="AY93" s="1">
        <v>5.2912083483395698</v>
      </c>
      <c r="AZ93" s="1">
        <v>5.89307404513462</v>
      </c>
      <c r="BB93" s="1">
        <v>5.3647158803858099</v>
      </c>
      <c r="BD93" s="1">
        <v>0.13303533774606599</v>
      </c>
      <c r="BE93" s="1">
        <v>0.35438565253569498</v>
      </c>
      <c r="BF93" s="1">
        <v>0.565056177393224</v>
      </c>
      <c r="BG93" s="1">
        <v>0.222874976796336</v>
      </c>
      <c r="BH93" s="1">
        <v>1.79092097374917</v>
      </c>
      <c r="BI93" s="1">
        <v>0.323347089302368</v>
      </c>
      <c r="BJ93" s="1">
        <v>1.0129318971663901</v>
      </c>
      <c r="BK93" s="1">
        <v>1.3329626615993899</v>
      </c>
      <c r="BM93" s="1">
        <v>0.70384461947377996</v>
      </c>
    </row>
    <row r="94" spans="1:66">
      <c r="A94" s="1" t="s">
        <v>192</v>
      </c>
      <c r="B94" s="1">
        <v>358.29628252999998</v>
      </c>
      <c r="C94" s="1" t="s">
        <v>193</v>
      </c>
      <c r="E94" s="6">
        <f t="shared" si="12"/>
        <v>3938719.2070090892</v>
      </c>
      <c r="F94" s="7">
        <f t="shared" si="13"/>
        <v>2.814909090909091</v>
      </c>
      <c r="G94" s="7">
        <v>93</v>
      </c>
      <c r="H94" s="7">
        <f t="shared" si="14"/>
        <v>2.9987734849038499</v>
      </c>
      <c r="I94" s="7">
        <f t="shared" si="15"/>
        <v>6.00143543656137</v>
      </c>
      <c r="J94" s="7">
        <f t="shared" si="16"/>
        <v>0.88354450505107196</v>
      </c>
      <c r="K94" s="8">
        <f t="shared" si="17"/>
        <v>-0.18386439399475885</v>
      </c>
      <c r="L94" s="1">
        <v>3463482.8849999998</v>
      </c>
      <c r="M94" s="1">
        <v>597207.36499999999</v>
      </c>
      <c r="N94" s="1">
        <v>4040305.213</v>
      </c>
      <c r="O94" s="1">
        <v>1780038.2427000001</v>
      </c>
      <c r="P94" s="1">
        <v>9430714.4509999994</v>
      </c>
      <c r="Q94" s="1">
        <v>3388739.1927</v>
      </c>
      <c r="R94" s="1">
        <v>2507649.1547999899</v>
      </c>
      <c r="S94" s="1">
        <v>2646807.1830000002</v>
      </c>
      <c r="T94" s="1">
        <v>2996714.6588999899</v>
      </c>
      <c r="U94" s="2">
        <v>12222708.651000001</v>
      </c>
      <c r="V94" s="1">
        <v>251544.28</v>
      </c>
      <c r="W94" s="1">
        <v>2.7869999999999999</v>
      </c>
      <c r="X94" s="1">
        <v>3.0230000000000001</v>
      </c>
      <c r="Y94" s="1">
        <v>2.8250000000000002</v>
      </c>
      <c r="Z94" s="1">
        <v>2.8450000000000002</v>
      </c>
      <c r="AA94" s="1">
        <v>2.82</v>
      </c>
      <c r="AB94" s="1">
        <v>2.694</v>
      </c>
      <c r="AC94" s="1">
        <v>2.7360000000000002</v>
      </c>
      <c r="AD94" s="1">
        <v>2.7549999999999999</v>
      </c>
      <c r="AE94" s="1">
        <v>2.714</v>
      </c>
      <c r="AF94" s="1">
        <v>2.7930000000000001</v>
      </c>
      <c r="AG94" s="1">
        <v>2.972</v>
      </c>
      <c r="AI94" s="1">
        <v>2.9987734849038499</v>
      </c>
      <c r="AR94" s="1">
        <v>2.9987734849038499</v>
      </c>
      <c r="AT94" s="1">
        <v>6.00143543656137</v>
      </c>
      <c r="BC94" s="1">
        <v>5.2358982653705297</v>
      </c>
      <c r="BE94" s="1">
        <v>0.112488347464304</v>
      </c>
      <c r="BN94" s="1">
        <v>1.65460066263784</v>
      </c>
    </row>
    <row r="95" spans="1:66">
      <c r="A95" s="1" t="s">
        <v>192</v>
      </c>
      <c r="B95" s="1">
        <v>358.29628252999998</v>
      </c>
      <c r="C95" s="1" t="s">
        <v>193</v>
      </c>
      <c r="E95" s="6">
        <f t="shared" si="12"/>
        <v>426795.1245090905</v>
      </c>
      <c r="F95" s="7">
        <f t="shared" si="13"/>
        <v>3.4811818181818182</v>
      </c>
      <c r="G95" s="7">
        <v>94</v>
      </c>
      <c r="H95" s="7">
        <f t="shared" si="14"/>
        <v>3.45321301598536</v>
      </c>
      <c r="I95" s="7">
        <f t="shared" si="15"/>
        <v>6.0941372923553798</v>
      </c>
      <c r="J95" s="7">
        <f t="shared" si="16"/>
        <v>0.59917666060674157</v>
      </c>
      <c r="K95" s="8">
        <f t="shared" si="17"/>
        <v>2.7968802196458142E-2</v>
      </c>
      <c r="L95" s="1">
        <v>386337.18510000099</v>
      </c>
      <c r="M95" s="1">
        <v>642566.41299999994</v>
      </c>
      <c r="N95" s="1">
        <v>595574.592899999</v>
      </c>
      <c r="O95" s="1">
        <v>491967.07620000001</v>
      </c>
      <c r="P95" s="1">
        <v>1148205.5819999999</v>
      </c>
      <c r="Q95" s="1">
        <v>90700.991999999096</v>
      </c>
      <c r="R95" s="1">
        <v>134030.43210000001</v>
      </c>
      <c r="S95" s="1">
        <v>375418.91429999802</v>
      </c>
      <c r="T95" s="1">
        <v>507804.04170000099</v>
      </c>
      <c r="U95" s="1">
        <v>193981.232099999</v>
      </c>
      <c r="V95" s="1">
        <v>128159.908199999</v>
      </c>
      <c r="W95" s="1">
        <v>3.306</v>
      </c>
      <c r="X95" s="1">
        <v>3.4420000000000002</v>
      </c>
      <c r="Y95" s="1">
        <v>3.6680000000000001</v>
      </c>
      <c r="Z95" s="1">
        <v>3.2549999999999999</v>
      </c>
      <c r="AA95" s="1">
        <v>3.59</v>
      </c>
      <c r="AB95" s="1">
        <v>3.5110000000000001</v>
      </c>
      <c r="AC95" s="1">
        <v>3.556</v>
      </c>
      <c r="AD95" s="1">
        <v>3.64</v>
      </c>
      <c r="AE95" s="1">
        <v>3.5510000000000002</v>
      </c>
      <c r="AF95" s="1">
        <v>3.246</v>
      </c>
      <c r="AG95" s="1">
        <v>3.528</v>
      </c>
      <c r="AI95" s="1">
        <v>3.45321301598536</v>
      </c>
      <c r="AL95" s="1">
        <v>3.45321301598536</v>
      </c>
      <c r="AT95" s="1">
        <v>6.0941372923553798</v>
      </c>
      <c r="AW95" s="1">
        <v>5.4560203636202802</v>
      </c>
      <c r="BE95" s="1">
        <v>0.24707334746430401</v>
      </c>
      <c r="BH95" s="1">
        <v>0.95127997374917905</v>
      </c>
    </row>
    <row r="96" spans="1:66">
      <c r="A96" s="1" t="s">
        <v>192</v>
      </c>
      <c r="B96" s="1">
        <v>358.29628252999998</v>
      </c>
      <c r="C96" s="1" t="s">
        <v>193</v>
      </c>
      <c r="E96" s="6">
        <f t="shared" si="12"/>
        <v>38761333.368000001</v>
      </c>
      <c r="F96" s="7">
        <f t="shared" si="13"/>
        <v>4.0438181818181818</v>
      </c>
      <c r="G96" s="7">
        <v>95</v>
      </c>
      <c r="H96" s="7">
        <f t="shared" si="14"/>
        <v>4.0430370714600494</v>
      </c>
      <c r="I96" s="7">
        <f t="shared" si="15"/>
        <v>10</v>
      </c>
      <c r="J96" s="7">
        <f t="shared" si="16"/>
        <v>1.3209764777861559</v>
      </c>
      <c r="K96" s="8">
        <f t="shared" si="17"/>
        <v>7.8111035813233087E-4</v>
      </c>
      <c r="L96" s="2">
        <v>27899659.280999999</v>
      </c>
      <c r="M96" s="2">
        <v>24750849.833999999</v>
      </c>
      <c r="N96" s="2">
        <v>33567530.436999999</v>
      </c>
      <c r="O96" s="2">
        <v>47328665.163999997</v>
      </c>
      <c r="P96" s="2">
        <v>46768392.064999998</v>
      </c>
      <c r="Q96" s="2">
        <v>40925501.252999999</v>
      </c>
      <c r="R96" s="2">
        <v>35565569.487999998</v>
      </c>
      <c r="S96" s="2">
        <v>40768897.745999999</v>
      </c>
      <c r="T96" s="2">
        <v>37326012.946999997</v>
      </c>
      <c r="U96" s="2">
        <v>45592079.658</v>
      </c>
      <c r="V96" s="2">
        <v>45881509.174999997</v>
      </c>
      <c r="W96" s="1">
        <v>4.0620000000000003</v>
      </c>
      <c r="X96" s="1">
        <v>4.0369999999999999</v>
      </c>
      <c r="Y96" s="1">
        <v>4.0759999999999996</v>
      </c>
      <c r="Z96" s="1">
        <v>4.0149999999999997</v>
      </c>
      <c r="AA96" s="1">
        <v>4.032</v>
      </c>
      <c r="AB96" s="1">
        <v>4.0599999999999996</v>
      </c>
      <c r="AC96" s="1">
        <v>4.0199999999999996</v>
      </c>
      <c r="AD96" s="1">
        <v>4.0720000000000001</v>
      </c>
      <c r="AE96" s="1">
        <v>4.0519999999999996</v>
      </c>
      <c r="AF96" s="1">
        <v>4.0469999999999997</v>
      </c>
      <c r="AG96" s="1">
        <v>4.0090000000000003</v>
      </c>
      <c r="AH96" s="1">
        <v>4.0430370714600503</v>
      </c>
      <c r="AI96" s="1">
        <v>4.0430370714600503</v>
      </c>
      <c r="AJ96" s="1">
        <v>4.0430370714600503</v>
      </c>
      <c r="AK96" s="1">
        <v>4.0430370714600503</v>
      </c>
      <c r="AL96" s="1">
        <v>4.0430370714600503</v>
      </c>
      <c r="AM96" s="1">
        <v>4.0430370714600503</v>
      </c>
      <c r="AN96" s="1">
        <v>4.0430370714600503</v>
      </c>
      <c r="AO96" s="1">
        <v>4.0430370714600503</v>
      </c>
      <c r="AP96" s="1">
        <v>4.0430370714600503</v>
      </c>
      <c r="AQ96" s="1">
        <v>4.0430370714600503</v>
      </c>
      <c r="AR96" s="1">
        <v>4.0430370714600503</v>
      </c>
      <c r="AS96" s="1">
        <v>9.3764254654595902</v>
      </c>
      <c r="AT96" s="1">
        <v>9.7420853760071608</v>
      </c>
      <c r="AU96" s="1">
        <v>9.8605780245942096</v>
      </c>
      <c r="AV96" s="1">
        <v>10</v>
      </c>
      <c r="AW96" s="1">
        <v>9.8839257934351004</v>
      </c>
      <c r="AX96" s="1">
        <v>9.4697098801673807</v>
      </c>
      <c r="AY96" s="1">
        <v>9.64361698627118</v>
      </c>
      <c r="AZ96" s="1">
        <v>9.7623146297182508</v>
      </c>
      <c r="BA96" s="1">
        <v>9.7853543653009005</v>
      </c>
      <c r="BB96" s="1">
        <v>9.5779075741919293</v>
      </c>
      <c r="BC96" s="1">
        <v>9.7580647418204105</v>
      </c>
      <c r="BD96" s="1">
        <v>1.9654256622539299</v>
      </c>
      <c r="BE96" s="1">
        <v>0.84850034746430403</v>
      </c>
      <c r="BF96" s="1">
        <v>1.74175617739322</v>
      </c>
      <c r="BG96" s="1">
        <v>1.63488597679633</v>
      </c>
      <c r="BH96" s="1">
        <v>0.33698597374917899</v>
      </c>
      <c r="BI96" s="1">
        <v>1.8619320893023601</v>
      </c>
      <c r="BJ96" s="1">
        <v>2.5101408971663899</v>
      </c>
      <c r="BK96" s="1">
        <v>7.5291338400601704E-2</v>
      </c>
      <c r="BL96" s="1">
        <v>0.664947511009781</v>
      </c>
      <c r="BM96" s="1">
        <v>2.1793326194737799</v>
      </c>
      <c r="BN96" s="1">
        <v>0.71154266263784105</v>
      </c>
    </row>
    <row r="97" spans="1:66">
      <c r="A97" s="1" t="s">
        <v>192</v>
      </c>
      <c r="B97" s="1">
        <v>358.29628252999998</v>
      </c>
      <c r="C97" s="1" t="s">
        <v>193</v>
      </c>
      <c r="E97" s="6">
        <f t="shared" si="12"/>
        <v>2031736.977936358</v>
      </c>
      <c r="F97" s="7">
        <f t="shared" si="13"/>
        <v>4.3950909090909098</v>
      </c>
      <c r="G97" s="7">
        <v>96</v>
      </c>
      <c r="H97" s="7">
        <f t="shared" si="14"/>
        <v>4.46</v>
      </c>
      <c r="I97" s="7">
        <f t="shared" si="15"/>
        <v>5.1086974785518802</v>
      </c>
      <c r="J97" s="7">
        <f t="shared" si="16"/>
        <v>1.3840495110097799</v>
      </c>
      <c r="K97" s="8">
        <f t="shared" si="17"/>
        <v>-6.4909090909090139E-2</v>
      </c>
      <c r="L97" s="1">
        <v>1120386.9642</v>
      </c>
      <c r="M97" s="1">
        <v>1106135.5268999899</v>
      </c>
      <c r="N97" s="1">
        <v>2333758.65119999</v>
      </c>
      <c r="O97" s="1">
        <v>2973317.2385999998</v>
      </c>
      <c r="P97" s="1">
        <v>2359009.7993999999</v>
      </c>
      <c r="Q97" s="1">
        <v>1058143.6769999899</v>
      </c>
      <c r="R97" s="1">
        <v>3047869.2554999902</v>
      </c>
      <c r="S97" s="1">
        <v>1447929.89279999</v>
      </c>
      <c r="T97" s="1">
        <v>1507064.7609999999</v>
      </c>
      <c r="U97" s="1">
        <v>2953803.6153000002</v>
      </c>
      <c r="V97" s="1">
        <v>2441687.37539999</v>
      </c>
      <c r="W97" s="1">
        <v>4.2990000000000004</v>
      </c>
      <c r="X97" s="1">
        <v>4.3040000000000003</v>
      </c>
      <c r="Y97" s="1">
        <v>4.3579999999999997</v>
      </c>
      <c r="Z97" s="1">
        <v>4.4610000000000003</v>
      </c>
      <c r="AA97" s="1">
        <v>4.3940000000000001</v>
      </c>
      <c r="AB97" s="1">
        <v>4.4790000000000001</v>
      </c>
      <c r="AC97" s="1">
        <v>4.4809999999999999</v>
      </c>
      <c r="AD97" s="1">
        <v>4.3920000000000003</v>
      </c>
      <c r="AE97" s="1">
        <v>4.46</v>
      </c>
      <c r="AF97" s="1">
        <v>4.3499999999999996</v>
      </c>
      <c r="AG97" s="1">
        <v>4.3680000000000003</v>
      </c>
      <c r="AP97" s="1">
        <v>4.46</v>
      </c>
      <c r="BA97" s="1">
        <v>5.1086974785518802</v>
      </c>
      <c r="BL97" s="1">
        <v>1.3840495110097799</v>
      </c>
    </row>
    <row r="98" spans="1:66">
      <c r="A98" s="1" t="s">
        <v>192</v>
      </c>
      <c r="B98" s="1">
        <v>358.29628252999998</v>
      </c>
      <c r="C98" s="1" t="s">
        <v>193</v>
      </c>
      <c r="E98" s="6">
        <f t="shared" si="12"/>
        <v>729391.56294545392</v>
      </c>
      <c r="F98" s="7">
        <f t="shared" si="13"/>
        <v>5.2101818181818187</v>
      </c>
      <c r="G98" s="7">
        <v>97</v>
      </c>
      <c r="H98" s="7">
        <f t="shared" si="14"/>
        <v>5.1656579174039496</v>
      </c>
      <c r="I98" s="7">
        <f t="shared" si="15"/>
        <v>6.09527494478181</v>
      </c>
      <c r="J98" s="7">
        <f t="shared" si="16"/>
        <v>2.4721941641967167</v>
      </c>
      <c r="K98" s="8">
        <f t="shared" si="17"/>
        <v>4.4523900777869052E-2</v>
      </c>
      <c r="L98" s="1">
        <v>885803.64449999901</v>
      </c>
      <c r="M98" s="1">
        <v>312723.43599999999</v>
      </c>
      <c r="N98" s="1">
        <v>463892.022</v>
      </c>
      <c r="O98" s="1">
        <v>1744871.9210000001</v>
      </c>
      <c r="P98" s="1">
        <v>1081384.4809999999</v>
      </c>
      <c r="Q98" s="1">
        <v>594006.69929999905</v>
      </c>
      <c r="R98" s="1">
        <v>418206.03899999999</v>
      </c>
      <c r="S98" s="1">
        <v>389896.68</v>
      </c>
      <c r="T98" s="1">
        <v>1158219.17</v>
      </c>
      <c r="U98" s="1">
        <v>305017.89059999603</v>
      </c>
      <c r="V98" s="1">
        <v>669285.20900000003</v>
      </c>
      <c r="W98" s="1">
        <v>5.6</v>
      </c>
      <c r="X98" s="1">
        <v>5.1870000000000003</v>
      </c>
      <c r="Y98" s="1">
        <v>5.2039999999999997</v>
      </c>
      <c r="Z98" s="1">
        <v>5.12</v>
      </c>
      <c r="AA98" s="1">
        <v>5.2080000000000002</v>
      </c>
      <c r="AB98" s="1">
        <v>5.5679999999999996</v>
      </c>
      <c r="AC98" s="1">
        <v>5.0940000000000003</v>
      </c>
      <c r="AD98" s="1">
        <v>5.1260000000000003</v>
      </c>
      <c r="AE98" s="1">
        <v>5.17</v>
      </c>
      <c r="AF98" s="1">
        <v>4.7370000000000001</v>
      </c>
      <c r="AG98" s="1">
        <v>5.298</v>
      </c>
      <c r="AJ98" s="1">
        <v>5.1656579174039496</v>
      </c>
      <c r="AK98" s="1">
        <v>5.1656579174039496</v>
      </c>
      <c r="AO98" s="1">
        <v>5.1656579174039496</v>
      </c>
      <c r="AU98" s="1">
        <v>6.09527494478181</v>
      </c>
      <c r="AV98" s="1">
        <v>5.1093035743222801</v>
      </c>
      <c r="AZ98" s="1">
        <v>5.1658586288565402</v>
      </c>
      <c r="BF98" s="1">
        <v>3.07041017739322</v>
      </c>
      <c r="BG98" s="1">
        <v>2.8761589767963298</v>
      </c>
      <c r="BK98" s="1">
        <v>1.4700133384006</v>
      </c>
    </row>
    <row r="99" spans="1:66">
      <c r="A99" s="1" t="s">
        <v>192</v>
      </c>
      <c r="B99" s="1">
        <v>358.29628252999998</v>
      </c>
      <c r="C99" s="1" t="s">
        <v>193</v>
      </c>
      <c r="E99" s="6">
        <f t="shared" si="12"/>
        <v>1067298.7250545444</v>
      </c>
      <c r="F99" s="7">
        <f t="shared" si="13"/>
        <v>5.6981818181818182</v>
      </c>
      <c r="G99" s="7">
        <v>98</v>
      </c>
      <c r="H99" s="7">
        <f t="shared" si="14"/>
        <v>5.5338229960367</v>
      </c>
      <c r="I99" s="7">
        <f t="shared" si="15"/>
        <v>5.7838200273963096</v>
      </c>
      <c r="J99" s="7">
        <f t="shared" si="16"/>
        <v>3.2288965409769448</v>
      </c>
      <c r="K99" s="8">
        <f t="shared" si="17"/>
        <v>0.16435882214511821</v>
      </c>
      <c r="L99" s="1">
        <v>2461195.0449999999</v>
      </c>
      <c r="M99" s="1">
        <v>106097.052</v>
      </c>
      <c r="N99" s="1">
        <v>291558.59899999999</v>
      </c>
      <c r="O99" s="1">
        <v>385201.46799999999</v>
      </c>
      <c r="P99" s="1">
        <v>321504.88590000098</v>
      </c>
      <c r="Q99" s="1">
        <v>1587261.5427000001</v>
      </c>
      <c r="R99" s="1">
        <v>455910.23100000003</v>
      </c>
      <c r="S99" s="1">
        <v>2480786.8605</v>
      </c>
      <c r="T99" s="1">
        <v>709257.01499999897</v>
      </c>
      <c r="U99" s="1">
        <v>1671010.3089000001</v>
      </c>
      <c r="V99" s="1">
        <v>1270502.9675999901</v>
      </c>
      <c r="W99" s="1">
        <v>5.4720000000000004</v>
      </c>
      <c r="X99" s="1">
        <v>5.4589999999999996</v>
      </c>
      <c r="Y99" s="1">
        <v>5.5750000000000002</v>
      </c>
      <c r="Z99" s="1">
        <v>5.5430000000000001</v>
      </c>
      <c r="AA99" s="1">
        <v>5.9370000000000003</v>
      </c>
      <c r="AB99" s="1">
        <v>5.5679999999999996</v>
      </c>
      <c r="AC99" s="1">
        <v>5.6539999999999999</v>
      </c>
      <c r="AD99" s="1">
        <v>5.89</v>
      </c>
      <c r="AE99" s="1">
        <v>5.17</v>
      </c>
      <c r="AF99" s="1">
        <v>6.1589999999999998</v>
      </c>
      <c r="AG99" s="1">
        <v>6.2530000000000001</v>
      </c>
      <c r="AH99" s="1">
        <v>5.5338229960367</v>
      </c>
      <c r="AI99" s="1">
        <v>5.5338229960367</v>
      </c>
      <c r="AJ99" s="1">
        <v>5.5338229960367</v>
      </c>
      <c r="AK99" s="1">
        <v>5.5338229960367</v>
      </c>
      <c r="AS99" s="1">
        <v>5.1990326515607403</v>
      </c>
      <c r="AT99" s="1">
        <v>5.0963973534998699</v>
      </c>
      <c r="AU99" s="1">
        <v>5.7838200273963096</v>
      </c>
      <c r="AV99" s="1">
        <v>5.0806151804516499</v>
      </c>
      <c r="BD99" s="1">
        <v>3.5368756622539301</v>
      </c>
      <c r="BE99" s="1">
        <v>2.4872393474643002</v>
      </c>
      <c r="BF99" s="1">
        <v>3.8635441773932202</v>
      </c>
      <c r="BG99" s="1">
        <v>3.0279269767963299</v>
      </c>
    </row>
    <row r="100" spans="1:66">
      <c r="A100" s="1" t="s">
        <v>192</v>
      </c>
      <c r="B100" s="1">
        <v>358.29628252999998</v>
      </c>
      <c r="C100" s="1" t="s">
        <v>193</v>
      </c>
      <c r="E100" s="6">
        <f t="shared" si="12"/>
        <v>1583600.024027271</v>
      </c>
      <c r="F100" s="7">
        <f t="shared" si="13"/>
        <v>5.9152727272727272</v>
      </c>
      <c r="G100" s="7">
        <v>99</v>
      </c>
      <c r="H100" s="7">
        <f t="shared" si="14"/>
        <v>5.7772707145512401</v>
      </c>
      <c r="I100" s="7">
        <f t="shared" si="15"/>
        <v>5.7989230022073697</v>
      </c>
      <c r="J100" s="7">
        <f t="shared" si="16"/>
        <v>3.2438565048591146</v>
      </c>
      <c r="K100" s="8">
        <f t="shared" si="17"/>
        <v>0.13800201272148716</v>
      </c>
      <c r="L100" s="1">
        <v>653448.64300000004</v>
      </c>
      <c r="M100" s="1">
        <v>163331.62139999299</v>
      </c>
      <c r="N100" s="1">
        <v>2508505.3169999998</v>
      </c>
      <c r="O100" s="1">
        <v>404263.092</v>
      </c>
      <c r="P100" s="1">
        <v>2026704.3692999899</v>
      </c>
      <c r="Q100" s="1">
        <v>5796765.1009999998</v>
      </c>
      <c r="R100" s="1">
        <v>1110535.061</v>
      </c>
      <c r="S100" s="1">
        <v>905520.65</v>
      </c>
      <c r="T100" s="1">
        <v>1812814.0923000099</v>
      </c>
      <c r="U100" s="1">
        <v>1192512.54029999</v>
      </c>
      <c r="V100" s="1">
        <v>845199.777</v>
      </c>
      <c r="W100" s="1">
        <v>5.5949999999999998</v>
      </c>
      <c r="X100" s="1">
        <v>6.2880000000000003</v>
      </c>
      <c r="Y100" s="1">
        <v>5.77</v>
      </c>
      <c r="Z100" s="1">
        <v>5.7560000000000002</v>
      </c>
      <c r="AA100" s="1">
        <v>5.9370000000000003</v>
      </c>
      <c r="AB100" s="1">
        <v>6.016</v>
      </c>
      <c r="AC100" s="1">
        <v>5.7290000000000001</v>
      </c>
      <c r="AD100" s="1">
        <v>5.8929999999999998</v>
      </c>
      <c r="AE100" s="1">
        <v>6.2990000000000004</v>
      </c>
      <c r="AF100" s="1">
        <v>6.1589999999999998</v>
      </c>
      <c r="AG100" s="1">
        <v>5.6260000000000003</v>
      </c>
      <c r="AH100" s="1">
        <v>5.7772707145512401</v>
      </c>
      <c r="AI100" s="1">
        <v>5.7772707145512401</v>
      </c>
      <c r="AS100" s="1">
        <v>5.7989230022073697</v>
      </c>
      <c r="AT100" s="1">
        <v>5.7719661267322504</v>
      </c>
      <c r="BD100" s="1">
        <v>3.8427396622539298</v>
      </c>
      <c r="BE100" s="1">
        <v>2.6449733474642998</v>
      </c>
    </row>
    <row r="101" spans="1:66">
      <c r="A101" s="1" t="s">
        <v>192</v>
      </c>
      <c r="B101" s="1">
        <v>358.29628252999998</v>
      </c>
      <c r="C101" s="1" t="s">
        <v>193</v>
      </c>
      <c r="E101" s="6">
        <f t="shared" si="12"/>
        <v>2284545.0414909068</v>
      </c>
      <c r="F101" s="7">
        <f t="shared" si="13"/>
        <v>6.616818181818183</v>
      </c>
      <c r="G101" s="7">
        <v>100</v>
      </c>
      <c r="H101" s="7">
        <f t="shared" si="14"/>
        <v>6.4959413359812999</v>
      </c>
      <c r="I101" s="7">
        <f t="shared" si="15"/>
        <v>6.0214386837679204</v>
      </c>
      <c r="J101" s="7">
        <f t="shared" si="16"/>
        <v>3.8372095005512832</v>
      </c>
      <c r="K101" s="8">
        <f t="shared" si="17"/>
        <v>0.12087684583688318</v>
      </c>
      <c r="L101" s="1">
        <v>895557.46600000001</v>
      </c>
      <c r="M101" s="1">
        <v>1563980.3130000001</v>
      </c>
      <c r="N101" s="1">
        <v>2321310.1770000001</v>
      </c>
      <c r="O101" s="1">
        <v>5265545.1720000003</v>
      </c>
      <c r="P101" s="1">
        <v>1229397.04619999</v>
      </c>
      <c r="Q101" s="1">
        <v>3832250.6735999999</v>
      </c>
      <c r="R101" s="1">
        <v>2165924.6919999998</v>
      </c>
      <c r="S101" s="1">
        <v>1337262.6995999899</v>
      </c>
      <c r="T101" s="1">
        <v>3533301.73</v>
      </c>
      <c r="U101" s="1">
        <v>1245047.9609999999</v>
      </c>
      <c r="V101" s="1">
        <v>1740417.5260000001</v>
      </c>
      <c r="W101" s="1">
        <v>6.5350000000000001</v>
      </c>
      <c r="X101" s="1">
        <v>6.5259999999999998</v>
      </c>
      <c r="Y101" s="1">
        <v>6.4189999999999996</v>
      </c>
      <c r="Z101" s="1">
        <v>6.4820000000000002</v>
      </c>
      <c r="AA101" s="1">
        <v>6.7549999999999999</v>
      </c>
      <c r="AB101" s="1">
        <v>6.67</v>
      </c>
      <c r="AC101" s="1">
        <v>6.5019999999999998</v>
      </c>
      <c r="AD101" s="1">
        <v>7.1769999999999996</v>
      </c>
      <c r="AE101" s="1">
        <v>6.5789999999999997</v>
      </c>
      <c r="AF101" s="1">
        <v>6.5940000000000003</v>
      </c>
      <c r="AG101" s="1">
        <v>6.5460000000000003</v>
      </c>
      <c r="AI101" s="1">
        <v>6.4959413359812999</v>
      </c>
      <c r="AJ101" s="1">
        <v>6.4959413359812999</v>
      </c>
      <c r="AK101" s="1">
        <v>6.4959413359812999</v>
      </c>
      <c r="AT101" s="1">
        <v>6.0214386837679204</v>
      </c>
      <c r="AU101" s="1">
        <v>5.2707978586925304</v>
      </c>
      <c r="AV101" s="1">
        <v>5.0151976557786497</v>
      </c>
      <c r="BE101" s="1">
        <v>3.7463853474643001</v>
      </c>
      <c r="BF101" s="1">
        <v>4.1026181773932198</v>
      </c>
      <c r="BG101" s="1">
        <v>3.6626249767963301</v>
      </c>
    </row>
    <row r="102" spans="1:66">
      <c r="A102" s="1" t="s">
        <v>192</v>
      </c>
      <c r="B102" s="1">
        <v>358.29628252999998</v>
      </c>
      <c r="C102" s="1" t="s">
        <v>193</v>
      </c>
      <c r="E102" s="6">
        <f t="shared" si="12"/>
        <v>1571197.7710090873</v>
      </c>
      <c r="F102" s="7">
        <f t="shared" si="13"/>
        <v>7.5805454545454545</v>
      </c>
      <c r="G102" s="7">
        <v>101</v>
      </c>
      <c r="H102" s="7">
        <f t="shared" si="14"/>
        <v>7.3070861158050002</v>
      </c>
      <c r="I102" s="7">
        <f t="shared" si="15"/>
        <v>5.5573983978063604</v>
      </c>
      <c r="J102" s="7">
        <f t="shared" si="16"/>
        <v>3.4814393424132248</v>
      </c>
      <c r="K102" s="8">
        <f t="shared" si="17"/>
        <v>0.27345933874045425</v>
      </c>
      <c r="L102" s="1">
        <v>304377.53220000002</v>
      </c>
      <c r="M102" s="1">
        <v>1886928.1810000001</v>
      </c>
      <c r="N102" s="1">
        <v>486398.33399999997</v>
      </c>
      <c r="O102" s="1">
        <v>2018592.368</v>
      </c>
      <c r="P102" s="1">
        <v>3284657.3945999802</v>
      </c>
      <c r="Q102" s="1">
        <v>21700.962899998402</v>
      </c>
      <c r="R102" s="1">
        <v>412270.88699999999</v>
      </c>
      <c r="S102" s="1">
        <v>1711167.2372999899</v>
      </c>
      <c r="T102" s="1">
        <v>688358.31330000202</v>
      </c>
      <c r="U102" s="1">
        <v>3313891.3187999902</v>
      </c>
      <c r="V102" s="1">
        <v>3154832.952</v>
      </c>
      <c r="W102" s="1">
        <v>7.56</v>
      </c>
      <c r="X102" s="1">
        <v>7.3659999999999997</v>
      </c>
      <c r="Y102" s="1">
        <v>7.2809999999999997</v>
      </c>
      <c r="Z102" s="1">
        <v>7.1669999999999998</v>
      </c>
      <c r="AA102" s="1">
        <v>7.8630000000000004</v>
      </c>
      <c r="AB102" s="1">
        <v>7.7370000000000001</v>
      </c>
      <c r="AC102" s="1">
        <v>7.2290000000000001</v>
      </c>
      <c r="AD102" s="1">
        <v>8.1359999999999992</v>
      </c>
      <c r="AE102" s="1">
        <v>8.0869999999999997</v>
      </c>
      <c r="AF102" s="1">
        <v>7.8330000000000002</v>
      </c>
      <c r="AG102" s="1">
        <v>7.1269999999999998</v>
      </c>
      <c r="AI102" s="1">
        <v>7.3070861158050002</v>
      </c>
      <c r="AR102" s="1">
        <v>7.3070861158050002</v>
      </c>
      <c r="AT102" s="1">
        <v>5.5573983978063604</v>
      </c>
      <c r="BC102" s="1">
        <v>5.0241094315493902</v>
      </c>
      <c r="BE102" s="1">
        <v>4.4960113474643002</v>
      </c>
      <c r="BN102" s="1">
        <v>2.4668673373621499</v>
      </c>
    </row>
    <row r="103" spans="1:66">
      <c r="A103" s="1" t="s">
        <v>192</v>
      </c>
      <c r="B103" s="1">
        <v>358.29628252999998</v>
      </c>
      <c r="C103" s="1" t="s">
        <v>193</v>
      </c>
      <c r="E103" s="6">
        <f t="shared" si="12"/>
        <v>1936930.4131363607</v>
      </c>
      <c r="F103" s="7">
        <f t="shared" si="13"/>
        <v>9.7195454545454556</v>
      </c>
      <c r="G103" s="7">
        <v>102</v>
      </c>
      <c r="H103" s="7">
        <f t="shared" si="14"/>
        <v>9.4697392384624308</v>
      </c>
      <c r="I103" s="7">
        <f t="shared" si="15"/>
        <v>6.1841376201913203</v>
      </c>
      <c r="J103" s="7">
        <f t="shared" si="16"/>
        <v>7.5130889198235753</v>
      </c>
      <c r="K103" s="8">
        <f t="shared" si="17"/>
        <v>0.24980621608302478</v>
      </c>
      <c r="L103" s="1">
        <v>826142.63500000001</v>
      </c>
      <c r="M103" s="1">
        <v>1462127.79</v>
      </c>
      <c r="N103" s="1">
        <v>4287273.5</v>
      </c>
      <c r="O103" s="1">
        <v>866620.74299999804</v>
      </c>
      <c r="P103" s="1">
        <v>1722598.7890000001</v>
      </c>
      <c r="Q103" s="1">
        <v>1703881.9121999899</v>
      </c>
      <c r="R103" s="1">
        <v>2290598.3190000001</v>
      </c>
      <c r="S103" s="1">
        <v>3201165.7682999801</v>
      </c>
      <c r="T103" s="1">
        <v>1215213.763</v>
      </c>
      <c r="U103" s="1">
        <v>1420388.0109999999</v>
      </c>
      <c r="V103" s="1">
        <v>2310223.3139999998</v>
      </c>
      <c r="W103" s="1">
        <v>9.3770000000000007</v>
      </c>
      <c r="X103" s="1">
        <v>9.5500000000000007</v>
      </c>
      <c r="Y103" s="1">
        <v>9.5579999999999998</v>
      </c>
      <c r="Z103" s="1">
        <v>10.436</v>
      </c>
      <c r="AA103" s="1">
        <v>9.2759999999999998</v>
      </c>
      <c r="AB103" s="1">
        <v>10.105</v>
      </c>
      <c r="AC103" s="1">
        <v>9.3759999999999994</v>
      </c>
      <c r="AD103" s="1">
        <v>10.442</v>
      </c>
      <c r="AE103" s="1">
        <v>9.5410000000000004</v>
      </c>
      <c r="AF103" s="1">
        <v>9.5960000000000001</v>
      </c>
      <c r="AG103" s="1">
        <v>9.6579999999999995</v>
      </c>
      <c r="AH103" s="1">
        <v>9.4697392384624308</v>
      </c>
      <c r="AJ103" s="1">
        <v>9.4697392384624308</v>
      </c>
      <c r="AS103" s="1">
        <v>6.1841376201913203</v>
      </c>
      <c r="AU103" s="1">
        <v>5.3942309098825101</v>
      </c>
      <c r="BD103" s="1">
        <v>7.7267226622539296</v>
      </c>
      <c r="BF103" s="1">
        <v>7.2994551773932201</v>
      </c>
    </row>
    <row r="104" spans="1:66">
      <c r="A104" s="1" t="s">
        <v>192</v>
      </c>
      <c r="B104" s="1">
        <v>358.29628252999998</v>
      </c>
      <c r="C104" s="1" t="s">
        <v>193</v>
      </c>
      <c r="E104" s="6">
        <f t="shared" si="12"/>
        <v>904109.92860909004</v>
      </c>
      <c r="F104" s="7">
        <f t="shared" si="13"/>
        <v>9.7471818181818168</v>
      </c>
      <c r="G104" s="7">
        <v>103</v>
      </c>
      <c r="H104" s="7">
        <f t="shared" si="14"/>
        <v>9.8089999999999993</v>
      </c>
      <c r="I104" s="7">
        <f t="shared" si="15"/>
        <v>5.3682632162435899</v>
      </c>
      <c r="J104" s="7">
        <f t="shared" si="16"/>
        <v>6.5722505110097797</v>
      </c>
      <c r="K104" s="8">
        <f t="shared" si="17"/>
        <v>-6.1818181818182438E-2</v>
      </c>
      <c r="L104" s="1">
        <v>1376203.348</v>
      </c>
      <c r="M104" s="1">
        <v>590132.74699999997</v>
      </c>
      <c r="N104" s="1">
        <v>1739390.0190000001</v>
      </c>
      <c r="O104" s="1">
        <v>1067941.8861</v>
      </c>
      <c r="P104" s="1">
        <v>1633401.75959999</v>
      </c>
      <c r="Q104" s="1">
        <v>776983.36699999997</v>
      </c>
      <c r="R104" s="1">
        <v>249942.215</v>
      </c>
      <c r="S104" s="1">
        <v>530875.94299999997</v>
      </c>
      <c r="T104" s="1">
        <v>903465.19499999995</v>
      </c>
      <c r="U104" s="1">
        <v>526894.91099999996</v>
      </c>
      <c r="V104" s="1">
        <v>549977.82400000002</v>
      </c>
      <c r="W104" s="1">
        <v>9.6820000000000004</v>
      </c>
      <c r="X104" s="1">
        <v>9.8360000000000003</v>
      </c>
      <c r="Y104" s="1">
        <v>9.6120000000000001</v>
      </c>
      <c r="Z104" s="1">
        <v>9.73</v>
      </c>
      <c r="AA104" s="1">
        <v>9.7569999999999997</v>
      </c>
      <c r="AB104" s="1">
        <v>9.7899999999999991</v>
      </c>
      <c r="AC104" s="1">
        <v>9.8420000000000005</v>
      </c>
      <c r="AD104" s="1">
        <v>9.7680000000000007</v>
      </c>
      <c r="AE104" s="1">
        <v>9.8089999999999993</v>
      </c>
      <c r="AF104" s="1">
        <v>9.6560000000000006</v>
      </c>
      <c r="AG104" s="1">
        <v>9.7370000000000001</v>
      </c>
      <c r="AP104" s="1">
        <v>9.8089999999999993</v>
      </c>
      <c r="BA104" s="1">
        <v>5.3682632162435899</v>
      </c>
      <c r="BL104" s="1">
        <v>6.5722505110097797</v>
      </c>
    </row>
    <row r="105" spans="1:66">
      <c r="A105" s="1" t="s">
        <v>192</v>
      </c>
      <c r="B105" s="1">
        <v>358.29628252999998</v>
      </c>
      <c r="C105" s="1" t="s">
        <v>193</v>
      </c>
      <c r="E105" s="6">
        <f t="shared" si="12"/>
        <v>1874138.4907090904</v>
      </c>
      <c r="F105" s="7">
        <f t="shared" si="13"/>
        <v>10.327454545454545</v>
      </c>
      <c r="G105" s="7">
        <v>104</v>
      </c>
      <c r="H105" s="7">
        <f t="shared" si="14"/>
        <v>10.122</v>
      </c>
      <c r="I105" s="7">
        <f t="shared" si="15"/>
        <v>6.87355698790532</v>
      </c>
      <c r="J105" s="7">
        <f t="shared" si="16"/>
        <v>7.8991626622539304</v>
      </c>
      <c r="K105" s="8">
        <f t="shared" si="17"/>
        <v>0.20545454545454511</v>
      </c>
      <c r="L105" s="1">
        <v>1339282.6359999999</v>
      </c>
      <c r="M105" s="1">
        <v>3503249.9509999999</v>
      </c>
      <c r="N105" s="1">
        <v>876153.80910000403</v>
      </c>
      <c r="O105" s="1">
        <v>1152543.2217000001</v>
      </c>
      <c r="P105" s="1">
        <v>809769.44940000004</v>
      </c>
      <c r="Q105" s="1">
        <v>3947340.9920000001</v>
      </c>
      <c r="R105" s="1">
        <v>689459.25899999996</v>
      </c>
      <c r="S105" s="1">
        <v>1423687.675</v>
      </c>
      <c r="T105" s="1">
        <v>2501712.3395999898</v>
      </c>
      <c r="U105" s="1">
        <v>501990.788</v>
      </c>
      <c r="V105" s="1">
        <v>3870333.2769999998</v>
      </c>
      <c r="W105" s="1">
        <v>10.122</v>
      </c>
      <c r="X105" s="1">
        <v>10.23</v>
      </c>
      <c r="Y105" s="1">
        <v>10.545</v>
      </c>
      <c r="Z105" s="1">
        <v>10.436</v>
      </c>
      <c r="AA105" s="1">
        <v>10.483000000000001</v>
      </c>
      <c r="AB105" s="1">
        <v>10.288</v>
      </c>
      <c r="AC105" s="1">
        <v>10.176</v>
      </c>
      <c r="AD105" s="1">
        <v>10.16</v>
      </c>
      <c r="AE105" s="1">
        <v>10.492000000000001</v>
      </c>
      <c r="AF105" s="1">
        <v>10.351000000000001</v>
      </c>
      <c r="AG105" s="1">
        <v>10.319000000000001</v>
      </c>
      <c r="AH105" s="1">
        <v>10.122</v>
      </c>
      <c r="AS105" s="1">
        <v>6.87355698790532</v>
      </c>
      <c r="BD105" s="1">
        <v>7.8991626622539304</v>
      </c>
    </row>
    <row r="106" spans="1:66">
      <c r="A106" s="1" t="s">
        <v>192</v>
      </c>
      <c r="B106" s="1">
        <v>358.29628252999998</v>
      </c>
      <c r="C106" s="1" t="s">
        <v>193</v>
      </c>
      <c r="E106" s="6">
        <f t="shared" si="12"/>
        <v>4719373.3093818212</v>
      </c>
      <c r="F106" s="7">
        <f t="shared" si="13"/>
        <v>20.178727272727272</v>
      </c>
      <c r="G106" s="7">
        <v>105</v>
      </c>
      <c r="H106" s="7">
        <f t="shared" si="14"/>
        <v>20.018000000000001</v>
      </c>
      <c r="I106" s="7">
        <f t="shared" si="15"/>
        <v>6.9411887133861097</v>
      </c>
      <c r="J106" s="7">
        <f t="shared" si="16"/>
        <v>17.8291720893023</v>
      </c>
      <c r="K106" s="8">
        <f t="shared" si="17"/>
        <v>0.1607272727272715</v>
      </c>
      <c r="L106" s="1">
        <v>3703477.608</v>
      </c>
      <c r="M106" s="1">
        <v>1332583.3211999999</v>
      </c>
      <c r="N106" s="1">
        <v>2125113.415</v>
      </c>
      <c r="O106" s="1">
        <v>5480716.6260000002</v>
      </c>
      <c r="P106" s="1">
        <v>8212926.1376999896</v>
      </c>
      <c r="Q106" s="1">
        <v>7811296.6090000002</v>
      </c>
      <c r="R106" s="1">
        <v>3182119.1129999999</v>
      </c>
      <c r="S106" s="1">
        <v>1210257.79290001</v>
      </c>
      <c r="T106" s="1">
        <v>9471371.3850000091</v>
      </c>
      <c r="U106" s="1">
        <v>4912228.4790000003</v>
      </c>
      <c r="V106" s="1">
        <v>4471015.91640002</v>
      </c>
      <c r="W106" s="1">
        <v>20.186</v>
      </c>
      <c r="X106" s="1">
        <v>20.274000000000001</v>
      </c>
      <c r="Y106" s="1">
        <v>19.882000000000001</v>
      </c>
      <c r="Z106" s="1">
        <v>20.146999999999998</v>
      </c>
      <c r="AA106" s="1">
        <v>19.972999999999999</v>
      </c>
      <c r="AB106" s="1">
        <v>20.018000000000001</v>
      </c>
      <c r="AC106" s="1">
        <v>20.504999999999999</v>
      </c>
      <c r="AD106" s="1">
        <v>20.463999999999999</v>
      </c>
      <c r="AE106" s="1">
        <v>20.420999999999999</v>
      </c>
      <c r="AF106" s="1">
        <v>19.809999999999999</v>
      </c>
      <c r="AG106" s="1">
        <v>20.286000000000001</v>
      </c>
      <c r="AM106" s="1">
        <v>20.018000000000001</v>
      </c>
      <c r="AX106" s="1">
        <v>6.9411887133861097</v>
      </c>
      <c r="BI106" s="1">
        <v>17.8291720893023</v>
      </c>
    </row>
    <row r="107" spans="1:66">
      <c r="A107" s="1" t="s">
        <v>192</v>
      </c>
      <c r="B107" s="1">
        <v>358.29628252999998</v>
      </c>
      <c r="C107" s="1" t="s">
        <v>193</v>
      </c>
      <c r="E107" s="6">
        <f t="shared" si="12"/>
        <v>2904706.2162272749</v>
      </c>
      <c r="F107" s="7">
        <f t="shared" si="13"/>
        <v>31.765454545454546</v>
      </c>
      <c r="G107" s="7">
        <v>106</v>
      </c>
      <c r="H107" s="7">
        <f t="shared" si="14"/>
        <v>31.667000000000002</v>
      </c>
      <c r="I107" s="7">
        <f t="shared" si="15"/>
        <v>7.1502347200661598</v>
      </c>
      <c r="J107" s="7">
        <f t="shared" si="16"/>
        <v>29.818227347464301</v>
      </c>
      <c r="K107" s="8">
        <f t="shared" si="17"/>
        <v>9.8454545454544018E-2</v>
      </c>
      <c r="L107" s="1">
        <v>1751353.666</v>
      </c>
      <c r="M107" s="1">
        <v>4164352.1140000001</v>
      </c>
      <c r="N107" s="1">
        <v>3675898.139</v>
      </c>
      <c r="O107" s="1">
        <v>3542678.7779999999</v>
      </c>
      <c r="P107" s="1">
        <v>1497490.3</v>
      </c>
      <c r="Q107" s="1">
        <v>3757698.4180000001</v>
      </c>
      <c r="R107" s="1">
        <v>2674374.6910000001</v>
      </c>
      <c r="S107" s="1">
        <v>3030962.7140000002</v>
      </c>
      <c r="T107" s="1">
        <v>3281079.0690000202</v>
      </c>
      <c r="U107" s="1">
        <v>2592499.6124999998</v>
      </c>
      <c r="V107" s="1">
        <v>1983380.8770000001</v>
      </c>
      <c r="W107" s="1">
        <v>31.774999999999999</v>
      </c>
      <c r="X107" s="1">
        <v>31.667000000000002</v>
      </c>
      <c r="Y107" s="1">
        <v>31.802</v>
      </c>
      <c r="Z107" s="1">
        <v>31.686</v>
      </c>
      <c r="AA107" s="1">
        <v>31.745999999999999</v>
      </c>
      <c r="AB107" s="1">
        <v>31.849</v>
      </c>
      <c r="AC107" s="1">
        <v>31.710999999999999</v>
      </c>
      <c r="AD107" s="1">
        <v>31.681000000000001</v>
      </c>
      <c r="AE107" s="1">
        <v>32.033999999999999</v>
      </c>
      <c r="AF107" s="1">
        <v>31.734000000000002</v>
      </c>
      <c r="AG107" s="1">
        <v>31.734999999999999</v>
      </c>
      <c r="AI107" s="1">
        <v>31.667000000000002</v>
      </c>
      <c r="AT107" s="1">
        <v>7.1502347200661598</v>
      </c>
      <c r="BE107" s="1">
        <v>29.818227347464301</v>
      </c>
    </row>
    <row r="108" spans="1:66">
      <c r="A108" s="1" t="s">
        <v>192</v>
      </c>
      <c r="B108" s="1">
        <v>358.29628252999998</v>
      </c>
      <c r="C108" s="1" t="s">
        <v>193</v>
      </c>
      <c r="E108" s="6">
        <f t="shared" si="12"/>
        <v>1563864.6854909062</v>
      </c>
      <c r="F108" s="7">
        <f t="shared" si="13"/>
        <v>32.849727272727279</v>
      </c>
      <c r="G108" s="7">
        <v>107</v>
      </c>
      <c r="H108" s="7">
        <f t="shared" si="14"/>
        <v>32.833921980016392</v>
      </c>
      <c r="I108" s="7">
        <f t="shared" si="15"/>
        <v>6.4146525783828503</v>
      </c>
      <c r="J108" s="7">
        <f t="shared" si="16"/>
        <v>29.903123163259831</v>
      </c>
      <c r="K108" s="8">
        <f t="shared" si="17"/>
        <v>1.5805292710886931E-2</v>
      </c>
      <c r="L108" s="1">
        <v>2080072.06</v>
      </c>
      <c r="M108" s="1">
        <v>5140082.59</v>
      </c>
      <c r="N108" s="1">
        <v>1742017.0137</v>
      </c>
      <c r="O108" s="1">
        <v>2277621.1043999898</v>
      </c>
      <c r="P108" s="1">
        <v>1828594.9480000001</v>
      </c>
      <c r="Q108" s="1">
        <v>743407.272</v>
      </c>
      <c r="R108" s="1">
        <v>127211.826</v>
      </c>
      <c r="S108" s="1">
        <v>1103929.1204999799</v>
      </c>
      <c r="T108" s="1">
        <v>1405486.05</v>
      </c>
      <c r="U108" s="1">
        <v>599802.37100000004</v>
      </c>
      <c r="V108" s="1">
        <v>154287.18479999999</v>
      </c>
      <c r="W108" s="1">
        <v>32.966000000000001</v>
      </c>
      <c r="X108" s="1">
        <v>32.823</v>
      </c>
      <c r="Y108" s="1">
        <v>33.167000000000002</v>
      </c>
      <c r="Z108" s="1">
        <v>32.073999999999998</v>
      </c>
      <c r="AA108" s="1">
        <v>33</v>
      </c>
      <c r="AB108" s="1">
        <v>32.628999999999998</v>
      </c>
      <c r="AC108" s="1">
        <v>32.807000000000002</v>
      </c>
      <c r="AD108" s="1">
        <v>33.487000000000002</v>
      </c>
      <c r="AE108" s="1">
        <v>32.912999999999997</v>
      </c>
      <c r="AF108" s="1">
        <v>32.609000000000002</v>
      </c>
      <c r="AG108" s="1">
        <v>32.872</v>
      </c>
      <c r="AH108" s="1">
        <v>32.833921980016399</v>
      </c>
      <c r="AL108" s="1">
        <v>32.833921980016399</v>
      </c>
      <c r="AM108" s="1">
        <v>32.833921980016399</v>
      </c>
      <c r="AN108" s="1">
        <v>32.833921980016399</v>
      </c>
      <c r="AP108" s="1">
        <v>32.833921980016399</v>
      </c>
      <c r="AQ108" s="1">
        <v>32.833921980016399</v>
      </c>
      <c r="AR108" s="1">
        <v>32.833921980016399</v>
      </c>
      <c r="AS108" s="1">
        <v>5.5964195920447404</v>
      </c>
      <c r="AW108" s="1">
        <v>5.4557022696911304</v>
      </c>
      <c r="AX108" s="1">
        <v>6.4146525783828503</v>
      </c>
      <c r="AY108" s="1">
        <v>5.1223223037710897</v>
      </c>
      <c r="BA108" s="1">
        <v>5.3870367293506201</v>
      </c>
      <c r="BB108" s="1">
        <v>5.1268956871953097</v>
      </c>
      <c r="BC108" s="1">
        <v>6.0912308632897103</v>
      </c>
      <c r="BD108" s="1">
        <v>30.757201662253902</v>
      </c>
      <c r="BH108" s="1">
        <v>28.379713026250801</v>
      </c>
      <c r="BI108" s="1">
        <v>30.4799370893023</v>
      </c>
      <c r="BJ108" s="1">
        <v>31.4074788971663</v>
      </c>
      <c r="BL108" s="1">
        <v>29.508451511009699</v>
      </c>
      <c r="BM108" s="1">
        <v>30.733579619473701</v>
      </c>
      <c r="BN108" s="1">
        <v>28.055500337362101</v>
      </c>
    </row>
    <row r="109" spans="1:66">
      <c r="A109" s="1" t="s">
        <v>192</v>
      </c>
      <c r="B109" s="1">
        <v>358.29628252999998</v>
      </c>
      <c r="C109" s="1" t="s">
        <v>193</v>
      </c>
      <c r="E109" s="6">
        <f t="shared" si="12"/>
        <v>2586940.3245727243</v>
      </c>
      <c r="F109" s="7">
        <f t="shared" si="13"/>
        <v>33.605454545454542</v>
      </c>
      <c r="G109" s="7">
        <v>108</v>
      </c>
      <c r="H109" s="7">
        <f t="shared" si="14"/>
        <v>33.350633826783401</v>
      </c>
      <c r="I109" s="7">
        <f t="shared" si="15"/>
        <v>7.0493422921294204</v>
      </c>
      <c r="J109" s="7">
        <f t="shared" si="16"/>
        <v>30.209860686525484</v>
      </c>
      <c r="K109" s="8">
        <f t="shared" si="17"/>
        <v>0.25482071867114087</v>
      </c>
      <c r="L109" s="1">
        <v>2134971.8975999798</v>
      </c>
      <c r="M109" s="1">
        <v>7343487.9245999902</v>
      </c>
      <c r="N109" s="1">
        <v>4575255.1500000004</v>
      </c>
      <c r="O109" s="1">
        <v>390202.67300000001</v>
      </c>
      <c r="P109" s="1">
        <v>412843.77799999999</v>
      </c>
      <c r="Q109" s="1">
        <v>8363696.5029999996</v>
      </c>
      <c r="R109" s="1">
        <v>2053663.68780001</v>
      </c>
      <c r="S109" s="1">
        <v>1443739.993</v>
      </c>
      <c r="T109" s="1">
        <v>101004.674</v>
      </c>
      <c r="U109" s="1">
        <v>275662.05329999601</v>
      </c>
      <c r="V109" s="1">
        <v>1361815.23599999</v>
      </c>
      <c r="W109" s="1">
        <v>32.911000000000001</v>
      </c>
      <c r="X109" s="1">
        <v>34.180999999999997</v>
      </c>
      <c r="Y109" s="1">
        <v>33.271999999999998</v>
      </c>
      <c r="Z109" s="1">
        <v>33.271000000000001</v>
      </c>
      <c r="AA109" s="1">
        <v>33.235999999999997</v>
      </c>
      <c r="AB109" s="1">
        <v>33.454000000000001</v>
      </c>
      <c r="AC109" s="1">
        <v>33.868000000000002</v>
      </c>
      <c r="AD109" s="1">
        <v>33.488999999999997</v>
      </c>
      <c r="AE109" s="1">
        <v>33.396000000000001</v>
      </c>
      <c r="AF109" s="1">
        <v>34.165999999999997</v>
      </c>
      <c r="AG109" s="1">
        <v>34.415999999999997</v>
      </c>
      <c r="AJ109" s="1">
        <v>33.350633826783401</v>
      </c>
      <c r="AK109" s="1">
        <v>33.350633826783401</v>
      </c>
      <c r="AL109" s="1">
        <v>33.350633826783401</v>
      </c>
      <c r="AM109" s="1">
        <v>33.350633826783401</v>
      </c>
      <c r="AO109" s="1">
        <v>33.350633826783401</v>
      </c>
      <c r="AP109" s="1">
        <v>33.350633826783401</v>
      </c>
      <c r="AU109" s="1">
        <v>5.99486221755605</v>
      </c>
      <c r="AV109" s="1">
        <v>5.4153086276481304</v>
      </c>
      <c r="AW109" s="1">
        <v>5.2984495119057904</v>
      </c>
      <c r="AX109" s="1">
        <v>6.5316081653497502</v>
      </c>
      <c r="AZ109" s="1">
        <v>7.0493422921294204</v>
      </c>
      <c r="BA109" s="1">
        <v>5.7820553470341398</v>
      </c>
      <c r="BF109" s="1">
        <v>31.012705177393201</v>
      </c>
      <c r="BG109" s="1">
        <v>30.616315976796301</v>
      </c>
      <c r="BH109" s="1">
        <v>28.999093026250801</v>
      </c>
      <c r="BI109" s="1">
        <v>31.0983910893023</v>
      </c>
      <c r="BK109" s="1">
        <v>29.561400338400599</v>
      </c>
      <c r="BL109" s="1">
        <v>29.971258511009701</v>
      </c>
    </row>
    <row r="110" spans="1:66">
      <c r="A110" s="1" t="s">
        <v>192</v>
      </c>
      <c r="B110" s="1">
        <v>358.29628252999998</v>
      </c>
      <c r="C110" s="1" t="s">
        <v>193</v>
      </c>
      <c r="E110" s="6">
        <f t="shared" si="12"/>
        <v>2820433.9178999956</v>
      </c>
      <c r="F110" s="7">
        <f t="shared" si="13"/>
        <v>33.622636363636367</v>
      </c>
      <c r="G110" s="7">
        <v>109</v>
      </c>
      <c r="H110" s="7">
        <f t="shared" si="14"/>
        <v>33.629354704118697</v>
      </c>
      <c r="I110" s="7">
        <f t="shared" si="15"/>
        <v>6.7293239546825001</v>
      </c>
      <c r="J110" s="7">
        <f t="shared" si="16"/>
        <v>30.616774713826924</v>
      </c>
      <c r="K110" s="8">
        <f t="shared" si="17"/>
        <v>-6.7183404823296655E-3</v>
      </c>
      <c r="L110" s="1">
        <v>3963085.16759997</v>
      </c>
      <c r="M110" s="1">
        <v>467586.98499999999</v>
      </c>
      <c r="N110" s="1">
        <v>2138341.7940000002</v>
      </c>
      <c r="O110" s="1">
        <v>99000.549899999707</v>
      </c>
      <c r="P110" s="1">
        <v>2148105.3620000002</v>
      </c>
      <c r="Q110" s="1">
        <v>8530948.5879999995</v>
      </c>
      <c r="R110" s="1">
        <v>5201154.5029999996</v>
      </c>
      <c r="S110" s="1">
        <v>1405628.017</v>
      </c>
      <c r="T110" s="1">
        <v>677622.152</v>
      </c>
      <c r="U110" s="1">
        <v>4392764.8380000005</v>
      </c>
      <c r="V110" s="1">
        <v>2000535.1403999799</v>
      </c>
      <c r="W110" s="1">
        <v>32.911000000000001</v>
      </c>
      <c r="X110" s="1">
        <v>33.665999999999997</v>
      </c>
      <c r="Y110" s="1">
        <v>33.72</v>
      </c>
      <c r="Z110" s="1">
        <v>33.74</v>
      </c>
      <c r="AA110" s="1">
        <v>33.612000000000002</v>
      </c>
      <c r="AB110" s="1">
        <v>33.454000000000001</v>
      </c>
      <c r="AC110" s="1">
        <v>33.484999999999999</v>
      </c>
      <c r="AD110" s="1">
        <v>33.670999999999999</v>
      </c>
      <c r="AE110" s="1">
        <v>33.401000000000003</v>
      </c>
      <c r="AF110" s="1">
        <v>33.773000000000003</v>
      </c>
      <c r="AG110" s="1">
        <v>34.415999999999997</v>
      </c>
      <c r="AI110" s="1">
        <v>33.629354704118697</v>
      </c>
      <c r="AJ110" s="1">
        <v>33.629354704118697</v>
      </c>
      <c r="AK110" s="1">
        <v>33.629354704118697</v>
      </c>
      <c r="AL110" s="1">
        <v>33.629354704118697</v>
      </c>
      <c r="AO110" s="1">
        <v>33.629354704118697</v>
      </c>
      <c r="AP110" s="1">
        <v>33.629354704118697</v>
      </c>
      <c r="AQ110" s="1">
        <v>33.629354704118697</v>
      </c>
      <c r="AT110" s="1">
        <v>5.6999859258717001</v>
      </c>
      <c r="AU110" s="1">
        <v>6.7293239546825001</v>
      </c>
      <c r="AV110" s="1">
        <v>5.3716543342490004</v>
      </c>
      <c r="AW110" s="1">
        <v>6.1763542684519104</v>
      </c>
      <c r="AZ110" s="1">
        <v>5.4148549576805998</v>
      </c>
      <c r="BA110" s="1">
        <v>5.2003331494347398</v>
      </c>
      <c r="BB110" s="1">
        <v>6.6724202001630699</v>
      </c>
      <c r="BE110" s="1">
        <v>30.702871347464299</v>
      </c>
      <c r="BF110" s="1">
        <v>31.2784951773932</v>
      </c>
      <c r="BG110" s="1">
        <v>31.081720976796301</v>
      </c>
      <c r="BH110" s="1">
        <v>29.152002026250798</v>
      </c>
      <c r="BK110" s="1">
        <v>29.824832338400501</v>
      </c>
      <c r="BL110" s="1">
        <v>30.568350511009701</v>
      </c>
      <c r="BM110" s="1">
        <v>31.7091506194737</v>
      </c>
    </row>
    <row r="111" spans="1:66">
      <c r="A111" s="1" t="s">
        <v>192</v>
      </c>
      <c r="B111" s="1">
        <v>358.29628252999998</v>
      </c>
      <c r="C111" s="1" t="s">
        <v>193</v>
      </c>
      <c r="E111" s="6">
        <f t="shared" si="12"/>
        <v>1116292.3720727249</v>
      </c>
      <c r="F111" s="7">
        <f t="shared" si="13"/>
        <v>34.038727272727272</v>
      </c>
      <c r="G111" s="7">
        <v>110</v>
      </c>
      <c r="H111" s="7">
        <f t="shared" si="14"/>
        <v>33.971063207358803</v>
      </c>
      <c r="I111" s="7">
        <f t="shared" si="15"/>
        <v>6.4348350107471504</v>
      </c>
      <c r="J111" s="7">
        <f t="shared" si="16"/>
        <v>30.904232335811429</v>
      </c>
      <c r="K111" s="8">
        <f t="shared" si="17"/>
        <v>6.7664065368468584E-2</v>
      </c>
      <c r="L111" s="1">
        <v>1123857.838</v>
      </c>
      <c r="M111" s="1">
        <v>230079.65100000001</v>
      </c>
      <c r="N111" s="1">
        <v>491914.81099999999</v>
      </c>
      <c r="O111" s="1">
        <v>1054113.835</v>
      </c>
      <c r="P111" s="1">
        <v>2242976.4635999701</v>
      </c>
      <c r="Q111" s="1">
        <v>2189786.2253999999</v>
      </c>
      <c r="R111" s="1">
        <v>288917.14980000397</v>
      </c>
      <c r="S111" s="1">
        <v>2131341.9130000002</v>
      </c>
      <c r="T111" s="1">
        <v>439834.84299999999</v>
      </c>
      <c r="U111" s="1">
        <v>836166.848</v>
      </c>
      <c r="V111" s="1">
        <v>1250226.5149999999</v>
      </c>
      <c r="W111" s="1">
        <v>33.936999999999998</v>
      </c>
      <c r="X111" s="1">
        <v>33.976999999999997</v>
      </c>
      <c r="Y111" s="1">
        <v>33.948999999999998</v>
      </c>
      <c r="Z111" s="1">
        <v>34.081000000000003</v>
      </c>
      <c r="AA111" s="1">
        <v>34.744999999999997</v>
      </c>
      <c r="AB111" s="1">
        <v>33.701000000000001</v>
      </c>
      <c r="AC111" s="1">
        <v>33.868000000000002</v>
      </c>
      <c r="AD111" s="1">
        <v>34.01</v>
      </c>
      <c r="AE111" s="1">
        <v>33.932000000000002</v>
      </c>
      <c r="AF111" s="1">
        <v>34.162999999999997</v>
      </c>
      <c r="AG111" s="1">
        <v>34.063000000000002</v>
      </c>
      <c r="AH111" s="1">
        <v>33.971063207358803</v>
      </c>
      <c r="AI111" s="1">
        <v>33.971063207358803</v>
      </c>
      <c r="AJ111" s="1">
        <v>33.971063207358803</v>
      </c>
      <c r="AK111" s="1">
        <v>33.971063207358803</v>
      </c>
      <c r="AO111" s="1">
        <v>33.971063207358803</v>
      </c>
      <c r="AP111" s="1">
        <v>33.971063207358803</v>
      </c>
      <c r="AR111" s="1">
        <v>33.971063207358803</v>
      </c>
      <c r="AS111" s="1">
        <v>5.7216209250728101</v>
      </c>
      <c r="AT111" s="1">
        <v>5.428300827807</v>
      </c>
      <c r="AU111" s="1">
        <v>6.4348350107471504</v>
      </c>
      <c r="AV111" s="1">
        <v>5.2928733115718503</v>
      </c>
      <c r="AZ111" s="1">
        <v>5.5039014371024804</v>
      </c>
      <c r="BA111" s="1">
        <v>5.2040317478888198</v>
      </c>
      <c r="BC111" s="1">
        <v>5.01234735786299</v>
      </c>
      <c r="BD111" s="1">
        <v>31.686178662253901</v>
      </c>
      <c r="BE111" s="1">
        <v>30.835846347464301</v>
      </c>
      <c r="BF111" s="1">
        <v>31.677025177393201</v>
      </c>
      <c r="BG111" s="1">
        <v>31.654614976796299</v>
      </c>
      <c r="BK111" s="1">
        <v>30.220548338400501</v>
      </c>
      <c r="BL111" s="1">
        <v>30.851429511009702</v>
      </c>
      <c r="BN111" s="1">
        <v>29.403983337362099</v>
      </c>
    </row>
    <row r="112" spans="1:66">
      <c r="A112" s="1" t="s">
        <v>192</v>
      </c>
      <c r="B112" s="1">
        <v>358.29628252999998</v>
      </c>
      <c r="C112" s="1" t="s">
        <v>193</v>
      </c>
      <c r="E112" s="6">
        <f t="shared" si="12"/>
        <v>1915034.571936365</v>
      </c>
      <c r="F112" s="7">
        <f t="shared" si="13"/>
        <v>34.24618181818181</v>
      </c>
      <c r="G112" s="7">
        <v>111</v>
      </c>
      <c r="H112" s="7">
        <f t="shared" si="14"/>
        <v>34.188741217831101</v>
      </c>
      <c r="I112" s="7">
        <f t="shared" si="15"/>
        <v>6.4366969266349896</v>
      </c>
      <c r="J112" s="7">
        <f t="shared" si="16"/>
        <v>31.359329757896898</v>
      </c>
      <c r="K112" s="8">
        <f t="shared" si="17"/>
        <v>5.7440600350709303E-2</v>
      </c>
      <c r="L112" s="1">
        <v>648309.90800000005</v>
      </c>
      <c r="M112" s="1">
        <v>2210986.3620000002</v>
      </c>
      <c r="N112" s="1">
        <v>475915.15500000003</v>
      </c>
      <c r="O112" s="1">
        <v>778200.07499999995</v>
      </c>
      <c r="P112" s="1">
        <v>7032569.9019999998</v>
      </c>
      <c r="Q112" s="1">
        <v>1206678.8829999999</v>
      </c>
      <c r="R112" s="1">
        <v>209151.57800000001</v>
      </c>
      <c r="S112" s="1">
        <v>1485919.767</v>
      </c>
      <c r="T112" s="1">
        <v>3706322.2960000001</v>
      </c>
      <c r="U112" s="1">
        <v>2388891.0959999999</v>
      </c>
      <c r="V112" s="1">
        <v>922435.26930001297</v>
      </c>
      <c r="W112" s="1">
        <v>34.308</v>
      </c>
      <c r="X112" s="1">
        <v>34.183999999999997</v>
      </c>
      <c r="Y112" s="1">
        <v>34.229999999999997</v>
      </c>
      <c r="Z112" s="1">
        <v>34.116</v>
      </c>
      <c r="AA112" s="1">
        <v>34.372999999999998</v>
      </c>
      <c r="AB112" s="1">
        <v>34.049999999999997</v>
      </c>
      <c r="AC112" s="1">
        <v>34.344000000000001</v>
      </c>
      <c r="AD112" s="1">
        <v>34.075000000000003</v>
      </c>
      <c r="AE112" s="1">
        <v>34.243000000000002</v>
      </c>
      <c r="AF112" s="1">
        <v>34.369</v>
      </c>
      <c r="AG112" s="1">
        <v>34.415999999999997</v>
      </c>
      <c r="AJ112" s="1">
        <v>34.188741217831101</v>
      </c>
      <c r="AO112" s="1">
        <v>34.188741217831101</v>
      </c>
      <c r="AU112" s="1">
        <v>6.4366969266349896</v>
      </c>
      <c r="AZ112" s="1">
        <v>5.0001769813876402</v>
      </c>
      <c r="BF112" s="1">
        <v>32.074610177393197</v>
      </c>
      <c r="BK112" s="1">
        <v>30.644049338400599</v>
      </c>
    </row>
    <row r="113" spans="1:66">
      <c r="A113" s="1" t="s">
        <v>192</v>
      </c>
      <c r="B113" s="1">
        <v>358.29628252999998</v>
      </c>
      <c r="C113" s="1" t="s">
        <v>193</v>
      </c>
      <c r="E113" s="6">
        <f t="shared" si="12"/>
        <v>2595246.757818182</v>
      </c>
      <c r="F113" s="7">
        <f t="shared" si="13"/>
        <v>34.474363636363634</v>
      </c>
      <c r="G113" s="7">
        <v>112</v>
      </c>
      <c r="H113" s="7">
        <f t="shared" si="14"/>
        <v>34.445617820616199</v>
      </c>
      <c r="I113" s="7">
        <f t="shared" si="15"/>
        <v>5.8285503920591504</v>
      </c>
      <c r="J113" s="7">
        <f t="shared" si="16"/>
        <v>32.564497360582401</v>
      </c>
      <c r="K113" s="8">
        <f t="shared" si="17"/>
        <v>2.8745815747434733E-2</v>
      </c>
      <c r="L113" s="1">
        <v>894761.99199999997</v>
      </c>
      <c r="M113" s="1">
        <v>6922001.6059999997</v>
      </c>
      <c r="N113" s="1">
        <v>233946.14799999999</v>
      </c>
      <c r="O113" s="1">
        <v>602771.19700000004</v>
      </c>
      <c r="P113" s="2">
        <v>10046738.603</v>
      </c>
      <c r="Q113" s="1">
        <v>822699.40099999995</v>
      </c>
      <c r="R113" s="1">
        <v>187581.00599999999</v>
      </c>
      <c r="S113" s="1">
        <v>1896474.308</v>
      </c>
      <c r="T113" s="1">
        <v>6025060.3020000001</v>
      </c>
      <c r="U113" s="1">
        <v>462528.098</v>
      </c>
      <c r="V113" s="1">
        <v>453151.67499999999</v>
      </c>
      <c r="W113" s="1">
        <v>34.366999999999997</v>
      </c>
      <c r="X113" s="1">
        <v>34.472999999999999</v>
      </c>
      <c r="Y113" s="1">
        <v>34.527999999999999</v>
      </c>
      <c r="Z113" s="1">
        <v>34.521999999999998</v>
      </c>
      <c r="AA113" s="1">
        <v>34.578000000000003</v>
      </c>
      <c r="AB113" s="1">
        <v>34.381999999999998</v>
      </c>
      <c r="AC113" s="1">
        <v>34.344999999999999</v>
      </c>
      <c r="AD113" s="1">
        <v>34.662999999999997</v>
      </c>
      <c r="AE113" s="1">
        <v>34.427999999999997</v>
      </c>
      <c r="AF113" s="1">
        <v>34.518000000000001</v>
      </c>
      <c r="AG113" s="1">
        <v>34.414000000000001</v>
      </c>
      <c r="AH113" s="1">
        <v>34.445617820616199</v>
      </c>
      <c r="AJ113" s="1">
        <v>34.445617820616199</v>
      </c>
      <c r="AK113" s="1">
        <v>34.445617820616199</v>
      </c>
      <c r="AM113" s="1">
        <v>34.445617820616199</v>
      </c>
      <c r="AN113" s="1">
        <v>34.445617820616199</v>
      </c>
      <c r="AS113" s="1">
        <v>5.1173789083606298</v>
      </c>
      <c r="AU113" s="1">
        <v>5.8285503920591504</v>
      </c>
      <c r="AV113" s="1">
        <v>5.2741991096660596</v>
      </c>
      <c r="AX113" s="1">
        <v>5.7614215962152002</v>
      </c>
      <c r="AY113" s="1">
        <v>5.0349804680068502</v>
      </c>
      <c r="BD113" s="1">
        <v>32.6181126622539</v>
      </c>
      <c r="BF113" s="1">
        <v>32.339673177393202</v>
      </c>
      <c r="BG113" s="1">
        <v>32.272052976796303</v>
      </c>
      <c r="BI113" s="1">
        <v>32.464934089302297</v>
      </c>
      <c r="BJ113" s="1">
        <v>33.127713897166302</v>
      </c>
    </row>
    <row r="114" spans="1:66">
      <c r="A114" s="1" t="s">
        <v>192</v>
      </c>
      <c r="B114" s="1">
        <v>358.29628252999998</v>
      </c>
      <c r="C114" s="1" t="s">
        <v>193</v>
      </c>
      <c r="E114" s="6">
        <f t="shared" si="12"/>
        <v>1438871.8558454511</v>
      </c>
      <c r="F114" s="7">
        <f t="shared" si="13"/>
        <v>34.356272727272724</v>
      </c>
      <c r="G114" s="7">
        <v>113</v>
      </c>
      <c r="H114" s="7">
        <f t="shared" si="14"/>
        <v>34.788136239182897</v>
      </c>
      <c r="I114" s="7">
        <f t="shared" si="15"/>
        <v>6.0721009182950096</v>
      </c>
      <c r="J114" s="7">
        <f t="shared" si="16"/>
        <v>31.693610542645501</v>
      </c>
      <c r="K114" s="8">
        <f t="shared" si="17"/>
        <v>-0.4318635119101728</v>
      </c>
      <c r="L114" s="1">
        <v>654917.44710000104</v>
      </c>
      <c r="M114" s="1">
        <v>205584.73300000001</v>
      </c>
      <c r="N114" s="1">
        <v>709149.15700000001</v>
      </c>
      <c r="O114" s="1">
        <v>1454168.5044</v>
      </c>
      <c r="P114" s="1">
        <v>3307357.0839999998</v>
      </c>
      <c r="Q114" s="1">
        <v>4476935.5757999802</v>
      </c>
      <c r="R114" s="1">
        <v>1301758.5160000001</v>
      </c>
      <c r="S114" s="1">
        <v>425794.352999978</v>
      </c>
      <c r="T114" s="1">
        <v>736562.65200000303</v>
      </c>
      <c r="U114" s="1">
        <v>127703.79300000001</v>
      </c>
      <c r="V114" s="1">
        <v>2427658.5989999999</v>
      </c>
      <c r="W114" s="1">
        <v>34.308999999999997</v>
      </c>
      <c r="X114" s="1">
        <v>34.777999999999999</v>
      </c>
      <c r="Y114" s="1">
        <v>34.950000000000003</v>
      </c>
      <c r="Z114" s="1">
        <v>34.115000000000002</v>
      </c>
      <c r="AA114" s="1">
        <v>34.75</v>
      </c>
      <c r="AB114" s="1">
        <v>33.655999999999999</v>
      </c>
      <c r="AC114" s="1">
        <v>34.67</v>
      </c>
      <c r="AD114" s="1">
        <v>33.686</v>
      </c>
      <c r="AE114" s="1">
        <v>33.850999999999999</v>
      </c>
      <c r="AF114" s="1">
        <v>34.738</v>
      </c>
      <c r="AG114" s="1">
        <v>34.415999999999997</v>
      </c>
      <c r="AI114" s="1">
        <v>34.788136239182897</v>
      </c>
      <c r="AJ114" s="1">
        <v>34.788136239182897</v>
      </c>
      <c r="AL114" s="1">
        <v>34.788136239182897</v>
      </c>
      <c r="AQ114" s="1">
        <v>34.788136239182897</v>
      </c>
      <c r="AT114" s="1">
        <v>5.6991989960520204</v>
      </c>
      <c r="AU114" s="1">
        <v>5.0518712659151497</v>
      </c>
      <c r="AW114" s="1">
        <v>6.0721009182950096</v>
      </c>
      <c r="BB114" s="1">
        <v>5.28176722849458</v>
      </c>
      <c r="BE114" s="1">
        <v>31.808699347464302</v>
      </c>
      <c r="BF114" s="1">
        <v>32.4718051773932</v>
      </c>
      <c r="BH114" s="1">
        <v>29.698786026250801</v>
      </c>
      <c r="BM114" s="1">
        <v>32.7951516194737</v>
      </c>
    </row>
    <row r="115" spans="1:66">
      <c r="A115" s="1" t="s">
        <v>194</v>
      </c>
      <c r="B115" s="1">
        <v>386.32758252999997</v>
      </c>
      <c r="C115" s="1" t="s">
        <v>195</v>
      </c>
      <c r="E115" s="6">
        <f t="shared" si="12"/>
        <v>14215173.860727273</v>
      </c>
      <c r="F115" s="7">
        <f t="shared" si="13"/>
        <v>6.4932727272727258</v>
      </c>
      <c r="G115" s="7">
        <v>114</v>
      </c>
      <c r="H115" s="7">
        <f t="shared" si="14"/>
        <v>6.4926292419098299</v>
      </c>
      <c r="I115" s="7">
        <f t="shared" si="15"/>
        <v>9.7248946599750195</v>
      </c>
      <c r="J115" s="7">
        <f t="shared" si="16"/>
        <v>2.7188570157945993</v>
      </c>
      <c r="K115" s="8">
        <f t="shared" si="17"/>
        <v>6.434853628958237E-4</v>
      </c>
      <c r="L115" s="2">
        <v>12753928.992000001</v>
      </c>
      <c r="M115" s="2">
        <v>11348879.116</v>
      </c>
      <c r="N115" s="2">
        <v>13025418.783</v>
      </c>
      <c r="O115" s="2">
        <v>14988898.263</v>
      </c>
      <c r="P115" s="2">
        <v>14724376.079</v>
      </c>
      <c r="Q115" s="2">
        <v>15430650.959000001</v>
      </c>
      <c r="R115" s="2">
        <v>13801836.316</v>
      </c>
      <c r="S115" s="2">
        <v>15507746.761</v>
      </c>
      <c r="T115" s="2">
        <v>15168892.352</v>
      </c>
      <c r="U115" s="2">
        <v>13887018.34</v>
      </c>
      <c r="V115" s="2">
        <v>15729266.506999999</v>
      </c>
      <c r="W115" s="1">
        <v>6.4889999999999999</v>
      </c>
      <c r="X115" s="1">
        <v>6.5129999999999999</v>
      </c>
      <c r="Y115" s="1">
        <v>6.5190000000000001</v>
      </c>
      <c r="Z115" s="1">
        <v>6.4749999999999996</v>
      </c>
      <c r="AA115" s="1">
        <v>6.4939999999999998</v>
      </c>
      <c r="AB115" s="1">
        <v>6.5110000000000001</v>
      </c>
      <c r="AC115" s="1">
        <v>6.4859999999999998</v>
      </c>
      <c r="AD115" s="1">
        <v>6.492</v>
      </c>
      <c r="AE115" s="1">
        <v>6.4850000000000003</v>
      </c>
      <c r="AF115" s="1">
        <v>6.4960000000000004</v>
      </c>
      <c r="AG115" s="1">
        <v>6.4660000000000002</v>
      </c>
      <c r="AH115" s="1">
        <v>6.4926292419098299</v>
      </c>
      <c r="AI115" s="1">
        <v>6.4926292419098299</v>
      </c>
      <c r="AJ115" s="1">
        <v>6.4926292419098299</v>
      </c>
      <c r="AK115" s="1">
        <v>6.4926292419098299</v>
      </c>
      <c r="AL115" s="1">
        <v>6.4926292419098299</v>
      </c>
      <c r="AM115" s="1">
        <v>6.4926292419098299</v>
      </c>
      <c r="AN115" s="1">
        <v>6.4926292419098299</v>
      </c>
      <c r="AO115" s="1">
        <v>6.4926292419098299</v>
      </c>
      <c r="AP115" s="1">
        <v>6.4926292419098299</v>
      </c>
      <c r="AQ115" s="1">
        <v>6.4926292419098299</v>
      </c>
      <c r="AR115" s="1">
        <v>6.4926292419098299</v>
      </c>
      <c r="AS115" s="1">
        <v>8.2115527621065301</v>
      </c>
      <c r="AT115" s="1">
        <v>7.9440523527192699</v>
      </c>
      <c r="AU115" s="1">
        <v>9.3941616990761396</v>
      </c>
      <c r="AV115" s="1">
        <v>7.70727836914224</v>
      </c>
      <c r="AW115" s="1">
        <v>9.5532073151091801</v>
      </c>
      <c r="AX115" s="1">
        <v>7.8819107192519899</v>
      </c>
      <c r="AY115" s="1">
        <v>9.3486998225419793</v>
      </c>
      <c r="AZ115" s="1">
        <v>9.3763025141086196</v>
      </c>
      <c r="BA115" s="1">
        <v>8.3623011126877902</v>
      </c>
      <c r="BB115" s="1">
        <v>8.6029160153879403</v>
      </c>
      <c r="BC115" s="1">
        <v>9.7248946599750195</v>
      </c>
      <c r="BD115" s="1">
        <v>3.7302415178324799</v>
      </c>
      <c r="BE115" s="1">
        <v>2.46067033790436</v>
      </c>
      <c r="BF115" s="1">
        <v>3.4692320935110001</v>
      </c>
      <c r="BG115" s="1">
        <v>3.32534613131289</v>
      </c>
      <c r="BH115" s="1">
        <v>1.22620906754155</v>
      </c>
      <c r="BI115" s="1">
        <v>3.50885899454692</v>
      </c>
      <c r="BJ115" s="1">
        <v>3.7669104646845102</v>
      </c>
      <c r="BK115" s="1">
        <v>1.6263348208299899</v>
      </c>
      <c r="BL115" s="1">
        <v>2.2233486189904399</v>
      </c>
      <c r="BM115" s="1">
        <v>3.76390592910158</v>
      </c>
      <c r="BN115" s="1">
        <v>0.80636919748487501</v>
      </c>
    </row>
    <row r="116" spans="1:66">
      <c r="A116" s="1" t="s">
        <v>196</v>
      </c>
      <c r="B116" s="1">
        <v>384.31193252999998</v>
      </c>
      <c r="C116" s="1" t="s">
        <v>197</v>
      </c>
      <c r="E116" s="6">
        <f t="shared" si="12"/>
        <v>31865133.589727271</v>
      </c>
      <c r="F116" s="7">
        <f t="shared" si="13"/>
        <v>4.3745454545454541</v>
      </c>
      <c r="G116" s="7">
        <v>115</v>
      </c>
      <c r="H116" s="7">
        <f t="shared" si="14"/>
        <v>4.3742576722507698</v>
      </c>
      <c r="I116" s="7">
        <f t="shared" si="15"/>
        <v>10</v>
      </c>
      <c r="J116" s="7">
        <f t="shared" si="16"/>
        <v>1.370759853821268</v>
      </c>
      <c r="K116" s="8">
        <f t="shared" si="17"/>
        <v>2.8778229468429117E-4</v>
      </c>
      <c r="L116" s="2">
        <v>26907695.440000001</v>
      </c>
      <c r="M116" s="2">
        <v>26981344.285</v>
      </c>
      <c r="N116" s="2">
        <v>26883126.798</v>
      </c>
      <c r="O116" s="2">
        <v>28837987.02</v>
      </c>
      <c r="P116" s="2">
        <v>34429931.840999998</v>
      </c>
      <c r="Q116" s="2">
        <v>33743487.030000001</v>
      </c>
      <c r="R116" s="2">
        <v>31901608.537999999</v>
      </c>
      <c r="S116" s="2">
        <v>34907349.391999997</v>
      </c>
      <c r="T116" s="2">
        <v>32964180.035999998</v>
      </c>
      <c r="U116" s="2">
        <v>35989077.833999999</v>
      </c>
      <c r="V116" s="2">
        <v>36970681.273000002</v>
      </c>
      <c r="W116" s="1">
        <v>4.375</v>
      </c>
      <c r="X116" s="1">
        <v>4.3710000000000004</v>
      </c>
      <c r="Y116" s="1">
        <v>4.3959999999999999</v>
      </c>
      <c r="Z116" s="1">
        <v>4.3650000000000002</v>
      </c>
      <c r="AA116" s="1">
        <v>4.3570000000000002</v>
      </c>
      <c r="AB116" s="1">
        <v>4.3849999999999998</v>
      </c>
      <c r="AC116" s="1">
        <v>4.3929999999999998</v>
      </c>
      <c r="AD116" s="1">
        <v>4.3529999999999998</v>
      </c>
      <c r="AE116" s="1">
        <v>4.3819999999999997</v>
      </c>
      <c r="AF116" s="1">
        <v>4.3710000000000004</v>
      </c>
      <c r="AG116" s="1">
        <v>4.3719999999999999</v>
      </c>
      <c r="AH116" s="1">
        <v>4.3742576722507698</v>
      </c>
      <c r="AI116" s="1">
        <v>4.3742576722507698</v>
      </c>
      <c r="AJ116" s="1">
        <v>4.3742576722507698</v>
      </c>
      <c r="AK116" s="1">
        <v>4.3742576722507698</v>
      </c>
      <c r="AL116" s="1">
        <v>4.3742576722507698</v>
      </c>
      <c r="AM116" s="1">
        <v>4.3742576722507698</v>
      </c>
      <c r="AN116" s="1">
        <v>4.3742576722507698</v>
      </c>
      <c r="AO116" s="1">
        <v>4.3742576722507698</v>
      </c>
      <c r="AP116" s="1">
        <v>4.3742576722507698</v>
      </c>
      <c r="AQ116" s="1">
        <v>4.3742576722507698</v>
      </c>
      <c r="AR116" s="1">
        <v>4.3742576722507698</v>
      </c>
      <c r="AS116" s="1">
        <v>9.5920276257582309</v>
      </c>
      <c r="AT116" s="1">
        <v>9.6468024068746896</v>
      </c>
      <c r="AU116" s="1">
        <v>9.6589990377444597</v>
      </c>
      <c r="AV116" s="1">
        <v>9.6437168594801506</v>
      </c>
      <c r="AW116" s="1">
        <v>10</v>
      </c>
      <c r="AX116" s="1">
        <v>9.7090728039945997</v>
      </c>
      <c r="AY116" s="1">
        <v>9.6921746696953299</v>
      </c>
      <c r="AZ116" s="1">
        <v>9.7767445292652493</v>
      </c>
      <c r="BA116" s="1">
        <v>9.7094192238213495</v>
      </c>
      <c r="BB116" s="1">
        <v>9.7069795118846098</v>
      </c>
      <c r="BC116" s="1">
        <v>9.8087168694384292</v>
      </c>
      <c r="BD116" s="1">
        <v>2.03011031266964</v>
      </c>
      <c r="BE116" s="1">
        <v>0.96160793046845106</v>
      </c>
      <c r="BF116" s="1">
        <v>1.8969860899248601</v>
      </c>
      <c r="BG116" s="1">
        <v>1.7941974598149</v>
      </c>
      <c r="BH116" s="1">
        <v>0.25199055094873102</v>
      </c>
      <c r="BI116" s="1">
        <v>1.93447926161796</v>
      </c>
      <c r="BJ116" s="1">
        <v>2.4469754144690699</v>
      </c>
      <c r="BK116" s="1">
        <v>0.17535912601932499</v>
      </c>
      <c r="BL116" s="1">
        <v>0.65622050059200199</v>
      </c>
      <c r="BM116" s="1">
        <v>2.23483982318084</v>
      </c>
      <c r="BN116" s="1">
        <v>0.69559192232816702</v>
      </c>
    </row>
    <row r="117" spans="1:66">
      <c r="A117" s="1" t="s">
        <v>198</v>
      </c>
      <c r="B117" s="1">
        <v>414.35888253000002</v>
      </c>
      <c r="C117" s="1" t="s">
        <v>199</v>
      </c>
      <c r="E117" s="6">
        <f t="shared" si="12"/>
        <v>3143956.4169999999</v>
      </c>
      <c r="F117" s="7">
        <f t="shared" si="13"/>
        <v>8.6051818181818174</v>
      </c>
      <c r="G117" s="7">
        <v>116</v>
      </c>
      <c r="H117" s="7">
        <f t="shared" si="14"/>
        <v>8.6050608375456203</v>
      </c>
      <c r="I117" s="7">
        <f t="shared" si="15"/>
        <v>9.4177541935570606</v>
      </c>
      <c r="J117" s="7">
        <f t="shared" si="16"/>
        <v>3.4620022728882507</v>
      </c>
      <c r="K117" s="8">
        <f t="shared" si="17"/>
        <v>1.2098063619703225E-4</v>
      </c>
      <c r="L117" s="1">
        <v>2945840.625</v>
      </c>
      <c r="M117" s="1">
        <v>3275234.4670000002</v>
      </c>
      <c r="N117" s="1">
        <v>2770735.5350000001</v>
      </c>
      <c r="O117" s="1">
        <v>3827273.66</v>
      </c>
      <c r="P117" s="1">
        <v>3478059.8250000002</v>
      </c>
      <c r="Q117" s="1">
        <v>2746272.676</v>
      </c>
      <c r="R117" s="1">
        <v>2562774.9530000002</v>
      </c>
      <c r="S117" s="1">
        <v>4105827.696</v>
      </c>
      <c r="T117" s="1">
        <v>2464341.4190000002</v>
      </c>
      <c r="U117" s="1">
        <v>3231637.2689999999</v>
      </c>
      <c r="V117" s="1">
        <v>3175522.4619999998</v>
      </c>
      <c r="W117" s="1">
        <v>8.61</v>
      </c>
      <c r="X117" s="1">
        <v>8.6020000000000003</v>
      </c>
      <c r="Y117" s="1">
        <v>8.6059999999999999</v>
      </c>
      <c r="Z117" s="1">
        <v>8.5990000000000002</v>
      </c>
      <c r="AA117" s="1">
        <v>8.6059999999999999</v>
      </c>
      <c r="AB117" s="1">
        <v>8.6039999999999992</v>
      </c>
      <c r="AC117" s="1">
        <v>8.61</v>
      </c>
      <c r="AD117" s="1">
        <v>8.6050000000000004</v>
      </c>
      <c r="AE117" s="1">
        <v>8.6039999999999992</v>
      </c>
      <c r="AF117" s="1">
        <v>8.6010000000000009</v>
      </c>
      <c r="AG117" s="1">
        <v>8.61</v>
      </c>
      <c r="AH117" s="1">
        <v>8.6050608375456203</v>
      </c>
      <c r="AI117" s="1">
        <v>8.6050608375456203</v>
      </c>
      <c r="AJ117" s="1">
        <v>8.6050608375456203</v>
      </c>
      <c r="AK117" s="1">
        <v>8.6050608375456203</v>
      </c>
      <c r="AL117" s="1">
        <v>8.6050608375456203</v>
      </c>
      <c r="AM117" s="1">
        <v>8.6050608375456203</v>
      </c>
      <c r="AN117" s="1">
        <v>8.6050608375456203</v>
      </c>
      <c r="AO117" s="1">
        <v>8.6050608375456203</v>
      </c>
      <c r="AP117" s="1">
        <v>8.6050608375456203</v>
      </c>
      <c r="AQ117" s="1">
        <v>8.6050608375456203</v>
      </c>
      <c r="AR117" s="1">
        <v>8.6050608375456203</v>
      </c>
      <c r="AS117" s="1">
        <v>7.5389387132787196</v>
      </c>
      <c r="AT117" s="1">
        <v>8.4457568154753506</v>
      </c>
      <c r="AU117" s="1">
        <v>9.1019021447255106</v>
      </c>
      <c r="AV117" s="1">
        <v>8.7137431904516998</v>
      </c>
      <c r="AW117" s="1">
        <v>7.2403252889149998</v>
      </c>
      <c r="AX117" s="1">
        <v>7.8728756733482701</v>
      </c>
      <c r="AY117" s="1">
        <v>8.5483793872580698</v>
      </c>
      <c r="AZ117" s="1">
        <v>9.4177541935570606</v>
      </c>
      <c r="BA117" s="1">
        <v>7.4020056984403499</v>
      </c>
      <c r="BB117" s="1">
        <v>7.3014553540422504</v>
      </c>
      <c r="BC117" s="1">
        <v>7.72292592610152</v>
      </c>
      <c r="BD117" s="1">
        <v>3.6372712436287999</v>
      </c>
      <c r="BE117" s="1">
        <v>3.6261530692934598</v>
      </c>
      <c r="BF117" s="1">
        <v>4.1290383903809396</v>
      </c>
      <c r="BG117" s="1">
        <v>3.38789998067621</v>
      </c>
      <c r="BH117" s="1">
        <v>2.4016155209908598</v>
      </c>
      <c r="BI117" s="1">
        <v>4.1741521208829599</v>
      </c>
      <c r="BJ117" s="1">
        <v>4.6268293232085096</v>
      </c>
      <c r="BK117" s="1">
        <v>2.7501092670156502</v>
      </c>
      <c r="BL117" s="1">
        <v>3.1962377731323799</v>
      </c>
      <c r="BM117" s="1">
        <v>4.1310560920429804</v>
      </c>
      <c r="BN117" s="1">
        <v>2.0216622205180101</v>
      </c>
    </row>
    <row r="118" spans="1:66">
      <c r="A118" s="1" t="s">
        <v>200</v>
      </c>
      <c r="B118" s="1">
        <v>442.39018253</v>
      </c>
      <c r="C118" s="1" t="s">
        <v>201</v>
      </c>
      <c r="E118" s="6">
        <f t="shared" si="12"/>
        <v>4486167.7816363638</v>
      </c>
      <c r="F118" s="7">
        <f t="shared" si="13"/>
        <v>10.519363636363638</v>
      </c>
      <c r="G118" s="7">
        <v>117</v>
      </c>
      <c r="H118" s="7">
        <f t="shared" si="14"/>
        <v>10.519551756290101</v>
      </c>
      <c r="I118" s="7">
        <f t="shared" si="15"/>
        <v>9.2728555484623207</v>
      </c>
      <c r="J118" s="7">
        <f t="shared" si="16"/>
        <v>3.2454118199706552</v>
      </c>
      <c r="K118" s="8">
        <f t="shared" si="17"/>
        <v>-1.8811992646305953E-4</v>
      </c>
      <c r="L118" s="1">
        <v>4109903.358</v>
      </c>
      <c r="M118" s="1">
        <v>4294845.1979999999</v>
      </c>
      <c r="N118" s="1">
        <v>3263306.5040000002</v>
      </c>
      <c r="O118" s="1">
        <v>5801436.8159999996</v>
      </c>
      <c r="P118" s="1">
        <v>5237789.6859999998</v>
      </c>
      <c r="Q118" s="1">
        <v>3985214.9330000002</v>
      </c>
      <c r="R118" s="1">
        <v>3310780.3960000002</v>
      </c>
      <c r="S118" s="1">
        <v>6571912.4859999996</v>
      </c>
      <c r="T118" s="1">
        <v>3289421.0589999999</v>
      </c>
      <c r="U118" s="1">
        <v>4000756.8480000002</v>
      </c>
      <c r="V118" s="1">
        <v>5482478.3140000002</v>
      </c>
      <c r="W118" s="1">
        <v>10.513999999999999</v>
      </c>
      <c r="X118" s="1">
        <v>10.516</v>
      </c>
      <c r="Y118" s="1">
        <v>10.521000000000001</v>
      </c>
      <c r="Z118" s="1">
        <v>10.516999999999999</v>
      </c>
      <c r="AA118" s="1">
        <v>10.518000000000001</v>
      </c>
      <c r="AB118" s="1">
        <v>10.513999999999999</v>
      </c>
      <c r="AC118" s="1">
        <v>10.523999999999999</v>
      </c>
      <c r="AD118" s="1">
        <v>10.522</v>
      </c>
      <c r="AE118" s="1">
        <v>10.516</v>
      </c>
      <c r="AF118" s="1">
        <v>10.525</v>
      </c>
      <c r="AG118" s="1">
        <v>10.526</v>
      </c>
      <c r="AH118" s="1">
        <v>10.519551756290101</v>
      </c>
      <c r="AI118" s="1">
        <v>10.519551756290101</v>
      </c>
      <c r="AJ118" s="1">
        <v>10.519551756290101</v>
      </c>
      <c r="AK118" s="1">
        <v>10.519551756290101</v>
      </c>
      <c r="AL118" s="1">
        <v>10.519551756290101</v>
      </c>
      <c r="AM118" s="1">
        <v>10.519551756290101</v>
      </c>
      <c r="AN118" s="1">
        <v>10.519551756290101</v>
      </c>
      <c r="AO118" s="1">
        <v>10.519551756290101</v>
      </c>
      <c r="AP118" s="1">
        <v>10.519551756290101</v>
      </c>
      <c r="AQ118" s="1">
        <v>10.519551756290101</v>
      </c>
      <c r="AR118" s="1">
        <v>10.519551756290101</v>
      </c>
      <c r="AS118" s="1">
        <v>8.48721059634636</v>
      </c>
      <c r="AT118" s="1">
        <v>8.3499455972173795</v>
      </c>
      <c r="AU118" s="1">
        <v>6.8985908018359101</v>
      </c>
      <c r="AV118" s="1">
        <v>9.2728555484623207</v>
      </c>
      <c r="AW118" s="1">
        <v>9.0486746451276598</v>
      </c>
      <c r="AX118" s="1">
        <v>8.4088980211038393</v>
      </c>
      <c r="AY118" s="1">
        <v>8.7435374466896292</v>
      </c>
      <c r="AZ118" s="1">
        <v>8.0576219641855609</v>
      </c>
      <c r="BA118" s="1">
        <v>6.2168610492317198</v>
      </c>
      <c r="BB118" s="1">
        <v>8.3416260885905995</v>
      </c>
      <c r="BC118" s="1">
        <v>9.2311919373905198</v>
      </c>
      <c r="BD118" s="1">
        <v>1.6383054623351301</v>
      </c>
      <c r="BE118" s="1">
        <v>4.3556296769504099</v>
      </c>
      <c r="BF118" s="1">
        <v>3.7219573684051399</v>
      </c>
      <c r="BG118" s="1">
        <v>1.1000235519263299</v>
      </c>
      <c r="BH118" s="1">
        <v>3.2146127000004299</v>
      </c>
      <c r="BI118" s="1">
        <v>3.59672587158845</v>
      </c>
      <c r="BJ118" s="1">
        <v>4.9183115402559396</v>
      </c>
      <c r="BK118" s="1">
        <v>3.50661577056169</v>
      </c>
      <c r="BL118" s="1">
        <v>3.8273712337112902</v>
      </c>
      <c r="BM118" s="1">
        <v>2.9335718524770802</v>
      </c>
      <c r="BN118" s="1">
        <v>2.88640499146531</v>
      </c>
    </row>
    <row r="119" spans="1:66">
      <c r="A119" s="1" t="s">
        <v>202</v>
      </c>
      <c r="B119" s="1">
        <v>568.49464752999995</v>
      </c>
      <c r="C119" s="1" t="s">
        <v>203</v>
      </c>
      <c r="E119" s="6">
        <f t="shared" si="12"/>
        <v>8982002.6749999989</v>
      </c>
      <c r="F119" s="7">
        <f t="shared" si="13"/>
        <v>13.140909090909089</v>
      </c>
      <c r="G119" s="7">
        <v>118</v>
      </c>
      <c r="H119" s="7">
        <f t="shared" si="14"/>
        <v>13.141494372401699</v>
      </c>
      <c r="I119" s="7">
        <f t="shared" si="15"/>
        <v>23.2346184688693</v>
      </c>
      <c r="J119" s="7">
        <f t="shared" si="16"/>
        <v>2.5213955658496898</v>
      </c>
      <c r="K119" s="8">
        <f t="shared" si="17"/>
        <v>-5.8528149260972384E-4</v>
      </c>
      <c r="L119" s="1">
        <v>9064828.6270000003</v>
      </c>
      <c r="M119" s="1">
        <v>7081795</v>
      </c>
      <c r="N119" s="1">
        <v>8488565.216</v>
      </c>
      <c r="O119" s="1">
        <v>8374877.3609999996</v>
      </c>
      <c r="P119" s="1">
        <v>8418619.2829999998</v>
      </c>
      <c r="Q119" s="1">
        <v>9196242.3359999992</v>
      </c>
      <c r="R119" s="2">
        <v>11378301.909</v>
      </c>
      <c r="S119" s="1">
        <v>9319291.9140000008</v>
      </c>
      <c r="T119" s="2">
        <v>10882221.039999999</v>
      </c>
      <c r="U119" s="1">
        <v>8732358.8790000007</v>
      </c>
      <c r="V119" s="1">
        <v>7864927.8600000003</v>
      </c>
      <c r="W119" s="1">
        <v>13.138</v>
      </c>
      <c r="X119" s="1">
        <v>13.137</v>
      </c>
      <c r="Y119" s="1">
        <v>13.143000000000001</v>
      </c>
      <c r="Z119" s="1">
        <v>13.143000000000001</v>
      </c>
      <c r="AA119" s="1">
        <v>13.141999999999999</v>
      </c>
      <c r="AB119" s="1">
        <v>13.138999999999999</v>
      </c>
      <c r="AC119" s="1">
        <v>13.14</v>
      </c>
      <c r="AD119" s="1">
        <v>13.14</v>
      </c>
      <c r="AE119" s="1">
        <v>13.145</v>
      </c>
      <c r="AF119" s="1">
        <v>13.147</v>
      </c>
      <c r="AG119" s="1">
        <v>13.135999999999999</v>
      </c>
      <c r="AJ119" s="1">
        <v>13.1414943724017</v>
      </c>
      <c r="AM119" s="1">
        <v>13.1414943724017</v>
      </c>
      <c r="AN119" s="1">
        <v>13.1414943724017</v>
      </c>
      <c r="AO119" s="1">
        <v>13.1414943724017</v>
      </c>
      <c r="AP119" s="1">
        <v>13.1414943724017</v>
      </c>
      <c r="AQ119" s="1">
        <v>13.1414943724017</v>
      </c>
      <c r="AR119" s="1">
        <v>13.1414943724017</v>
      </c>
      <c r="AU119" s="1">
        <v>10.352813996740601</v>
      </c>
      <c r="AX119" s="1">
        <v>14.161529738603701</v>
      </c>
      <c r="AY119" s="1">
        <v>17.222927043065798</v>
      </c>
      <c r="AZ119" s="1">
        <v>16.523312762823501</v>
      </c>
      <c r="BA119" s="1">
        <v>10.7258328349861</v>
      </c>
      <c r="BB119" s="1">
        <v>20.046698672071301</v>
      </c>
      <c r="BC119" s="1">
        <v>23.2346184688693</v>
      </c>
      <c r="BF119" s="1">
        <v>2.9545184167324301</v>
      </c>
      <c r="BI119" s="1">
        <v>3.0143799590688598</v>
      </c>
      <c r="BJ119" s="1">
        <v>1.98117655543447</v>
      </c>
      <c r="BK119" s="1">
        <v>2.74971431071129</v>
      </c>
      <c r="BL119" s="1">
        <v>2.37521071660947</v>
      </c>
      <c r="BM119" s="1">
        <v>2.1057894501567902</v>
      </c>
      <c r="BN119" s="1">
        <v>2.4689795522345199</v>
      </c>
    </row>
    <row r="120" spans="1:66">
      <c r="A120" s="1" t="s">
        <v>204</v>
      </c>
      <c r="B120" s="1">
        <v>582.51029753</v>
      </c>
      <c r="C120" s="1" t="s">
        <v>205</v>
      </c>
      <c r="E120" s="6">
        <f t="shared" si="12"/>
        <v>64972634.58281818</v>
      </c>
      <c r="F120" s="7">
        <f t="shared" si="13"/>
        <v>14.709545454545456</v>
      </c>
      <c r="G120" s="7">
        <v>119</v>
      </c>
      <c r="H120" s="7">
        <f t="shared" si="14"/>
        <v>14.708062117204403</v>
      </c>
      <c r="I120" s="7">
        <f t="shared" si="15"/>
        <v>14.5167043526468</v>
      </c>
      <c r="J120" s="7">
        <f t="shared" si="16"/>
        <v>2.9751736353533964</v>
      </c>
      <c r="K120" s="8">
        <f t="shared" si="17"/>
        <v>1.4833373410532147E-3</v>
      </c>
      <c r="L120" s="2">
        <v>55019512.840999998</v>
      </c>
      <c r="M120" s="2">
        <v>55956053.806000002</v>
      </c>
      <c r="N120" s="2">
        <v>55602256.623000003</v>
      </c>
      <c r="O120" s="2">
        <v>53348381.590000004</v>
      </c>
      <c r="P120" s="2">
        <v>65978035.406000003</v>
      </c>
      <c r="Q120" s="2">
        <v>65572210.038999997</v>
      </c>
      <c r="R120" s="2">
        <v>81318003.732999995</v>
      </c>
      <c r="S120" s="2">
        <v>61057522.119999997</v>
      </c>
      <c r="T120" s="2">
        <v>88825817.224000007</v>
      </c>
      <c r="U120" s="2">
        <v>67249958.165999994</v>
      </c>
      <c r="V120" s="2">
        <v>64771228.862999998</v>
      </c>
      <c r="W120" s="1">
        <v>14.709</v>
      </c>
      <c r="X120" s="1">
        <v>14.712</v>
      </c>
      <c r="Y120" s="1">
        <v>14.707000000000001</v>
      </c>
      <c r="Z120" s="1">
        <v>14.715</v>
      </c>
      <c r="AA120" s="1">
        <v>14.714</v>
      </c>
      <c r="AB120" s="1">
        <v>14.707000000000001</v>
      </c>
      <c r="AC120" s="1">
        <v>14.707000000000001</v>
      </c>
      <c r="AD120" s="1">
        <v>14.705</v>
      </c>
      <c r="AE120" s="1">
        <v>14.7</v>
      </c>
      <c r="AF120" s="1">
        <v>14.715</v>
      </c>
      <c r="AG120" s="1">
        <v>14.714</v>
      </c>
      <c r="AH120" s="1">
        <v>14.708062117204401</v>
      </c>
      <c r="AI120" s="1">
        <v>14.708062117204401</v>
      </c>
      <c r="AJ120" s="1">
        <v>14.708062117204401</v>
      </c>
      <c r="AK120" s="1">
        <v>14.708062117204401</v>
      </c>
      <c r="AM120" s="1">
        <v>14.708062117204401</v>
      </c>
      <c r="AN120" s="1">
        <v>14.708062117204401</v>
      </c>
      <c r="AO120" s="1">
        <v>14.708062117204401</v>
      </c>
      <c r="AP120" s="1">
        <v>14.708062117204401</v>
      </c>
      <c r="AQ120" s="1">
        <v>14.708062117204401</v>
      </c>
      <c r="AS120" s="1">
        <v>7.9294194728828797</v>
      </c>
      <c r="AT120" s="1">
        <v>9.1869241313585697</v>
      </c>
      <c r="AU120" s="1">
        <v>14.5167043526468</v>
      </c>
      <c r="AV120" s="1">
        <v>7.9152465177190603</v>
      </c>
      <c r="AX120" s="1">
        <v>13.716613573504899</v>
      </c>
      <c r="AY120" s="1">
        <v>8.9889687278324892</v>
      </c>
      <c r="AZ120" s="1">
        <v>13.4752688967145</v>
      </c>
      <c r="BA120" s="1">
        <v>11.860102417410401</v>
      </c>
      <c r="BB120" s="1">
        <v>10.0030732316553</v>
      </c>
      <c r="BD120" s="1">
        <v>2.6142455310941601</v>
      </c>
      <c r="BE120" s="1">
        <v>3.6120078786018301</v>
      </c>
      <c r="BF120" s="1">
        <v>3.55062153898719</v>
      </c>
      <c r="BG120" s="1">
        <v>2.8423384050479599</v>
      </c>
      <c r="BI120" s="1">
        <v>3.7278626757420401</v>
      </c>
      <c r="BJ120" s="1">
        <v>2.2500816555156198</v>
      </c>
      <c r="BK120" s="1">
        <v>2.5052837250003002</v>
      </c>
      <c r="BL120" s="1">
        <v>2.9944372690697998</v>
      </c>
      <c r="BM120" s="1">
        <v>2.6796840391216699</v>
      </c>
    </row>
    <row r="121" spans="1:66">
      <c r="A121" s="1" t="s">
        <v>206</v>
      </c>
      <c r="B121" s="1">
        <v>598.54159752999897</v>
      </c>
      <c r="C121" s="1" t="s">
        <v>207</v>
      </c>
      <c r="E121" s="6">
        <f t="shared" si="12"/>
        <v>13416571.963454546</v>
      </c>
      <c r="F121" s="7">
        <f t="shared" si="13"/>
        <v>15.323636363636364</v>
      </c>
      <c r="G121" s="7">
        <v>120</v>
      </c>
      <c r="H121" s="7">
        <f t="shared" si="14"/>
        <v>15.323542763474903</v>
      </c>
      <c r="I121" s="7">
        <f t="shared" si="15"/>
        <v>23.5643135134906</v>
      </c>
      <c r="J121" s="7">
        <f t="shared" si="16"/>
        <v>1.8809006641257484</v>
      </c>
      <c r="K121" s="8">
        <f t="shared" si="17"/>
        <v>9.3600161461537823E-5</v>
      </c>
      <c r="L121" s="2">
        <v>11222476.116</v>
      </c>
      <c r="M121" s="2">
        <v>11769734.105</v>
      </c>
      <c r="N121" s="2">
        <v>12612799.887</v>
      </c>
      <c r="O121" s="2">
        <v>13098167.219000001</v>
      </c>
      <c r="P121" s="2">
        <v>10913907.215</v>
      </c>
      <c r="Q121" s="2">
        <v>14663503.051999999</v>
      </c>
      <c r="R121" s="2">
        <v>18001126.875</v>
      </c>
      <c r="S121" s="2">
        <v>13089230.145</v>
      </c>
      <c r="T121" s="2">
        <v>18087304.039999999</v>
      </c>
      <c r="U121" s="2">
        <v>12210032.887</v>
      </c>
      <c r="V121" s="2">
        <v>11914010.057</v>
      </c>
      <c r="W121" s="1">
        <v>15.315</v>
      </c>
      <c r="X121" s="1">
        <v>15.319000000000001</v>
      </c>
      <c r="Y121" s="1">
        <v>15.332000000000001</v>
      </c>
      <c r="Z121" s="1">
        <v>15.339</v>
      </c>
      <c r="AA121" s="1">
        <v>15.326000000000001</v>
      </c>
      <c r="AB121" s="1">
        <v>15.319000000000001</v>
      </c>
      <c r="AC121" s="1">
        <v>15.321999999999999</v>
      </c>
      <c r="AD121" s="1">
        <v>15.316000000000001</v>
      </c>
      <c r="AE121" s="1">
        <v>15.32</v>
      </c>
      <c r="AF121" s="1">
        <v>15.332000000000001</v>
      </c>
      <c r="AG121" s="1">
        <v>15.32</v>
      </c>
      <c r="AH121" s="1">
        <v>15.323542763474901</v>
      </c>
      <c r="AI121" s="1">
        <v>15.323542763474901</v>
      </c>
      <c r="AJ121" s="1">
        <v>15.323542763474901</v>
      </c>
      <c r="AK121" s="1">
        <v>15.323542763474901</v>
      </c>
      <c r="AL121" s="1">
        <v>15.323542763474901</v>
      </c>
      <c r="AM121" s="1">
        <v>15.323542763474901</v>
      </c>
      <c r="AN121" s="1">
        <v>15.323542763474901</v>
      </c>
      <c r="AO121" s="1">
        <v>15.323542763474901</v>
      </c>
      <c r="AP121" s="1">
        <v>15.323542763474901</v>
      </c>
      <c r="AQ121" s="1">
        <v>15.323542763474901</v>
      </c>
      <c r="AR121" s="1">
        <v>15.323542763474901</v>
      </c>
      <c r="AS121" s="1">
        <v>10.331268681988901</v>
      </c>
      <c r="AT121" s="1">
        <v>8.2861957428803201</v>
      </c>
      <c r="AU121" s="1">
        <v>5.4748234467742103</v>
      </c>
      <c r="AV121" s="1">
        <v>6.19543062962435</v>
      </c>
      <c r="AW121" s="1">
        <v>10.9862618024094</v>
      </c>
      <c r="AX121" s="1">
        <v>12.9670117066867</v>
      </c>
      <c r="AY121" s="1">
        <v>18.365508008802301</v>
      </c>
      <c r="AZ121" s="1">
        <v>20.744950213310101</v>
      </c>
      <c r="BA121" s="1">
        <v>23.5643135134906</v>
      </c>
      <c r="BB121" s="1">
        <v>7.3836029756794703</v>
      </c>
      <c r="BC121" s="1">
        <v>12.4298016067648</v>
      </c>
      <c r="BD121" s="1">
        <v>2.4957382456124799</v>
      </c>
      <c r="BE121" s="1">
        <v>2.3240525783616</v>
      </c>
      <c r="BF121" s="1">
        <v>2.0560396869815198</v>
      </c>
      <c r="BG121" s="1">
        <v>2.0407844860946298</v>
      </c>
      <c r="BH121" s="1">
        <v>1.9477958421628401</v>
      </c>
      <c r="BI121" s="1">
        <v>1.56330250942942</v>
      </c>
      <c r="BJ121" s="1">
        <v>0.91705366425907298</v>
      </c>
      <c r="BK121" s="1">
        <v>2.4810796596968099</v>
      </c>
      <c r="BL121" s="1">
        <v>1.48279616937423</v>
      </c>
      <c r="BM121" s="1">
        <v>1.4982360746560901</v>
      </c>
      <c r="BN121" s="1">
        <v>1.88302838875454</v>
      </c>
    </row>
    <row r="122" spans="1:66">
      <c r="A122" s="1" t="s">
        <v>208</v>
      </c>
      <c r="B122" s="1">
        <v>554.51538253000001</v>
      </c>
      <c r="C122" s="1" t="s">
        <v>209</v>
      </c>
      <c r="E122" s="6">
        <f t="shared" si="12"/>
        <v>14076584.055818181</v>
      </c>
      <c r="F122" s="7">
        <f t="shared" si="13"/>
        <v>4.0331818181818191</v>
      </c>
      <c r="G122" s="7">
        <v>121</v>
      </c>
      <c r="H122" s="7">
        <f t="shared" si="14"/>
        <v>4.0345967507602998</v>
      </c>
      <c r="I122" s="7">
        <f t="shared" si="15"/>
        <v>19.795720349919598</v>
      </c>
      <c r="J122" s="7">
        <f t="shared" si="16"/>
        <v>9.4675821540560587</v>
      </c>
      <c r="K122" s="8">
        <f t="shared" si="17"/>
        <v>-1.4149325784806877E-3</v>
      </c>
      <c r="L122" s="1">
        <v>9953334.7200000007</v>
      </c>
      <c r="M122" s="2">
        <v>10295978.396</v>
      </c>
      <c r="N122" s="2">
        <v>12245401.866</v>
      </c>
      <c r="O122" s="2">
        <v>12826954.107000001</v>
      </c>
      <c r="P122" s="2">
        <v>16847544.048999999</v>
      </c>
      <c r="Q122" s="2">
        <v>12457937.767999999</v>
      </c>
      <c r="R122" s="2">
        <v>12762744.846999999</v>
      </c>
      <c r="S122" s="2">
        <v>15900754.215</v>
      </c>
      <c r="T122" s="2">
        <v>14155259.040999999</v>
      </c>
      <c r="U122" s="2">
        <v>19324593.892999999</v>
      </c>
      <c r="V122" s="2">
        <v>18071921.712000001</v>
      </c>
      <c r="W122" s="1">
        <v>4.0510000000000002</v>
      </c>
      <c r="X122" s="1">
        <v>4.0279999999999996</v>
      </c>
      <c r="Y122" s="1">
        <v>4.0780000000000003</v>
      </c>
      <c r="Z122" s="1">
        <v>4.0049999999999999</v>
      </c>
      <c r="AA122" s="1">
        <v>4.0179999999999998</v>
      </c>
      <c r="AB122" s="1">
        <v>4.0170000000000003</v>
      </c>
      <c r="AC122" s="1">
        <v>4.0309999999999997</v>
      </c>
      <c r="AD122" s="1">
        <v>4.0730000000000004</v>
      </c>
      <c r="AE122" s="1">
        <v>3.996</v>
      </c>
      <c r="AF122" s="1">
        <v>4.0570000000000004</v>
      </c>
      <c r="AG122" s="1">
        <v>4.0110000000000001</v>
      </c>
      <c r="AH122" s="1">
        <v>4.0345967507602998</v>
      </c>
      <c r="AI122" s="1">
        <v>4.0345967507602998</v>
      </c>
      <c r="AJ122" s="1">
        <v>4.0345967507602998</v>
      </c>
      <c r="AK122" s="1">
        <v>4.0345967507602998</v>
      </c>
      <c r="AL122" s="1">
        <v>4.0345967507602998</v>
      </c>
      <c r="AM122" s="1">
        <v>4.0345967507602998</v>
      </c>
      <c r="AN122" s="1">
        <v>4.0345967507602998</v>
      </c>
      <c r="AO122" s="1">
        <v>4.0345967507602998</v>
      </c>
      <c r="AP122" s="1">
        <v>4.0345967507602998</v>
      </c>
      <c r="AQ122" s="1">
        <v>4.0345967507602998</v>
      </c>
      <c r="AR122" s="1">
        <v>4.0345967507602998</v>
      </c>
      <c r="AS122" s="1">
        <v>14.1429206421329</v>
      </c>
      <c r="AT122" s="1">
        <v>15.6842947537658</v>
      </c>
      <c r="AU122" s="1">
        <v>15.880196323809599</v>
      </c>
      <c r="AV122" s="1">
        <v>15.787091434212799</v>
      </c>
      <c r="AW122" s="1">
        <v>19.795720349919598</v>
      </c>
      <c r="AX122" s="1">
        <v>16.981068426762199</v>
      </c>
      <c r="AY122" s="1">
        <v>17.974013051221402</v>
      </c>
      <c r="AZ122" s="1">
        <v>16.140354508650699</v>
      </c>
      <c r="BA122" s="1">
        <v>17.005794813371999</v>
      </c>
      <c r="BB122" s="1">
        <v>17.0140403255803</v>
      </c>
      <c r="BC122" s="1">
        <v>18.258608788630202</v>
      </c>
      <c r="BD122" s="1">
        <v>8.8553087543875098</v>
      </c>
      <c r="BE122" s="1">
        <v>9.0348854216383891</v>
      </c>
      <c r="BF122" s="1">
        <v>9.2810173130184701</v>
      </c>
      <c r="BG122" s="1">
        <v>9.2998415139053598</v>
      </c>
      <c r="BH122" s="1">
        <v>9.4168051578371497</v>
      </c>
      <c r="BI122" s="1">
        <v>9.7822404905705707</v>
      </c>
      <c r="BJ122" s="1">
        <v>10.4258463357409</v>
      </c>
      <c r="BK122" s="1">
        <v>8.8630093403031793</v>
      </c>
      <c r="BL122" s="1">
        <v>9.8561678306257594</v>
      </c>
      <c r="BM122" s="1">
        <v>9.8566089253439095</v>
      </c>
      <c r="BN122" s="1">
        <v>9.4716726112454506</v>
      </c>
    </row>
    <row r="123" spans="1:66">
      <c r="A123" s="1" t="s">
        <v>210</v>
      </c>
      <c r="B123" s="1">
        <v>536.50481752999895</v>
      </c>
      <c r="C123" s="1" t="s">
        <v>211</v>
      </c>
      <c r="E123" s="6">
        <f t="shared" si="12"/>
        <v>23050101.744999997</v>
      </c>
      <c r="F123" s="7">
        <f t="shared" si="13"/>
        <v>14.71618181818182</v>
      </c>
      <c r="G123" s="7">
        <v>122</v>
      </c>
      <c r="H123" s="7">
        <f t="shared" si="14"/>
        <v>14.718181119070097</v>
      </c>
      <c r="I123" s="7">
        <f t="shared" si="15"/>
        <v>97.640320238920907</v>
      </c>
      <c r="J123" s="7">
        <f t="shared" si="16"/>
        <v>2.2759180895996391</v>
      </c>
      <c r="K123" s="8">
        <f t="shared" si="17"/>
        <v>-1.9993008882774888E-3</v>
      </c>
      <c r="L123" s="2">
        <v>19369036.368000001</v>
      </c>
      <c r="M123" s="2">
        <v>18556534.704999998</v>
      </c>
      <c r="N123" s="2">
        <v>20099868.842</v>
      </c>
      <c r="O123" s="2">
        <v>18266587.859000001</v>
      </c>
      <c r="P123" s="2">
        <v>23010592.638999999</v>
      </c>
      <c r="Q123" s="2">
        <v>23626172.443999998</v>
      </c>
      <c r="R123" s="2">
        <v>30570834.763</v>
      </c>
      <c r="S123" s="2">
        <v>21435158.783</v>
      </c>
      <c r="T123" s="2">
        <v>31788432.487</v>
      </c>
      <c r="U123" s="2">
        <v>22892103.329999998</v>
      </c>
      <c r="V123" s="2">
        <v>23935796.975000001</v>
      </c>
      <c r="W123" s="1">
        <v>14.712999999999999</v>
      </c>
      <c r="X123" s="1">
        <v>14.715</v>
      </c>
      <c r="Y123" s="1">
        <v>14.71</v>
      </c>
      <c r="Z123" s="1">
        <v>14.724</v>
      </c>
      <c r="AA123" s="1">
        <v>14.717000000000001</v>
      </c>
      <c r="AB123" s="1">
        <v>14.715999999999999</v>
      </c>
      <c r="AC123" s="1">
        <v>14.715</v>
      </c>
      <c r="AD123" s="1">
        <v>14.715</v>
      </c>
      <c r="AE123" s="1">
        <v>14.71</v>
      </c>
      <c r="AF123" s="1">
        <v>14.722</v>
      </c>
      <c r="AG123" s="1">
        <v>14.721</v>
      </c>
      <c r="AH123" s="1">
        <v>14.718181119070101</v>
      </c>
      <c r="AI123" s="1">
        <v>14.718181119070101</v>
      </c>
      <c r="AJ123" s="1">
        <v>14.718181119070101</v>
      </c>
      <c r="AK123" s="1">
        <v>14.718181119070101</v>
      </c>
      <c r="AL123" s="1">
        <v>14.718181119070101</v>
      </c>
      <c r="AM123" s="1">
        <v>14.718181119070101</v>
      </c>
      <c r="AN123" s="1">
        <v>14.718181119070101</v>
      </c>
      <c r="AO123" s="1">
        <v>14.718181119070101</v>
      </c>
      <c r="AP123" s="1">
        <v>14.718181119070101</v>
      </c>
      <c r="AQ123" s="1">
        <v>14.718181119070101</v>
      </c>
      <c r="AR123" s="1">
        <v>14.718181119070101</v>
      </c>
      <c r="AS123" s="1">
        <v>87.135837527106503</v>
      </c>
      <c r="AT123" s="1">
        <v>96.205556349536195</v>
      </c>
      <c r="AU123" s="1">
        <v>97.015513505590704</v>
      </c>
      <c r="AV123" s="1">
        <v>86.569243373467103</v>
      </c>
      <c r="AW123" s="1">
        <v>85.990690593355893</v>
      </c>
      <c r="AX123" s="1">
        <v>87.146918250834304</v>
      </c>
      <c r="AY123" s="1">
        <v>97.640320238920907</v>
      </c>
      <c r="AZ123" s="1">
        <v>94.9358640357312</v>
      </c>
      <c r="BA123" s="1">
        <v>97.588747326379902</v>
      </c>
      <c r="BB123" s="1">
        <v>86.986713232330402</v>
      </c>
      <c r="BC123" s="1">
        <v>87.860386459581903</v>
      </c>
      <c r="BD123" s="1">
        <v>2.1340929741213701</v>
      </c>
      <c r="BE123" s="1">
        <v>2.5277881492371201</v>
      </c>
      <c r="BF123" s="1">
        <v>2.6991574736048101</v>
      </c>
      <c r="BG123" s="1">
        <v>2.45348770166121</v>
      </c>
      <c r="BH123" s="1">
        <v>2.5553175978912899</v>
      </c>
      <c r="BI123" s="1">
        <v>2.8763459915854401</v>
      </c>
      <c r="BJ123" s="1">
        <v>1.2956852425940799</v>
      </c>
      <c r="BK123" s="1">
        <v>2.03967456226406</v>
      </c>
      <c r="BL123" s="1">
        <v>2.13398210831796</v>
      </c>
      <c r="BM123" s="1">
        <v>1.6221472917364199</v>
      </c>
      <c r="BN123" s="1">
        <v>2.6974198925822699</v>
      </c>
    </row>
    <row r="124" spans="1:66">
      <c r="A124" s="1" t="s">
        <v>212</v>
      </c>
      <c r="B124" s="1">
        <v>596.52594752999903</v>
      </c>
      <c r="C124" s="1" t="s">
        <v>213</v>
      </c>
      <c r="E124" s="6">
        <f t="shared" si="12"/>
        <v>430939681.07100004</v>
      </c>
      <c r="F124" s="7">
        <f t="shared" si="13"/>
        <v>14.717818181818181</v>
      </c>
      <c r="G124" s="7">
        <v>123</v>
      </c>
      <c r="H124" s="7">
        <f t="shared" si="14"/>
        <v>14.718181119070097</v>
      </c>
      <c r="I124" s="7">
        <f t="shared" si="15"/>
        <v>31.426573948405601</v>
      </c>
      <c r="J124" s="7">
        <f t="shared" si="16"/>
        <v>2.2200149986905484</v>
      </c>
      <c r="K124" s="8">
        <f t="shared" si="17"/>
        <v>-3.629372519160512E-4</v>
      </c>
      <c r="L124" s="2">
        <v>361340470.68300003</v>
      </c>
      <c r="M124" s="2">
        <v>359254370.10699999</v>
      </c>
      <c r="N124" s="2">
        <v>370364854.57300001</v>
      </c>
      <c r="O124" s="2">
        <v>348410722.78899997</v>
      </c>
      <c r="P124" s="2">
        <v>433205564.29400003</v>
      </c>
      <c r="Q124" s="2">
        <v>430441548.36000001</v>
      </c>
      <c r="R124" s="2">
        <v>556472566.40100002</v>
      </c>
      <c r="S124" s="2">
        <v>422387864.97799999</v>
      </c>
      <c r="T124" s="2">
        <v>598308052.35800004</v>
      </c>
      <c r="U124" s="2">
        <v>431270069.78299999</v>
      </c>
      <c r="V124" s="2">
        <v>428880407.45499998</v>
      </c>
      <c r="W124" s="1">
        <v>14.714</v>
      </c>
      <c r="X124" s="1">
        <v>14.715</v>
      </c>
      <c r="Y124" s="1">
        <v>14.727</v>
      </c>
      <c r="Z124" s="1">
        <v>14.718</v>
      </c>
      <c r="AA124" s="1">
        <v>14.721</v>
      </c>
      <c r="AB124" s="1">
        <v>14.715999999999999</v>
      </c>
      <c r="AC124" s="1">
        <v>14.718</v>
      </c>
      <c r="AD124" s="1">
        <v>14.711</v>
      </c>
      <c r="AE124" s="1">
        <v>14.712999999999999</v>
      </c>
      <c r="AF124" s="1">
        <v>14.724</v>
      </c>
      <c r="AG124" s="1">
        <v>14.718999999999999</v>
      </c>
      <c r="AH124" s="1">
        <v>14.718181119070101</v>
      </c>
      <c r="AI124" s="1">
        <v>14.718181119070101</v>
      </c>
      <c r="AJ124" s="1">
        <v>14.718181119070101</v>
      </c>
      <c r="AK124" s="1">
        <v>14.718181119070101</v>
      </c>
      <c r="AL124" s="1">
        <v>14.718181119070101</v>
      </c>
      <c r="AM124" s="1">
        <v>14.718181119070101</v>
      </c>
      <c r="AN124" s="1">
        <v>14.718181119070101</v>
      </c>
      <c r="AO124" s="1">
        <v>14.718181119070101</v>
      </c>
      <c r="AP124" s="1">
        <v>14.718181119070101</v>
      </c>
      <c r="AQ124" s="1">
        <v>14.718181119070101</v>
      </c>
      <c r="AR124" s="1">
        <v>14.718181119070101</v>
      </c>
      <c r="AS124" s="1">
        <v>24.407910017066801</v>
      </c>
      <c r="AT124" s="1">
        <v>26.632328708656701</v>
      </c>
      <c r="AU124" s="1">
        <v>27.3681897460663</v>
      </c>
      <c r="AV124" s="1">
        <v>25.409077254855301</v>
      </c>
      <c r="AW124" s="1">
        <v>25.793055995589199</v>
      </c>
      <c r="AX124" s="1">
        <v>29.700496684167099</v>
      </c>
      <c r="AY124" s="1">
        <v>31.426573948405601</v>
      </c>
      <c r="AZ124" s="1">
        <v>29.150223240113</v>
      </c>
      <c r="BA124" s="1">
        <v>27.208661603620001</v>
      </c>
      <c r="BB124" s="1">
        <v>26.275336873980301</v>
      </c>
      <c r="BC124" s="1">
        <v>25.901313368843098</v>
      </c>
      <c r="BD124" s="1">
        <v>2.06800197412137</v>
      </c>
      <c r="BE124" s="1">
        <v>2.47944714923712</v>
      </c>
      <c r="BF124" s="1">
        <v>2.6549434736048099</v>
      </c>
      <c r="BG124" s="1">
        <v>2.3887997016612101</v>
      </c>
      <c r="BH124" s="1">
        <v>2.4916575978912898</v>
      </c>
      <c r="BI124" s="1">
        <v>2.83323199158544</v>
      </c>
      <c r="BJ124" s="1">
        <v>1.24144324259408</v>
      </c>
      <c r="BK124" s="1">
        <v>1.97441856226406</v>
      </c>
      <c r="BL124" s="1">
        <v>2.0786221083179601</v>
      </c>
      <c r="BM124" s="1">
        <v>1.5586482917364199</v>
      </c>
      <c r="BN124" s="1">
        <v>2.6509508925822698</v>
      </c>
    </row>
    <row r="125" spans="1:66">
      <c r="A125" s="1" t="s">
        <v>214</v>
      </c>
      <c r="B125" s="1">
        <v>594.51029753</v>
      </c>
      <c r="C125" s="1" t="s">
        <v>215</v>
      </c>
      <c r="E125" s="6">
        <f t="shared" si="12"/>
        <v>36563118.243181817</v>
      </c>
      <c r="F125" s="7">
        <f t="shared" si="13"/>
        <v>13.31309090909091</v>
      </c>
      <c r="G125" s="7">
        <v>124</v>
      </c>
      <c r="H125" s="7">
        <f t="shared" si="14"/>
        <v>13.312694112680502</v>
      </c>
      <c r="I125" s="7">
        <f t="shared" si="15"/>
        <v>29.083588848903201</v>
      </c>
      <c r="J125" s="7">
        <f t="shared" si="16"/>
        <v>1.956907329115527</v>
      </c>
      <c r="K125" s="8">
        <f t="shared" si="17"/>
        <v>3.9679641040812896E-4</v>
      </c>
      <c r="L125" s="2">
        <v>29395783.327</v>
      </c>
      <c r="M125" s="2">
        <v>28507814.576000001</v>
      </c>
      <c r="N125" s="2">
        <v>32070665.627</v>
      </c>
      <c r="O125" s="2">
        <v>28370612.467999998</v>
      </c>
      <c r="P125" s="2">
        <v>36129468.365999997</v>
      </c>
      <c r="Q125" s="2">
        <v>37789595.452</v>
      </c>
      <c r="R125" s="2">
        <v>48652956.715999998</v>
      </c>
      <c r="S125" s="2">
        <v>35351233.122000001</v>
      </c>
      <c r="T125" s="2">
        <v>52788090.778999999</v>
      </c>
      <c r="U125" s="2">
        <v>36495443.142999999</v>
      </c>
      <c r="V125" s="2">
        <v>36642637.098999999</v>
      </c>
      <c r="W125" s="1">
        <v>13.308999999999999</v>
      </c>
      <c r="X125" s="1">
        <v>13.311999999999999</v>
      </c>
      <c r="Y125" s="1">
        <v>13.324999999999999</v>
      </c>
      <c r="Z125" s="1">
        <v>13.319000000000001</v>
      </c>
      <c r="AA125" s="1">
        <v>13.308</v>
      </c>
      <c r="AB125" s="1">
        <v>13.316000000000001</v>
      </c>
      <c r="AC125" s="1">
        <v>13.311999999999999</v>
      </c>
      <c r="AD125" s="1">
        <v>13.31</v>
      </c>
      <c r="AE125" s="1">
        <v>13.308</v>
      </c>
      <c r="AF125" s="1">
        <v>13.308999999999999</v>
      </c>
      <c r="AG125" s="1">
        <v>13.316000000000001</v>
      </c>
      <c r="AH125" s="1">
        <v>13.3126941126805</v>
      </c>
      <c r="AI125" s="1">
        <v>13.3126941126805</v>
      </c>
      <c r="AJ125" s="1">
        <v>13.3126941126805</v>
      </c>
      <c r="AK125" s="1">
        <v>13.3126941126805</v>
      </c>
      <c r="AL125" s="1">
        <v>13.3126941126805</v>
      </c>
      <c r="AM125" s="1">
        <v>13.3126941126805</v>
      </c>
      <c r="AN125" s="1">
        <v>13.3126941126805</v>
      </c>
      <c r="AO125" s="1">
        <v>13.3126941126805</v>
      </c>
      <c r="AP125" s="1">
        <v>13.3126941126805</v>
      </c>
      <c r="AQ125" s="1">
        <v>13.3126941126805</v>
      </c>
      <c r="AR125" s="1">
        <v>13.3126941126805</v>
      </c>
      <c r="AS125" s="1">
        <v>24.258281255194401</v>
      </c>
      <c r="AT125" s="1">
        <v>23.909352478974402</v>
      </c>
      <c r="AU125" s="1">
        <v>25.039928345185199</v>
      </c>
      <c r="AV125" s="1">
        <v>15.425577792219499</v>
      </c>
      <c r="AW125" s="1">
        <v>23.698645817637601</v>
      </c>
      <c r="AX125" s="1">
        <v>22.237268676061301</v>
      </c>
      <c r="AY125" s="1">
        <v>29.083588848903201</v>
      </c>
      <c r="AZ125" s="1">
        <v>22.0559810031429</v>
      </c>
      <c r="BA125" s="1">
        <v>23.7605217747574</v>
      </c>
      <c r="BB125" s="1">
        <v>23.8352239736538</v>
      </c>
      <c r="BC125" s="1">
        <v>24.388442610477998</v>
      </c>
      <c r="BD125" s="1">
        <v>1.47405460338609</v>
      </c>
      <c r="BE125" s="1">
        <v>2.5308228195080398</v>
      </c>
      <c r="BF125" s="1">
        <v>2.45594138136267</v>
      </c>
      <c r="BG125" s="1">
        <v>1.6105324894748501</v>
      </c>
      <c r="BH125" s="1">
        <v>2.1038515304118302</v>
      </c>
      <c r="BI125" s="1">
        <v>2.6010532653429501</v>
      </c>
      <c r="BJ125" s="1">
        <v>1.25618036284153</v>
      </c>
      <c r="BK125" s="1">
        <v>1.9375097193442301</v>
      </c>
      <c r="BL125" s="1">
        <v>1.83083300324274</v>
      </c>
      <c r="BM125" s="1">
        <v>1.60960885284817</v>
      </c>
      <c r="BN125" s="1">
        <v>2.1155925925077002</v>
      </c>
    </row>
    <row r="126" spans="1:66">
      <c r="A126" s="1" t="s">
        <v>216</v>
      </c>
      <c r="B126" s="1">
        <v>612.55724752999902</v>
      </c>
      <c r="C126" s="1" t="s">
        <v>217</v>
      </c>
      <c r="E126" s="6">
        <f t="shared" si="12"/>
        <v>40628463.990545459</v>
      </c>
      <c r="F126" s="7">
        <f t="shared" si="13"/>
        <v>16.978363636363639</v>
      </c>
      <c r="G126" s="7">
        <v>125</v>
      </c>
      <c r="H126" s="7">
        <f t="shared" si="14"/>
        <v>16.981100277233399</v>
      </c>
      <c r="I126" s="7">
        <f t="shared" si="15"/>
        <v>8.5540616058998697</v>
      </c>
      <c r="J126" s="7">
        <f t="shared" si="16"/>
        <v>3.1665518903077099</v>
      </c>
      <c r="K126" s="8">
        <f t="shared" si="17"/>
        <v>-2.7366408697595546E-3</v>
      </c>
      <c r="L126" s="2">
        <v>39062069.559</v>
      </c>
      <c r="M126" s="2">
        <v>31970955.092999998</v>
      </c>
      <c r="N126" s="2">
        <v>40374869.527000003</v>
      </c>
      <c r="O126" s="2">
        <v>34925056.568000004</v>
      </c>
      <c r="P126" s="2">
        <v>35745771.375</v>
      </c>
      <c r="Q126" s="2">
        <v>42629044.891999997</v>
      </c>
      <c r="R126" s="2">
        <v>60440927.473999999</v>
      </c>
      <c r="S126" s="2">
        <v>41761701.901000001</v>
      </c>
      <c r="T126" s="2">
        <v>47434599.259999998</v>
      </c>
      <c r="U126" s="2">
        <v>36982901.303000003</v>
      </c>
      <c r="V126" s="2">
        <v>35585206.943999998</v>
      </c>
      <c r="W126" s="1">
        <v>16.981999999999999</v>
      </c>
      <c r="X126" s="1">
        <v>16.986000000000001</v>
      </c>
      <c r="Y126" s="1">
        <v>16.981999999999999</v>
      </c>
      <c r="Z126" s="1">
        <v>16.978999999999999</v>
      </c>
      <c r="AA126" s="1">
        <v>16.966000000000001</v>
      </c>
      <c r="AB126" s="1">
        <v>16.978999999999999</v>
      </c>
      <c r="AC126" s="1">
        <v>16.968</v>
      </c>
      <c r="AD126" s="1">
        <v>16.983000000000001</v>
      </c>
      <c r="AE126" s="1">
        <v>16.984000000000002</v>
      </c>
      <c r="AF126" s="1">
        <v>16.989000000000001</v>
      </c>
      <c r="AG126" s="1">
        <v>16.963999999999999</v>
      </c>
      <c r="AK126" s="1">
        <v>16.981100277233399</v>
      </c>
      <c r="AO126" s="1">
        <v>16.981100277233399</v>
      </c>
      <c r="AV126" s="1">
        <v>6.0140311883156201</v>
      </c>
      <c r="AZ126" s="1">
        <v>8.5540616058998697</v>
      </c>
      <c r="BG126" s="1">
        <v>2.5525463483873199</v>
      </c>
      <c r="BK126" s="1">
        <v>3.7805574322280999</v>
      </c>
    </row>
    <row r="127" spans="1:66">
      <c r="A127" s="1" t="s">
        <v>218</v>
      </c>
      <c r="B127" s="1">
        <v>610.54159752999897</v>
      </c>
      <c r="C127" s="1" t="s">
        <v>219</v>
      </c>
      <c r="E127" s="6">
        <f t="shared" si="12"/>
        <v>50591105.066181809</v>
      </c>
      <c r="F127" s="7">
        <f t="shared" si="13"/>
        <v>15.512636363636364</v>
      </c>
      <c r="G127" s="7">
        <v>126</v>
      </c>
      <c r="H127" s="7">
        <f t="shared" si="14"/>
        <v>15.511585212950703</v>
      </c>
      <c r="I127" s="7">
        <f t="shared" si="15"/>
        <v>14.321648694558601</v>
      </c>
      <c r="J127" s="7">
        <f t="shared" si="16"/>
        <v>2.3266798374772923</v>
      </c>
      <c r="K127" s="8">
        <f t="shared" si="17"/>
        <v>1.0511506856616393E-3</v>
      </c>
      <c r="L127" s="2">
        <v>43059453.798</v>
      </c>
      <c r="M127" s="2">
        <v>46920353.193999998</v>
      </c>
      <c r="N127" s="2">
        <v>47672047.828000002</v>
      </c>
      <c r="O127" s="2">
        <v>41724627.633000001</v>
      </c>
      <c r="P127" s="2">
        <v>56449943.042000003</v>
      </c>
      <c r="Q127" s="2">
        <v>47976765.82</v>
      </c>
      <c r="R127" s="2">
        <v>60896865.954999998</v>
      </c>
      <c r="S127" s="2">
        <v>52519156.281000003</v>
      </c>
      <c r="T127" s="2">
        <v>54077933.126999997</v>
      </c>
      <c r="U127" s="2">
        <v>52691961.700000003</v>
      </c>
      <c r="V127" s="2">
        <v>52513047.350000001</v>
      </c>
      <c r="W127" s="1">
        <v>15.510999999999999</v>
      </c>
      <c r="X127" s="1">
        <v>15.516</v>
      </c>
      <c r="Y127" s="1">
        <v>15.516</v>
      </c>
      <c r="Z127" s="1">
        <v>15.52</v>
      </c>
      <c r="AA127" s="1">
        <v>15.5</v>
      </c>
      <c r="AB127" s="1">
        <v>15.512</v>
      </c>
      <c r="AC127" s="1">
        <v>15.509</v>
      </c>
      <c r="AD127" s="1">
        <v>15.513</v>
      </c>
      <c r="AE127" s="1">
        <v>15.518000000000001</v>
      </c>
      <c r="AF127" s="1">
        <v>15.51</v>
      </c>
      <c r="AG127" s="1">
        <v>15.513999999999999</v>
      </c>
      <c r="AI127" s="1">
        <v>15.511585212950701</v>
      </c>
      <c r="AJ127" s="1">
        <v>15.511585212950701</v>
      </c>
      <c r="AK127" s="1">
        <v>15.511585212950701</v>
      </c>
      <c r="AL127" s="1">
        <v>15.511585212950701</v>
      </c>
      <c r="AM127" s="1">
        <v>15.511585212950701</v>
      </c>
      <c r="AN127" s="1">
        <v>15.511585212950701</v>
      </c>
      <c r="AO127" s="1">
        <v>15.511585212950701</v>
      </c>
      <c r="AR127" s="1">
        <v>15.511585212950701</v>
      </c>
      <c r="AT127" s="1">
        <v>10.2900561558417</v>
      </c>
      <c r="AU127" s="1">
        <v>12.9119638984098</v>
      </c>
      <c r="AV127" s="1">
        <v>7.45978676495558</v>
      </c>
      <c r="AW127" s="1">
        <v>14.321648694558601</v>
      </c>
      <c r="AX127" s="1">
        <v>13.8641215435056</v>
      </c>
      <c r="AY127" s="1">
        <v>13.5125066326896</v>
      </c>
      <c r="AZ127" s="1">
        <v>14.009338601324</v>
      </c>
      <c r="BC127" s="1">
        <v>12.7633603523219</v>
      </c>
      <c r="BE127" s="1">
        <v>2.66893188873299</v>
      </c>
      <c r="BF127" s="1">
        <v>2.5323860253823001</v>
      </c>
      <c r="BG127" s="1">
        <v>2.5776666278112201</v>
      </c>
      <c r="BH127" s="1">
        <v>2.5214189278650299</v>
      </c>
      <c r="BI127" s="1">
        <v>2.18867511724038</v>
      </c>
      <c r="BJ127" s="1">
        <v>1.1908676190721901</v>
      </c>
      <c r="BK127" s="1">
        <v>2.6775267280343802</v>
      </c>
      <c r="BN127" s="1">
        <v>2.25596576567985</v>
      </c>
    </row>
    <row r="128" spans="1:66">
      <c r="A128" s="1" t="s">
        <v>218</v>
      </c>
      <c r="B128" s="1">
        <v>610.54159752999897</v>
      </c>
      <c r="C128" s="1" t="s">
        <v>219</v>
      </c>
      <c r="E128" s="6">
        <f t="shared" si="12"/>
        <v>2310891885.1227269</v>
      </c>
      <c r="F128" s="7">
        <f t="shared" si="13"/>
        <v>16.341272727272727</v>
      </c>
      <c r="G128" s="7">
        <v>127</v>
      </c>
      <c r="H128" s="7">
        <f t="shared" si="14"/>
        <v>16.3432055064732</v>
      </c>
      <c r="I128" s="7">
        <f t="shared" si="15"/>
        <v>18.2098221974626</v>
      </c>
      <c r="J128" s="7">
        <f t="shared" si="16"/>
        <v>3.0893212288342538</v>
      </c>
      <c r="K128" s="8">
        <f t="shared" si="17"/>
        <v>-1.9327792004730782E-3</v>
      </c>
      <c r="L128" s="2">
        <v>1984033539.029</v>
      </c>
      <c r="M128" s="2">
        <v>2154704680.7249999</v>
      </c>
      <c r="N128" s="2">
        <v>2183267533.2919998</v>
      </c>
      <c r="O128" s="2">
        <v>2016181777.8180001</v>
      </c>
      <c r="P128" s="2">
        <v>2311775315.526</v>
      </c>
      <c r="Q128" s="2">
        <v>2347792553.355</v>
      </c>
      <c r="R128" s="2">
        <v>2664733827.8979998</v>
      </c>
      <c r="S128" s="2">
        <v>2394168350.5469999</v>
      </c>
      <c r="T128" s="2">
        <v>2715946635.4169998</v>
      </c>
      <c r="U128" s="2">
        <v>2306340185.2069998</v>
      </c>
      <c r="V128" s="2">
        <v>2340866337.5359998</v>
      </c>
      <c r="W128" s="1">
        <v>16.334</v>
      </c>
      <c r="X128" s="1">
        <v>16.341999999999999</v>
      </c>
      <c r="Y128" s="1">
        <v>16.343</v>
      </c>
      <c r="Z128" s="1">
        <v>16.353999999999999</v>
      </c>
      <c r="AA128" s="1">
        <v>16.34</v>
      </c>
      <c r="AB128" s="1">
        <v>16.318999999999999</v>
      </c>
      <c r="AC128" s="1">
        <v>16.347000000000001</v>
      </c>
      <c r="AD128" s="1">
        <v>16.352</v>
      </c>
      <c r="AE128" s="1">
        <v>16.331</v>
      </c>
      <c r="AF128" s="1">
        <v>16.341000000000001</v>
      </c>
      <c r="AG128" s="1">
        <v>16.350999999999999</v>
      </c>
      <c r="AH128" s="1">
        <v>16.3432055064732</v>
      </c>
      <c r="AI128" s="1">
        <v>16.3432055064732</v>
      </c>
      <c r="AJ128" s="1">
        <v>16.3432055064732</v>
      </c>
      <c r="AK128" s="1">
        <v>16.3432055064732</v>
      </c>
      <c r="AL128" s="1">
        <v>16.3432055064732</v>
      </c>
      <c r="AM128" s="1">
        <v>16.3432055064732</v>
      </c>
      <c r="AN128" s="1">
        <v>16.3432055064732</v>
      </c>
      <c r="AO128" s="1">
        <v>16.3432055064732</v>
      </c>
      <c r="AP128" s="1">
        <v>16.3432055064732</v>
      </c>
      <c r="AQ128" s="1">
        <v>16.3432055064732</v>
      </c>
      <c r="AR128" s="1">
        <v>16.3432055064732</v>
      </c>
      <c r="AS128" s="1">
        <v>12.9309846814742</v>
      </c>
      <c r="AT128" s="1">
        <v>9.2344298951844408</v>
      </c>
      <c r="AU128" s="1">
        <v>10.651240231963</v>
      </c>
      <c r="AV128" s="1">
        <v>18.2098221974626</v>
      </c>
      <c r="AW128" s="1">
        <v>18.105197835838499</v>
      </c>
      <c r="AX128" s="1">
        <v>8.8538082702509904</v>
      </c>
      <c r="AY128" s="1">
        <v>17.449099887587401</v>
      </c>
      <c r="AZ128" s="1">
        <v>14.9661467804538</v>
      </c>
      <c r="BA128" s="1">
        <v>15.1928931769312</v>
      </c>
      <c r="BB128" s="1">
        <v>8.1293889284640599</v>
      </c>
      <c r="BC128" s="1">
        <v>9.8733249730549506</v>
      </c>
      <c r="BD128" s="1">
        <v>3.4749434219315698</v>
      </c>
      <c r="BE128" s="1">
        <v>3.4277678887329901</v>
      </c>
      <c r="BF128" s="1">
        <v>3.8347810253822998</v>
      </c>
      <c r="BG128" s="1">
        <v>3.3326196278112201</v>
      </c>
      <c r="BH128" s="1">
        <v>3.28186592786503</v>
      </c>
      <c r="BI128" s="1">
        <v>2.9537531172403799</v>
      </c>
      <c r="BJ128" s="1">
        <v>1.9563956190721901</v>
      </c>
      <c r="BK128" s="1">
        <v>3.44017972803438</v>
      </c>
      <c r="BL128" s="1">
        <v>2.6516749738215699</v>
      </c>
      <c r="BM128" s="1">
        <v>2.6111334216053099</v>
      </c>
      <c r="BN128" s="1">
        <v>3.0174187656798499</v>
      </c>
    </row>
    <row r="129" spans="1:66">
      <c r="A129" s="1" t="s">
        <v>218</v>
      </c>
      <c r="B129" s="1">
        <v>610.54159752999897</v>
      </c>
      <c r="C129" s="1" t="s">
        <v>219</v>
      </c>
      <c r="E129" s="6">
        <f t="shared" si="12"/>
        <v>308194515.39616323</v>
      </c>
      <c r="F129" s="7">
        <f t="shared" si="13"/>
        <v>16.47790909090909</v>
      </c>
      <c r="G129" s="7">
        <v>128</v>
      </c>
      <c r="H129" s="7">
        <f t="shared" si="14"/>
        <v>16.659934095078199</v>
      </c>
      <c r="I129" s="7">
        <f t="shared" si="15"/>
        <v>7.8681873896366996</v>
      </c>
      <c r="J129" s="7">
        <f t="shared" si="16"/>
        <v>3.5390208760781365</v>
      </c>
      <c r="K129" s="8">
        <f t="shared" si="17"/>
        <v>-0.18202500416910894</v>
      </c>
      <c r="L129" s="2">
        <v>235425120.00900501</v>
      </c>
      <c r="M129" s="2">
        <v>135500832.294</v>
      </c>
      <c r="N129" s="2">
        <v>339498870.391491</v>
      </c>
      <c r="O129" s="2">
        <v>310030105.42980701</v>
      </c>
      <c r="P129" s="2">
        <v>386748262.45709997</v>
      </c>
      <c r="Q129" s="2">
        <v>326352525.65579998</v>
      </c>
      <c r="R129" s="2">
        <v>476546545.48228598</v>
      </c>
      <c r="S129" s="2">
        <v>311009366.71560502</v>
      </c>
      <c r="T129" s="2">
        <v>321642897.96499997</v>
      </c>
      <c r="U129" s="2">
        <v>470678855.32770097</v>
      </c>
      <c r="V129" s="2">
        <v>76706287.629999995</v>
      </c>
      <c r="W129" s="1">
        <v>16.414999999999999</v>
      </c>
      <c r="X129" s="1">
        <v>16.72</v>
      </c>
      <c r="Y129" s="1">
        <v>16.411000000000001</v>
      </c>
      <c r="Z129" s="1">
        <v>16.405999999999999</v>
      </c>
      <c r="AA129" s="1">
        <v>16.407</v>
      </c>
      <c r="AB129" s="1">
        <v>16.413</v>
      </c>
      <c r="AC129" s="1">
        <v>16.405000000000001</v>
      </c>
      <c r="AD129" s="1">
        <v>16.411999999999999</v>
      </c>
      <c r="AE129" s="1">
        <v>16.643999999999998</v>
      </c>
      <c r="AF129" s="1">
        <v>16.398</v>
      </c>
      <c r="AG129" s="1">
        <v>16.626000000000001</v>
      </c>
      <c r="AI129" s="1">
        <v>16.659934095078199</v>
      </c>
      <c r="AP129" s="1">
        <v>16.659934095078199</v>
      </c>
      <c r="AR129" s="1">
        <v>16.659934095078199</v>
      </c>
      <c r="AT129" s="1">
        <v>6.2174673606681701</v>
      </c>
      <c r="BA129" s="1">
        <v>7.8681873896366996</v>
      </c>
      <c r="BC129" s="1">
        <v>5.1294264003320897</v>
      </c>
      <c r="BE129" s="1">
        <v>3.9833308887329899</v>
      </c>
      <c r="BL129" s="1">
        <v>3.0616349738215698</v>
      </c>
      <c r="BN129" s="1">
        <v>3.5720967656798499</v>
      </c>
    </row>
    <row r="130" spans="1:66">
      <c r="A130" s="1" t="s">
        <v>220</v>
      </c>
      <c r="B130" s="1">
        <v>566.55176752999898</v>
      </c>
      <c r="C130" s="1" t="s">
        <v>221</v>
      </c>
      <c r="E130" s="6">
        <f t="shared" si="12"/>
        <v>8514308.5346363634</v>
      </c>
      <c r="F130" s="7">
        <f t="shared" si="13"/>
        <v>16.981090909090909</v>
      </c>
      <c r="G130" s="7">
        <v>129</v>
      </c>
      <c r="H130" s="7">
        <f t="shared" si="14"/>
        <v>16.981029242722698</v>
      </c>
      <c r="I130" s="7">
        <f t="shared" si="15"/>
        <v>104.107507814877</v>
      </c>
      <c r="J130" s="7">
        <f t="shared" si="16"/>
        <v>2.46862650020504</v>
      </c>
      <c r="K130" s="8">
        <f t="shared" si="17"/>
        <v>6.1666368210921974E-5</v>
      </c>
      <c r="L130" s="1">
        <v>7619090.4050000003</v>
      </c>
      <c r="M130" s="1">
        <v>7393661.9069999997</v>
      </c>
      <c r="N130" s="1">
        <v>9198059.4460000005</v>
      </c>
      <c r="O130" s="1">
        <v>7384618.6299999999</v>
      </c>
      <c r="P130" s="1">
        <v>8073470.1619999995</v>
      </c>
      <c r="Q130" s="1">
        <v>7699372.8229999999</v>
      </c>
      <c r="R130" s="1">
        <v>9906686.9570000004</v>
      </c>
      <c r="S130" s="1">
        <v>9576226.7320000008</v>
      </c>
      <c r="T130" s="2">
        <v>10451505.564999999</v>
      </c>
      <c r="U130" s="1">
        <v>8126172.5630000001</v>
      </c>
      <c r="V130" s="1">
        <v>8228528.6909999996</v>
      </c>
      <c r="W130" s="1">
        <v>16.991</v>
      </c>
      <c r="X130" s="1">
        <v>16.986999999999998</v>
      </c>
      <c r="Y130" s="1">
        <v>16.965</v>
      </c>
      <c r="Z130" s="1">
        <v>16.975999999999999</v>
      </c>
      <c r="AA130" s="1">
        <v>16.98</v>
      </c>
      <c r="AB130" s="1">
        <v>16.978999999999999</v>
      </c>
      <c r="AC130" s="1">
        <v>16.981999999999999</v>
      </c>
      <c r="AD130" s="1">
        <v>16.984000000000002</v>
      </c>
      <c r="AE130" s="1">
        <v>16.986999999999998</v>
      </c>
      <c r="AF130" s="1">
        <v>16.977</v>
      </c>
      <c r="AG130" s="1">
        <v>16.984000000000002</v>
      </c>
      <c r="AN130" s="1">
        <v>16.981029242722698</v>
      </c>
      <c r="AY130" s="1">
        <v>104.107507814877</v>
      </c>
      <c r="BJ130" s="1">
        <v>2.46862650020504</v>
      </c>
    </row>
    <row r="131" spans="1:66">
      <c r="A131" s="1" t="s">
        <v>222</v>
      </c>
      <c r="B131" s="1">
        <v>626.57289752999998</v>
      </c>
      <c r="C131" s="1" t="s">
        <v>223</v>
      </c>
      <c r="E131" s="6">
        <f t="shared" si="12"/>
        <v>218721179.31954548</v>
      </c>
      <c r="F131" s="7">
        <f t="shared" si="13"/>
        <v>16.981909090909088</v>
      </c>
      <c r="G131" s="7">
        <v>130</v>
      </c>
      <c r="H131" s="7">
        <f t="shared" si="14"/>
        <v>16.981029242722698</v>
      </c>
      <c r="I131" s="7">
        <f t="shared" si="15"/>
        <v>28.8513853888334</v>
      </c>
      <c r="J131" s="7">
        <f t="shared" si="16"/>
        <v>2.0256997065034321</v>
      </c>
      <c r="K131" s="8">
        <f t="shared" si="17"/>
        <v>8.798481863898644E-4</v>
      </c>
      <c r="L131" s="2">
        <v>206853150.73899999</v>
      </c>
      <c r="M131" s="2">
        <v>177093178.82499999</v>
      </c>
      <c r="N131" s="2">
        <v>208098995.803</v>
      </c>
      <c r="O131" s="2">
        <v>193802840.822</v>
      </c>
      <c r="P131" s="2">
        <v>197217139.09599999</v>
      </c>
      <c r="Q131" s="2">
        <v>216165042.49599999</v>
      </c>
      <c r="R131" s="2">
        <v>302463259.995</v>
      </c>
      <c r="S131" s="2">
        <v>230891126.046</v>
      </c>
      <c r="T131" s="2">
        <v>256887394.21599999</v>
      </c>
      <c r="U131" s="2">
        <v>203686079.05000001</v>
      </c>
      <c r="V131" s="2">
        <v>212774765.42699999</v>
      </c>
      <c r="W131" s="1">
        <v>16.978999999999999</v>
      </c>
      <c r="X131" s="1">
        <v>16.986999999999998</v>
      </c>
      <c r="Y131" s="1">
        <v>16.984999999999999</v>
      </c>
      <c r="Z131" s="1">
        <v>16.978999999999999</v>
      </c>
      <c r="AA131" s="1">
        <v>16.983000000000001</v>
      </c>
      <c r="AB131" s="1">
        <v>16.981000000000002</v>
      </c>
      <c r="AC131" s="1">
        <v>16.98</v>
      </c>
      <c r="AD131" s="1">
        <v>16.981999999999999</v>
      </c>
      <c r="AE131" s="1">
        <v>16.972000000000001</v>
      </c>
      <c r="AF131" s="1">
        <v>16.986000000000001</v>
      </c>
      <c r="AG131" s="1">
        <v>16.986999999999998</v>
      </c>
      <c r="AH131" s="1">
        <v>16.981029242722698</v>
      </c>
      <c r="AL131" s="1">
        <v>16.981029242722698</v>
      </c>
      <c r="AM131" s="1">
        <v>16.981029242722698</v>
      </c>
      <c r="AN131" s="1">
        <v>16.981029242722698</v>
      </c>
      <c r="AO131" s="1">
        <v>16.981029242722698</v>
      </c>
      <c r="AP131" s="1">
        <v>16.981029242722698</v>
      </c>
      <c r="AQ131" s="1">
        <v>16.981029242722698</v>
      </c>
      <c r="AR131" s="1">
        <v>16.981029242722698</v>
      </c>
      <c r="AS131" s="1">
        <v>15.1415567713033</v>
      </c>
      <c r="AW131" s="1">
        <v>21.4014978188169</v>
      </c>
      <c r="AX131" s="1">
        <v>21.903248072177199</v>
      </c>
      <c r="AY131" s="1">
        <v>28.8513853888334</v>
      </c>
      <c r="AZ131" s="1">
        <v>21.792533148247799</v>
      </c>
      <c r="BA131" s="1">
        <v>21.191930279321198</v>
      </c>
      <c r="BB131" s="1">
        <v>21.772815396879501</v>
      </c>
      <c r="BC131" s="1">
        <v>21.379779814386598</v>
      </c>
      <c r="BD131" s="1">
        <v>3.4860379488951398</v>
      </c>
      <c r="BH131" s="1">
        <v>1.2698792902985401</v>
      </c>
      <c r="BI131" s="1">
        <v>0.824443868761225</v>
      </c>
      <c r="BJ131" s="1">
        <v>2.4168685002050401</v>
      </c>
      <c r="BK131" s="1">
        <v>3.1464990248818201</v>
      </c>
      <c r="BL131" s="1">
        <v>1.9603598826389299</v>
      </c>
      <c r="BM131" s="1">
        <v>1.4515902552784401</v>
      </c>
      <c r="BN131" s="1">
        <v>1.6499188810683201</v>
      </c>
    </row>
    <row r="132" spans="1:66">
      <c r="A132" s="1" t="s">
        <v>224</v>
      </c>
      <c r="B132" s="1">
        <v>624.55724752999902</v>
      </c>
      <c r="C132" s="1" t="s">
        <v>225</v>
      </c>
      <c r="E132" s="6">
        <f t="shared" si="12"/>
        <v>576986.41709090921</v>
      </c>
      <c r="F132" s="7">
        <f t="shared" si="13"/>
        <v>0.93927272727272737</v>
      </c>
      <c r="G132" s="7">
        <v>131</v>
      </c>
      <c r="H132" s="7">
        <f t="shared" si="14"/>
        <v>0.99</v>
      </c>
      <c r="I132" s="7">
        <f t="shared" si="15"/>
        <v>6.9028097432579898</v>
      </c>
      <c r="J132" s="7">
        <f t="shared" si="16"/>
        <v>11.9290927881858</v>
      </c>
      <c r="K132" s="8">
        <f t="shared" si="17"/>
        <v>-5.0727272727272621E-2</v>
      </c>
      <c r="L132" s="1">
        <v>238706.14</v>
      </c>
      <c r="M132" s="1">
        <v>1700256.33</v>
      </c>
      <c r="N132" s="1">
        <v>660494.98499999999</v>
      </c>
      <c r="O132" s="1">
        <v>124778.02499999999</v>
      </c>
      <c r="P132" s="1">
        <v>265675.81699999998</v>
      </c>
      <c r="Q132" s="1">
        <v>123353.549</v>
      </c>
      <c r="R132" s="1">
        <v>194400.342</v>
      </c>
      <c r="S132" s="1">
        <v>1465614.8929999999</v>
      </c>
      <c r="T132" s="1">
        <v>260391.09899999999</v>
      </c>
      <c r="U132" s="1">
        <v>966011.25800000003</v>
      </c>
      <c r="V132" s="1">
        <v>347168.15</v>
      </c>
      <c r="W132" s="1">
        <v>0.91300000000000003</v>
      </c>
      <c r="X132" s="1">
        <v>0.93400000000000005</v>
      </c>
      <c r="Y132" s="1">
        <v>0.94799999999999995</v>
      </c>
      <c r="Z132" s="1">
        <v>0.92400000000000004</v>
      </c>
      <c r="AA132" s="1">
        <v>0.93100000000000005</v>
      </c>
      <c r="AB132" s="1">
        <v>0.94499999999999995</v>
      </c>
      <c r="AC132" s="1">
        <v>0.94699999999999995</v>
      </c>
      <c r="AD132" s="1">
        <v>0.99</v>
      </c>
      <c r="AE132" s="1">
        <v>0.92600000000000005</v>
      </c>
      <c r="AF132" s="1">
        <v>0.95199999999999996</v>
      </c>
      <c r="AG132" s="1">
        <v>0.92200000000000004</v>
      </c>
      <c r="AO132" s="1">
        <v>0.99</v>
      </c>
      <c r="AZ132" s="1">
        <v>6.9028097432579898</v>
      </c>
      <c r="BK132" s="1">
        <v>11.9290927881858</v>
      </c>
    </row>
    <row r="133" spans="1:66">
      <c r="A133" s="1" t="s">
        <v>226</v>
      </c>
      <c r="B133" s="1">
        <v>564.53611752999905</v>
      </c>
      <c r="C133" s="1" t="s">
        <v>227</v>
      </c>
      <c r="E133" s="6">
        <f t="shared" si="12"/>
        <v>633115507.62109101</v>
      </c>
      <c r="F133" s="7">
        <f t="shared" si="13"/>
        <v>16.334909090909093</v>
      </c>
      <c r="G133" s="7">
        <v>132</v>
      </c>
      <c r="H133" s="7">
        <f t="shared" si="14"/>
        <v>16.333837579176198</v>
      </c>
      <c r="I133" s="7">
        <f t="shared" si="15"/>
        <v>98.249468721375706</v>
      </c>
      <c r="J133" s="7">
        <f t="shared" si="16"/>
        <v>2.3732391261875532</v>
      </c>
      <c r="K133" s="8">
        <f t="shared" si="17"/>
        <v>1.071511732895658E-3</v>
      </c>
      <c r="L133" s="2">
        <v>558012991.55700004</v>
      </c>
      <c r="M133" s="2">
        <v>573307698.90999997</v>
      </c>
      <c r="N133" s="2">
        <v>591387901.36500001</v>
      </c>
      <c r="O133" s="2">
        <v>522750861.167</v>
      </c>
      <c r="P133" s="2">
        <v>650594277.00100005</v>
      </c>
      <c r="Q133" s="2">
        <v>621672807.60899997</v>
      </c>
      <c r="R133" s="2">
        <v>750715286.05299997</v>
      </c>
      <c r="S133" s="2">
        <v>664618466.10800004</v>
      </c>
      <c r="T133" s="2">
        <v>746857345.22300005</v>
      </c>
      <c r="U133" s="2">
        <v>651380682.449</v>
      </c>
      <c r="V133" s="2">
        <v>632972266.38999999</v>
      </c>
      <c r="W133" s="1">
        <v>16.332999999999998</v>
      </c>
      <c r="X133" s="1">
        <v>16.338999999999999</v>
      </c>
      <c r="Y133" s="1">
        <v>16.337</v>
      </c>
      <c r="Z133" s="1">
        <v>16.349</v>
      </c>
      <c r="AA133" s="1">
        <v>16.331</v>
      </c>
      <c r="AB133" s="1">
        <v>16.318999999999999</v>
      </c>
      <c r="AC133" s="1">
        <v>16.34</v>
      </c>
      <c r="AD133" s="1">
        <v>16.347000000000001</v>
      </c>
      <c r="AE133" s="1">
        <v>16.323</v>
      </c>
      <c r="AF133" s="1">
        <v>16.338999999999999</v>
      </c>
      <c r="AG133" s="1">
        <v>16.327000000000002</v>
      </c>
      <c r="AH133" s="1">
        <v>16.333837579176201</v>
      </c>
      <c r="AI133" s="1">
        <v>16.333837579176201</v>
      </c>
      <c r="AJ133" s="1">
        <v>16.333837579176201</v>
      </c>
      <c r="AK133" s="1">
        <v>16.333837579176201</v>
      </c>
      <c r="AL133" s="1">
        <v>16.333837579176201</v>
      </c>
      <c r="AM133" s="1">
        <v>16.333837579176201</v>
      </c>
      <c r="AN133" s="1">
        <v>16.333837579176201</v>
      </c>
      <c r="AO133" s="1">
        <v>16.333837579176201</v>
      </c>
      <c r="AP133" s="1">
        <v>16.333837579176201</v>
      </c>
      <c r="AQ133" s="1">
        <v>16.333837579176201</v>
      </c>
      <c r="AR133" s="1">
        <v>16.333837579176201</v>
      </c>
      <c r="AS133" s="1">
        <v>90.493634433378205</v>
      </c>
      <c r="AT133" s="1">
        <v>90.878190913334294</v>
      </c>
      <c r="AU133" s="1">
        <v>88.844208475700796</v>
      </c>
      <c r="AV133" s="1">
        <v>88.624135087293993</v>
      </c>
      <c r="AW133" s="1">
        <v>89.592114666338404</v>
      </c>
      <c r="AX133" s="1">
        <v>88.893302898348793</v>
      </c>
      <c r="AY133" s="1">
        <v>90.230422975338996</v>
      </c>
      <c r="AZ133" s="1">
        <v>88.489639729120697</v>
      </c>
      <c r="BA133" s="1">
        <v>89.540426556475097</v>
      </c>
      <c r="BB133" s="1">
        <v>89.064775266843895</v>
      </c>
      <c r="BC133" s="1">
        <v>98.249468721375706</v>
      </c>
      <c r="BD133" s="1">
        <v>3.4529224451852798</v>
      </c>
      <c r="BE133" s="1">
        <v>2.7062408582339299</v>
      </c>
      <c r="BF133" s="1">
        <v>2.59520496831674</v>
      </c>
      <c r="BG133" s="1">
        <v>2.3590764903706498</v>
      </c>
      <c r="BH133" s="1">
        <v>1.8453003157757799</v>
      </c>
      <c r="BI133" s="1">
        <v>1.6871725563695299</v>
      </c>
      <c r="BJ133" s="1">
        <v>1.8511252318210401</v>
      </c>
      <c r="BK133" s="1">
        <v>3.4681072118141798</v>
      </c>
      <c r="BL133" s="1">
        <v>2.1124848692969902</v>
      </c>
      <c r="BM133" s="1">
        <v>1.8597549783576599</v>
      </c>
      <c r="BN133" s="1">
        <v>2.1682404625213101</v>
      </c>
    </row>
    <row r="134" spans="1:66">
      <c r="A134" s="1" t="s">
        <v>224</v>
      </c>
      <c r="B134" s="1">
        <v>624.55724752999902</v>
      </c>
      <c r="C134" s="1" t="s">
        <v>225</v>
      </c>
      <c r="E134" s="6">
        <f t="shared" ref="E134:E197" si="18">AVERAGE(L134:V134)</f>
        <v>12487763529.063272</v>
      </c>
      <c r="F134" s="7">
        <f t="shared" ref="F134:F197" si="19">AVERAGE(W134:AG134)</f>
        <v>16.334090909090907</v>
      </c>
      <c r="G134" s="7">
        <v>133</v>
      </c>
      <c r="H134" s="7">
        <f t="shared" ref="H134:H197" si="20">AVERAGE(AH134:AR134)</f>
        <v>16.333837579176198</v>
      </c>
      <c r="I134" s="7">
        <f t="shared" ref="I134:I197" si="21">MAX(AS134:BC134)</f>
        <v>35.095099956990502</v>
      </c>
      <c r="J134" s="7">
        <f t="shared" ref="J134:J197" si="22">AVERAGE(BD134:BN134)</f>
        <v>2.3671841261875541</v>
      </c>
      <c r="K134" s="8">
        <f t="shared" ref="K134:K197" si="23">F134-H134</f>
        <v>2.5332991470961019E-4</v>
      </c>
      <c r="L134" s="2">
        <v>11552664521.142</v>
      </c>
      <c r="M134" s="2">
        <v>11272358385.152</v>
      </c>
      <c r="N134" s="2">
        <v>11581370799.711</v>
      </c>
      <c r="O134" s="2">
        <v>10235358087.818001</v>
      </c>
      <c r="P134" s="2">
        <v>12458810188.555</v>
      </c>
      <c r="Q134" s="2">
        <v>12376584272.465</v>
      </c>
      <c r="R134" s="2">
        <v>14499591253.860001</v>
      </c>
      <c r="S134" s="2">
        <v>13377363666.969</v>
      </c>
      <c r="T134" s="2">
        <v>14620801689.797001</v>
      </c>
      <c r="U134" s="2">
        <v>12794508869.983</v>
      </c>
      <c r="V134" s="2">
        <v>12595987084.243999</v>
      </c>
      <c r="W134" s="1">
        <v>16.332999999999998</v>
      </c>
      <c r="X134" s="1">
        <v>16.338000000000001</v>
      </c>
      <c r="Y134" s="1">
        <v>16.341999999999999</v>
      </c>
      <c r="Z134" s="1">
        <v>16.344999999999999</v>
      </c>
      <c r="AA134" s="1">
        <v>16.332000000000001</v>
      </c>
      <c r="AB134" s="1">
        <v>16.315999999999999</v>
      </c>
      <c r="AC134" s="1">
        <v>16.338999999999999</v>
      </c>
      <c r="AD134" s="1">
        <v>16.347999999999999</v>
      </c>
      <c r="AE134" s="1">
        <v>16.321000000000002</v>
      </c>
      <c r="AF134" s="1">
        <v>16.338000000000001</v>
      </c>
      <c r="AG134" s="1">
        <v>16.323</v>
      </c>
      <c r="AH134" s="1">
        <v>16.333837579176201</v>
      </c>
      <c r="AI134" s="1">
        <v>16.333837579176201</v>
      </c>
      <c r="AJ134" s="1">
        <v>16.333837579176201</v>
      </c>
      <c r="AK134" s="1">
        <v>16.333837579176201</v>
      </c>
      <c r="AL134" s="1">
        <v>16.333837579176201</v>
      </c>
      <c r="AM134" s="1">
        <v>16.333837579176201</v>
      </c>
      <c r="AN134" s="1">
        <v>16.333837579176201</v>
      </c>
      <c r="AO134" s="1">
        <v>16.333837579176201</v>
      </c>
      <c r="AP134" s="1">
        <v>16.333837579176201</v>
      </c>
      <c r="AQ134" s="1">
        <v>16.333837579176201</v>
      </c>
      <c r="AR134" s="1">
        <v>16.333837579176201</v>
      </c>
      <c r="AS134" s="1">
        <v>30.310882078063401</v>
      </c>
      <c r="AT134" s="1">
        <v>28.839689897142801</v>
      </c>
      <c r="AU134" s="1">
        <v>35.095099956990502</v>
      </c>
      <c r="AV134" s="1">
        <v>31.953925049989198</v>
      </c>
      <c r="AW134" s="1">
        <v>30.108651750005301</v>
      </c>
      <c r="AX134" s="1">
        <v>34.991775800283897</v>
      </c>
      <c r="AY134" s="1">
        <v>33.446595837936698</v>
      </c>
      <c r="AZ134" s="1">
        <v>31.873579825158501</v>
      </c>
      <c r="BA134" s="1">
        <v>31.387480890376899</v>
      </c>
      <c r="BB134" s="1">
        <v>29.821875801561902</v>
      </c>
      <c r="BC134" s="1">
        <v>34.599245802603498</v>
      </c>
      <c r="BD134" s="1">
        <v>4.1179924451852798</v>
      </c>
      <c r="BE134" s="1">
        <v>2.53553285823393</v>
      </c>
      <c r="BF134" s="1">
        <v>2.4412019683167401</v>
      </c>
      <c r="BG134" s="1">
        <v>2.2025604903706499</v>
      </c>
      <c r="BH134" s="1">
        <v>1.94567031577579</v>
      </c>
      <c r="BI134" s="1">
        <v>1.51233055636953</v>
      </c>
      <c r="BJ134" s="1">
        <v>1.68447923182104</v>
      </c>
      <c r="BK134" s="1">
        <v>3.8445962118141699</v>
      </c>
      <c r="BL134" s="1">
        <v>2.07181686929699</v>
      </c>
      <c r="BM134" s="1">
        <v>1.6884549783576599</v>
      </c>
      <c r="BN134" s="1">
        <v>1.9943894625213101</v>
      </c>
    </row>
    <row r="135" spans="1:66">
      <c r="A135" s="1" t="s">
        <v>224</v>
      </c>
      <c r="B135" s="1">
        <v>624.55724752999902</v>
      </c>
      <c r="C135" s="1" t="s">
        <v>225</v>
      </c>
      <c r="E135" s="6">
        <f t="shared" si="18"/>
        <v>4690079.4175181771</v>
      </c>
      <c r="F135" s="7">
        <f t="shared" si="19"/>
        <v>18.34690909090909</v>
      </c>
      <c r="G135" s="7">
        <v>134</v>
      </c>
      <c r="H135" s="7">
        <f t="shared" si="20"/>
        <v>18.4141913923978</v>
      </c>
      <c r="I135" s="7">
        <f t="shared" si="21"/>
        <v>12.127227619515899</v>
      </c>
      <c r="J135" s="7">
        <f t="shared" si="22"/>
        <v>4.09572259253639</v>
      </c>
      <c r="K135" s="8">
        <f t="shared" si="23"/>
        <v>-6.7282301488710061E-2</v>
      </c>
      <c r="L135" s="1">
        <v>2241413.486</v>
      </c>
      <c r="M135" s="1">
        <v>6739554.9230000004</v>
      </c>
      <c r="N135" s="1">
        <v>715398.33200000005</v>
      </c>
      <c r="O135" s="1">
        <v>5371365.5520000001</v>
      </c>
      <c r="P135" s="1">
        <v>9884003.2440000009</v>
      </c>
      <c r="Q135" s="1">
        <v>5098823.7460000003</v>
      </c>
      <c r="R135" s="2">
        <v>10582646.463</v>
      </c>
      <c r="S135" s="1">
        <v>7574361.8216999499</v>
      </c>
      <c r="T135" s="1">
        <v>876119.38699999999</v>
      </c>
      <c r="U135" s="1">
        <v>878123.64300000004</v>
      </c>
      <c r="V135" s="1">
        <v>1629062.9950000001</v>
      </c>
      <c r="W135" s="1">
        <v>18.460999999999999</v>
      </c>
      <c r="X135" s="1">
        <v>18.175999999999998</v>
      </c>
      <c r="Y135" s="1">
        <v>18.436</v>
      </c>
      <c r="Z135" s="1">
        <v>18.510999999999999</v>
      </c>
      <c r="AA135" s="1">
        <v>18.411999999999999</v>
      </c>
      <c r="AB135" s="1">
        <v>18.382999999999999</v>
      </c>
      <c r="AC135" s="1">
        <v>18.227</v>
      </c>
      <c r="AD135" s="1">
        <v>17.98</v>
      </c>
      <c r="AE135" s="1">
        <v>18.454000000000001</v>
      </c>
      <c r="AF135" s="1">
        <v>18.465</v>
      </c>
      <c r="AG135" s="1">
        <v>18.311</v>
      </c>
      <c r="AL135" s="1">
        <v>18.4141913923978</v>
      </c>
      <c r="AP135" s="1">
        <v>18.4141913923978</v>
      </c>
      <c r="AW135" s="1">
        <v>12.127227619515899</v>
      </c>
      <c r="BA135" s="1">
        <v>9.04922686644443</v>
      </c>
      <c r="BH135" s="1">
        <v>3.8778893157757901</v>
      </c>
      <c r="BL135" s="1">
        <v>4.31355586929699</v>
      </c>
    </row>
    <row r="136" spans="1:66">
      <c r="A136" s="1" t="s">
        <v>224</v>
      </c>
      <c r="B136" s="1">
        <v>624.55724752999902</v>
      </c>
      <c r="C136" s="1" t="s">
        <v>225</v>
      </c>
      <c r="E136" s="6">
        <f t="shared" si="18"/>
        <v>839381.19672727294</v>
      </c>
      <c r="F136" s="7">
        <f t="shared" si="19"/>
        <v>19.448545454545453</v>
      </c>
      <c r="G136" s="7">
        <v>135</v>
      </c>
      <c r="H136" s="7">
        <f t="shared" si="20"/>
        <v>19.446000000000002</v>
      </c>
      <c r="I136" s="7">
        <f t="shared" si="21"/>
        <v>10.754293968820001</v>
      </c>
      <c r="J136" s="7">
        <f t="shared" si="22"/>
        <v>4.91342131577579</v>
      </c>
      <c r="K136" s="8">
        <f t="shared" si="23"/>
        <v>2.5454545454515198E-3</v>
      </c>
      <c r="L136" s="1">
        <v>167514.21900000001</v>
      </c>
      <c r="M136" s="1">
        <v>79753.794999999998</v>
      </c>
      <c r="N136" s="1">
        <v>1067.258</v>
      </c>
      <c r="O136" s="1">
        <v>1786353.5109999999</v>
      </c>
      <c r="P136" s="1">
        <v>6361066.4560000002</v>
      </c>
      <c r="Q136" s="1">
        <v>89704.176000000007</v>
      </c>
      <c r="R136" s="1">
        <v>293374.94199999998</v>
      </c>
      <c r="S136" s="1">
        <v>158669.19699999999</v>
      </c>
      <c r="T136" s="1">
        <v>108536.14200000001</v>
      </c>
      <c r="U136" s="1">
        <v>138817.899</v>
      </c>
      <c r="V136" s="1">
        <v>48335.569000000003</v>
      </c>
      <c r="W136" s="1">
        <v>19.411999999999999</v>
      </c>
      <c r="X136" s="1">
        <v>19.475999999999999</v>
      </c>
      <c r="Y136" s="1">
        <v>19.462</v>
      </c>
      <c r="Z136" s="1">
        <v>19.463999999999999</v>
      </c>
      <c r="AA136" s="1">
        <v>19.446000000000002</v>
      </c>
      <c r="AB136" s="1">
        <v>19.466000000000001</v>
      </c>
      <c r="AC136" s="1">
        <v>19.474</v>
      </c>
      <c r="AD136" s="1">
        <v>19.440000000000001</v>
      </c>
      <c r="AE136" s="1">
        <v>19.436</v>
      </c>
      <c r="AF136" s="1">
        <v>19.408000000000001</v>
      </c>
      <c r="AG136" s="1">
        <v>19.45</v>
      </c>
      <c r="AL136" s="1">
        <v>19.446000000000002</v>
      </c>
      <c r="AW136" s="1">
        <v>10.754293968820001</v>
      </c>
      <c r="BH136" s="1">
        <v>4.91342131577579</v>
      </c>
    </row>
    <row r="137" spans="1:66">
      <c r="A137" s="1" t="s">
        <v>224</v>
      </c>
      <c r="B137" s="1">
        <v>624.55724752999902</v>
      </c>
      <c r="C137" s="1" t="s">
        <v>225</v>
      </c>
      <c r="E137" s="6">
        <f t="shared" si="18"/>
        <v>2681242.2920909091</v>
      </c>
      <c r="F137" s="7">
        <f t="shared" si="19"/>
        <v>32.07063636363636</v>
      </c>
      <c r="G137" s="7">
        <v>136</v>
      </c>
      <c r="H137" s="7">
        <f t="shared" si="20"/>
        <v>32.062256675714202</v>
      </c>
      <c r="I137" s="7">
        <f t="shared" si="21"/>
        <v>21.452391384925399</v>
      </c>
      <c r="J137" s="7">
        <f t="shared" si="22"/>
        <v>18.138822355499471</v>
      </c>
      <c r="K137" s="8">
        <f t="shared" si="23"/>
        <v>8.3796879221580411E-3</v>
      </c>
      <c r="L137" s="1">
        <v>2687326.59</v>
      </c>
      <c r="M137" s="1">
        <v>5080404.7970000003</v>
      </c>
      <c r="N137" s="1">
        <v>2253572.9279999998</v>
      </c>
      <c r="O137" s="1">
        <v>1402271.5870000001</v>
      </c>
      <c r="P137" s="1">
        <v>2507743.247</v>
      </c>
      <c r="Q137" s="1">
        <v>2786656.852</v>
      </c>
      <c r="R137" s="1">
        <v>4352866.2649999997</v>
      </c>
      <c r="S137" s="1">
        <v>1169487.723</v>
      </c>
      <c r="T137" s="1">
        <v>3403320.645</v>
      </c>
      <c r="U137" s="1">
        <v>3117740.4559999998</v>
      </c>
      <c r="V137" s="1">
        <v>732274.12300000002</v>
      </c>
      <c r="W137" s="1">
        <v>32.040999999999997</v>
      </c>
      <c r="X137" s="1">
        <v>32.093000000000004</v>
      </c>
      <c r="Y137" s="1">
        <v>32.085999999999999</v>
      </c>
      <c r="Z137" s="1">
        <v>32.112000000000002</v>
      </c>
      <c r="AA137" s="1">
        <v>32.100999999999999</v>
      </c>
      <c r="AB137" s="1">
        <v>32.052</v>
      </c>
      <c r="AC137" s="1">
        <v>32.07</v>
      </c>
      <c r="AD137" s="1">
        <v>32.029000000000003</v>
      </c>
      <c r="AE137" s="1">
        <v>32.052999999999997</v>
      </c>
      <c r="AF137" s="1">
        <v>32.090000000000003</v>
      </c>
      <c r="AG137" s="1">
        <v>32.049999999999997</v>
      </c>
      <c r="AH137" s="1">
        <v>32.062256675714202</v>
      </c>
      <c r="AI137" s="1">
        <v>32.062256675714202</v>
      </c>
      <c r="AL137" s="1">
        <v>32.062256675714202</v>
      </c>
      <c r="AM137" s="1">
        <v>32.062256675714202</v>
      </c>
      <c r="AN137" s="1">
        <v>32.062256675714202</v>
      </c>
      <c r="AO137" s="1">
        <v>32.062256675714202</v>
      </c>
      <c r="AP137" s="1">
        <v>32.062256675714202</v>
      </c>
      <c r="AS137" s="1">
        <v>11.194614521782499</v>
      </c>
      <c r="AT137" s="1">
        <v>21.452391384925399</v>
      </c>
      <c r="AW137" s="1">
        <v>8.1739850839925197</v>
      </c>
      <c r="AX137" s="1">
        <v>8.1094922143755994</v>
      </c>
      <c r="AY137" s="1">
        <v>15.711943653110501</v>
      </c>
      <c r="AZ137" s="1">
        <v>19.076660035592401</v>
      </c>
      <c r="BA137" s="1">
        <v>5.8584102143338601</v>
      </c>
      <c r="BD137" s="1">
        <v>19.111938445185199</v>
      </c>
      <c r="BE137" s="1">
        <v>18.415120858233902</v>
      </c>
      <c r="BH137" s="1">
        <v>17.579316315775699</v>
      </c>
      <c r="BI137" s="1">
        <v>17.359328556369501</v>
      </c>
      <c r="BJ137" s="1">
        <v>17.538965231820999</v>
      </c>
      <c r="BK137" s="1">
        <v>19.173331211814101</v>
      </c>
      <c r="BL137" s="1">
        <v>17.793755869296898</v>
      </c>
    </row>
    <row r="138" spans="1:66">
      <c r="A138" s="1" t="s">
        <v>228</v>
      </c>
      <c r="B138" s="1">
        <v>640.55216252999901</v>
      </c>
      <c r="C138" s="1" t="s">
        <v>229</v>
      </c>
      <c r="E138" s="6">
        <f t="shared" si="18"/>
        <v>11260498.457181819</v>
      </c>
      <c r="F138" s="7">
        <f t="shared" si="19"/>
        <v>15.626818181818182</v>
      </c>
      <c r="G138" s="7">
        <v>137</v>
      </c>
      <c r="H138" s="7">
        <f t="shared" si="20"/>
        <v>15.648999999999999</v>
      </c>
      <c r="I138" s="7">
        <f t="shared" si="21"/>
        <v>8.8476555198047304</v>
      </c>
      <c r="J138" s="7">
        <f t="shared" si="22"/>
        <v>1.8305439683167399</v>
      </c>
      <c r="K138" s="8">
        <f t="shared" si="23"/>
        <v>-2.2181818181817192E-2</v>
      </c>
      <c r="L138" s="2">
        <v>11173879.33</v>
      </c>
      <c r="M138" s="1">
        <v>8869811.2559999991</v>
      </c>
      <c r="N138" s="2">
        <v>14025624.549000001</v>
      </c>
      <c r="O138" s="1">
        <v>9398256.1199999992</v>
      </c>
      <c r="P138" s="2">
        <v>13139513.526000001</v>
      </c>
      <c r="Q138" s="2">
        <v>13425283.353</v>
      </c>
      <c r="R138" s="2">
        <v>14441842.429</v>
      </c>
      <c r="S138" s="1">
        <v>8335060.7709999997</v>
      </c>
      <c r="T138" s="1">
        <v>9669560.2609999999</v>
      </c>
      <c r="U138" s="2">
        <v>11531000.332</v>
      </c>
      <c r="V138" s="1">
        <v>9855651.102</v>
      </c>
      <c r="W138" s="1">
        <v>15.625</v>
      </c>
      <c r="X138" s="1">
        <v>15.629</v>
      </c>
      <c r="Y138" s="1">
        <v>15.648999999999999</v>
      </c>
      <c r="Z138" s="1">
        <v>15.629</v>
      </c>
      <c r="AA138" s="1">
        <v>15.622999999999999</v>
      </c>
      <c r="AB138" s="1">
        <v>15.621</v>
      </c>
      <c r="AC138" s="1">
        <v>15.617000000000001</v>
      </c>
      <c r="AD138" s="1">
        <v>15.634</v>
      </c>
      <c r="AE138" s="1">
        <v>15.617000000000001</v>
      </c>
      <c r="AF138" s="1">
        <v>15.631</v>
      </c>
      <c r="AG138" s="1">
        <v>15.62</v>
      </c>
      <c r="AJ138" s="1">
        <v>15.648999999999999</v>
      </c>
      <c r="AU138" s="1">
        <v>8.8476555198047304</v>
      </c>
      <c r="BF138" s="1">
        <v>1.8305439683167399</v>
      </c>
    </row>
    <row r="139" spans="1:66">
      <c r="A139" s="1" t="s">
        <v>230</v>
      </c>
      <c r="B139" s="1">
        <v>640.55216252999901</v>
      </c>
      <c r="C139" s="1" t="s">
        <v>229</v>
      </c>
      <c r="E139" s="6">
        <f t="shared" si="18"/>
        <v>11309730.298727272</v>
      </c>
      <c r="F139" s="7">
        <f t="shared" si="19"/>
        <v>15.625999999999999</v>
      </c>
      <c r="G139" s="7">
        <v>138</v>
      </c>
      <c r="H139" s="7">
        <f t="shared" si="20"/>
        <v>15.6188148650345</v>
      </c>
      <c r="I139" s="7">
        <f t="shared" si="21"/>
        <v>6.5398666141568702</v>
      </c>
      <c r="J139" s="7">
        <f t="shared" si="22"/>
        <v>1.441701637287911</v>
      </c>
      <c r="K139" s="8">
        <f t="shared" si="23"/>
        <v>7.1851349654998842E-3</v>
      </c>
      <c r="L139" s="2">
        <v>11621545.846999999</v>
      </c>
      <c r="M139" s="1">
        <v>8869811.2559999991</v>
      </c>
      <c r="N139" s="2">
        <v>13873269.933</v>
      </c>
      <c r="O139" s="1">
        <v>9398256.1199999992</v>
      </c>
      <c r="P139" s="2">
        <v>11918467.358999999</v>
      </c>
      <c r="Q139" s="2">
        <v>14275409.384</v>
      </c>
      <c r="R139" s="2">
        <v>15059000.921</v>
      </c>
      <c r="S139" s="1">
        <v>8335060.7709999997</v>
      </c>
      <c r="T139" s="1">
        <v>9669560.2609999999</v>
      </c>
      <c r="U139" s="2">
        <v>11531000.332</v>
      </c>
      <c r="V139" s="1">
        <v>9855651.102</v>
      </c>
      <c r="W139" s="1">
        <v>15.627000000000001</v>
      </c>
      <c r="X139" s="1">
        <v>15.629</v>
      </c>
      <c r="Y139" s="1">
        <v>15.65</v>
      </c>
      <c r="Z139" s="1">
        <v>15.629</v>
      </c>
      <c r="AA139" s="1">
        <v>15.615</v>
      </c>
      <c r="AB139" s="1">
        <v>15.617000000000001</v>
      </c>
      <c r="AC139" s="1">
        <v>15.617000000000001</v>
      </c>
      <c r="AD139" s="1">
        <v>15.634</v>
      </c>
      <c r="AE139" s="1">
        <v>15.617000000000001</v>
      </c>
      <c r="AF139" s="1">
        <v>15.631</v>
      </c>
      <c r="AG139" s="1">
        <v>15.62</v>
      </c>
      <c r="AH139" s="1">
        <v>15.6188148650345</v>
      </c>
      <c r="AL139" s="1">
        <v>15.6188148650345</v>
      </c>
      <c r="AM139" s="1">
        <v>15.6188148650345</v>
      </c>
      <c r="AN139" s="1">
        <v>15.6188148650345</v>
      </c>
      <c r="AS139" s="1">
        <v>5.7951178632652498</v>
      </c>
      <c r="AW139" s="1">
        <v>6.5398666141568702</v>
      </c>
      <c r="AX139" s="1">
        <v>5.7237365612391402</v>
      </c>
      <c r="AY139" s="1">
        <v>5.3989283957463403</v>
      </c>
      <c r="BD139" s="1">
        <v>2.6896854451852801</v>
      </c>
      <c r="BH139" s="1">
        <v>1.0820393157757899</v>
      </c>
      <c r="BI139" s="1">
        <v>0.91520255636953396</v>
      </c>
      <c r="BJ139" s="1">
        <v>1.07987923182104</v>
      </c>
    </row>
    <row r="140" spans="1:66">
      <c r="A140" s="1" t="s">
        <v>231</v>
      </c>
      <c r="B140" s="1">
        <v>562.520467529999</v>
      </c>
      <c r="C140" s="1" t="s">
        <v>232</v>
      </c>
      <c r="E140" s="6">
        <f t="shared" si="18"/>
        <v>136701486.45345452</v>
      </c>
      <c r="F140" s="7">
        <f t="shared" si="19"/>
        <v>14.869545454545454</v>
      </c>
      <c r="G140" s="7">
        <v>139</v>
      </c>
      <c r="H140" s="7">
        <f t="shared" si="20"/>
        <v>14.868902651087399</v>
      </c>
      <c r="I140" s="7">
        <f t="shared" si="21"/>
        <v>80.355362838078406</v>
      </c>
      <c r="J140" s="7">
        <f t="shared" si="22"/>
        <v>1.9553567465332862</v>
      </c>
      <c r="K140" s="8">
        <f t="shared" si="23"/>
        <v>6.4280345805478589E-4</v>
      </c>
      <c r="L140" s="2">
        <v>106170048.19599999</v>
      </c>
      <c r="M140" s="2">
        <v>104851300.09199999</v>
      </c>
      <c r="N140" s="2">
        <v>121302481.809</v>
      </c>
      <c r="O140" s="2">
        <v>111573484.285</v>
      </c>
      <c r="P140" s="2">
        <v>138412173.82300001</v>
      </c>
      <c r="Q140" s="2">
        <v>148783432.977</v>
      </c>
      <c r="R140" s="2">
        <v>184326553.11399999</v>
      </c>
      <c r="S140" s="2">
        <v>129444611.94499999</v>
      </c>
      <c r="T140" s="2">
        <v>185081714.39399999</v>
      </c>
      <c r="U140" s="2">
        <v>131957555.88500001</v>
      </c>
      <c r="V140" s="2">
        <v>141812994.46799999</v>
      </c>
      <c r="W140" s="1">
        <v>14.871</v>
      </c>
      <c r="X140" s="1">
        <v>14.868</v>
      </c>
      <c r="Y140" s="1">
        <v>14.872999999999999</v>
      </c>
      <c r="Z140" s="1">
        <v>14.867000000000001</v>
      </c>
      <c r="AA140" s="1">
        <v>14.866</v>
      </c>
      <c r="AB140" s="1">
        <v>14.869</v>
      </c>
      <c r="AC140" s="1">
        <v>14.871</v>
      </c>
      <c r="AD140" s="1">
        <v>14.867000000000001</v>
      </c>
      <c r="AE140" s="1">
        <v>14.864000000000001</v>
      </c>
      <c r="AF140" s="1">
        <v>14.877000000000001</v>
      </c>
      <c r="AG140" s="1">
        <v>14.872</v>
      </c>
      <c r="AH140" s="1">
        <v>14.868902651087399</v>
      </c>
      <c r="AI140" s="1">
        <v>14.868902651087399</v>
      </c>
      <c r="AJ140" s="1">
        <v>14.868902651087399</v>
      </c>
      <c r="AK140" s="1">
        <v>14.868902651087399</v>
      </c>
      <c r="AL140" s="1">
        <v>14.868902651087399</v>
      </c>
      <c r="AM140" s="1">
        <v>14.868902651087399</v>
      </c>
      <c r="AN140" s="1">
        <v>14.868902651087399</v>
      </c>
      <c r="AO140" s="1">
        <v>14.868902651087399</v>
      </c>
      <c r="AP140" s="1">
        <v>14.868902651087399</v>
      </c>
      <c r="AQ140" s="1">
        <v>14.868902651087399</v>
      </c>
      <c r="AR140" s="1">
        <v>14.868902651087399</v>
      </c>
      <c r="AS140" s="1">
        <v>79.109508503619907</v>
      </c>
      <c r="AT140" s="1">
        <v>79.1172782603455</v>
      </c>
      <c r="AU140" s="1">
        <v>78.866464545134406</v>
      </c>
      <c r="AV140" s="1">
        <v>77.888670200278199</v>
      </c>
      <c r="AW140" s="1">
        <v>78.846816005685795</v>
      </c>
      <c r="AX140" s="1">
        <v>79.104728619904193</v>
      </c>
      <c r="AY140" s="1">
        <v>78.414226323890801</v>
      </c>
      <c r="AZ140" s="1">
        <v>79.531878724139602</v>
      </c>
      <c r="BA140" s="1">
        <v>80.355362838078406</v>
      </c>
      <c r="BB140" s="1">
        <v>78.360404571620407</v>
      </c>
      <c r="BC140" s="1">
        <v>79.237648550535297</v>
      </c>
      <c r="BD140" s="1">
        <v>2.1154776132844701</v>
      </c>
      <c r="BE140" s="1">
        <v>2.2078236522819301</v>
      </c>
      <c r="BF140" s="1">
        <v>2.19565466587978</v>
      </c>
      <c r="BG140" s="1">
        <v>2.2682941556044498</v>
      </c>
      <c r="BH140" s="1">
        <v>2.0599432011253</v>
      </c>
      <c r="BI140" s="1">
        <v>2.0422676687747598</v>
      </c>
      <c r="BJ140" s="1">
        <v>1.08286654265578</v>
      </c>
      <c r="BK140" s="1">
        <v>2.0635309946003999</v>
      </c>
      <c r="BL140" s="1">
        <v>1.83481875105783</v>
      </c>
      <c r="BM140" s="1">
        <v>1.3711858210883601</v>
      </c>
      <c r="BN140" s="1">
        <v>2.26706114551309</v>
      </c>
    </row>
    <row r="141" spans="1:66">
      <c r="A141" s="1" t="s">
        <v>233</v>
      </c>
      <c r="B141" s="1">
        <v>622.54159752999897</v>
      </c>
      <c r="C141" s="1" t="s">
        <v>234</v>
      </c>
      <c r="E141" s="6">
        <f t="shared" si="18"/>
        <v>2841387621.6038179</v>
      </c>
      <c r="F141" s="7">
        <f t="shared" si="19"/>
        <v>14.870545454545457</v>
      </c>
      <c r="G141" s="7">
        <v>140</v>
      </c>
      <c r="H141" s="7">
        <f t="shared" si="20"/>
        <v>14.868902651087399</v>
      </c>
      <c r="I141" s="7">
        <f t="shared" si="21"/>
        <v>27.760454087389299</v>
      </c>
      <c r="J141" s="7">
        <f t="shared" si="22"/>
        <v>2.0250008374423771</v>
      </c>
      <c r="K141" s="8">
        <f t="shared" si="23"/>
        <v>1.6428034580577844E-3</v>
      </c>
      <c r="L141" s="2">
        <v>2177573505.848</v>
      </c>
      <c r="M141" s="2">
        <v>2269020379.2480001</v>
      </c>
      <c r="N141" s="2">
        <v>2531339605.5180001</v>
      </c>
      <c r="O141" s="2">
        <v>2271058523.6690001</v>
      </c>
      <c r="P141" s="2">
        <v>2901499150.4260001</v>
      </c>
      <c r="Q141" s="2">
        <v>3131568284.0040002</v>
      </c>
      <c r="R141" s="2">
        <v>3747487466.9050002</v>
      </c>
      <c r="S141" s="2">
        <v>2670704480.132</v>
      </c>
      <c r="T141" s="2">
        <v>3756745767.8979998</v>
      </c>
      <c r="U141" s="2">
        <v>2804732857.506</v>
      </c>
      <c r="V141" s="2">
        <v>2993533816.4879999</v>
      </c>
      <c r="W141" s="1">
        <v>14.872</v>
      </c>
      <c r="X141" s="1">
        <v>14.872</v>
      </c>
      <c r="Y141" s="1">
        <v>14.88</v>
      </c>
      <c r="Z141" s="1">
        <v>14.865</v>
      </c>
      <c r="AA141" s="1">
        <v>14.865</v>
      </c>
      <c r="AB141" s="1">
        <v>14.872999999999999</v>
      </c>
      <c r="AC141" s="1">
        <v>14.872999999999999</v>
      </c>
      <c r="AD141" s="1">
        <v>14.871</v>
      </c>
      <c r="AE141" s="1">
        <v>14.856999999999999</v>
      </c>
      <c r="AF141" s="1">
        <v>14.875999999999999</v>
      </c>
      <c r="AG141" s="1">
        <v>14.872</v>
      </c>
      <c r="AH141" s="1">
        <v>14.868902651087399</v>
      </c>
      <c r="AI141" s="1">
        <v>14.868902651087399</v>
      </c>
      <c r="AJ141" s="1">
        <v>14.868902651087399</v>
      </c>
      <c r="AK141" s="1">
        <v>14.868902651087399</v>
      </c>
      <c r="AL141" s="1">
        <v>14.868902651087399</v>
      </c>
      <c r="AM141" s="1">
        <v>14.868902651087399</v>
      </c>
      <c r="AN141" s="1">
        <v>14.868902651087399</v>
      </c>
      <c r="AO141" s="1">
        <v>14.868902651087399</v>
      </c>
      <c r="AP141" s="1">
        <v>14.868902651087399</v>
      </c>
      <c r="AQ141" s="1">
        <v>14.868902651087399</v>
      </c>
      <c r="AR141" s="1">
        <v>14.868902651087399</v>
      </c>
      <c r="AS141" s="1">
        <v>24.275495763171602</v>
      </c>
      <c r="AT141" s="1">
        <v>24.0761114638271</v>
      </c>
      <c r="AU141" s="1">
        <v>20.3092257236713</v>
      </c>
      <c r="AV141" s="1">
        <v>18.8252260124336</v>
      </c>
      <c r="AW141" s="1">
        <v>21.067906812144901</v>
      </c>
      <c r="AX141" s="1">
        <v>25.915883627494502</v>
      </c>
      <c r="AY141" s="1">
        <v>27.760454087389299</v>
      </c>
      <c r="AZ141" s="1">
        <v>22.1172331094246</v>
      </c>
      <c r="BA141" s="1">
        <v>18.997270614285</v>
      </c>
      <c r="BB141" s="1">
        <v>26.4481128001222</v>
      </c>
      <c r="BC141" s="1">
        <v>20.277996693850898</v>
      </c>
      <c r="BD141" s="1">
        <v>2.1823186132844699</v>
      </c>
      <c r="BE141" s="1">
        <v>2.42414565228193</v>
      </c>
      <c r="BF141" s="1">
        <v>2.2860536658797801</v>
      </c>
      <c r="BG141" s="1">
        <v>2.32054015560445</v>
      </c>
      <c r="BH141" s="1">
        <v>2.1286822011252999</v>
      </c>
      <c r="BI141" s="1">
        <v>2.0903566687747599</v>
      </c>
      <c r="BJ141" s="1">
        <v>1.24171754265578</v>
      </c>
      <c r="BK141" s="1">
        <v>2.2604399946004001</v>
      </c>
      <c r="BL141" s="1">
        <v>1.5986387510578299</v>
      </c>
      <c r="BM141" s="1">
        <v>1.42335482108836</v>
      </c>
      <c r="BN141" s="1">
        <v>2.3187611455130899</v>
      </c>
    </row>
    <row r="142" spans="1:66">
      <c r="A142" s="1" t="s">
        <v>235</v>
      </c>
      <c r="B142" s="1">
        <v>638.57289752999998</v>
      </c>
      <c r="C142" s="1" t="s">
        <v>236</v>
      </c>
      <c r="E142" s="6">
        <f t="shared" si="18"/>
        <v>71462798.499363646</v>
      </c>
      <c r="F142" s="7">
        <f t="shared" si="19"/>
        <v>17.163181818181819</v>
      </c>
      <c r="G142" s="7">
        <v>141</v>
      </c>
      <c r="H142" s="7">
        <f t="shared" si="20"/>
        <v>17.163066383585896</v>
      </c>
      <c r="I142" s="7">
        <f t="shared" si="21"/>
        <v>22.9604055223698</v>
      </c>
      <c r="J142" s="7">
        <f t="shared" si="22"/>
        <v>2.3241368792793851</v>
      </c>
      <c r="K142" s="8">
        <f t="shared" si="23"/>
        <v>1.1543459592289196E-4</v>
      </c>
      <c r="L142" s="2">
        <v>73151492.214000002</v>
      </c>
      <c r="M142" s="2">
        <v>64232735.064000003</v>
      </c>
      <c r="N142" s="2">
        <v>65115791.181999996</v>
      </c>
      <c r="O142" s="2">
        <v>63667113.600000001</v>
      </c>
      <c r="P142" s="2">
        <v>77060291.615999997</v>
      </c>
      <c r="Q142" s="2">
        <v>63518581.120999999</v>
      </c>
      <c r="R142" s="2">
        <v>72404403.259000003</v>
      </c>
      <c r="S142" s="2">
        <v>67048511.473999999</v>
      </c>
      <c r="T142" s="2">
        <v>89392590.656000003</v>
      </c>
      <c r="U142" s="2">
        <v>72506558.637999997</v>
      </c>
      <c r="V142" s="2">
        <v>77992714.669</v>
      </c>
      <c r="W142" s="1">
        <v>17.155000000000001</v>
      </c>
      <c r="X142" s="1">
        <v>17.170999999999999</v>
      </c>
      <c r="Y142" s="1">
        <v>17.178000000000001</v>
      </c>
      <c r="Z142" s="1">
        <v>17.155000000000001</v>
      </c>
      <c r="AA142" s="1">
        <v>17.158000000000001</v>
      </c>
      <c r="AB142" s="1">
        <v>17.158000000000001</v>
      </c>
      <c r="AC142" s="1">
        <v>17.164999999999999</v>
      </c>
      <c r="AD142" s="1">
        <v>17.161000000000001</v>
      </c>
      <c r="AE142" s="1">
        <v>17.161999999999999</v>
      </c>
      <c r="AF142" s="1">
        <v>17.161000000000001</v>
      </c>
      <c r="AG142" s="1">
        <v>17.170999999999999</v>
      </c>
      <c r="AH142" s="1">
        <v>17.1630663835859</v>
      </c>
      <c r="AI142" s="1">
        <v>17.1630663835859</v>
      </c>
      <c r="AJ142" s="1">
        <v>17.1630663835859</v>
      </c>
      <c r="AK142" s="1">
        <v>17.1630663835859</v>
      </c>
      <c r="AL142" s="1">
        <v>17.1630663835859</v>
      </c>
      <c r="AM142" s="1">
        <v>17.1630663835859</v>
      </c>
      <c r="AN142" s="1">
        <v>17.1630663835859</v>
      </c>
      <c r="AO142" s="1">
        <v>17.1630663835859</v>
      </c>
      <c r="AP142" s="1">
        <v>17.1630663835859</v>
      </c>
      <c r="AQ142" s="1">
        <v>17.1630663835859</v>
      </c>
      <c r="AR142" s="1">
        <v>17.1630663835859</v>
      </c>
      <c r="AS142" s="1">
        <v>14.237547861138999</v>
      </c>
      <c r="AT142" s="1">
        <v>18.641523305069502</v>
      </c>
      <c r="AU142" s="1">
        <v>17.558770288334401</v>
      </c>
      <c r="AV142" s="1">
        <v>11.409803254084199</v>
      </c>
      <c r="AW142" s="1">
        <v>18.782452904081602</v>
      </c>
      <c r="AX142" s="1">
        <v>13.9433926272034</v>
      </c>
      <c r="AY142" s="1">
        <v>17.2971082404766</v>
      </c>
      <c r="AZ142" s="1">
        <v>18.268496428533702</v>
      </c>
      <c r="BA142" s="1">
        <v>17.135224749510002</v>
      </c>
      <c r="BB142" s="1">
        <v>14.232371207393401</v>
      </c>
      <c r="BC142" s="1">
        <v>22.9604055223698</v>
      </c>
      <c r="BD142" s="1">
        <v>3.1675289186567501</v>
      </c>
      <c r="BE142" s="1">
        <v>2.2016656880642098</v>
      </c>
      <c r="BF142" s="1">
        <v>2.6116183250632599</v>
      </c>
      <c r="BG142" s="1">
        <v>2.5712510138294999</v>
      </c>
      <c r="BH142" s="1">
        <v>1.4871818441739699</v>
      </c>
      <c r="BI142" s="1">
        <v>1.054939875146</v>
      </c>
      <c r="BJ142" s="1">
        <v>2.5823398145862799</v>
      </c>
      <c r="BK142" s="1">
        <v>3.4554962504421098</v>
      </c>
      <c r="BL142" s="1">
        <v>2.3067987889308998</v>
      </c>
      <c r="BM142" s="1">
        <v>1.72333548125215</v>
      </c>
      <c r="BN142" s="1">
        <v>2.40334967192811</v>
      </c>
    </row>
    <row r="143" spans="1:66">
      <c r="A143" s="1" t="s">
        <v>237</v>
      </c>
      <c r="B143" s="1">
        <v>638.57289752999998</v>
      </c>
      <c r="C143" s="1" t="s">
        <v>236</v>
      </c>
      <c r="E143" s="6">
        <f t="shared" si="18"/>
        <v>469387868.12745458</v>
      </c>
      <c r="F143" s="7">
        <f t="shared" si="19"/>
        <v>18.004545454545454</v>
      </c>
      <c r="G143" s="7">
        <v>142</v>
      </c>
      <c r="H143" s="7">
        <f t="shared" si="20"/>
        <v>18.000316008139801</v>
      </c>
      <c r="I143" s="7">
        <f t="shared" si="21"/>
        <v>9.8369944379632894</v>
      </c>
      <c r="J143" s="7">
        <f t="shared" si="22"/>
        <v>3.1782707609247236</v>
      </c>
      <c r="K143" s="8">
        <f t="shared" si="23"/>
        <v>4.2294464056524816E-3</v>
      </c>
      <c r="L143" s="2">
        <v>413394000.19199997</v>
      </c>
      <c r="M143" s="2">
        <v>440977488.20499998</v>
      </c>
      <c r="N143" s="2">
        <v>476128629.51899999</v>
      </c>
      <c r="O143" s="2">
        <v>431664280.81900001</v>
      </c>
      <c r="P143" s="2">
        <v>466686975.90200001</v>
      </c>
      <c r="Q143" s="2">
        <v>447440115.68800002</v>
      </c>
      <c r="R143" s="2">
        <v>516979547.57099998</v>
      </c>
      <c r="S143" s="2">
        <v>469460075.26099998</v>
      </c>
      <c r="T143" s="2">
        <v>564417318.19700003</v>
      </c>
      <c r="U143" s="2">
        <v>437819022.68099999</v>
      </c>
      <c r="V143" s="2">
        <v>498299095.36699998</v>
      </c>
      <c r="W143" s="1">
        <v>17.998000000000001</v>
      </c>
      <c r="X143" s="1">
        <v>18.015999999999998</v>
      </c>
      <c r="Y143" s="1">
        <v>18.001000000000001</v>
      </c>
      <c r="Z143" s="1">
        <v>17.995000000000001</v>
      </c>
      <c r="AA143" s="1">
        <v>18</v>
      </c>
      <c r="AB143" s="1">
        <v>18.003</v>
      </c>
      <c r="AC143" s="1">
        <v>18.010000000000002</v>
      </c>
      <c r="AD143" s="1">
        <v>18.010000000000002</v>
      </c>
      <c r="AE143" s="1">
        <v>18.003</v>
      </c>
      <c r="AF143" s="1">
        <v>18.012</v>
      </c>
      <c r="AG143" s="1">
        <v>18.001999999999999</v>
      </c>
      <c r="AH143" s="1">
        <v>18.000316008139801</v>
      </c>
      <c r="AJ143" s="1">
        <v>18.000316008139801</v>
      </c>
      <c r="AK143" s="1">
        <v>18.000316008139801</v>
      </c>
      <c r="AM143" s="1">
        <v>18.000316008139801</v>
      </c>
      <c r="AR143" s="1">
        <v>18.000316008139801</v>
      </c>
      <c r="AS143" s="1">
        <v>7.4456681554264099</v>
      </c>
      <c r="AU143" s="1">
        <v>9.8369944379632894</v>
      </c>
      <c r="AV143" s="1">
        <v>7.5256364329430401</v>
      </c>
      <c r="AX143" s="1">
        <v>8.4336540267246498</v>
      </c>
      <c r="BC143" s="1">
        <v>8.6210552404149592</v>
      </c>
      <c r="BD143" s="1">
        <v>3.98153691865675</v>
      </c>
      <c r="BF143" s="1">
        <v>3.4112413250632598</v>
      </c>
      <c r="BG143" s="1">
        <v>3.4051160138294998</v>
      </c>
      <c r="BI143" s="1">
        <v>1.875458875146</v>
      </c>
      <c r="BN143" s="1">
        <v>3.21800067192811</v>
      </c>
    </row>
    <row r="144" spans="1:66">
      <c r="A144" s="1" t="s">
        <v>238</v>
      </c>
      <c r="B144" s="1">
        <v>636.55724752999902</v>
      </c>
      <c r="C144" s="1" t="s">
        <v>239</v>
      </c>
      <c r="E144" s="6">
        <f t="shared" si="18"/>
        <v>8559879.2705454547</v>
      </c>
      <c r="F144" s="7">
        <f t="shared" si="19"/>
        <v>15.649000000000001</v>
      </c>
      <c r="G144" s="7">
        <v>143</v>
      </c>
      <c r="H144" s="7">
        <f t="shared" si="20"/>
        <v>15.6471358115983</v>
      </c>
      <c r="I144" s="7">
        <f t="shared" si="21"/>
        <v>7.0844936721062801</v>
      </c>
      <c r="J144" s="7">
        <f t="shared" si="22"/>
        <v>1.5927167107343401</v>
      </c>
      <c r="K144" s="8">
        <f t="shared" si="23"/>
        <v>1.8641884017007726E-3</v>
      </c>
      <c r="L144" s="1">
        <v>6774193.3820000002</v>
      </c>
      <c r="M144" s="1">
        <v>6334161.6979999999</v>
      </c>
      <c r="N144" s="1">
        <v>7138180.1330000004</v>
      </c>
      <c r="O144" s="1">
        <v>7679632.6600000001</v>
      </c>
      <c r="P144" s="1">
        <v>8509861.3359999992</v>
      </c>
      <c r="Q144" s="1">
        <v>8224768.267</v>
      </c>
      <c r="R144" s="2">
        <v>12303004.142999999</v>
      </c>
      <c r="S144" s="1">
        <v>7344564.8099999996</v>
      </c>
      <c r="T144" s="2">
        <v>11886676.051000001</v>
      </c>
      <c r="U144" s="1">
        <v>9328013.6449999996</v>
      </c>
      <c r="V144" s="1">
        <v>8635615.8509999998</v>
      </c>
      <c r="W144" s="1">
        <v>15.653</v>
      </c>
      <c r="X144" s="1">
        <v>15.634</v>
      </c>
      <c r="Y144" s="1">
        <v>15.654999999999999</v>
      </c>
      <c r="Z144" s="1">
        <v>15.645</v>
      </c>
      <c r="AA144" s="1">
        <v>15.666</v>
      </c>
      <c r="AB144" s="1">
        <v>15.657999999999999</v>
      </c>
      <c r="AC144" s="1">
        <v>15.648999999999999</v>
      </c>
      <c r="AD144" s="1">
        <v>15.651999999999999</v>
      </c>
      <c r="AE144" s="1">
        <v>15.622999999999999</v>
      </c>
      <c r="AF144" s="1">
        <v>15.66</v>
      </c>
      <c r="AG144" s="1">
        <v>15.644</v>
      </c>
      <c r="AK144" s="1">
        <v>15.6471358115983</v>
      </c>
      <c r="AN144" s="1">
        <v>15.6471358115983</v>
      </c>
      <c r="AV144" s="1">
        <v>7.0844936721062801</v>
      </c>
      <c r="AY144" s="1">
        <v>6.66152580910863</v>
      </c>
      <c r="BG144" s="1">
        <v>2.0161467536624702</v>
      </c>
      <c r="BJ144" s="1">
        <v>1.1692866678062099</v>
      </c>
    </row>
    <row r="145" spans="1:66">
      <c r="A145" s="1" t="s">
        <v>240</v>
      </c>
      <c r="B145" s="1">
        <v>654.60419752999906</v>
      </c>
      <c r="C145" s="1" t="s">
        <v>241</v>
      </c>
      <c r="E145" s="6">
        <f t="shared" si="18"/>
        <v>41917243.100181818</v>
      </c>
      <c r="F145" s="7">
        <f t="shared" si="19"/>
        <v>18.684454545454546</v>
      </c>
      <c r="G145" s="7">
        <v>144</v>
      </c>
      <c r="H145" s="7">
        <f t="shared" si="20"/>
        <v>18.683865341560104</v>
      </c>
      <c r="I145" s="7">
        <f t="shared" si="21"/>
        <v>19.282591391727699</v>
      </c>
      <c r="J145" s="7">
        <f t="shared" si="22"/>
        <v>1.7385649005132231</v>
      </c>
      <c r="K145" s="8">
        <f t="shared" si="23"/>
        <v>5.8920389444239163E-4</v>
      </c>
      <c r="L145" s="2">
        <v>47112067.152999997</v>
      </c>
      <c r="M145" s="2">
        <v>44781502.347999997</v>
      </c>
      <c r="N145" s="2">
        <v>41894374.604999997</v>
      </c>
      <c r="O145" s="2">
        <v>46493716.221000001</v>
      </c>
      <c r="P145" s="2">
        <v>36569234.994999997</v>
      </c>
      <c r="Q145" s="2">
        <v>46943392.625</v>
      </c>
      <c r="R145" s="2">
        <v>44707595.133000001</v>
      </c>
      <c r="S145" s="2">
        <v>44943346.303999998</v>
      </c>
      <c r="T145" s="2">
        <v>34567567.217</v>
      </c>
      <c r="U145" s="2">
        <v>35543025.399999999</v>
      </c>
      <c r="V145" s="2">
        <v>37533852.101000004</v>
      </c>
      <c r="W145" s="1">
        <v>18.672999999999998</v>
      </c>
      <c r="X145" s="1">
        <v>18.678999999999998</v>
      </c>
      <c r="Y145" s="1">
        <v>18.684000000000001</v>
      </c>
      <c r="Z145" s="1">
        <v>18.675000000000001</v>
      </c>
      <c r="AA145" s="1">
        <v>18.687999999999999</v>
      </c>
      <c r="AB145" s="1">
        <v>18.683</v>
      </c>
      <c r="AC145" s="1">
        <v>18.678999999999998</v>
      </c>
      <c r="AD145" s="1">
        <v>18.696000000000002</v>
      </c>
      <c r="AE145" s="1">
        <v>18.684999999999999</v>
      </c>
      <c r="AF145" s="1">
        <v>18.693999999999999</v>
      </c>
      <c r="AG145" s="1">
        <v>18.693000000000001</v>
      </c>
      <c r="AH145" s="1">
        <v>18.6838653415601</v>
      </c>
      <c r="AI145" s="1">
        <v>18.6838653415601</v>
      </c>
      <c r="AJ145" s="1">
        <v>18.6838653415601</v>
      </c>
      <c r="AK145" s="1">
        <v>18.6838653415601</v>
      </c>
      <c r="AL145" s="1">
        <v>18.6838653415601</v>
      </c>
      <c r="AM145" s="1">
        <v>18.6838653415601</v>
      </c>
      <c r="AN145" s="1">
        <v>18.6838653415601</v>
      </c>
      <c r="AO145" s="1">
        <v>18.6838653415601</v>
      </c>
      <c r="AP145" s="1">
        <v>18.6838653415601</v>
      </c>
      <c r="AQ145" s="1">
        <v>18.6838653415601</v>
      </c>
      <c r="AR145" s="1">
        <v>18.6838653415601</v>
      </c>
      <c r="AS145" s="1">
        <v>10.0163813689674</v>
      </c>
      <c r="AT145" s="1">
        <v>9.7298119758907102</v>
      </c>
      <c r="AU145" s="1">
        <v>7.4635444648235802</v>
      </c>
      <c r="AV145" s="1">
        <v>11.424133586962901</v>
      </c>
      <c r="AW145" s="1">
        <v>12.889969385848801</v>
      </c>
      <c r="AX145" s="1">
        <v>17.721057816480201</v>
      </c>
      <c r="AY145" s="1">
        <v>19.282591391727699</v>
      </c>
      <c r="AZ145" s="1">
        <v>13.7608858255365</v>
      </c>
      <c r="BA145" s="1">
        <v>9.0977280449456597</v>
      </c>
      <c r="BB145" s="1">
        <v>5.0045384847629197</v>
      </c>
      <c r="BC145" s="1">
        <v>9.7611225522348803</v>
      </c>
      <c r="BD145" s="1">
        <v>0.881268742228417</v>
      </c>
      <c r="BE145" s="1">
        <v>2.0186702848416398</v>
      </c>
      <c r="BF145" s="1">
        <v>1.48583983587718</v>
      </c>
      <c r="BG145" s="1">
        <v>3.63375811817059</v>
      </c>
      <c r="BH145" s="1">
        <v>0.101113276034627</v>
      </c>
      <c r="BI145" s="1">
        <v>0.248984714653047</v>
      </c>
      <c r="BJ145" s="1">
        <v>4.0212789765836403</v>
      </c>
      <c r="BK145" s="1">
        <v>1.8503483265548299</v>
      </c>
      <c r="BL145" s="1">
        <v>2.05533979409029</v>
      </c>
      <c r="BM145" s="1">
        <v>0.97918750233365504</v>
      </c>
      <c r="BN145" s="1">
        <v>1.8484243342775399</v>
      </c>
    </row>
    <row r="146" spans="1:66">
      <c r="A146" s="1" t="s">
        <v>242</v>
      </c>
      <c r="B146" s="1">
        <v>610.57798252999896</v>
      </c>
      <c r="C146" s="1" t="s">
        <v>243</v>
      </c>
      <c r="E146" s="6">
        <f t="shared" si="18"/>
        <v>7477248.1082727257</v>
      </c>
      <c r="F146" s="7">
        <f t="shared" si="19"/>
        <v>6.5040909090909089</v>
      </c>
      <c r="G146" s="7">
        <v>145</v>
      </c>
      <c r="H146" s="7">
        <f t="shared" si="20"/>
        <v>6.5035548451216405</v>
      </c>
      <c r="I146" s="7">
        <f t="shared" si="21"/>
        <v>19.088500392214399</v>
      </c>
      <c r="J146" s="7">
        <f t="shared" si="22"/>
        <v>10.598309830080021</v>
      </c>
      <c r="K146" s="8">
        <f t="shared" si="23"/>
        <v>5.3606396926841882E-4</v>
      </c>
      <c r="L146" s="1">
        <v>6058270.6239999998</v>
      </c>
      <c r="M146" s="1">
        <v>5148468.2910000002</v>
      </c>
      <c r="N146" s="1">
        <v>6010898.2189999996</v>
      </c>
      <c r="O146" s="1">
        <v>6632694.7369999997</v>
      </c>
      <c r="P146" s="1">
        <v>7803751.4649999999</v>
      </c>
      <c r="Q146" s="1">
        <v>9541744.1569999997</v>
      </c>
      <c r="R146" s="1">
        <v>8109635.0609999998</v>
      </c>
      <c r="S146" s="1">
        <v>8613541.2139999997</v>
      </c>
      <c r="T146" s="1">
        <v>8267101.2149999999</v>
      </c>
      <c r="U146" s="1">
        <v>7222476.6380000003</v>
      </c>
      <c r="V146" s="1">
        <v>8841147.5700000003</v>
      </c>
      <c r="W146" s="1">
        <v>6.4989999999999997</v>
      </c>
      <c r="X146" s="1">
        <v>6.5090000000000003</v>
      </c>
      <c r="Y146" s="1">
        <v>6.532</v>
      </c>
      <c r="Z146" s="1">
        <v>6.4939999999999998</v>
      </c>
      <c r="AA146" s="1">
        <v>6.4980000000000002</v>
      </c>
      <c r="AB146" s="1">
        <v>6.5209999999999999</v>
      </c>
      <c r="AC146" s="1">
        <v>6.5209999999999999</v>
      </c>
      <c r="AD146" s="1">
        <v>6.4960000000000004</v>
      </c>
      <c r="AE146" s="1">
        <v>6.4930000000000003</v>
      </c>
      <c r="AF146" s="1">
        <v>6.4850000000000003</v>
      </c>
      <c r="AG146" s="1">
        <v>6.4969999999999999</v>
      </c>
      <c r="AH146" s="1">
        <v>6.5035548451216396</v>
      </c>
      <c r="AI146" s="1">
        <v>6.5035548451216396</v>
      </c>
      <c r="AJ146" s="1">
        <v>6.5035548451216396</v>
      </c>
      <c r="AK146" s="1">
        <v>6.5035548451216396</v>
      </c>
      <c r="AL146" s="1">
        <v>6.5035548451216396</v>
      </c>
      <c r="AM146" s="1">
        <v>6.5035548451216396</v>
      </c>
      <c r="AN146" s="1">
        <v>6.5035548451216396</v>
      </c>
      <c r="AO146" s="1">
        <v>6.5035548451216396</v>
      </c>
      <c r="AP146" s="1">
        <v>6.5035548451216396</v>
      </c>
      <c r="AQ146" s="1">
        <v>6.5035548451216396</v>
      </c>
      <c r="AR146" s="1">
        <v>6.5035548451216396</v>
      </c>
      <c r="AS146" s="1">
        <v>17.138300400533801</v>
      </c>
      <c r="AT146" s="1">
        <v>16.1749011230919</v>
      </c>
      <c r="AU146" s="1">
        <v>13.9817089435548</v>
      </c>
      <c r="AV146" s="1">
        <v>16.2094575614449</v>
      </c>
      <c r="AW146" s="1">
        <v>18.360277263050399</v>
      </c>
      <c r="AX146" s="1">
        <v>17.1873345561186</v>
      </c>
      <c r="AY146" s="1">
        <v>15.9763753993533</v>
      </c>
      <c r="AZ146" s="1">
        <v>15.3564930878431</v>
      </c>
      <c r="BA146" s="1">
        <v>18.658310691016801</v>
      </c>
      <c r="BB146" s="1">
        <v>14.348137213167799</v>
      </c>
      <c r="BC146" s="1">
        <v>19.088500392214399</v>
      </c>
      <c r="BD146" s="1">
        <v>13.0138217422284</v>
      </c>
      <c r="BE146" s="1">
        <v>10.1128277151583</v>
      </c>
      <c r="BF146" s="1">
        <v>10.662119164122799</v>
      </c>
      <c r="BG146" s="1">
        <v>8.5144918818294002</v>
      </c>
      <c r="BH146" s="1">
        <v>12.278490276034599</v>
      </c>
      <c r="BI146" s="1">
        <v>11.904096285346901</v>
      </c>
      <c r="BJ146" s="1">
        <v>8.1307730234163493</v>
      </c>
      <c r="BK146" s="1">
        <v>10.320470673445101</v>
      </c>
      <c r="BL146" s="1">
        <v>10.1173932059097</v>
      </c>
      <c r="BM146" s="1">
        <v>11.188837497666301</v>
      </c>
      <c r="BN146" s="1">
        <v>10.3380866657224</v>
      </c>
    </row>
    <row r="147" spans="1:66">
      <c r="A147" s="1" t="s">
        <v>244</v>
      </c>
      <c r="B147" s="1">
        <v>670.59911252999905</v>
      </c>
      <c r="C147" s="1" t="s">
        <v>245</v>
      </c>
      <c r="E147" s="6">
        <f t="shared" si="18"/>
        <v>21959689.690454546</v>
      </c>
      <c r="F147" s="7">
        <f t="shared" si="19"/>
        <v>17.179181818181817</v>
      </c>
      <c r="G147" s="7">
        <v>146</v>
      </c>
      <c r="H147" s="7">
        <f t="shared" si="20"/>
        <v>17.178941767800005</v>
      </c>
      <c r="I147" s="7">
        <f t="shared" si="21"/>
        <v>24.728831343477399</v>
      </c>
      <c r="J147" s="7">
        <f t="shared" si="22"/>
        <v>1.1154062246974603</v>
      </c>
      <c r="K147" s="8">
        <f t="shared" si="23"/>
        <v>2.4005038181229565E-4</v>
      </c>
      <c r="L147" s="2">
        <v>20176856.756000001</v>
      </c>
      <c r="M147" s="2">
        <v>18050763.609000001</v>
      </c>
      <c r="N147" s="2">
        <v>21093797.611000001</v>
      </c>
      <c r="O147" s="2">
        <v>22120921.388</v>
      </c>
      <c r="P147" s="2">
        <v>23496307.136999998</v>
      </c>
      <c r="Q147" s="2">
        <v>20559705.534000002</v>
      </c>
      <c r="R147" s="2">
        <v>23055207.91</v>
      </c>
      <c r="S147" s="2">
        <v>23640079.386</v>
      </c>
      <c r="T147" s="2">
        <v>23537715.807</v>
      </c>
      <c r="U147" s="2">
        <v>23159083.135000002</v>
      </c>
      <c r="V147" s="2">
        <v>22666148.322000001</v>
      </c>
      <c r="W147" s="1">
        <v>17.166</v>
      </c>
      <c r="X147" s="1">
        <v>17.18</v>
      </c>
      <c r="Y147" s="1">
        <v>17.198</v>
      </c>
      <c r="Z147" s="1">
        <v>17.167999999999999</v>
      </c>
      <c r="AA147" s="1">
        <v>17.172999999999998</v>
      </c>
      <c r="AB147" s="1">
        <v>17.184000000000001</v>
      </c>
      <c r="AC147" s="1">
        <v>17.175000000000001</v>
      </c>
      <c r="AD147" s="1">
        <v>17.187999999999999</v>
      </c>
      <c r="AE147" s="1">
        <v>17.178000000000001</v>
      </c>
      <c r="AF147" s="1">
        <v>17.181999999999999</v>
      </c>
      <c r="AG147" s="1">
        <v>17.178999999999998</v>
      </c>
      <c r="AH147" s="1">
        <v>17.178941767800001</v>
      </c>
      <c r="AI147" s="1">
        <v>17.178941767800001</v>
      </c>
      <c r="AJ147" s="1">
        <v>17.178941767800001</v>
      </c>
      <c r="AK147" s="1">
        <v>17.178941767800001</v>
      </c>
      <c r="AL147" s="1">
        <v>17.178941767800001</v>
      </c>
      <c r="AM147" s="1">
        <v>17.178941767800001</v>
      </c>
      <c r="AN147" s="1">
        <v>17.178941767800001</v>
      </c>
      <c r="AO147" s="1">
        <v>17.178941767800001</v>
      </c>
      <c r="AP147" s="1">
        <v>17.178941767800001</v>
      </c>
      <c r="AQ147" s="1">
        <v>17.178941767800001</v>
      </c>
      <c r="AR147" s="1">
        <v>17.178941767800001</v>
      </c>
      <c r="AS147" s="1">
        <v>23.358778397197302</v>
      </c>
      <c r="AT147" s="1">
        <v>21.676880999081899</v>
      </c>
      <c r="AU147" s="1">
        <v>23.939971766754802</v>
      </c>
      <c r="AV147" s="1">
        <v>23.7460293447749</v>
      </c>
      <c r="AW147" s="1">
        <v>23.463819869034999</v>
      </c>
      <c r="AX147" s="1">
        <v>20.928635661068199</v>
      </c>
      <c r="AY147" s="1">
        <v>23.0815971927234</v>
      </c>
      <c r="AZ147" s="1">
        <v>22.064526704885498</v>
      </c>
      <c r="BA147" s="1">
        <v>24.728831343477399</v>
      </c>
      <c r="BB147" s="1">
        <v>23.755231963649099</v>
      </c>
      <c r="BC147" s="1">
        <v>21.903872214255099</v>
      </c>
      <c r="BD147" s="1">
        <v>2.35406774222841</v>
      </c>
      <c r="BE147" s="1">
        <v>0.58282428484164905</v>
      </c>
      <c r="BF147" s="1">
        <v>1.3282835877180999E-2</v>
      </c>
      <c r="BG147" s="1">
        <v>2.1566661181705902</v>
      </c>
      <c r="BH147" s="1">
        <v>1.5914882760346201</v>
      </c>
      <c r="BI147" s="1">
        <v>1.2295212853469499</v>
      </c>
      <c r="BJ147" s="1">
        <v>2.5396619765836399</v>
      </c>
      <c r="BK147" s="1">
        <v>0.36443732655483502</v>
      </c>
      <c r="BL147" s="1">
        <v>0.57101879409029199</v>
      </c>
      <c r="BM147" s="1">
        <v>0.51979649766634495</v>
      </c>
      <c r="BN147" s="1">
        <v>0.34670333427754901</v>
      </c>
    </row>
    <row r="148" spans="1:66">
      <c r="A148" s="1" t="s">
        <v>246</v>
      </c>
      <c r="B148" s="1">
        <v>592.56741752999994</v>
      </c>
      <c r="C148" s="1" t="s">
        <v>247</v>
      </c>
      <c r="E148" s="6">
        <f t="shared" si="18"/>
        <v>68874241.70463635</v>
      </c>
      <c r="F148" s="7">
        <f t="shared" si="19"/>
        <v>18.006727272727268</v>
      </c>
      <c r="G148" s="7">
        <v>147</v>
      </c>
      <c r="H148" s="7">
        <f t="shared" si="20"/>
        <v>18.006324891899702</v>
      </c>
      <c r="I148" s="7">
        <f t="shared" si="21"/>
        <v>84.755267082012907</v>
      </c>
      <c r="J148" s="7">
        <f t="shared" si="22"/>
        <v>2.2472965223682273</v>
      </c>
      <c r="K148" s="8">
        <f t="shared" si="23"/>
        <v>4.0238082756616222E-4</v>
      </c>
      <c r="L148" s="2">
        <v>67176078.496999994</v>
      </c>
      <c r="M148" s="2">
        <v>65650172.509999998</v>
      </c>
      <c r="N148" s="2">
        <v>72875920.452000007</v>
      </c>
      <c r="O148" s="2">
        <v>62403468.359999999</v>
      </c>
      <c r="P148" s="2">
        <v>67534008.280000001</v>
      </c>
      <c r="Q148" s="2">
        <v>63914192.358000003</v>
      </c>
      <c r="R148" s="2">
        <v>72996316.805000007</v>
      </c>
      <c r="S148" s="2">
        <v>67195723.861000001</v>
      </c>
      <c r="T148" s="2">
        <v>78998128.460999995</v>
      </c>
      <c r="U148" s="2">
        <v>74022967.797999993</v>
      </c>
      <c r="V148" s="2">
        <v>64849681.369000003</v>
      </c>
      <c r="W148" s="1">
        <v>18</v>
      </c>
      <c r="X148" s="1">
        <v>18.013999999999999</v>
      </c>
      <c r="Y148" s="1">
        <v>18.007000000000001</v>
      </c>
      <c r="Z148" s="1">
        <v>17.994</v>
      </c>
      <c r="AA148" s="1">
        <v>18.004999999999999</v>
      </c>
      <c r="AB148" s="1">
        <v>18.010000000000002</v>
      </c>
      <c r="AC148" s="1">
        <v>18.007999999999999</v>
      </c>
      <c r="AD148" s="1">
        <v>18.013999999999999</v>
      </c>
      <c r="AE148" s="1">
        <v>18.004000000000001</v>
      </c>
      <c r="AF148" s="1">
        <v>18.015000000000001</v>
      </c>
      <c r="AG148" s="1">
        <v>18.003</v>
      </c>
      <c r="AH148" s="1">
        <v>18.006324891899698</v>
      </c>
      <c r="AI148" s="1">
        <v>18.006324891899698</v>
      </c>
      <c r="AJ148" s="1">
        <v>18.006324891899698</v>
      </c>
      <c r="AK148" s="1">
        <v>18.006324891899698</v>
      </c>
      <c r="AL148" s="1">
        <v>18.006324891899698</v>
      </c>
      <c r="AM148" s="1">
        <v>18.006324891899698</v>
      </c>
      <c r="AN148" s="1">
        <v>18.006324891899698</v>
      </c>
      <c r="AO148" s="1">
        <v>18.006324891899698</v>
      </c>
      <c r="AP148" s="1">
        <v>18.006324891899698</v>
      </c>
      <c r="AQ148" s="1">
        <v>18.006324891899698</v>
      </c>
      <c r="AR148" s="1">
        <v>18.006324891899698</v>
      </c>
      <c r="AS148" s="1">
        <v>84.545695829190507</v>
      </c>
      <c r="AT148" s="1">
        <v>83.264730512646395</v>
      </c>
      <c r="AU148" s="1">
        <v>81.268001250533302</v>
      </c>
      <c r="AV148" s="1">
        <v>80.201228441924599</v>
      </c>
      <c r="AW148" s="1">
        <v>81.357336728016307</v>
      </c>
      <c r="AX148" s="1">
        <v>79.727197437329295</v>
      </c>
      <c r="AY148" s="1">
        <v>77.407815702015398</v>
      </c>
      <c r="AZ148" s="1">
        <v>79.997948294393694</v>
      </c>
      <c r="BA148" s="1">
        <v>84.755267082012907</v>
      </c>
      <c r="BB148" s="1">
        <v>82.683823550349203</v>
      </c>
      <c r="BC148" s="1">
        <v>82.163954130207898</v>
      </c>
      <c r="BD148" s="1">
        <v>1.94744508744218</v>
      </c>
      <c r="BE148" s="1">
        <v>2.1416103631160799</v>
      </c>
      <c r="BF148" s="1">
        <v>1.9057748798888701</v>
      </c>
      <c r="BG148" s="1">
        <v>3.2450994417080601</v>
      </c>
      <c r="BH148" s="1">
        <v>1.6411656051730199</v>
      </c>
      <c r="BI148" s="1">
        <v>1.3574918753838601</v>
      </c>
      <c r="BJ148" s="1">
        <v>3.4151159729189899</v>
      </c>
      <c r="BK148" s="1">
        <v>2.6762134334347598</v>
      </c>
      <c r="BL148" s="1">
        <v>2.6048134474019999</v>
      </c>
      <c r="BM148" s="1">
        <v>1.8247865351596799</v>
      </c>
      <c r="BN148" s="1">
        <v>1.960745104423</v>
      </c>
    </row>
    <row r="149" spans="1:66">
      <c r="A149" s="1" t="s">
        <v>248</v>
      </c>
      <c r="B149" s="1">
        <v>652.58854753000003</v>
      </c>
      <c r="C149" s="1" t="s">
        <v>249</v>
      </c>
      <c r="E149" s="6">
        <f t="shared" si="18"/>
        <v>1469056650.6116364</v>
      </c>
      <c r="F149" s="7">
        <f t="shared" si="19"/>
        <v>18.006363636363634</v>
      </c>
      <c r="G149" s="7">
        <v>148</v>
      </c>
      <c r="H149" s="7">
        <f t="shared" si="20"/>
        <v>18.006324891899702</v>
      </c>
      <c r="I149" s="7">
        <f t="shared" si="21"/>
        <v>24.6582689023146</v>
      </c>
      <c r="J149" s="7">
        <f t="shared" si="22"/>
        <v>2.2743602496409565</v>
      </c>
      <c r="K149" s="8">
        <f t="shared" si="23"/>
        <v>3.8744463932260942E-5</v>
      </c>
      <c r="L149" s="2">
        <v>1422752555.717</v>
      </c>
      <c r="M149" s="2">
        <v>1417219721.437</v>
      </c>
      <c r="N149" s="2">
        <v>1515881354.8540001</v>
      </c>
      <c r="O149" s="2">
        <v>1338143995.539</v>
      </c>
      <c r="P149" s="2">
        <v>1450526479.8269999</v>
      </c>
      <c r="Q149" s="2">
        <v>1354828598.4230001</v>
      </c>
      <c r="R149" s="2">
        <v>1532248584.895</v>
      </c>
      <c r="S149" s="2">
        <v>1457067290.5220001</v>
      </c>
      <c r="T149" s="2">
        <v>1659598871.9790001</v>
      </c>
      <c r="U149" s="2">
        <v>1494062300.635</v>
      </c>
      <c r="V149" s="2">
        <v>1517293402.9000001</v>
      </c>
      <c r="W149" s="1">
        <v>18</v>
      </c>
      <c r="X149" s="1">
        <v>18.015000000000001</v>
      </c>
      <c r="Y149" s="1">
        <v>18.007999999999999</v>
      </c>
      <c r="Z149" s="1">
        <v>17.995000000000001</v>
      </c>
      <c r="AA149" s="1">
        <v>18.006</v>
      </c>
      <c r="AB149" s="1">
        <v>18.006</v>
      </c>
      <c r="AC149" s="1">
        <v>18.007000000000001</v>
      </c>
      <c r="AD149" s="1">
        <v>18.010999999999999</v>
      </c>
      <c r="AE149" s="1">
        <v>18.004000000000001</v>
      </c>
      <c r="AF149" s="1">
        <v>18.010000000000002</v>
      </c>
      <c r="AG149" s="1">
        <v>18.007999999999999</v>
      </c>
      <c r="AH149" s="1">
        <v>18.006324891899698</v>
      </c>
      <c r="AI149" s="1">
        <v>18.006324891899698</v>
      </c>
      <c r="AJ149" s="1">
        <v>18.006324891899698</v>
      </c>
      <c r="AK149" s="1">
        <v>18.006324891899698</v>
      </c>
      <c r="AL149" s="1">
        <v>18.006324891899698</v>
      </c>
      <c r="AM149" s="1">
        <v>18.006324891899698</v>
      </c>
      <c r="AN149" s="1">
        <v>18.006324891899698</v>
      </c>
      <c r="AO149" s="1">
        <v>18.006324891899698</v>
      </c>
      <c r="AP149" s="1">
        <v>18.006324891899698</v>
      </c>
      <c r="AQ149" s="1">
        <v>18.006324891899698</v>
      </c>
      <c r="AR149" s="1">
        <v>18.006324891899698</v>
      </c>
      <c r="AS149" s="1">
        <v>15.475114752106601</v>
      </c>
      <c r="AT149" s="1">
        <v>19.851970851912501</v>
      </c>
      <c r="AU149" s="1">
        <v>22.6895885696797</v>
      </c>
      <c r="AV149" s="1">
        <v>22.100186472759201</v>
      </c>
      <c r="AW149" s="1">
        <v>22.4256025016564</v>
      </c>
      <c r="AX149" s="1">
        <v>24.6582689023146</v>
      </c>
      <c r="AY149" s="1">
        <v>17.785979567057101</v>
      </c>
      <c r="AZ149" s="1">
        <v>18.747408294382701</v>
      </c>
      <c r="BA149" s="1">
        <v>18.415676061142399</v>
      </c>
      <c r="BB149" s="1">
        <v>19.2949001361531</v>
      </c>
      <c r="BC149" s="1">
        <v>19.582727095371698</v>
      </c>
      <c r="BD149" s="1">
        <v>2.0364450874421798</v>
      </c>
      <c r="BE149" s="1">
        <v>2.2306763631160802</v>
      </c>
      <c r="BF149" s="1">
        <v>1.99771787988887</v>
      </c>
      <c r="BG149" s="1">
        <v>3.3337404417080601</v>
      </c>
      <c r="BH149" s="1">
        <v>1.73138160517303</v>
      </c>
      <c r="BI149" s="1">
        <v>1.4491978753838599</v>
      </c>
      <c r="BJ149" s="1">
        <v>3.37282297291899</v>
      </c>
      <c r="BK149" s="1">
        <v>2.62066343343476</v>
      </c>
      <c r="BL149" s="1">
        <v>2.565357447402</v>
      </c>
      <c r="BM149" s="1">
        <v>1.7722415351596901</v>
      </c>
      <c r="BN149" s="1">
        <v>1.907718104423</v>
      </c>
    </row>
    <row r="150" spans="1:66">
      <c r="A150" s="1" t="s">
        <v>250</v>
      </c>
      <c r="B150" s="1">
        <v>652.58854753000003</v>
      </c>
      <c r="C150" s="1" t="s">
        <v>249</v>
      </c>
      <c r="E150" s="6">
        <f t="shared" si="18"/>
        <v>30511693.129454549</v>
      </c>
      <c r="F150" s="7">
        <f t="shared" si="19"/>
        <v>18.849181818181819</v>
      </c>
      <c r="G150" s="7">
        <v>149</v>
      </c>
      <c r="H150" s="7">
        <f t="shared" si="20"/>
        <v>18.854224428149699</v>
      </c>
      <c r="I150" s="7">
        <f t="shared" si="21"/>
        <v>8.2367585983751397</v>
      </c>
      <c r="J150" s="7">
        <f t="shared" si="22"/>
        <v>3.1913280270969135</v>
      </c>
      <c r="K150" s="8">
        <f t="shared" si="23"/>
        <v>-5.0426099678801961E-3</v>
      </c>
      <c r="L150" s="2">
        <v>31794885.482000001</v>
      </c>
      <c r="M150" s="2">
        <v>23422386.204</v>
      </c>
      <c r="N150" s="2">
        <v>31680541.030999999</v>
      </c>
      <c r="O150" s="2">
        <v>30963302.890999999</v>
      </c>
      <c r="P150" s="2">
        <v>33805186.368000001</v>
      </c>
      <c r="Q150" s="2">
        <v>25899128.585000001</v>
      </c>
      <c r="R150" s="2">
        <v>25121641.554000001</v>
      </c>
      <c r="S150" s="2">
        <v>27464903.438000001</v>
      </c>
      <c r="T150" s="2">
        <v>30910477.822000001</v>
      </c>
      <c r="U150" s="2">
        <v>36067555.965999998</v>
      </c>
      <c r="V150" s="2">
        <v>38498615.082999997</v>
      </c>
      <c r="W150" s="1">
        <v>18.841000000000001</v>
      </c>
      <c r="X150" s="1">
        <v>18.84</v>
      </c>
      <c r="Y150" s="1">
        <v>18.856000000000002</v>
      </c>
      <c r="Z150" s="1">
        <v>18.850000000000001</v>
      </c>
      <c r="AA150" s="1">
        <v>18.853999999999999</v>
      </c>
      <c r="AB150" s="1">
        <v>18.844000000000001</v>
      </c>
      <c r="AC150" s="1">
        <v>18.846</v>
      </c>
      <c r="AD150" s="1">
        <v>18.856000000000002</v>
      </c>
      <c r="AE150" s="1">
        <v>18.841999999999999</v>
      </c>
      <c r="AF150" s="1">
        <v>18.856000000000002</v>
      </c>
      <c r="AG150" s="1">
        <v>18.856000000000002</v>
      </c>
      <c r="AK150" s="1">
        <v>18.854224428149699</v>
      </c>
      <c r="AQ150" s="1">
        <v>18.854224428149699</v>
      </c>
      <c r="AR150" s="1">
        <v>18.854224428149699</v>
      </c>
      <c r="AV150" s="1">
        <v>6.2744098406412299</v>
      </c>
      <c r="BB150" s="1">
        <v>5.8127839842701601</v>
      </c>
      <c r="BC150" s="1">
        <v>8.2367585983751397</v>
      </c>
      <c r="BG150" s="1">
        <v>4.1055334417080598</v>
      </c>
      <c r="BM150" s="1">
        <v>2.6622315351596799</v>
      </c>
      <c r="BN150" s="1">
        <v>2.806219104423</v>
      </c>
    </row>
    <row r="151" spans="1:66">
      <c r="A151" s="1" t="s">
        <v>251</v>
      </c>
      <c r="B151" s="1">
        <v>650.57289752999998</v>
      </c>
      <c r="C151" s="1" t="s">
        <v>252</v>
      </c>
      <c r="E151" s="6">
        <f t="shared" si="18"/>
        <v>173873952.71318182</v>
      </c>
      <c r="F151" s="7">
        <f t="shared" si="19"/>
        <v>16.470909090909089</v>
      </c>
      <c r="G151" s="7">
        <v>150</v>
      </c>
      <c r="H151" s="7">
        <f t="shared" si="20"/>
        <v>16.4704651132474</v>
      </c>
      <c r="I151" s="7">
        <f t="shared" si="21"/>
        <v>19.442541086869099</v>
      </c>
      <c r="J151" s="7">
        <f t="shared" si="22"/>
        <v>2.0213011538973871</v>
      </c>
      <c r="K151" s="8">
        <f t="shared" si="23"/>
        <v>4.4397766168913222E-4</v>
      </c>
      <c r="L151" s="2">
        <v>122994249.906</v>
      </c>
      <c r="M151" s="2">
        <v>159751932.49399999</v>
      </c>
      <c r="N151" s="2">
        <v>188632748.89700001</v>
      </c>
      <c r="O151" s="2">
        <v>96310496.650000006</v>
      </c>
      <c r="P151" s="2">
        <v>140396293.838</v>
      </c>
      <c r="Q151" s="2">
        <v>210677421.96700001</v>
      </c>
      <c r="R151" s="2">
        <v>242080893.39199999</v>
      </c>
      <c r="S151" s="2">
        <v>131086348.68099999</v>
      </c>
      <c r="T151" s="2">
        <v>229910308.82800001</v>
      </c>
      <c r="U151" s="2">
        <v>193026200.676</v>
      </c>
      <c r="V151" s="2">
        <v>197746584.516</v>
      </c>
      <c r="W151" s="1">
        <v>16.463999999999999</v>
      </c>
      <c r="X151" s="1">
        <v>16.47</v>
      </c>
      <c r="Y151" s="1">
        <v>16.481000000000002</v>
      </c>
      <c r="Z151" s="1">
        <v>16.475000000000001</v>
      </c>
      <c r="AA151" s="1">
        <v>16.471</v>
      </c>
      <c r="AB151" s="1">
        <v>16.47</v>
      </c>
      <c r="AC151" s="1">
        <v>16.466000000000001</v>
      </c>
      <c r="AD151" s="1">
        <v>16.475000000000001</v>
      </c>
      <c r="AE151" s="1">
        <v>16.463000000000001</v>
      </c>
      <c r="AF151" s="1">
        <v>16.475000000000001</v>
      </c>
      <c r="AG151" s="1">
        <v>16.47</v>
      </c>
      <c r="AH151" s="1">
        <v>16.4704651132474</v>
      </c>
      <c r="AI151" s="1">
        <v>16.4704651132474</v>
      </c>
      <c r="AJ151" s="1">
        <v>16.4704651132474</v>
      </c>
      <c r="AK151" s="1">
        <v>16.4704651132474</v>
      </c>
      <c r="AL151" s="1">
        <v>16.4704651132474</v>
      </c>
      <c r="AM151" s="1">
        <v>16.4704651132474</v>
      </c>
      <c r="AN151" s="1">
        <v>16.4704651132474</v>
      </c>
      <c r="AO151" s="1">
        <v>16.4704651132474</v>
      </c>
      <c r="AP151" s="1">
        <v>16.4704651132474</v>
      </c>
      <c r="AQ151" s="1">
        <v>16.4704651132474</v>
      </c>
      <c r="AR151" s="1">
        <v>16.4704651132474</v>
      </c>
      <c r="AS151" s="1">
        <v>7.4076213668073203</v>
      </c>
      <c r="AT151" s="1">
        <v>10.9648667744656</v>
      </c>
      <c r="AU151" s="1">
        <v>15.5950506079206</v>
      </c>
      <c r="AV151" s="1">
        <v>12.2264570484902</v>
      </c>
      <c r="AW151" s="1">
        <v>9.5673084876562697</v>
      </c>
      <c r="AX151" s="1">
        <v>14.865581521213601</v>
      </c>
      <c r="AY151" s="1">
        <v>16.320123021635499</v>
      </c>
      <c r="AZ151" s="1">
        <v>12.133984793542099</v>
      </c>
      <c r="BA151" s="1">
        <v>19.442541086869099</v>
      </c>
      <c r="BB151" s="1">
        <v>11.4049445494714</v>
      </c>
      <c r="BC151" s="1">
        <v>14.926891665312899</v>
      </c>
      <c r="BD151" s="1">
        <v>3.1581532273073498</v>
      </c>
      <c r="BE151" s="1">
        <v>1.92905006685459</v>
      </c>
      <c r="BF151" s="1">
        <v>2.25925834316129</v>
      </c>
      <c r="BG151" s="1">
        <v>2.0701750380339901</v>
      </c>
      <c r="BH151" s="1">
        <v>1.2919000828674601</v>
      </c>
      <c r="BI151" s="1">
        <v>0.69944649465954001</v>
      </c>
      <c r="BJ151" s="1">
        <v>2.1645178750887601</v>
      </c>
      <c r="BK151" s="1">
        <v>3.13912644848901</v>
      </c>
      <c r="BL151" s="1">
        <v>1.89945234465449</v>
      </c>
      <c r="BM151" s="1">
        <v>1.3451933051896201</v>
      </c>
      <c r="BN151" s="1">
        <v>2.2780394665651502</v>
      </c>
    </row>
    <row r="152" spans="1:66">
      <c r="A152" s="1" t="s">
        <v>253</v>
      </c>
      <c r="B152" s="1">
        <v>606.54668252999898</v>
      </c>
      <c r="C152" s="1" t="s">
        <v>254</v>
      </c>
      <c r="E152" s="6">
        <f t="shared" si="18"/>
        <v>15015006.050454546</v>
      </c>
      <c r="F152" s="7">
        <f t="shared" si="19"/>
        <v>4.3690000000000007</v>
      </c>
      <c r="G152" s="7">
        <v>151</v>
      </c>
      <c r="H152" s="7">
        <f t="shared" si="20"/>
        <v>4.3688749460413705</v>
      </c>
      <c r="I152" s="7">
        <f t="shared" si="21"/>
        <v>17.607905740206899</v>
      </c>
      <c r="J152" s="7">
        <f t="shared" si="22"/>
        <v>10.117520664284406</v>
      </c>
      <c r="K152" s="8">
        <f t="shared" si="23"/>
        <v>1.2505395863016133E-4</v>
      </c>
      <c r="L152" s="2">
        <v>10507708.194</v>
      </c>
      <c r="M152" s="2">
        <v>11236619.761</v>
      </c>
      <c r="N152" s="2">
        <v>12083089.227</v>
      </c>
      <c r="O152" s="1">
        <v>8380422.517</v>
      </c>
      <c r="P152" s="2">
        <v>17385019.124000002</v>
      </c>
      <c r="Q152" s="2">
        <v>16638214.174000001</v>
      </c>
      <c r="R152" s="2">
        <v>14788384.635</v>
      </c>
      <c r="S152" s="2">
        <v>17891965.929000001</v>
      </c>
      <c r="T152" s="2">
        <v>15604416.515000001</v>
      </c>
      <c r="U152" s="2">
        <v>20683132.986000001</v>
      </c>
      <c r="V152" s="2">
        <v>19966093.493000001</v>
      </c>
      <c r="W152" s="1">
        <v>4.3609999999999998</v>
      </c>
      <c r="X152" s="1">
        <v>4.3659999999999997</v>
      </c>
      <c r="Y152" s="1">
        <v>4.383</v>
      </c>
      <c r="Z152" s="1">
        <v>4.3659999999999997</v>
      </c>
      <c r="AA152" s="1">
        <v>4.3529999999999998</v>
      </c>
      <c r="AB152" s="1">
        <v>4.3520000000000003</v>
      </c>
      <c r="AC152" s="1">
        <v>4.3899999999999997</v>
      </c>
      <c r="AD152" s="1">
        <v>4.3810000000000002</v>
      </c>
      <c r="AE152" s="1">
        <v>4.3710000000000004</v>
      </c>
      <c r="AF152" s="1">
        <v>4.3680000000000003</v>
      </c>
      <c r="AG152" s="1">
        <v>4.3680000000000003</v>
      </c>
      <c r="AH152" s="1">
        <v>4.3688749460413696</v>
      </c>
      <c r="AI152" s="1">
        <v>4.3688749460413696</v>
      </c>
      <c r="AJ152" s="1">
        <v>4.3688749460413696</v>
      </c>
      <c r="AK152" s="1">
        <v>4.3688749460413696</v>
      </c>
      <c r="AL152" s="1">
        <v>4.3688749460413696</v>
      </c>
      <c r="AM152" s="1">
        <v>4.3688749460413696</v>
      </c>
      <c r="AN152" s="1">
        <v>4.3688749460413696</v>
      </c>
      <c r="AO152" s="1">
        <v>4.3688749460413696</v>
      </c>
      <c r="AP152" s="1">
        <v>4.3688749460413696</v>
      </c>
      <c r="AQ152" s="1">
        <v>4.3688749460413696</v>
      </c>
      <c r="AR152" s="1">
        <v>4.3688749460413696</v>
      </c>
      <c r="AS152" s="1">
        <v>13.927732163844199</v>
      </c>
      <c r="AT152" s="1">
        <v>17.022686026628101</v>
      </c>
      <c r="AU152" s="1">
        <v>15.181651816324701</v>
      </c>
      <c r="AV152" s="1">
        <v>16.789771115711101</v>
      </c>
      <c r="AW152" s="1">
        <v>17.607905740206899</v>
      </c>
      <c r="AX152" s="1">
        <v>17.101345546993201</v>
      </c>
      <c r="AY152" s="1">
        <v>15.739822140437299</v>
      </c>
      <c r="AZ152" s="1">
        <v>16.9057106469959</v>
      </c>
      <c r="BA152" s="1">
        <v>16.611746361983101</v>
      </c>
      <c r="BB152" s="1">
        <v>16.837402526107301</v>
      </c>
      <c r="BC152" s="1">
        <v>14.761598291961</v>
      </c>
      <c r="BD152" s="1">
        <v>9.0811397726926408</v>
      </c>
      <c r="BE152" s="1">
        <v>10.189439933145399</v>
      </c>
      <c r="BF152" s="1">
        <v>9.8511346568387008</v>
      </c>
      <c r="BG152" s="1">
        <v>10.055531961966</v>
      </c>
      <c r="BH152" s="1">
        <v>10.8192989171325</v>
      </c>
      <c r="BI152" s="1">
        <v>11.2779405053404</v>
      </c>
      <c r="BJ152" s="1">
        <v>10.090475124911199</v>
      </c>
      <c r="BK152" s="1">
        <v>8.9752885515109799</v>
      </c>
      <c r="BL152" s="1">
        <v>10.326114655345499</v>
      </c>
      <c r="BM152" s="1">
        <v>10.793973694810299</v>
      </c>
      <c r="BN152" s="1">
        <v>9.8323895334348492</v>
      </c>
    </row>
    <row r="153" spans="1:66">
      <c r="A153" s="1" t="s">
        <v>255</v>
      </c>
      <c r="B153" s="1">
        <v>684.61476252999898</v>
      </c>
      <c r="C153" s="1" t="s">
        <v>256</v>
      </c>
      <c r="E153" s="6">
        <f t="shared" si="18"/>
        <v>18047507.50809091</v>
      </c>
      <c r="F153" s="7">
        <f t="shared" si="19"/>
        <v>18.864181818181819</v>
      </c>
      <c r="G153" s="7">
        <v>152</v>
      </c>
      <c r="H153" s="7">
        <f t="shared" si="20"/>
        <v>18.867952379048401</v>
      </c>
      <c r="I153" s="7">
        <f t="shared" si="21"/>
        <v>25.721863992192201</v>
      </c>
      <c r="J153" s="7">
        <f t="shared" si="22"/>
        <v>2.5980894575440949</v>
      </c>
      <c r="K153" s="8">
        <f t="shared" si="23"/>
        <v>-3.7705608665810075E-3</v>
      </c>
      <c r="L153" s="2">
        <v>14764270.215</v>
      </c>
      <c r="M153" s="2">
        <v>13146833.742000001</v>
      </c>
      <c r="N153" s="2">
        <v>18080006.537</v>
      </c>
      <c r="O153" s="2">
        <v>21480178.182</v>
      </c>
      <c r="P153" s="2">
        <v>17974549.890999999</v>
      </c>
      <c r="Q153" s="2">
        <v>17644099.68</v>
      </c>
      <c r="R153" s="2">
        <v>20102647.829</v>
      </c>
      <c r="S153" s="2">
        <v>18076581.987</v>
      </c>
      <c r="T153" s="2">
        <v>16680737.481000001</v>
      </c>
      <c r="U153" s="2">
        <v>18434269.886</v>
      </c>
      <c r="V153" s="2">
        <v>22138407.159000002</v>
      </c>
      <c r="W153" s="1">
        <v>18.863</v>
      </c>
      <c r="X153" s="1">
        <v>18.86</v>
      </c>
      <c r="Y153" s="1">
        <v>18.873000000000001</v>
      </c>
      <c r="Z153" s="1">
        <v>18.873000000000001</v>
      </c>
      <c r="AA153" s="1">
        <v>18.863</v>
      </c>
      <c r="AB153" s="1">
        <v>18.859000000000002</v>
      </c>
      <c r="AC153" s="1">
        <v>18.873000000000001</v>
      </c>
      <c r="AD153" s="1">
        <v>18.863</v>
      </c>
      <c r="AE153" s="1">
        <v>18.847999999999999</v>
      </c>
      <c r="AF153" s="1">
        <v>18.86</v>
      </c>
      <c r="AG153" s="1">
        <v>18.870999999999999</v>
      </c>
      <c r="AK153" s="1">
        <v>18.867952379048401</v>
      </c>
      <c r="AO153" s="1">
        <v>18.867952379048401</v>
      </c>
      <c r="AV153" s="1">
        <v>24.7741331299381</v>
      </c>
      <c r="AZ153" s="1">
        <v>25.721863992192201</v>
      </c>
      <c r="BG153" s="1">
        <v>3.44790564736339</v>
      </c>
      <c r="BK153" s="1">
        <v>1.7482732677248001</v>
      </c>
    </row>
    <row r="154" spans="1:66">
      <c r="A154" s="1" t="s">
        <v>257</v>
      </c>
      <c r="B154" s="1">
        <v>666.60419752999906</v>
      </c>
      <c r="C154" s="1" t="s">
        <v>258</v>
      </c>
      <c r="E154" s="6">
        <f t="shared" si="18"/>
        <v>86717087.457181826</v>
      </c>
      <c r="F154" s="7">
        <f t="shared" si="19"/>
        <v>18.848545454545455</v>
      </c>
      <c r="G154" s="7">
        <v>153</v>
      </c>
      <c r="H154" s="7">
        <f t="shared" si="20"/>
        <v>18.848690670850601</v>
      </c>
      <c r="I154" s="7">
        <f t="shared" si="21"/>
        <v>22.418858699067599</v>
      </c>
      <c r="J154" s="7">
        <f t="shared" si="22"/>
        <v>2.1069895074628677</v>
      </c>
      <c r="K154" s="8">
        <f t="shared" si="23"/>
        <v>-1.4521630514607864E-4</v>
      </c>
      <c r="L154" s="2">
        <v>93173919.401999995</v>
      </c>
      <c r="M154" s="2">
        <v>71313205.691</v>
      </c>
      <c r="N154" s="2">
        <v>85313762.930000007</v>
      </c>
      <c r="O154" s="2">
        <v>82763038.903999999</v>
      </c>
      <c r="P154" s="2">
        <v>102354593.402</v>
      </c>
      <c r="Q154" s="2">
        <v>83413936.386000007</v>
      </c>
      <c r="R154" s="2">
        <v>73513172.785999998</v>
      </c>
      <c r="S154" s="2">
        <v>79431516.319000006</v>
      </c>
      <c r="T154" s="2">
        <v>81245441.068000004</v>
      </c>
      <c r="U154" s="2">
        <v>97792353.157000005</v>
      </c>
      <c r="V154" s="2">
        <v>103573021.984</v>
      </c>
      <c r="W154" s="1">
        <v>18.841999999999999</v>
      </c>
      <c r="X154" s="1">
        <v>18.846</v>
      </c>
      <c r="Y154" s="1">
        <v>18.843</v>
      </c>
      <c r="Z154" s="1">
        <v>18.852</v>
      </c>
      <c r="AA154" s="1">
        <v>18.850000000000001</v>
      </c>
      <c r="AB154" s="1">
        <v>18.856000000000002</v>
      </c>
      <c r="AC154" s="1">
        <v>18.841000000000001</v>
      </c>
      <c r="AD154" s="1">
        <v>18.859000000000002</v>
      </c>
      <c r="AE154" s="1">
        <v>18.843</v>
      </c>
      <c r="AF154" s="1">
        <v>18.853999999999999</v>
      </c>
      <c r="AG154" s="1">
        <v>18.847999999999999</v>
      </c>
      <c r="AH154" s="1">
        <v>18.848690670850601</v>
      </c>
      <c r="AI154" s="1">
        <v>18.848690670850601</v>
      </c>
      <c r="AJ154" s="1">
        <v>18.848690670850601</v>
      </c>
      <c r="AK154" s="1">
        <v>18.848690670850601</v>
      </c>
      <c r="AL154" s="1">
        <v>18.848690670850601</v>
      </c>
      <c r="AM154" s="1">
        <v>18.848690670850601</v>
      </c>
      <c r="AN154" s="1">
        <v>18.848690670850601</v>
      </c>
      <c r="AO154" s="1">
        <v>18.848690670850601</v>
      </c>
      <c r="AP154" s="1">
        <v>18.848690670850601</v>
      </c>
      <c r="AQ154" s="1">
        <v>18.848690670850601</v>
      </c>
      <c r="AR154" s="1">
        <v>18.848690670850601</v>
      </c>
      <c r="AS154" s="1">
        <v>21.399932020655498</v>
      </c>
      <c r="AT154" s="1">
        <v>21.697231146695099</v>
      </c>
      <c r="AU154" s="1">
        <v>21.3089260879199</v>
      </c>
      <c r="AV154" s="1">
        <v>21.5002764627957</v>
      </c>
      <c r="AW154" s="1">
        <v>21.6973797546305</v>
      </c>
      <c r="AX154" s="1">
        <v>19.5434952885389</v>
      </c>
      <c r="AY154" s="1">
        <v>21.8007632817706</v>
      </c>
      <c r="AZ154" s="1">
        <v>21.173820655091198</v>
      </c>
      <c r="BA154" s="1">
        <v>22.057189081969501</v>
      </c>
      <c r="BB154" s="1">
        <v>21.814625926573999</v>
      </c>
      <c r="BC154" s="1">
        <v>22.418858699067599</v>
      </c>
      <c r="BD154" s="1">
        <v>0.407079187320949</v>
      </c>
      <c r="BE154" s="1">
        <v>2.3348179899930699</v>
      </c>
      <c r="BF154" s="1">
        <v>2.1052817122960601</v>
      </c>
      <c r="BG154" s="1">
        <v>3.8740484034555198</v>
      </c>
      <c r="BH154" s="1">
        <v>0.695647675538687</v>
      </c>
      <c r="BI154" s="1">
        <v>0.99422223197640802</v>
      </c>
      <c r="BJ154" s="1">
        <v>4.1972825068507502</v>
      </c>
      <c r="BK154" s="1">
        <v>2.46507271981441</v>
      </c>
      <c r="BL154" s="1">
        <v>2.6119264067389198</v>
      </c>
      <c r="BM154" s="1">
        <v>1.3701822228982601</v>
      </c>
      <c r="BN154" s="1">
        <v>2.1213235252085099</v>
      </c>
    </row>
    <row r="155" spans="1:66">
      <c r="A155" s="1" t="s">
        <v>259</v>
      </c>
      <c r="B155" s="1">
        <v>666.60419752999906</v>
      </c>
      <c r="C155" s="1" t="s">
        <v>258</v>
      </c>
      <c r="E155" s="6">
        <f t="shared" si="18"/>
        <v>107927059.59072727</v>
      </c>
      <c r="F155" s="7">
        <f t="shared" si="19"/>
        <v>19.706090909090911</v>
      </c>
      <c r="G155" s="7">
        <v>154</v>
      </c>
      <c r="H155" s="7">
        <f t="shared" si="20"/>
        <v>19.704094220151401</v>
      </c>
      <c r="I155" s="7">
        <f t="shared" si="21"/>
        <v>10.271098683652401</v>
      </c>
      <c r="J155" s="7">
        <f t="shared" si="22"/>
        <v>2.9570754777629324</v>
      </c>
      <c r="K155" s="8">
        <f t="shared" si="23"/>
        <v>1.996688939509994E-3</v>
      </c>
      <c r="L155" s="2">
        <v>94472516.443000004</v>
      </c>
      <c r="M155" s="2">
        <v>92354556.466000006</v>
      </c>
      <c r="N155" s="2">
        <v>82397720.200000003</v>
      </c>
      <c r="O155" s="2">
        <v>109102725.72400001</v>
      </c>
      <c r="P155" s="2">
        <v>107624404.013</v>
      </c>
      <c r="Q155" s="2">
        <v>115781994.57600001</v>
      </c>
      <c r="R155" s="2">
        <v>125076056.32600001</v>
      </c>
      <c r="S155" s="2">
        <v>120242354.616</v>
      </c>
      <c r="T155" s="2">
        <v>116366747.005</v>
      </c>
      <c r="U155" s="2">
        <v>105655131.542</v>
      </c>
      <c r="V155" s="2">
        <v>118123448.587</v>
      </c>
      <c r="W155" s="1">
        <v>19.698</v>
      </c>
      <c r="X155" s="1">
        <v>19.719000000000001</v>
      </c>
      <c r="Y155" s="1">
        <v>19.713000000000001</v>
      </c>
      <c r="Z155" s="1">
        <v>19.704999999999998</v>
      </c>
      <c r="AA155" s="1">
        <v>19.707999999999998</v>
      </c>
      <c r="AB155" s="1">
        <v>19.687999999999999</v>
      </c>
      <c r="AC155" s="1">
        <v>19.710999999999999</v>
      </c>
      <c r="AD155" s="1">
        <v>19.704000000000001</v>
      </c>
      <c r="AE155" s="1">
        <v>19.698</v>
      </c>
      <c r="AF155" s="1">
        <v>19.715</v>
      </c>
      <c r="AG155" s="1">
        <v>19.707999999999998</v>
      </c>
      <c r="AH155" s="1">
        <v>19.704094220151401</v>
      </c>
      <c r="AJ155" s="1">
        <v>19.704094220151401</v>
      </c>
      <c r="AK155" s="1">
        <v>19.704094220151401</v>
      </c>
      <c r="AM155" s="1">
        <v>19.704094220151401</v>
      </c>
      <c r="AN155" s="1">
        <v>19.704094220151401</v>
      </c>
      <c r="AP155" s="1">
        <v>19.704094220151401</v>
      </c>
      <c r="AQ155" s="1">
        <v>19.704094220151401</v>
      </c>
      <c r="AR155" s="1">
        <v>19.704094220151401</v>
      </c>
      <c r="AS155" s="1">
        <v>6.1148475636193202</v>
      </c>
      <c r="AU155" s="1">
        <v>8.74800413840169</v>
      </c>
      <c r="AV155" s="1">
        <v>7.0991471197615397</v>
      </c>
      <c r="AX155" s="1">
        <v>10.271098683652401</v>
      </c>
      <c r="AY155" s="1">
        <v>6.7022340784108101</v>
      </c>
      <c r="BA155" s="1">
        <v>6.2263541060259104</v>
      </c>
      <c r="BB155" s="1">
        <v>5.3068116732713602</v>
      </c>
      <c r="BC155" s="1">
        <v>7.5743736645860302</v>
      </c>
      <c r="BD155" s="1">
        <v>0.44581681267904799</v>
      </c>
      <c r="BF155" s="1">
        <v>2.9591387122960602</v>
      </c>
      <c r="BG155" s="1">
        <v>4.7284504034555201</v>
      </c>
      <c r="BI155" s="1">
        <v>1.8314002319764</v>
      </c>
      <c r="BJ155" s="1">
        <v>5.0387515068507502</v>
      </c>
      <c r="BL155" s="1">
        <v>3.4617394067389098</v>
      </c>
      <c r="BM155" s="1">
        <v>2.2163162228982598</v>
      </c>
      <c r="BN155" s="1">
        <v>2.97499052520851</v>
      </c>
    </row>
    <row r="156" spans="1:66">
      <c r="A156" s="1" t="s">
        <v>260</v>
      </c>
      <c r="B156" s="1">
        <v>664.58854753000003</v>
      </c>
      <c r="C156" s="1" t="s">
        <v>261</v>
      </c>
      <c r="E156" s="6">
        <f t="shared" si="18"/>
        <v>14002825.903818183</v>
      </c>
      <c r="F156" s="7">
        <f t="shared" si="19"/>
        <v>17.28890909090909</v>
      </c>
      <c r="G156" s="7">
        <v>155</v>
      </c>
      <c r="H156" s="7">
        <f t="shared" si="20"/>
        <v>17.2918608623357</v>
      </c>
      <c r="I156" s="7">
        <f t="shared" si="21"/>
        <v>22.393337732694501</v>
      </c>
      <c r="J156" s="7">
        <f t="shared" si="22"/>
        <v>1.483195023961569</v>
      </c>
      <c r="K156" s="8">
        <f t="shared" si="23"/>
        <v>-2.9517714266091843E-3</v>
      </c>
      <c r="L156" s="2">
        <v>12442203.915999999</v>
      </c>
      <c r="M156" s="2">
        <v>10626600.727</v>
      </c>
      <c r="N156" s="2">
        <v>12659631.166999999</v>
      </c>
      <c r="O156" s="2">
        <v>11795143.413000001</v>
      </c>
      <c r="P156" s="2">
        <v>17267750.954</v>
      </c>
      <c r="Q156" s="2">
        <v>14129472.963</v>
      </c>
      <c r="R156" s="2">
        <v>12843427.445</v>
      </c>
      <c r="S156" s="2">
        <v>12286101.984999999</v>
      </c>
      <c r="T156" s="2">
        <v>16214718.437999999</v>
      </c>
      <c r="U156" s="2">
        <v>15267960.525</v>
      </c>
      <c r="V156" s="2">
        <v>18498073.409000002</v>
      </c>
      <c r="W156" s="1">
        <v>17.283999999999999</v>
      </c>
      <c r="X156" s="1">
        <v>17.279</v>
      </c>
      <c r="Y156" s="1">
        <v>17.292999999999999</v>
      </c>
      <c r="Z156" s="1">
        <v>17.29</v>
      </c>
      <c r="AA156" s="1">
        <v>17.297999999999998</v>
      </c>
      <c r="AB156" s="1">
        <v>17.289000000000001</v>
      </c>
      <c r="AC156" s="1">
        <v>17.294</v>
      </c>
      <c r="AD156" s="1">
        <v>17.279</v>
      </c>
      <c r="AE156" s="1">
        <v>17.285</v>
      </c>
      <c r="AF156" s="1">
        <v>17.297999999999998</v>
      </c>
      <c r="AG156" s="1">
        <v>17.289000000000001</v>
      </c>
      <c r="AL156" s="1">
        <v>17.2918608623357</v>
      </c>
      <c r="AM156" s="1">
        <v>17.2918608623357</v>
      </c>
      <c r="AP156" s="1">
        <v>17.2918608623357</v>
      </c>
      <c r="AQ156" s="1">
        <v>17.2918608623357</v>
      </c>
      <c r="AR156" s="1">
        <v>17.2918608623357</v>
      </c>
      <c r="AW156" s="1">
        <v>20.159248544996501</v>
      </c>
      <c r="AX156" s="1">
        <v>22.393337732694501</v>
      </c>
      <c r="BA156" s="1">
        <v>17.741786103206401</v>
      </c>
      <c r="BB156" s="1">
        <v>13.4196566181359</v>
      </c>
      <c r="BC156" s="1">
        <v>19.4696937182587</v>
      </c>
      <c r="BH156" s="1">
        <v>1.3349738268287401</v>
      </c>
      <c r="BI156" s="1">
        <v>0.93770693069139399</v>
      </c>
      <c r="BL156" s="1">
        <v>2.13317365177805</v>
      </c>
      <c r="BM156" s="1">
        <v>1.5517645528092501</v>
      </c>
      <c r="BN156" s="1">
        <v>1.45835615770041</v>
      </c>
    </row>
    <row r="157" spans="1:66">
      <c r="A157" s="1" t="s">
        <v>262</v>
      </c>
      <c r="B157" s="1">
        <v>664.58854753000003</v>
      </c>
      <c r="C157" s="1" t="s">
        <v>261</v>
      </c>
      <c r="E157" s="6">
        <f t="shared" si="18"/>
        <v>21511863.672181819</v>
      </c>
      <c r="F157" s="7">
        <f t="shared" si="19"/>
        <v>17.896545454545457</v>
      </c>
      <c r="G157" s="7">
        <v>156</v>
      </c>
      <c r="H157" s="7">
        <f t="shared" si="20"/>
        <v>17.8988070669498</v>
      </c>
      <c r="I157" s="7">
        <f t="shared" si="21"/>
        <v>7.2165062019655997</v>
      </c>
      <c r="J157" s="7">
        <f t="shared" si="22"/>
        <v>1.9675625819247302</v>
      </c>
      <c r="K157" s="8">
        <f t="shared" si="23"/>
        <v>-2.261612404343083E-3</v>
      </c>
      <c r="L157" s="2">
        <v>16987553.837000001</v>
      </c>
      <c r="M157" s="2">
        <v>16086086.796</v>
      </c>
      <c r="N157" s="2">
        <v>17451347.028000001</v>
      </c>
      <c r="O157" s="2">
        <v>20311481.328000002</v>
      </c>
      <c r="P157" s="2">
        <v>22673227.039999999</v>
      </c>
      <c r="Q157" s="2">
        <v>22160966.703000002</v>
      </c>
      <c r="R157" s="2">
        <v>25635254</v>
      </c>
      <c r="S157" s="2">
        <v>24377637.587000001</v>
      </c>
      <c r="T157" s="2">
        <v>29314334.912999999</v>
      </c>
      <c r="U157" s="2">
        <v>21622980.671999998</v>
      </c>
      <c r="V157" s="2">
        <v>20009630.489999998</v>
      </c>
      <c r="W157" s="1">
        <v>17.899000000000001</v>
      </c>
      <c r="X157" s="1">
        <v>17.885999999999999</v>
      </c>
      <c r="Y157" s="1">
        <v>17.899999999999999</v>
      </c>
      <c r="Z157" s="1">
        <v>17.902000000000001</v>
      </c>
      <c r="AA157" s="1">
        <v>17.890999999999998</v>
      </c>
      <c r="AB157" s="1">
        <v>17.898</v>
      </c>
      <c r="AC157" s="1">
        <v>17.896000000000001</v>
      </c>
      <c r="AD157" s="1">
        <v>17.898</v>
      </c>
      <c r="AE157" s="1">
        <v>17.893999999999998</v>
      </c>
      <c r="AF157" s="1">
        <v>17.902000000000001</v>
      </c>
      <c r="AG157" s="1">
        <v>17.896000000000001</v>
      </c>
      <c r="AJ157" s="1">
        <v>17.8988070669498</v>
      </c>
      <c r="AM157" s="1">
        <v>17.8988070669498</v>
      </c>
      <c r="AU157" s="1">
        <v>6.88054902028989</v>
      </c>
      <c r="AX157" s="1">
        <v>7.2165062019655997</v>
      </c>
      <c r="BF157" s="1">
        <v>2.4466472331580702</v>
      </c>
      <c r="BI157" s="1">
        <v>1.48847793069139</v>
      </c>
    </row>
    <row r="158" spans="1:66">
      <c r="A158" s="1" t="s">
        <v>263</v>
      </c>
      <c r="B158" s="1">
        <v>682.63549752999995</v>
      </c>
      <c r="C158" s="1" t="s">
        <v>264</v>
      </c>
      <c r="E158" s="6">
        <f t="shared" si="18"/>
        <v>47984003.101000004</v>
      </c>
      <c r="F158" s="7">
        <f t="shared" si="19"/>
        <v>20.38727272727273</v>
      </c>
      <c r="G158" s="7">
        <v>157</v>
      </c>
      <c r="H158" s="7">
        <f t="shared" si="20"/>
        <v>20.3855565822623</v>
      </c>
      <c r="I158" s="7">
        <f t="shared" si="21"/>
        <v>14.713826184676</v>
      </c>
      <c r="J158" s="7">
        <f t="shared" si="22"/>
        <v>2.3269416847466187</v>
      </c>
      <c r="K158" s="8">
        <f t="shared" si="23"/>
        <v>1.716145010430381E-3</v>
      </c>
      <c r="L158" s="2">
        <v>48812816.759000003</v>
      </c>
      <c r="M158" s="2">
        <v>52753179.090999998</v>
      </c>
      <c r="N158" s="2">
        <v>28170352.412</v>
      </c>
      <c r="O158" s="2">
        <v>49875874.461999997</v>
      </c>
      <c r="P158" s="2">
        <v>45583075.435999997</v>
      </c>
      <c r="Q158" s="2">
        <v>76062806.988000005</v>
      </c>
      <c r="R158" s="2">
        <v>53399681.442000002</v>
      </c>
      <c r="S158" s="2">
        <v>61469755.049999997</v>
      </c>
      <c r="T158" s="2">
        <v>37287795.653999999</v>
      </c>
      <c r="U158" s="2">
        <v>32303610.342</v>
      </c>
      <c r="V158" s="2">
        <v>42105086.475000001</v>
      </c>
      <c r="W158" s="1">
        <v>20.385999999999999</v>
      </c>
      <c r="X158" s="1">
        <v>20.385999999999999</v>
      </c>
      <c r="Y158" s="1">
        <v>20.401</v>
      </c>
      <c r="Z158" s="1">
        <v>20.393999999999998</v>
      </c>
      <c r="AA158" s="1">
        <v>20.38</v>
      </c>
      <c r="AB158" s="1">
        <v>20.367999999999999</v>
      </c>
      <c r="AC158" s="1">
        <v>20.390999999999998</v>
      </c>
      <c r="AD158" s="1">
        <v>20.388999999999999</v>
      </c>
      <c r="AE158" s="1">
        <v>20.376999999999999</v>
      </c>
      <c r="AF158" s="1">
        <v>20.393000000000001</v>
      </c>
      <c r="AG158" s="1">
        <v>20.395</v>
      </c>
      <c r="AH158" s="1">
        <v>20.3855565822623</v>
      </c>
      <c r="AI158" s="1">
        <v>20.3855565822623</v>
      </c>
      <c r="AJ158" s="1">
        <v>20.3855565822623</v>
      </c>
      <c r="AK158" s="1">
        <v>20.3855565822623</v>
      </c>
      <c r="AL158" s="1">
        <v>20.3855565822623</v>
      </c>
      <c r="AM158" s="1">
        <v>20.3855565822623</v>
      </c>
      <c r="AN158" s="1">
        <v>20.3855565822623</v>
      </c>
      <c r="AO158" s="1">
        <v>20.3855565822623</v>
      </c>
      <c r="AP158" s="1">
        <v>20.3855565822623</v>
      </c>
      <c r="AR158" s="1">
        <v>20.3855565822623</v>
      </c>
      <c r="AS158" s="1">
        <v>10.8299399812428</v>
      </c>
      <c r="AT158" s="1">
        <v>6.4848218864826901</v>
      </c>
      <c r="AU158" s="1">
        <v>9.4551401670437798</v>
      </c>
      <c r="AV158" s="1">
        <v>13.3163252977625</v>
      </c>
      <c r="AW158" s="1">
        <v>9.7502791734953398</v>
      </c>
      <c r="AX158" s="1">
        <v>10.9357396544052</v>
      </c>
      <c r="AY158" s="1">
        <v>10.320269888578199</v>
      </c>
      <c r="AZ158" s="1">
        <v>11.892690663174401</v>
      </c>
      <c r="BA158" s="1">
        <v>10.4656217885498</v>
      </c>
      <c r="BC158" s="1">
        <v>14.713826184676</v>
      </c>
      <c r="BD158" s="1">
        <v>1.41845967190641</v>
      </c>
      <c r="BE158" s="1">
        <v>1.67916863653093</v>
      </c>
      <c r="BF158" s="1">
        <v>0.31062282087980703</v>
      </c>
      <c r="BG158" s="1">
        <v>4.53458259768595</v>
      </c>
      <c r="BH158" s="1">
        <v>0.27373787780771802</v>
      </c>
      <c r="BI158" s="1">
        <v>2.0435936726186901</v>
      </c>
      <c r="BJ158" s="1">
        <v>5.6040460986996301</v>
      </c>
      <c r="BK158" s="1">
        <v>2.9558563671217901</v>
      </c>
      <c r="BL158" s="1">
        <v>2.9433135851764001</v>
      </c>
      <c r="BN158" s="1">
        <v>1.5060355190388599</v>
      </c>
    </row>
    <row r="159" spans="1:66">
      <c r="A159" s="1" t="s">
        <v>265</v>
      </c>
      <c r="B159" s="1">
        <v>698.63041252999994</v>
      </c>
      <c r="C159" s="1" t="s">
        <v>266</v>
      </c>
      <c r="E159" s="6">
        <f t="shared" si="18"/>
        <v>59975121.923727274</v>
      </c>
      <c r="F159" s="7">
        <f t="shared" si="19"/>
        <v>18.863545454545456</v>
      </c>
      <c r="G159" s="7">
        <v>158</v>
      </c>
      <c r="H159" s="7">
        <f t="shared" si="20"/>
        <v>18.863728875445805</v>
      </c>
      <c r="I159" s="7">
        <f t="shared" si="21"/>
        <v>25.546490857693598</v>
      </c>
      <c r="J159" s="7">
        <f t="shared" si="22"/>
        <v>1.9314928700428384</v>
      </c>
      <c r="K159" s="8">
        <f t="shared" si="23"/>
        <v>-1.8342090034906278E-4</v>
      </c>
      <c r="L159" s="2">
        <v>55733683.641000003</v>
      </c>
      <c r="M159" s="2">
        <v>46991031.740000002</v>
      </c>
      <c r="N159" s="2">
        <v>58691049.776000001</v>
      </c>
      <c r="O159" s="2">
        <v>61091395.467</v>
      </c>
      <c r="P159" s="2">
        <v>64096227.836000003</v>
      </c>
      <c r="Q159" s="2">
        <v>59174641.905000001</v>
      </c>
      <c r="R159" s="2">
        <v>65051841.859999999</v>
      </c>
      <c r="S159" s="2">
        <v>58654058.810999997</v>
      </c>
      <c r="T159" s="2">
        <v>61741405.658</v>
      </c>
      <c r="U159" s="2">
        <v>62621894.027000003</v>
      </c>
      <c r="V159" s="2">
        <v>65879110.439999998</v>
      </c>
      <c r="W159" s="1">
        <v>18.855</v>
      </c>
      <c r="X159" s="1">
        <v>18.86</v>
      </c>
      <c r="Y159" s="1">
        <v>18.878</v>
      </c>
      <c r="Z159" s="1">
        <v>18.856000000000002</v>
      </c>
      <c r="AA159" s="1">
        <v>18.859000000000002</v>
      </c>
      <c r="AB159" s="1">
        <v>18.859000000000002</v>
      </c>
      <c r="AC159" s="1">
        <v>18.87</v>
      </c>
      <c r="AD159" s="1">
        <v>18.863</v>
      </c>
      <c r="AE159" s="1">
        <v>18.856000000000002</v>
      </c>
      <c r="AF159" s="1">
        <v>18.864000000000001</v>
      </c>
      <c r="AG159" s="1">
        <v>18.879000000000001</v>
      </c>
      <c r="AH159" s="1">
        <v>18.863728875445801</v>
      </c>
      <c r="AI159" s="1">
        <v>18.863728875445801</v>
      </c>
      <c r="AJ159" s="1">
        <v>18.863728875445801</v>
      </c>
      <c r="AK159" s="1">
        <v>18.863728875445801</v>
      </c>
      <c r="AL159" s="1">
        <v>18.863728875445801</v>
      </c>
      <c r="AM159" s="1">
        <v>18.863728875445801</v>
      </c>
      <c r="AN159" s="1">
        <v>18.863728875445801</v>
      </c>
      <c r="AO159" s="1">
        <v>18.863728875445801</v>
      </c>
      <c r="AP159" s="1">
        <v>18.863728875445801</v>
      </c>
      <c r="AQ159" s="1">
        <v>18.863728875445801</v>
      </c>
      <c r="AR159" s="1">
        <v>18.863728875445801</v>
      </c>
      <c r="AS159" s="1">
        <v>20.6804640968024</v>
      </c>
      <c r="AT159" s="1">
        <v>20.564807037086499</v>
      </c>
      <c r="AU159" s="1">
        <v>20.658672871485098</v>
      </c>
      <c r="AV159" s="1">
        <v>23.404828850015999</v>
      </c>
      <c r="AW159" s="1">
        <v>21.9291186980094</v>
      </c>
      <c r="AX159" s="1">
        <v>20.835435058925501</v>
      </c>
      <c r="AY159" s="1">
        <v>25.546490857693598</v>
      </c>
      <c r="AZ159" s="1">
        <v>20.2514189962492</v>
      </c>
      <c r="BA159" s="1">
        <v>20.955643583571799</v>
      </c>
      <c r="BB159" s="1">
        <v>18.9708151486658</v>
      </c>
      <c r="BC159" s="1">
        <v>21.726483775987202</v>
      </c>
      <c r="BD159" s="1">
        <v>2.9619206719064102</v>
      </c>
      <c r="BE159" s="1">
        <v>0.15323563653093999</v>
      </c>
      <c r="BF159" s="1">
        <v>1.2172461791201901</v>
      </c>
      <c r="BG159" s="1">
        <v>3.0045995976859401</v>
      </c>
      <c r="BH159" s="1">
        <v>1.79750887780771</v>
      </c>
      <c r="BI159" s="1">
        <v>3.5499226726186901</v>
      </c>
      <c r="BJ159" s="1">
        <v>4.0845400986996303</v>
      </c>
      <c r="BK159" s="1">
        <v>1.4163313671217901</v>
      </c>
      <c r="BL159" s="1">
        <v>1.4129025851764001</v>
      </c>
      <c r="BM159" s="1">
        <v>1.6235344028423899</v>
      </c>
      <c r="BN159" s="1">
        <v>2.46794809611365E-2</v>
      </c>
    </row>
    <row r="160" spans="1:66">
      <c r="A160" s="1" t="s">
        <v>267</v>
      </c>
      <c r="B160" s="1">
        <v>698.63041252999994</v>
      </c>
      <c r="C160" s="1" t="s">
        <v>266</v>
      </c>
      <c r="E160" s="6">
        <f t="shared" si="18"/>
        <v>18097699.436090913</v>
      </c>
      <c r="F160" s="7">
        <f t="shared" si="19"/>
        <v>19.692999999999998</v>
      </c>
      <c r="G160" s="7">
        <v>159</v>
      </c>
      <c r="H160" s="7">
        <f t="shared" si="20"/>
        <v>19.702999999999999</v>
      </c>
      <c r="I160" s="7">
        <f t="shared" si="21"/>
        <v>5.1958850381518698</v>
      </c>
      <c r="J160" s="7">
        <f t="shared" si="22"/>
        <v>0.72777240284239697</v>
      </c>
      <c r="K160" s="8">
        <f t="shared" si="23"/>
        <v>-1.0000000000001563E-2</v>
      </c>
      <c r="L160" s="2">
        <v>13995284.994999999</v>
      </c>
      <c r="M160" s="2">
        <v>12092616.692</v>
      </c>
      <c r="N160" s="2">
        <v>24653565.326000001</v>
      </c>
      <c r="O160" s="2">
        <v>11098411.437000001</v>
      </c>
      <c r="P160" s="2">
        <v>20460629.057</v>
      </c>
      <c r="Q160" s="2">
        <v>22415619.715</v>
      </c>
      <c r="R160" s="2">
        <v>22599400.112</v>
      </c>
      <c r="S160" s="2">
        <v>16140400.960999999</v>
      </c>
      <c r="T160" s="2">
        <v>14205178.333000001</v>
      </c>
      <c r="U160" s="2">
        <v>20318795.346999999</v>
      </c>
      <c r="V160" s="2">
        <v>21094791.822000001</v>
      </c>
      <c r="W160" s="1">
        <v>19.690000000000001</v>
      </c>
      <c r="X160" s="1">
        <v>19.699000000000002</v>
      </c>
      <c r="Y160" s="1">
        <v>19.7</v>
      </c>
      <c r="Z160" s="1">
        <v>19.702999999999999</v>
      </c>
      <c r="AA160" s="1">
        <v>19.693999999999999</v>
      </c>
      <c r="AB160" s="1">
        <v>19.68</v>
      </c>
      <c r="AC160" s="1">
        <v>19.672999999999998</v>
      </c>
      <c r="AD160" s="1">
        <v>19.693999999999999</v>
      </c>
      <c r="AE160" s="1">
        <v>19.690000000000001</v>
      </c>
      <c r="AF160" s="1">
        <v>19.702999999999999</v>
      </c>
      <c r="AG160" s="1">
        <v>19.696999999999999</v>
      </c>
      <c r="AQ160" s="1">
        <v>19.702999999999999</v>
      </c>
      <c r="BB160" s="1">
        <v>5.1958850381518698</v>
      </c>
      <c r="BM160" s="1">
        <v>0.72777240284239697</v>
      </c>
    </row>
    <row r="161" spans="1:66">
      <c r="A161" s="1" t="s">
        <v>268</v>
      </c>
      <c r="B161" s="1">
        <v>620.59871752999902</v>
      </c>
      <c r="C161" s="1" t="s">
        <v>269</v>
      </c>
      <c r="E161" s="6">
        <f t="shared" si="18"/>
        <v>14731436.827090908</v>
      </c>
      <c r="F161" s="7">
        <f t="shared" si="19"/>
        <v>19.703454545454544</v>
      </c>
      <c r="G161" s="7">
        <v>160</v>
      </c>
      <c r="H161" s="7">
        <f t="shared" si="20"/>
        <v>19.701707024883699</v>
      </c>
      <c r="I161" s="7">
        <f t="shared" si="21"/>
        <v>59.799408987791601</v>
      </c>
      <c r="J161" s="7">
        <f t="shared" si="22"/>
        <v>2.0482022854010968</v>
      </c>
      <c r="K161" s="8">
        <f t="shared" si="23"/>
        <v>1.7475205708450403E-3</v>
      </c>
      <c r="L161" s="2">
        <v>14152842.501</v>
      </c>
      <c r="M161" s="2">
        <v>12227259.102</v>
      </c>
      <c r="N161" s="2">
        <v>10771721.972999999</v>
      </c>
      <c r="O161" s="2">
        <v>13658411.843</v>
      </c>
      <c r="P161" s="2">
        <v>14958813.041999999</v>
      </c>
      <c r="Q161" s="2">
        <v>15763472.436000001</v>
      </c>
      <c r="R161" s="2">
        <v>15686791.572000001</v>
      </c>
      <c r="S161" s="2">
        <v>16431423.245999999</v>
      </c>
      <c r="T161" s="2">
        <v>15456344.747</v>
      </c>
      <c r="U161" s="2">
        <v>16212762.953</v>
      </c>
      <c r="V161" s="2">
        <v>16725961.683</v>
      </c>
      <c r="W161" s="1">
        <v>19.698</v>
      </c>
      <c r="X161" s="1">
        <v>19.715</v>
      </c>
      <c r="Y161" s="1">
        <v>19.693000000000001</v>
      </c>
      <c r="Z161" s="1">
        <v>19.701000000000001</v>
      </c>
      <c r="AA161" s="1">
        <v>19.706</v>
      </c>
      <c r="AB161" s="1">
        <v>19.686</v>
      </c>
      <c r="AC161" s="1">
        <v>19.712</v>
      </c>
      <c r="AD161" s="1">
        <v>19.715</v>
      </c>
      <c r="AE161" s="1">
        <v>19.696999999999999</v>
      </c>
      <c r="AF161" s="1">
        <v>19.712</v>
      </c>
      <c r="AG161" s="1">
        <v>19.702999999999999</v>
      </c>
      <c r="AL161" s="1">
        <v>19.701707024883699</v>
      </c>
      <c r="AM161" s="1">
        <v>19.701707024883699</v>
      </c>
      <c r="AN161" s="1">
        <v>19.701707024883699</v>
      </c>
      <c r="AO161" s="1">
        <v>19.701707024883699</v>
      </c>
      <c r="AQ161" s="1">
        <v>19.701707024883699</v>
      </c>
      <c r="AW161" s="1">
        <v>59.696797231777403</v>
      </c>
      <c r="AX161" s="1">
        <v>58.9325042115942</v>
      </c>
      <c r="AY161" s="1">
        <v>59.799408987791601</v>
      </c>
      <c r="AZ161" s="1">
        <v>59.344483514671403</v>
      </c>
      <c r="BB161" s="1">
        <v>57.764811167742401</v>
      </c>
      <c r="BH161" s="1">
        <v>1.0910388194944101</v>
      </c>
      <c r="BI161" s="1">
        <v>1.7231154490531201E-3</v>
      </c>
      <c r="BJ161" s="1">
        <v>5.0617472092964197</v>
      </c>
      <c r="BK161" s="1">
        <v>2.6421028342331598</v>
      </c>
      <c r="BM161" s="1">
        <v>1.4443994485324401</v>
      </c>
    </row>
    <row r="162" spans="1:66">
      <c r="A162" s="1" t="s">
        <v>270</v>
      </c>
      <c r="B162" s="1">
        <v>680.61984752999899</v>
      </c>
      <c r="C162" s="1" t="s">
        <v>271</v>
      </c>
      <c r="E162" s="6">
        <f t="shared" si="18"/>
        <v>344263360.98681819</v>
      </c>
      <c r="F162" s="7">
        <f t="shared" si="19"/>
        <v>19.701909090909091</v>
      </c>
      <c r="G162" s="7">
        <v>161</v>
      </c>
      <c r="H162" s="7">
        <f t="shared" si="20"/>
        <v>19.701707024883696</v>
      </c>
      <c r="I162" s="7">
        <f t="shared" si="21"/>
        <v>22.380688125826499</v>
      </c>
      <c r="J162" s="7">
        <f t="shared" si="22"/>
        <v>2.0869899104212268</v>
      </c>
      <c r="K162" s="8">
        <f t="shared" si="23"/>
        <v>2.0206602539474261E-4</v>
      </c>
      <c r="L162" s="2">
        <v>315297928.07200003</v>
      </c>
      <c r="M162" s="2">
        <v>304544897.764</v>
      </c>
      <c r="N162" s="2">
        <v>261815618.329</v>
      </c>
      <c r="O162" s="2">
        <v>344638274.31099999</v>
      </c>
      <c r="P162" s="2">
        <v>349095782.829</v>
      </c>
      <c r="Q162" s="2">
        <v>367131194.60600001</v>
      </c>
      <c r="R162" s="2">
        <v>389589694.653</v>
      </c>
      <c r="S162" s="2">
        <v>376208178.99800003</v>
      </c>
      <c r="T162" s="2">
        <v>355373930.76899999</v>
      </c>
      <c r="U162" s="2">
        <v>349452790.09899998</v>
      </c>
      <c r="V162" s="2">
        <v>373748680.42500001</v>
      </c>
      <c r="W162" s="1">
        <v>19.696000000000002</v>
      </c>
      <c r="X162" s="1">
        <v>19.704000000000001</v>
      </c>
      <c r="Y162" s="1">
        <v>19.710999999999999</v>
      </c>
      <c r="Z162" s="1">
        <v>19.704999999999998</v>
      </c>
      <c r="AA162" s="1">
        <v>19.704999999999998</v>
      </c>
      <c r="AB162" s="1">
        <v>19.687000000000001</v>
      </c>
      <c r="AC162" s="1">
        <v>19.707999999999998</v>
      </c>
      <c r="AD162" s="1">
        <v>19.702999999999999</v>
      </c>
      <c r="AE162" s="1">
        <v>19.696999999999999</v>
      </c>
      <c r="AF162" s="1">
        <v>19.704000000000001</v>
      </c>
      <c r="AG162" s="1">
        <v>19.701000000000001</v>
      </c>
      <c r="AH162" s="1">
        <v>19.701707024883699</v>
      </c>
      <c r="AI162" s="1">
        <v>19.701707024883699</v>
      </c>
      <c r="AJ162" s="1">
        <v>19.701707024883699</v>
      </c>
      <c r="AK162" s="1">
        <v>19.701707024883699</v>
      </c>
      <c r="AL162" s="1">
        <v>19.701707024883699</v>
      </c>
      <c r="AM162" s="1">
        <v>19.701707024883699</v>
      </c>
      <c r="AN162" s="1">
        <v>19.701707024883699</v>
      </c>
      <c r="AO162" s="1">
        <v>19.701707024883699</v>
      </c>
      <c r="AP162" s="1">
        <v>19.701707024883699</v>
      </c>
      <c r="AQ162" s="1">
        <v>19.701707024883699</v>
      </c>
      <c r="AR162" s="1">
        <v>19.701707024883699</v>
      </c>
      <c r="AS162" s="1">
        <v>21.5127009680699</v>
      </c>
      <c r="AT162" s="1">
        <v>20.537170376346001</v>
      </c>
      <c r="AU162" s="1">
        <v>19.881931765506401</v>
      </c>
      <c r="AV162" s="1">
        <v>19.4508032635981</v>
      </c>
      <c r="AW162" s="1">
        <v>21.3377536184747</v>
      </c>
      <c r="AX162" s="1">
        <v>20.509641188965599</v>
      </c>
      <c r="AY162" s="1">
        <v>22.380688125826499</v>
      </c>
      <c r="AZ162" s="1">
        <v>21.3169702037364</v>
      </c>
      <c r="BA162" s="1">
        <v>21.568508422452801</v>
      </c>
      <c r="BB162" s="1">
        <v>21.513188753194299</v>
      </c>
      <c r="BC162" s="1">
        <v>21.050769917136801</v>
      </c>
      <c r="BD162" s="1">
        <v>0.50965967911476096</v>
      </c>
      <c r="BE162" s="1">
        <v>1.97122063983341</v>
      </c>
      <c r="BF162" s="1">
        <v>0.97785148618801898</v>
      </c>
      <c r="BG162" s="1">
        <v>4.3687229522076096</v>
      </c>
      <c r="BH162" s="1">
        <v>1.0207498194944</v>
      </c>
      <c r="BI162" s="1">
        <v>6.8210884550946801E-2</v>
      </c>
      <c r="BJ162" s="1">
        <v>4.9731982092964202</v>
      </c>
      <c r="BK162" s="1">
        <v>2.5688658342331601</v>
      </c>
      <c r="BL162" s="1">
        <v>2.3699831676028902</v>
      </c>
      <c r="BM162" s="1">
        <v>1.3579524485324399</v>
      </c>
      <c r="BN162" s="1">
        <v>2.7704738935794402</v>
      </c>
    </row>
    <row r="163" spans="1:66">
      <c r="A163" s="1" t="s">
        <v>272</v>
      </c>
      <c r="B163" s="1">
        <v>680.61984752999899</v>
      </c>
      <c r="C163" s="1" t="s">
        <v>271</v>
      </c>
      <c r="E163" s="6">
        <f t="shared" si="18"/>
        <v>40086658.626545452</v>
      </c>
      <c r="F163" s="7">
        <f t="shared" si="19"/>
        <v>20.552</v>
      </c>
      <c r="G163" s="7">
        <v>162</v>
      </c>
      <c r="H163" s="7">
        <f t="shared" si="20"/>
        <v>20.551020058805602</v>
      </c>
      <c r="I163" s="7">
        <f t="shared" si="21"/>
        <v>10.3632389985105</v>
      </c>
      <c r="J163" s="7">
        <f t="shared" si="22"/>
        <v>3.492541879300036</v>
      </c>
      <c r="K163" s="8">
        <f t="shared" si="23"/>
        <v>9.799411943980374E-4</v>
      </c>
      <c r="L163" s="2">
        <v>33069532.149</v>
      </c>
      <c r="M163" s="2">
        <v>38027759.034000002</v>
      </c>
      <c r="N163" s="2">
        <v>35070873.767999999</v>
      </c>
      <c r="O163" s="2">
        <v>34903937.067000002</v>
      </c>
      <c r="P163" s="2">
        <v>41560386.425999999</v>
      </c>
      <c r="Q163" s="2">
        <v>39940591.445</v>
      </c>
      <c r="R163" s="2">
        <v>40181091.987999998</v>
      </c>
      <c r="S163" s="2">
        <v>37374295.818000004</v>
      </c>
      <c r="T163" s="2">
        <v>46291110.788999997</v>
      </c>
      <c r="U163" s="2">
        <v>40527771.351000004</v>
      </c>
      <c r="V163" s="2">
        <v>54005895.056999996</v>
      </c>
      <c r="W163" s="1">
        <v>20.568000000000001</v>
      </c>
      <c r="X163" s="1">
        <v>20.547999999999998</v>
      </c>
      <c r="Y163" s="1">
        <v>20.55</v>
      </c>
      <c r="Z163" s="1">
        <v>20.556000000000001</v>
      </c>
      <c r="AA163" s="1">
        <v>20.533000000000001</v>
      </c>
      <c r="AB163" s="1">
        <v>20.548999999999999</v>
      </c>
      <c r="AC163" s="1">
        <v>20.559000000000001</v>
      </c>
      <c r="AD163" s="1">
        <v>20.553000000000001</v>
      </c>
      <c r="AE163" s="1">
        <v>20.544</v>
      </c>
      <c r="AF163" s="1">
        <v>20.558</v>
      </c>
      <c r="AG163" s="1">
        <v>20.553999999999998</v>
      </c>
      <c r="AI163" s="1">
        <v>20.551020058805602</v>
      </c>
      <c r="AJ163" s="1">
        <v>20.551020058805602</v>
      </c>
      <c r="AN163" s="1">
        <v>20.551020058805602</v>
      </c>
      <c r="AP163" s="1">
        <v>20.551020058805602</v>
      </c>
      <c r="AR163" s="1">
        <v>20.551020058805602</v>
      </c>
      <c r="AT163" s="1">
        <v>10.3632389985105</v>
      </c>
      <c r="AU163" s="1">
        <v>5.3434053668913002</v>
      </c>
      <c r="AY163" s="1">
        <v>6.0762540229769204</v>
      </c>
      <c r="BA163" s="1">
        <v>9.16103969863922</v>
      </c>
      <c r="BC163" s="1">
        <v>5.1297766689630802</v>
      </c>
      <c r="BE163" s="1">
        <v>2.8512626398334202</v>
      </c>
      <c r="BF163" s="1">
        <v>1.8611594861880101</v>
      </c>
      <c r="BJ163" s="1">
        <v>5.85507820929642</v>
      </c>
      <c r="BL163" s="1">
        <v>3.2538661676028902</v>
      </c>
      <c r="BN163" s="1">
        <v>3.6413428935794401</v>
      </c>
    </row>
    <row r="164" spans="1:66">
      <c r="A164" s="1" t="s">
        <v>273</v>
      </c>
      <c r="B164" s="1">
        <v>636.59363252999901</v>
      </c>
      <c r="C164" s="1" t="s">
        <v>274</v>
      </c>
      <c r="E164" s="6">
        <f t="shared" si="18"/>
        <v>20064523.718545452</v>
      </c>
      <c r="F164" s="7">
        <f t="shared" si="19"/>
        <v>18.919000000000004</v>
      </c>
      <c r="G164" s="7">
        <v>163</v>
      </c>
      <c r="H164" s="7">
        <f t="shared" si="20"/>
        <v>18.920960237243005</v>
      </c>
      <c r="I164" s="7">
        <f t="shared" si="21"/>
        <v>20.9093520354321</v>
      </c>
      <c r="J164" s="7">
        <f t="shared" si="22"/>
        <v>1.674270633551874</v>
      </c>
      <c r="K164" s="8">
        <f t="shared" si="23"/>
        <v>-1.960237243000762E-3</v>
      </c>
      <c r="L164" s="2">
        <v>13840377.456</v>
      </c>
      <c r="M164" s="2">
        <v>12957599.755999999</v>
      </c>
      <c r="N164" s="2">
        <v>26018940.171999998</v>
      </c>
      <c r="O164" s="2">
        <v>15135241.960999999</v>
      </c>
      <c r="P164" s="2">
        <v>25259506.692000002</v>
      </c>
      <c r="Q164" s="2">
        <v>26175507.111000001</v>
      </c>
      <c r="R164" s="2">
        <v>18959624.967</v>
      </c>
      <c r="S164" s="2">
        <v>16443496.032</v>
      </c>
      <c r="T164" s="2">
        <v>14666571.324999999</v>
      </c>
      <c r="U164" s="2">
        <v>25573720.340999998</v>
      </c>
      <c r="V164" s="2">
        <v>25679175.090999998</v>
      </c>
      <c r="W164" s="1">
        <v>18.905000000000001</v>
      </c>
      <c r="X164" s="1">
        <v>18.920999999999999</v>
      </c>
      <c r="Y164" s="1">
        <v>18.919</v>
      </c>
      <c r="Z164" s="1">
        <v>18.934999999999999</v>
      </c>
      <c r="AA164" s="1">
        <v>18.917000000000002</v>
      </c>
      <c r="AB164" s="1">
        <v>18.913</v>
      </c>
      <c r="AC164" s="1">
        <v>18.927</v>
      </c>
      <c r="AD164" s="1">
        <v>18.919</v>
      </c>
      <c r="AE164" s="1">
        <v>18.907</v>
      </c>
      <c r="AF164" s="1">
        <v>18.922000000000001</v>
      </c>
      <c r="AG164" s="1">
        <v>18.923999999999999</v>
      </c>
      <c r="AI164" s="1">
        <v>18.920960237243001</v>
      </c>
      <c r="AJ164" s="1">
        <v>18.920960237243001</v>
      </c>
      <c r="AK164" s="1">
        <v>18.920960237243001</v>
      </c>
      <c r="AL164" s="1">
        <v>18.920960237243001</v>
      </c>
      <c r="AM164" s="1">
        <v>18.920960237243001</v>
      </c>
      <c r="AN164" s="1">
        <v>18.920960237243001</v>
      </c>
      <c r="AO164" s="1">
        <v>18.920960237243001</v>
      </c>
      <c r="AP164" s="1">
        <v>18.920960237243001</v>
      </c>
      <c r="AQ164" s="1">
        <v>18.920960237243001</v>
      </c>
      <c r="AR164" s="1">
        <v>18.920960237243001</v>
      </c>
      <c r="AT164" s="1">
        <v>11.879983222801799</v>
      </c>
      <c r="AU164" s="1">
        <v>15.1193326824629</v>
      </c>
      <c r="AV164" s="1">
        <v>11.305742244853199</v>
      </c>
      <c r="AW164" s="1">
        <v>19.893770238722301</v>
      </c>
      <c r="AX164" s="1">
        <v>20.9093520354321</v>
      </c>
      <c r="AY164" s="1">
        <v>16.236315720382599</v>
      </c>
      <c r="AZ164" s="1">
        <v>12.8824601774682</v>
      </c>
      <c r="BA164" s="1">
        <v>16.769787827703201</v>
      </c>
      <c r="BB164" s="1">
        <v>15.632390509695</v>
      </c>
      <c r="BC164" s="1">
        <v>17.070983973718899</v>
      </c>
      <c r="BE164" s="1">
        <v>1.26348563983341</v>
      </c>
      <c r="BF164" s="1">
        <v>0.25495148618801899</v>
      </c>
      <c r="BG164" s="1">
        <v>3.6640859522076101</v>
      </c>
      <c r="BH164" s="1">
        <v>0.30030681949440902</v>
      </c>
      <c r="BI164" s="1">
        <v>0.79368188455094502</v>
      </c>
      <c r="BJ164" s="1">
        <v>4.26889620929642</v>
      </c>
      <c r="BK164" s="1">
        <v>1.8647098342331601</v>
      </c>
      <c r="BL164" s="1">
        <v>1.65097116760289</v>
      </c>
      <c r="BM164" s="1">
        <v>0.65313844853243797</v>
      </c>
      <c r="BN164" s="1">
        <v>2.02847889357944</v>
      </c>
    </row>
    <row r="165" spans="1:66">
      <c r="A165" s="1" t="s">
        <v>275</v>
      </c>
      <c r="B165" s="1">
        <v>696.61476252999898</v>
      </c>
      <c r="C165" s="1" t="s">
        <v>276</v>
      </c>
      <c r="E165" s="6">
        <f t="shared" si="18"/>
        <v>51987239.701727271</v>
      </c>
      <c r="F165" s="7">
        <f t="shared" si="19"/>
        <v>18.914272727272724</v>
      </c>
      <c r="G165" s="7">
        <v>164</v>
      </c>
      <c r="H165" s="7">
        <f t="shared" si="20"/>
        <v>18.920960237243001</v>
      </c>
      <c r="I165" s="7">
        <f t="shared" si="21"/>
        <v>6.0811935445502403</v>
      </c>
      <c r="J165" s="7">
        <f t="shared" si="22"/>
        <v>2.00692889357944</v>
      </c>
      <c r="K165" s="8">
        <f t="shared" si="23"/>
        <v>-6.6875099702770058E-3</v>
      </c>
      <c r="L165" s="2">
        <v>40303542.292999998</v>
      </c>
      <c r="M165" s="2">
        <v>35596465.408</v>
      </c>
      <c r="N165" s="2">
        <v>67087700.406000003</v>
      </c>
      <c r="O165" s="2">
        <v>38873168.605999999</v>
      </c>
      <c r="P165" s="2">
        <v>65068955.398000002</v>
      </c>
      <c r="Q165" s="2">
        <v>68024235.111000001</v>
      </c>
      <c r="R165" s="2">
        <v>49223753.173</v>
      </c>
      <c r="S165" s="2">
        <v>42287550.149999999</v>
      </c>
      <c r="T165" s="2">
        <v>37623038.777999997</v>
      </c>
      <c r="U165" s="2">
        <v>60565864.765000001</v>
      </c>
      <c r="V165" s="2">
        <v>67205362.630999997</v>
      </c>
      <c r="W165" s="1">
        <v>18.905999999999999</v>
      </c>
      <c r="X165" s="1">
        <v>18.917999999999999</v>
      </c>
      <c r="Y165" s="1">
        <v>18.914999999999999</v>
      </c>
      <c r="Z165" s="1">
        <v>18.907</v>
      </c>
      <c r="AA165" s="1">
        <v>18.911999999999999</v>
      </c>
      <c r="AB165" s="1">
        <v>18.907</v>
      </c>
      <c r="AC165" s="1">
        <v>18.917999999999999</v>
      </c>
      <c r="AD165" s="1">
        <v>18.920999999999999</v>
      </c>
      <c r="AE165" s="1">
        <v>18.91</v>
      </c>
      <c r="AF165" s="1">
        <v>18.920000000000002</v>
      </c>
      <c r="AG165" s="1">
        <v>18.922999999999998</v>
      </c>
      <c r="AR165" s="1">
        <v>18.920960237243001</v>
      </c>
      <c r="BC165" s="1">
        <v>6.0811935445502403</v>
      </c>
      <c r="BN165" s="1">
        <v>2.00692889357944</v>
      </c>
    </row>
    <row r="166" spans="1:66">
      <c r="A166" s="1" t="s">
        <v>277</v>
      </c>
      <c r="B166" s="1">
        <v>678.60419752999906</v>
      </c>
      <c r="C166" s="1" t="s">
        <v>278</v>
      </c>
      <c r="E166" s="6">
        <f t="shared" si="18"/>
        <v>79784041.783454537</v>
      </c>
      <c r="F166" s="7">
        <f t="shared" si="19"/>
        <v>17.880727272727274</v>
      </c>
      <c r="G166" s="7">
        <v>165</v>
      </c>
      <c r="H166" s="7">
        <f t="shared" si="20"/>
        <v>17.878427412293998</v>
      </c>
      <c r="I166" s="7">
        <f t="shared" si="21"/>
        <v>24.804106045815999</v>
      </c>
      <c r="J166" s="7">
        <f t="shared" si="22"/>
        <v>1.9568154558287714</v>
      </c>
      <c r="K166" s="8">
        <f t="shared" si="23"/>
        <v>2.299860433275569E-3</v>
      </c>
      <c r="L166" s="2">
        <v>61884760.439999998</v>
      </c>
      <c r="M166" s="2">
        <v>64641751.586999997</v>
      </c>
      <c r="N166" s="2">
        <v>48022893.539999999</v>
      </c>
      <c r="O166" s="2">
        <v>78568329.231000006</v>
      </c>
      <c r="P166" s="2">
        <v>81934826.005999997</v>
      </c>
      <c r="Q166" s="2">
        <v>82780723.994000003</v>
      </c>
      <c r="R166" s="2">
        <v>102680240.654</v>
      </c>
      <c r="S166" s="2">
        <v>95085074.335999995</v>
      </c>
      <c r="T166" s="2">
        <v>115301795.736</v>
      </c>
      <c r="U166" s="2">
        <v>82143941.725999996</v>
      </c>
      <c r="V166" s="2">
        <v>64580122.368000001</v>
      </c>
      <c r="W166" s="1">
        <v>17.88</v>
      </c>
      <c r="X166" s="1">
        <v>17.879000000000001</v>
      </c>
      <c r="Y166" s="1">
        <v>17.901</v>
      </c>
      <c r="Z166" s="1">
        <v>17.876000000000001</v>
      </c>
      <c r="AA166" s="1">
        <v>17.88</v>
      </c>
      <c r="AB166" s="1">
        <v>17.873999999999999</v>
      </c>
      <c r="AC166" s="1">
        <v>17.88</v>
      </c>
      <c r="AD166" s="1">
        <v>17.88</v>
      </c>
      <c r="AE166" s="1">
        <v>17.876999999999999</v>
      </c>
      <c r="AF166" s="1">
        <v>17.878</v>
      </c>
      <c r="AG166" s="1">
        <v>17.882999999999999</v>
      </c>
      <c r="AH166" s="1">
        <v>17.878427412293998</v>
      </c>
      <c r="AI166" s="1">
        <v>17.878427412293998</v>
      </c>
      <c r="AK166" s="1">
        <v>17.878427412293998</v>
      </c>
      <c r="AL166" s="1">
        <v>17.878427412293998</v>
      </c>
      <c r="AM166" s="1">
        <v>17.878427412293998</v>
      </c>
      <c r="AN166" s="1">
        <v>17.878427412293998</v>
      </c>
      <c r="AO166" s="1">
        <v>17.878427412293998</v>
      </c>
      <c r="AP166" s="1">
        <v>17.878427412293998</v>
      </c>
      <c r="AQ166" s="1">
        <v>17.878427412293998</v>
      </c>
      <c r="AS166" s="1">
        <v>20.778370048079498</v>
      </c>
      <c r="AT166" s="1">
        <v>19.166805670319899</v>
      </c>
      <c r="AV166" s="1">
        <v>16.683662413127202</v>
      </c>
      <c r="AW166" s="1">
        <v>17.1195524682581</v>
      </c>
      <c r="AX166" s="1">
        <v>22.419020992182698</v>
      </c>
      <c r="AY166" s="1">
        <v>24.804106045815999</v>
      </c>
      <c r="AZ166" s="1">
        <v>21.606093807906301</v>
      </c>
      <c r="BA166" s="1">
        <v>21.399264484231399</v>
      </c>
      <c r="BB166" s="1">
        <v>16.711304598145301</v>
      </c>
      <c r="BD166" s="1">
        <v>0.69926002875520499</v>
      </c>
      <c r="BE166" s="1">
        <v>1.76005388785727</v>
      </c>
      <c r="BG166" s="1">
        <v>3.27151309837555</v>
      </c>
      <c r="BH166" s="1">
        <v>0.91799145175767105</v>
      </c>
      <c r="BI166" s="1">
        <v>0.80813512341915505</v>
      </c>
      <c r="BJ166" s="1">
        <v>3.5271608343313599</v>
      </c>
      <c r="BK166" s="1">
        <v>3.2415984870468</v>
      </c>
      <c r="BL166" s="1">
        <v>2.3300451498103798</v>
      </c>
      <c r="BM166" s="1">
        <v>1.05558104110555</v>
      </c>
    </row>
    <row r="167" spans="1:66">
      <c r="A167" s="1" t="s">
        <v>277</v>
      </c>
      <c r="B167" s="1">
        <v>678.60419752999906</v>
      </c>
      <c r="C167" s="1" t="s">
        <v>278</v>
      </c>
      <c r="E167" s="6">
        <f t="shared" si="18"/>
        <v>34914728.001999997</v>
      </c>
      <c r="F167" s="7">
        <f t="shared" si="19"/>
        <v>18.125</v>
      </c>
      <c r="G167" s="7">
        <v>166</v>
      </c>
      <c r="H167" s="7">
        <f t="shared" si="20"/>
        <v>18.134</v>
      </c>
      <c r="I167" s="7">
        <f t="shared" si="21"/>
        <v>22.132120349908298</v>
      </c>
      <c r="J167" s="7">
        <f t="shared" si="22"/>
        <v>1.67176612064152</v>
      </c>
      <c r="K167" s="8">
        <f t="shared" si="23"/>
        <v>-9.0000000000003411E-3</v>
      </c>
      <c r="L167" s="2">
        <v>31420466.112</v>
      </c>
      <c r="M167" s="2">
        <v>28631341.276999999</v>
      </c>
      <c r="N167" s="2">
        <v>30872106.158</v>
      </c>
      <c r="O167" s="2">
        <v>21121834.892000001</v>
      </c>
      <c r="P167" s="2">
        <v>39614351.439999998</v>
      </c>
      <c r="Q167" s="2">
        <v>28202007.451000001</v>
      </c>
      <c r="R167" s="2">
        <v>30046290.350000001</v>
      </c>
      <c r="S167" s="2">
        <v>29744638.839000002</v>
      </c>
      <c r="T167" s="2">
        <v>36462605.538000003</v>
      </c>
      <c r="U167" s="2">
        <v>58754260.450000003</v>
      </c>
      <c r="V167" s="2">
        <v>49192105.515000001</v>
      </c>
      <c r="W167" s="1">
        <v>18.123000000000001</v>
      </c>
      <c r="X167" s="1">
        <v>18.126999999999999</v>
      </c>
      <c r="Y167" s="1">
        <v>18.128</v>
      </c>
      <c r="Z167" s="1">
        <v>18.129000000000001</v>
      </c>
      <c r="AA167" s="1">
        <v>18.125</v>
      </c>
      <c r="AB167" s="1">
        <v>18.123000000000001</v>
      </c>
      <c r="AC167" s="1">
        <v>18.126999999999999</v>
      </c>
      <c r="AD167" s="1">
        <v>18.125</v>
      </c>
      <c r="AE167" s="1">
        <v>18.117000000000001</v>
      </c>
      <c r="AF167" s="1">
        <v>18.117000000000001</v>
      </c>
      <c r="AG167" s="1">
        <v>18.134</v>
      </c>
      <c r="AR167" s="1">
        <v>18.134</v>
      </c>
      <c r="BC167" s="1">
        <v>22.132120349908298</v>
      </c>
      <c r="BN167" s="1">
        <v>1.67176612064152</v>
      </c>
    </row>
    <row r="168" spans="1:66">
      <c r="A168" s="1" t="s">
        <v>279</v>
      </c>
      <c r="B168" s="1">
        <v>630.54668252999898</v>
      </c>
      <c r="C168" s="1" t="s">
        <v>280</v>
      </c>
      <c r="E168" s="6">
        <f t="shared" si="18"/>
        <v>1547302.3628181817</v>
      </c>
      <c r="F168" s="7">
        <f t="shared" si="19"/>
        <v>4.0957272727272729</v>
      </c>
      <c r="G168" s="7">
        <v>167</v>
      </c>
      <c r="H168" s="7">
        <f t="shared" si="20"/>
        <v>4.09</v>
      </c>
      <c r="I168" s="7">
        <f t="shared" si="21"/>
        <v>5.6939983427290803</v>
      </c>
      <c r="J168" s="7">
        <f t="shared" si="22"/>
        <v>10.429567021642301</v>
      </c>
      <c r="K168" s="8">
        <f t="shared" si="23"/>
        <v>5.7272727272730251E-3</v>
      </c>
      <c r="L168" s="1">
        <v>890206.38600000006</v>
      </c>
      <c r="M168" s="1">
        <v>866854.31499999994</v>
      </c>
      <c r="N168" s="1">
        <v>1167174.841</v>
      </c>
      <c r="O168" s="1">
        <v>1277580.0859999999</v>
      </c>
      <c r="P168" s="1">
        <v>1472378.0730000001</v>
      </c>
      <c r="Q168" s="1">
        <v>1726232.7860000001</v>
      </c>
      <c r="R168" s="1">
        <v>1338641.889</v>
      </c>
      <c r="S168" s="1">
        <v>2226834.452</v>
      </c>
      <c r="T168" s="1">
        <v>1502045.551</v>
      </c>
      <c r="U168" s="1">
        <v>2616478.2450000001</v>
      </c>
      <c r="V168" s="1">
        <v>1935899.3670000001</v>
      </c>
      <c r="W168" s="1">
        <v>4.1020000000000003</v>
      </c>
      <c r="X168" s="1">
        <v>4.0940000000000003</v>
      </c>
      <c r="Y168" s="1">
        <v>4.0810000000000004</v>
      </c>
      <c r="Z168" s="1">
        <v>4.1210000000000004</v>
      </c>
      <c r="AA168" s="1">
        <v>4.1100000000000003</v>
      </c>
      <c r="AB168" s="1">
        <v>4.0819999999999999</v>
      </c>
      <c r="AC168" s="1">
        <v>4.0999999999999996</v>
      </c>
      <c r="AD168" s="1">
        <v>4.09</v>
      </c>
      <c r="AE168" s="1">
        <v>4.0919999999999996</v>
      </c>
      <c r="AF168" s="1">
        <v>4.09</v>
      </c>
      <c r="AG168" s="1">
        <v>4.0910000000000002</v>
      </c>
      <c r="AQ168" s="1">
        <v>4.09</v>
      </c>
      <c r="BB168" s="1">
        <v>5.6939983427290803</v>
      </c>
      <c r="BM168" s="1">
        <v>10.429567021642301</v>
      </c>
    </row>
    <row r="169" spans="1:66">
      <c r="A169" s="1" t="s">
        <v>281</v>
      </c>
      <c r="B169" s="1">
        <v>728.64097752999999</v>
      </c>
      <c r="C169" s="1" t="s">
        <v>282</v>
      </c>
      <c r="E169" s="6">
        <f t="shared" si="18"/>
        <v>94132573.242454544</v>
      </c>
      <c r="F169" s="7">
        <f t="shared" si="19"/>
        <v>22.222454545454539</v>
      </c>
      <c r="G169" s="7">
        <v>168</v>
      </c>
      <c r="H169" s="7">
        <f t="shared" si="20"/>
        <v>22.285350140289804</v>
      </c>
      <c r="I169" s="7">
        <f t="shared" si="21"/>
        <v>15.979118485826801</v>
      </c>
      <c r="J169" s="7">
        <f t="shared" si="22"/>
        <v>3.4006591565032487</v>
      </c>
      <c r="K169" s="8">
        <f t="shared" si="23"/>
        <v>-6.2895594835264745E-2</v>
      </c>
      <c r="L169" s="2">
        <v>193075967.49599999</v>
      </c>
      <c r="M169" s="2">
        <v>55560770.725000001</v>
      </c>
      <c r="N169" s="2">
        <v>12024327.655999999</v>
      </c>
      <c r="O169" s="2">
        <v>180902519.62799999</v>
      </c>
      <c r="P169" s="2">
        <v>152318957.90000001</v>
      </c>
      <c r="Q169" s="2">
        <v>136674896.06799999</v>
      </c>
      <c r="R169" s="2">
        <v>54339617.588</v>
      </c>
      <c r="S169" s="2">
        <v>17850841.388</v>
      </c>
      <c r="T169" s="2">
        <v>19227022.223000001</v>
      </c>
      <c r="U169" s="2">
        <v>167783626.80599999</v>
      </c>
      <c r="V169" s="2">
        <v>45699758.189000003</v>
      </c>
      <c r="W169" s="1">
        <v>22.038</v>
      </c>
      <c r="X169" s="1">
        <v>22.367000000000001</v>
      </c>
      <c r="Y169" s="1">
        <v>22.265000000000001</v>
      </c>
      <c r="Z169" s="1">
        <v>22.234000000000002</v>
      </c>
      <c r="AA169" s="1">
        <v>22.085000000000001</v>
      </c>
      <c r="AB169" s="1">
        <v>22.065000000000001</v>
      </c>
      <c r="AC169" s="1">
        <v>22.277999999999999</v>
      </c>
      <c r="AD169" s="1">
        <v>22.378</v>
      </c>
      <c r="AE169" s="1">
        <v>22.302</v>
      </c>
      <c r="AF169" s="1">
        <v>22.045000000000002</v>
      </c>
      <c r="AG169" s="1">
        <v>22.39</v>
      </c>
      <c r="AH169" s="1">
        <v>22.2853501402898</v>
      </c>
      <c r="AI169" s="1">
        <v>22.2853501402898</v>
      </c>
      <c r="AJ169" s="1">
        <v>22.2853501402898</v>
      </c>
      <c r="AK169" s="1">
        <v>22.2853501402898</v>
      </c>
      <c r="AN169" s="1">
        <v>22.2853501402898</v>
      </c>
      <c r="AO169" s="1">
        <v>22.2853501402898</v>
      </c>
      <c r="AP169" s="1">
        <v>22.2853501402898</v>
      </c>
      <c r="AR169" s="1">
        <v>22.2853501402898</v>
      </c>
      <c r="AS169" s="1">
        <v>15.7655623421913</v>
      </c>
      <c r="AT169" s="1">
        <v>15.7471854974245</v>
      </c>
      <c r="AU169" s="1">
        <v>15.614015312248</v>
      </c>
      <c r="AV169" s="1">
        <v>14.7434881903452</v>
      </c>
      <c r="AY169" s="1">
        <v>15.979118485826801</v>
      </c>
      <c r="AZ169" s="1">
        <v>13.8952369911324</v>
      </c>
      <c r="BA169" s="1">
        <v>15.9752286472362</v>
      </c>
      <c r="BC169" s="1">
        <v>15.486910932908399</v>
      </c>
      <c r="BD169" s="1">
        <v>1.6570781851343701</v>
      </c>
      <c r="BE169" s="1">
        <v>2.2431474699185201</v>
      </c>
      <c r="BF169" s="1">
        <v>1.01264735927564</v>
      </c>
      <c r="BG169" s="1">
        <v>6.1081932134868504</v>
      </c>
      <c r="BJ169" s="1">
        <v>7.3045274586123101</v>
      </c>
      <c r="BK169" s="1">
        <v>4.0510617898232999</v>
      </c>
      <c r="BL169" s="1">
        <v>3.57801093815611</v>
      </c>
      <c r="BN169" s="1">
        <v>1.2506068376188899</v>
      </c>
    </row>
    <row r="170" spans="1:66">
      <c r="A170" s="1" t="s">
        <v>283</v>
      </c>
      <c r="B170" s="1">
        <v>694.63549752999995</v>
      </c>
      <c r="C170" s="1" t="s">
        <v>284</v>
      </c>
      <c r="E170" s="6">
        <f t="shared" si="18"/>
        <v>153419373.22990906</v>
      </c>
      <c r="F170" s="7">
        <f t="shared" si="19"/>
        <v>20.55081818181818</v>
      </c>
      <c r="G170" s="7">
        <v>169</v>
      </c>
      <c r="H170" s="7">
        <f t="shared" si="20"/>
        <v>20.551022181783996</v>
      </c>
      <c r="I170" s="7">
        <f t="shared" si="21"/>
        <v>22.721690775593501</v>
      </c>
      <c r="J170" s="7">
        <f t="shared" si="22"/>
        <v>2.3147935478537245</v>
      </c>
      <c r="K170" s="8">
        <f t="shared" si="23"/>
        <v>-2.0399996581588198E-4</v>
      </c>
      <c r="L170" s="2">
        <v>135834338.81299999</v>
      </c>
      <c r="M170" s="2">
        <v>128643068.241</v>
      </c>
      <c r="N170" s="2">
        <v>124852722.807</v>
      </c>
      <c r="O170" s="2">
        <v>151450614.60100001</v>
      </c>
      <c r="P170" s="2">
        <v>179891422.685</v>
      </c>
      <c r="Q170" s="2">
        <v>158311643.685</v>
      </c>
      <c r="R170" s="2">
        <v>135266716.87900001</v>
      </c>
      <c r="S170" s="2">
        <v>163720320.435</v>
      </c>
      <c r="T170" s="2">
        <v>153247558.40700001</v>
      </c>
      <c r="U170" s="2">
        <v>172857983.38999999</v>
      </c>
      <c r="V170" s="2">
        <v>183536715.586</v>
      </c>
      <c r="W170" s="1">
        <v>20.54</v>
      </c>
      <c r="X170" s="1">
        <v>20.553999999999998</v>
      </c>
      <c r="Y170" s="1">
        <v>20.550999999999998</v>
      </c>
      <c r="Z170" s="1">
        <v>20.547000000000001</v>
      </c>
      <c r="AA170" s="1">
        <v>20.548999999999999</v>
      </c>
      <c r="AB170" s="1">
        <v>20.552</v>
      </c>
      <c r="AC170" s="1">
        <v>20.556999999999999</v>
      </c>
      <c r="AD170" s="1">
        <v>20.552</v>
      </c>
      <c r="AE170" s="1">
        <v>20.542999999999999</v>
      </c>
      <c r="AF170" s="1">
        <v>20.56</v>
      </c>
      <c r="AG170" s="1">
        <v>20.553999999999998</v>
      </c>
      <c r="AH170" s="1">
        <v>20.551022181783999</v>
      </c>
      <c r="AI170" s="1">
        <v>20.551022181783999</v>
      </c>
      <c r="AJ170" s="1">
        <v>20.551022181783999</v>
      </c>
      <c r="AK170" s="1">
        <v>20.551022181783999</v>
      </c>
      <c r="AL170" s="1">
        <v>20.551022181783999</v>
      </c>
      <c r="AM170" s="1">
        <v>20.551022181783999</v>
      </c>
      <c r="AN170" s="1">
        <v>20.551022181783999</v>
      </c>
      <c r="AO170" s="1">
        <v>20.551022181783999</v>
      </c>
      <c r="AP170" s="1">
        <v>20.551022181783999</v>
      </c>
      <c r="AQ170" s="1">
        <v>20.551022181783999</v>
      </c>
      <c r="AR170" s="1">
        <v>20.551022181783999</v>
      </c>
      <c r="AS170" s="1">
        <v>15.4638684508288</v>
      </c>
      <c r="AT170" s="1">
        <v>21.9072656582562</v>
      </c>
      <c r="AU170" s="1">
        <v>16.272933921841801</v>
      </c>
      <c r="AV170" s="1">
        <v>16.4047363643182</v>
      </c>
      <c r="AW170" s="1">
        <v>18.746476862360002</v>
      </c>
      <c r="AX170" s="1">
        <v>22.721690775593501</v>
      </c>
      <c r="AY170" s="1">
        <v>21.432808032236601</v>
      </c>
      <c r="AZ170" s="1">
        <v>22.6707010208703</v>
      </c>
      <c r="BA170" s="1">
        <v>16.563774045899098</v>
      </c>
      <c r="BB170" s="1">
        <v>21.125342367806301</v>
      </c>
      <c r="BC170" s="1">
        <v>21.001768977751301</v>
      </c>
      <c r="BD170" s="1">
        <v>0.63316038701907795</v>
      </c>
      <c r="BE170" s="1">
        <v>1.48316710626168</v>
      </c>
      <c r="BF170" s="1">
        <v>0.69616680729052705</v>
      </c>
      <c r="BG170" s="1">
        <v>4.8141831979249297</v>
      </c>
      <c r="BH170" s="1">
        <v>0.58456977512453101</v>
      </c>
      <c r="BI170" s="1">
        <v>1.2149129639349101</v>
      </c>
      <c r="BJ170" s="1">
        <v>5.7781616442853698</v>
      </c>
      <c r="BK170" s="1">
        <v>3.4152731564318501</v>
      </c>
      <c r="BL170" s="1">
        <v>3.2766750798771498</v>
      </c>
      <c r="BM170" s="1">
        <v>0.63143354995947798</v>
      </c>
      <c r="BN170" s="1">
        <v>2.9350253582814601</v>
      </c>
    </row>
    <row r="171" spans="1:66">
      <c r="A171" s="1" t="s">
        <v>285</v>
      </c>
      <c r="B171" s="1">
        <v>694.63549752999995</v>
      </c>
      <c r="C171" s="1" t="s">
        <v>284</v>
      </c>
      <c r="E171" s="6">
        <f t="shared" si="18"/>
        <v>58306589.304636359</v>
      </c>
      <c r="F171" s="7">
        <f t="shared" si="19"/>
        <v>21.331363636363641</v>
      </c>
      <c r="G171" s="7">
        <v>170</v>
      </c>
      <c r="H171" s="7">
        <f t="shared" si="20"/>
        <v>21.3253188806124</v>
      </c>
      <c r="I171" s="7">
        <f t="shared" si="21"/>
        <v>6.8096560250633003</v>
      </c>
      <c r="J171" s="7">
        <f t="shared" si="22"/>
        <v>2.7433314673645128</v>
      </c>
      <c r="K171" s="8">
        <f t="shared" si="23"/>
        <v>6.044755751240416E-3</v>
      </c>
      <c r="L171" s="2">
        <v>50574963.244999997</v>
      </c>
      <c r="M171" s="2">
        <v>50542384.262999997</v>
      </c>
      <c r="N171" s="2">
        <v>43455970.333999999</v>
      </c>
      <c r="O171" s="2">
        <v>51819954.792000003</v>
      </c>
      <c r="P171" s="2">
        <v>49230229.431999996</v>
      </c>
      <c r="Q171" s="2">
        <v>75129328.994000003</v>
      </c>
      <c r="R171" s="2">
        <v>52928544.527000003</v>
      </c>
      <c r="S171" s="2">
        <v>65177772.020999998</v>
      </c>
      <c r="T171" s="2">
        <v>70888320.489999995</v>
      </c>
      <c r="U171" s="2">
        <v>63261433.412</v>
      </c>
      <c r="V171" s="2">
        <v>68363580.841000006</v>
      </c>
      <c r="W171" s="1">
        <v>21.321999999999999</v>
      </c>
      <c r="X171" s="1">
        <v>21.321999999999999</v>
      </c>
      <c r="Y171" s="1">
        <v>21.326000000000001</v>
      </c>
      <c r="Z171" s="1">
        <v>21.350999999999999</v>
      </c>
      <c r="AA171" s="1">
        <v>21.344999999999999</v>
      </c>
      <c r="AB171" s="1">
        <v>21.321999999999999</v>
      </c>
      <c r="AC171" s="1">
        <v>21.324000000000002</v>
      </c>
      <c r="AD171" s="1">
        <v>21.346</v>
      </c>
      <c r="AE171" s="1">
        <v>21.324000000000002</v>
      </c>
      <c r="AF171" s="1">
        <v>21.332999999999998</v>
      </c>
      <c r="AG171" s="1">
        <v>21.33</v>
      </c>
      <c r="AM171" s="1">
        <v>21.3253188806124</v>
      </c>
      <c r="AP171" s="1">
        <v>21.3253188806124</v>
      </c>
      <c r="AR171" s="1">
        <v>21.3253188806124</v>
      </c>
      <c r="AX171" s="1">
        <v>6.3326689850780697</v>
      </c>
      <c r="BA171" s="1">
        <v>6.8096560250633003</v>
      </c>
      <c r="BC171" s="1">
        <v>5.60774320460383</v>
      </c>
      <c r="BI171" s="1">
        <v>0.428369963934919</v>
      </c>
      <c r="BL171" s="1">
        <v>4.0658110798771601</v>
      </c>
      <c r="BN171" s="1">
        <v>3.7358133582814599</v>
      </c>
    </row>
    <row r="172" spans="1:66">
      <c r="A172" s="1" t="s">
        <v>286</v>
      </c>
      <c r="B172" s="1">
        <v>692.61984752999899</v>
      </c>
      <c r="C172" s="1" t="s">
        <v>287</v>
      </c>
      <c r="E172" s="6">
        <f t="shared" si="18"/>
        <v>53198779.536727279</v>
      </c>
      <c r="F172" s="7">
        <f t="shared" si="19"/>
        <v>18.690909090909091</v>
      </c>
      <c r="G172" s="7">
        <v>171</v>
      </c>
      <c r="H172" s="7">
        <f t="shared" si="20"/>
        <v>18.690974046316601</v>
      </c>
      <c r="I172" s="7">
        <f t="shared" si="21"/>
        <v>23.112146286779598</v>
      </c>
      <c r="J172" s="7">
        <f t="shared" si="22"/>
        <v>1.5907995174034291</v>
      </c>
      <c r="K172" s="8">
        <f t="shared" si="23"/>
        <v>-6.4955407509614815E-5</v>
      </c>
      <c r="L172" s="2">
        <v>48404047.075999998</v>
      </c>
      <c r="M172" s="2">
        <v>41427639.066</v>
      </c>
      <c r="N172" s="2">
        <v>49989321.167000003</v>
      </c>
      <c r="O172" s="2">
        <v>51134734.725000001</v>
      </c>
      <c r="P172" s="2">
        <v>60358484.395000003</v>
      </c>
      <c r="Q172" s="2">
        <v>52475957.332000002</v>
      </c>
      <c r="R172" s="2">
        <v>51089388.575000003</v>
      </c>
      <c r="S172" s="2">
        <v>56427195.575999998</v>
      </c>
      <c r="T172" s="2">
        <v>58294849.118000001</v>
      </c>
      <c r="U172" s="2">
        <v>55680001.285999998</v>
      </c>
      <c r="V172" s="2">
        <v>59904956.588</v>
      </c>
      <c r="W172" s="1">
        <v>18.681000000000001</v>
      </c>
      <c r="X172" s="1">
        <v>18.683</v>
      </c>
      <c r="Y172" s="1">
        <v>18.701000000000001</v>
      </c>
      <c r="Z172" s="1">
        <v>18.686</v>
      </c>
      <c r="AA172" s="1">
        <v>18.687999999999999</v>
      </c>
      <c r="AB172" s="1">
        <v>18.687999999999999</v>
      </c>
      <c r="AC172" s="1">
        <v>18.693999999999999</v>
      </c>
      <c r="AD172" s="1">
        <v>18.698</v>
      </c>
      <c r="AE172" s="1">
        <v>18.689</v>
      </c>
      <c r="AF172" s="1">
        <v>18.696000000000002</v>
      </c>
      <c r="AG172" s="1">
        <v>18.696000000000002</v>
      </c>
      <c r="AH172" s="1">
        <v>18.690974046316601</v>
      </c>
      <c r="AI172" s="1">
        <v>18.690974046316601</v>
      </c>
      <c r="AJ172" s="1">
        <v>18.690974046316601</v>
      </c>
      <c r="AK172" s="1">
        <v>18.690974046316601</v>
      </c>
      <c r="AL172" s="1">
        <v>18.690974046316601</v>
      </c>
      <c r="AM172" s="1">
        <v>18.690974046316601</v>
      </c>
      <c r="AN172" s="1">
        <v>18.690974046316601</v>
      </c>
      <c r="AO172" s="1">
        <v>18.690974046316601</v>
      </c>
      <c r="AP172" s="1">
        <v>18.690974046316601</v>
      </c>
      <c r="AQ172" s="1">
        <v>18.690974046316601</v>
      </c>
      <c r="AR172" s="1">
        <v>18.690974046316601</v>
      </c>
      <c r="AS172" s="1">
        <v>18.347977066916599</v>
      </c>
      <c r="AT172" s="1">
        <v>22.359332518036101</v>
      </c>
      <c r="AU172" s="1">
        <v>22.063000292539801</v>
      </c>
      <c r="AV172" s="1">
        <v>18.457367083393301</v>
      </c>
      <c r="AW172" s="1">
        <v>20.5979943568761</v>
      </c>
      <c r="AX172" s="1">
        <v>17.498621678824399</v>
      </c>
      <c r="AY172" s="1">
        <v>21.813108363815601</v>
      </c>
      <c r="AZ172" s="1">
        <v>17.799238446735998</v>
      </c>
      <c r="BA172" s="1">
        <v>22.147144050021499</v>
      </c>
      <c r="BB172" s="1">
        <v>13.114495908502899</v>
      </c>
      <c r="BC172" s="1">
        <v>23.112146286779598</v>
      </c>
      <c r="BD172" s="1">
        <v>1.1830362556107801</v>
      </c>
      <c r="BE172" s="1">
        <v>1.5348782197145701</v>
      </c>
      <c r="BF172" s="1">
        <v>0.75388040518726296</v>
      </c>
      <c r="BG172" s="1">
        <v>3.5303500129479799</v>
      </c>
      <c r="BH172" s="1">
        <v>0.170045191584804</v>
      </c>
      <c r="BI172" s="1">
        <v>0.37464229363635199</v>
      </c>
      <c r="BJ172" s="1">
        <v>4.0197539691994004</v>
      </c>
      <c r="BK172" s="1">
        <v>1.72335553461167</v>
      </c>
      <c r="BL172" s="1">
        <v>1.69096940831856</v>
      </c>
      <c r="BM172" s="1">
        <v>0.70986828842023098</v>
      </c>
      <c r="BN172" s="1">
        <v>1.8080151122061101</v>
      </c>
    </row>
    <row r="173" spans="1:66">
      <c r="A173" s="1" t="s">
        <v>288</v>
      </c>
      <c r="B173" s="1">
        <v>692.61984752999899</v>
      </c>
      <c r="C173" s="1" t="s">
        <v>287</v>
      </c>
      <c r="E173" s="6">
        <f t="shared" si="18"/>
        <v>17720479.32</v>
      </c>
      <c r="F173" s="7">
        <f t="shared" si="19"/>
        <v>18.973181818181821</v>
      </c>
      <c r="G173" s="7">
        <v>172</v>
      </c>
      <c r="H173" s="7">
        <f t="shared" si="20"/>
        <v>18.973391840183805</v>
      </c>
      <c r="I173" s="7">
        <f t="shared" si="21"/>
        <v>20.3006265234844</v>
      </c>
      <c r="J173" s="7">
        <f t="shared" si="22"/>
        <v>1.7845191471723161</v>
      </c>
      <c r="K173" s="8">
        <f t="shared" si="23"/>
        <v>-2.1002200198338983E-4</v>
      </c>
      <c r="L173" s="2">
        <v>16194488.321</v>
      </c>
      <c r="M173" s="1">
        <v>9605675.9780000001</v>
      </c>
      <c r="N173" s="2">
        <v>19443473.009</v>
      </c>
      <c r="O173" s="2">
        <v>14589104.685000001</v>
      </c>
      <c r="P173" s="2">
        <v>19969576.859999999</v>
      </c>
      <c r="Q173" s="2">
        <v>17817158.943</v>
      </c>
      <c r="R173" s="2">
        <v>18144805.561999999</v>
      </c>
      <c r="S173" s="2">
        <v>16240708.228</v>
      </c>
      <c r="T173" s="2">
        <v>20549131.699999999</v>
      </c>
      <c r="U173" s="2">
        <v>20986507.769000001</v>
      </c>
      <c r="V173" s="2">
        <v>21384641.465</v>
      </c>
      <c r="W173" s="1">
        <v>18.965</v>
      </c>
      <c r="X173" s="1">
        <v>18.972000000000001</v>
      </c>
      <c r="Y173" s="1">
        <v>18.971</v>
      </c>
      <c r="Z173" s="1">
        <v>18.974</v>
      </c>
      <c r="AA173" s="1">
        <v>18.977</v>
      </c>
      <c r="AB173" s="1">
        <v>18.969000000000001</v>
      </c>
      <c r="AC173" s="1">
        <v>18.97</v>
      </c>
      <c r="AD173" s="1">
        <v>18.978000000000002</v>
      </c>
      <c r="AE173" s="1">
        <v>18.966000000000001</v>
      </c>
      <c r="AF173" s="1">
        <v>18.984000000000002</v>
      </c>
      <c r="AG173" s="1">
        <v>18.978999999999999</v>
      </c>
      <c r="AH173" s="1">
        <v>18.973391840183801</v>
      </c>
      <c r="AJ173" s="1">
        <v>18.973391840183801</v>
      </c>
      <c r="AK173" s="1">
        <v>18.973391840183801</v>
      </c>
      <c r="AL173" s="1">
        <v>18.973391840183801</v>
      </c>
      <c r="AM173" s="1">
        <v>18.973391840183801</v>
      </c>
      <c r="AN173" s="1">
        <v>18.973391840183801</v>
      </c>
      <c r="AO173" s="1">
        <v>18.973391840183801</v>
      </c>
      <c r="AP173" s="1">
        <v>18.973391840183801</v>
      </c>
      <c r="AQ173" s="1">
        <v>18.973391840183801</v>
      </c>
      <c r="AR173" s="1">
        <v>18.973391840183801</v>
      </c>
      <c r="AS173" s="1">
        <v>17.359603554003701</v>
      </c>
      <c r="AU173" s="1">
        <v>11.2470281779199</v>
      </c>
      <c r="AV173" s="1">
        <v>13.9874771120513</v>
      </c>
      <c r="AW173" s="1">
        <v>16.846576951375901</v>
      </c>
      <c r="AX173" s="1">
        <v>19.7142954762299</v>
      </c>
      <c r="AY173" s="1">
        <v>17.371783395171299</v>
      </c>
      <c r="AZ173" s="1">
        <v>19.789637884962701</v>
      </c>
      <c r="BA173" s="1">
        <v>16.468091068239001</v>
      </c>
      <c r="BB173" s="1">
        <v>17.2351013145602</v>
      </c>
      <c r="BC173" s="1">
        <v>20.3006265234844</v>
      </c>
      <c r="BD173" s="1">
        <v>0.848040255610779</v>
      </c>
      <c r="BF173" s="1">
        <v>1.0685094051872599</v>
      </c>
      <c r="BG173" s="1">
        <v>3.86110201294799</v>
      </c>
      <c r="BH173" s="1">
        <v>0.48934319158480399</v>
      </c>
      <c r="BI173" s="1">
        <v>5.4965293636349999E-2</v>
      </c>
      <c r="BJ173" s="1">
        <v>4.3260249691994099</v>
      </c>
      <c r="BK173" s="1">
        <v>2.0430345346116701</v>
      </c>
      <c r="BL173" s="1">
        <v>2.00712740831856</v>
      </c>
      <c r="BM173" s="1">
        <v>1.0268812884202301</v>
      </c>
      <c r="BN173" s="1">
        <v>2.12016311220611</v>
      </c>
    </row>
    <row r="174" spans="1:66">
      <c r="A174" s="1" t="s">
        <v>289</v>
      </c>
      <c r="B174" s="1">
        <v>692.61984752999899</v>
      </c>
      <c r="C174" s="1" t="s">
        <v>287</v>
      </c>
      <c r="E174" s="6">
        <f t="shared" si="18"/>
        <v>503197625.47018188</v>
      </c>
      <c r="F174" s="7">
        <f t="shared" si="19"/>
        <v>19.528636363636362</v>
      </c>
      <c r="G174" s="7">
        <v>173</v>
      </c>
      <c r="H174" s="7">
        <f t="shared" si="20"/>
        <v>19.5287628194863</v>
      </c>
      <c r="I174" s="7">
        <f t="shared" si="21"/>
        <v>10.8511815042107</v>
      </c>
      <c r="J174" s="7">
        <f t="shared" si="22"/>
        <v>2.0038316317810878</v>
      </c>
      <c r="K174" s="8">
        <f t="shared" si="23"/>
        <v>-1.2645584993720149E-4</v>
      </c>
      <c r="L174" s="2">
        <v>439531391.22100002</v>
      </c>
      <c r="M174" s="2">
        <v>397932134.76700002</v>
      </c>
      <c r="N174" s="2">
        <v>303272074.20700002</v>
      </c>
      <c r="O174" s="2">
        <v>359851219.69999999</v>
      </c>
      <c r="P174" s="2">
        <v>561502372.46800005</v>
      </c>
      <c r="Q174" s="2">
        <v>563215892.50100005</v>
      </c>
      <c r="R174" s="2">
        <v>550035728.24600005</v>
      </c>
      <c r="S174" s="2">
        <v>604989253.43299997</v>
      </c>
      <c r="T174" s="2">
        <v>656618136.84800005</v>
      </c>
      <c r="U174" s="2">
        <v>516648161.685</v>
      </c>
      <c r="V174" s="2">
        <v>581577515.09599996</v>
      </c>
      <c r="W174" s="1">
        <v>19.518000000000001</v>
      </c>
      <c r="X174" s="1">
        <v>19.533999999999999</v>
      </c>
      <c r="Y174" s="1">
        <v>19.53</v>
      </c>
      <c r="Z174" s="1">
        <v>19.527000000000001</v>
      </c>
      <c r="AA174" s="1">
        <v>19.526</v>
      </c>
      <c r="AB174" s="1">
        <v>19.524999999999999</v>
      </c>
      <c r="AC174" s="1">
        <v>19.541</v>
      </c>
      <c r="AD174" s="1">
        <v>19.526</v>
      </c>
      <c r="AE174" s="1">
        <v>19.521999999999998</v>
      </c>
      <c r="AF174" s="1">
        <v>19.530999999999999</v>
      </c>
      <c r="AG174" s="1">
        <v>19.535</v>
      </c>
      <c r="AH174" s="1">
        <v>19.5287628194863</v>
      </c>
      <c r="AI174" s="1">
        <v>19.5287628194863</v>
      </c>
      <c r="AL174" s="1">
        <v>19.5287628194863</v>
      </c>
      <c r="AM174" s="1">
        <v>19.5287628194863</v>
      </c>
      <c r="AN174" s="1">
        <v>19.5287628194863</v>
      </c>
      <c r="AO174" s="1">
        <v>19.5287628194863</v>
      </c>
      <c r="AP174" s="1">
        <v>19.5287628194863</v>
      </c>
      <c r="AQ174" s="1">
        <v>19.5287628194863</v>
      </c>
      <c r="AR174" s="1">
        <v>19.5287628194863</v>
      </c>
      <c r="AS174" s="1">
        <v>6.6203542942473197</v>
      </c>
      <c r="AT174" s="1">
        <v>8.9493070713218099</v>
      </c>
      <c r="AW174" s="1">
        <v>5.6734650146872099</v>
      </c>
      <c r="AX174" s="1">
        <v>5.8913225546683599</v>
      </c>
      <c r="AY174" s="1">
        <v>10.8511815042107</v>
      </c>
      <c r="AZ174" s="1">
        <v>9.7837723911819694</v>
      </c>
      <c r="BA174" s="1">
        <v>7.20336856242871</v>
      </c>
      <c r="BB174" s="1">
        <v>6.2202824821532596</v>
      </c>
      <c r="BC174" s="1">
        <v>5.0210480364738199</v>
      </c>
      <c r="BD174" s="1">
        <v>0.37939125561078002</v>
      </c>
      <c r="BE174" s="1">
        <v>2.32250421971457</v>
      </c>
      <c r="BH174" s="1">
        <v>0.97377119158480596</v>
      </c>
      <c r="BI174" s="1">
        <v>0.42740570636365</v>
      </c>
      <c r="BJ174" s="1">
        <v>4.8087029691994099</v>
      </c>
      <c r="BK174" s="1">
        <v>2.5113065346116699</v>
      </c>
      <c r="BL174" s="1">
        <v>2.4936354083185601</v>
      </c>
      <c r="BM174" s="1">
        <v>1.5090612884202299</v>
      </c>
      <c r="BN174" s="1">
        <v>2.6087061122061099</v>
      </c>
    </row>
    <row r="175" spans="1:66">
      <c r="A175" s="1" t="s">
        <v>290</v>
      </c>
      <c r="B175" s="1">
        <v>710.66679752999903</v>
      </c>
      <c r="C175" s="1" t="s">
        <v>291</v>
      </c>
      <c r="E175" s="6">
        <f t="shared" si="18"/>
        <v>12151786.028909093</v>
      </c>
      <c r="F175" s="7">
        <f t="shared" si="19"/>
        <v>21.751999999999999</v>
      </c>
      <c r="G175" s="7">
        <v>174</v>
      </c>
      <c r="H175" s="7">
        <f t="shared" si="20"/>
        <v>21.749110159843699</v>
      </c>
      <c r="I175" s="7">
        <f t="shared" si="21"/>
        <v>12.7757098915332</v>
      </c>
      <c r="J175" s="7">
        <f t="shared" si="22"/>
        <v>3.8593179049456663</v>
      </c>
      <c r="K175" s="8">
        <f t="shared" si="23"/>
        <v>2.8898401562997833E-3</v>
      </c>
      <c r="L175" s="1">
        <v>7990281.1100000003</v>
      </c>
      <c r="M175" s="2">
        <v>11085390.495999999</v>
      </c>
      <c r="N175" s="1">
        <v>5387939.4009999996</v>
      </c>
      <c r="O175" s="1">
        <v>9165651.0810000002</v>
      </c>
      <c r="P175" s="2">
        <v>10496642.301000001</v>
      </c>
      <c r="Q175" s="2">
        <v>17426591.508000001</v>
      </c>
      <c r="R175" s="2">
        <v>20120265.017000001</v>
      </c>
      <c r="S175" s="2">
        <v>18908974.828000002</v>
      </c>
      <c r="T175" s="2">
        <v>12782571.581</v>
      </c>
      <c r="U175" s="1">
        <v>9486864.0969999991</v>
      </c>
      <c r="V175" s="2">
        <v>10818474.898</v>
      </c>
      <c r="W175" s="1">
        <v>21.75</v>
      </c>
      <c r="X175" s="1">
        <v>21.745999999999999</v>
      </c>
      <c r="Y175" s="1">
        <v>21.757999999999999</v>
      </c>
      <c r="Z175" s="1">
        <v>21.76</v>
      </c>
      <c r="AA175" s="1">
        <v>21.754999999999999</v>
      </c>
      <c r="AB175" s="1">
        <v>21.751000000000001</v>
      </c>
      <c r="AC175" s="1">
        <v>21.748999999999999</v>
      </c>
      <c r="AD175" s="1">
        <v>21.753</v>
      </c>
      <c r="AE175" s="1">
        <v>21.744</v>
      </c>
      <c r="AF175" s="1">
        <v>21.754999999999999</v>
      </c>
      <c r="AG175" s="1">
        <v>21.751000000000001</v>
      </c>
      <c r="AN175" s="1">
        <v>21.749110159843699</v>
      </c>
      <c r="AO175" s="1">
        <v>21.749110159843699</v>
      </c>
      <c r="AP175" s="1">
        <v>21.749110159843699</v>
      </c>
      <c r="AY175" s="1">
        <v>6.4347924476701799</v>
      </c>
      <c r="AZ175" s="1">
        <v>12.7757098915332</v>
      </c>
      <c r="BA175" s="1">
        <v>6.1156307276370896</v>
      </c>
      <c r="BJ175" s="1">
        <v>6.9037928583583197</v>
      </c>
      <c r="BK175" s="1">
        <v>2.5456221319426602</v>
      </c>
      <c r="BL175" s="1">
        <v>2.1285387245360199</v>
      </c>
    </row>
    <row r="176" spans="1:66">
      <c r="A176" s="1" t="s">
        <v>292</v>
      </c>
      <c r="B176" s="1">
        <v>708.65114753</v>
      </c>
      <c r="C176" s="1" t="s">
        <v>293</v>
      </c>
      <c r="E176" s="6">
        <f t="shared" si="18"/>
        <v>54281184.471090905</v>
      </c>
      <c r="F176" s="7">
        <f t="shared" si="19"/>
        <v>20.22009090909091</v>
      </c>
      <c r="G176" s="7">
        <v>175</v>
      </c>
      <c r="H176" s="7">
        <f t="shared" si="20"/>
        <v>20.219690715716499</v>
      </c>
      <c r="I176" s="7">
        <f t="shared" si="21"/>
        <v>14.624132909627299</v>
      </c>
      <c r="J176" s="7">
        <f t="shared" si="22"/>
        <v>2.3914958682491227</v>
      </c>
      <c r="K176" s="8">
        <f t="shared" si="23"/>
        <v>4.0019337441066227E-4</v>
      </c>
      <c r="L176" s="2">
        <v>47338869.715000004</v>
      </c>
      <c r="M176" s="2">
        <v>47242549.289999999</v>
      </c>
      <c r="N176" s="2">
        <v>41875040.616999999</v>
      </c>
      <c r="O176" s="2">
        <v>47423194.685999997</v>
      </c>
      <c r="P176" s="2">
        <v>51895266.016999997</v>
      </c>
      <c r="Q176" s="2">
        <v>78003336.581</v>
      </c>
      <c r="R176" s="2">
        <v>62231792.501000002</v>
      </c>
      <c r="S176" s="2">
        <v>62291630.737000003</v>
      </c>
      <c r="T176" s="2">
        <v>55863632.700000003</v>
      </c>
      <c r="U176" s="2">
        <v>52298483.956</v>
      </c>
      <c r="V176" s="2">
        <v>50629232.381999999</v>
      </c>
      <c r="W176" s="1">
        <v>20.210999999999999</v>
      </c>
      <c r="X176" s="1">
        <v>20.213999999999999</v>
      </c>
      <c r="Y176" s="1">
        <v>20.222999999999999</v>
      </c>
      <c r="Z176" s="1">
        <v>20.231000000000002</v>
      </c>
      <c r="AA176" s="1">
        <v>20.2</v>
      </c>
      <c r="AB176" s="1">
        <v>20.227</v>
      </c>
      <c r="AC176" s="1">
        <v>20.234999999999999</v>
      </c>
      <c r="AD176" s="1">
        <v>20.221</v>
      </c>
      <c r="AE176" s="1">
        <v>20.207999999999998</v>
      </c>
      <c r="AF176" s="1">
        <v>20.22</v>
      </c>
      <c r="AG176" s="1">
        <v>20.231000000000002</v>
      </c>
      <c r="AH176" s="1">
        <v>20.219690715716499</v>
      </c>
      <c r="AI176" s="1">
        <v>20.219690715716499</v>
      </c>
      <c r="AJ176" s="1">
        <v>20.219690715716499</v>
      </c>
      <c r="AK176" s="1">
        <v>20.219690715716499</v>
      </c>
      <c r="AL176" s="1">
        <v>20.219690715716499</v>
      </c>
      <c r="AM176" s="1">
        <v>20.219690715716499</v>
      </c>
      <c r="AN176" s="1">
        <v>20.219690715716499</v>
      </c>
      <c r="AO176" s="1">
        <v>20.219690715716499</v>
      </c>
      <c r="AP176" s="1">
        <v>20.219690715716499</v>
      </c>
      <c r="AQ176" s="1">
        <v>20.219690715716499</v>
      </c>
      <c r="AS176" s="1">
        <v>6.88741784524231</v>
      </c>
      <c r="AT176" s="1">
        <v>6.4575281546766403</v>
      </c>
      <c r="AU176" s="1">
        <v>7.6138770600798198</v>
      </c>
      <c r="AV176" s="1">
        <v>6.7981487451236999</v>
      </c>
      <c r="AW176" s="1">
        <v>10.266933959970601</v>
      </c>
      <c r="AX176" s="1">
        <v>14.624132909627299</v>
      </c>
      <c r="AY176" s="1">
        <v>10.8771311973177</v>
      </c>
      <c r="AZ176" s="1">
        <v>7.16794070768354</v>
      </c>
      <c r="BA176" s="1">
        <v>9.5419802431234206</v>
      </c>
      <c r="BB176" s="1">
        <v>7.3750284992895301</v>
      </c>
      <c r="BD176" s="1">
        <v>2.9849479628264199</v>
      </c>
      <c r="BE176" s="1">
        <v>0.65152854949431904</v>
      </c>
      <c r="BF176" s="1">
        <v>0.51894057103540003</v>
      </c>
      <c r="BG176" s="1">
        <v>4.0975151767101901</v>
      </c>
      <c r="BH176" s="1">
        <v>1.51534356559039</v>
      </c>
      <c r="BI176" s="1">
        <v>3.5716364626439798</v>
      </c>
      <c r="BJ176" s="1">
        <v>5.3968622883369699</v>
      </c>
      <c r="BK176" s="1">
        <v>2.1177871652607001</v>
      </c>
      <c r="BL176" s="1">
        <v>1.8700836755059</v>
      </c>
      <c r="BM176" s="1">
        <v>1.1903132650869599</v>
      </c>
    </row>
    <row r="177" spans="1:66">
      <c r="A177" s="1" t="s">
        <v>294</v>
      </c>
      <c r="B177" s="1">
        <v>648.63001752999901</v>
      </c>
      <c r="C177" s="1" t="s">
        <v>295</v>
      </c>
      <c r="E177" s="6">
        <f t="shared" si="18"/>
        <v>12093275.110909091</v>
      </c>
      <c r="F177" s="7">
        <f t="shared" si="19"/>
        <v>21.326090909090908</v>
      </c>
      <c r="G177" s="7">
        <v>176</v>
      </c>
      <c r="H177" s="7">
        <f t="shared" si="20"/>
        <v>21.3281084052301</v>
      </c>
      <c r="I177" s="7">
        <f t="shared" si="21"/>
        <v>71.072718429429898</v>
      </c>
      <c r="J177" s="7">
        <f t="shared" si="22"/>
        <v>2.5363961758057845</v>
      </c>
      <c r="K177" s="8">
        <f t="shared" si="23"/>
        <v>-2.0174961391923318E-3</v>
      </c>
      <c r="L177" s="2">
        <v>10297762.354</v>
      </c>
      <c r="M177" s="1">
        <v>9717764.8530000001</v>
      </c>
      <c r="N177" s="1">
        <v>8987325.034</v>
      </c>
      <c r="O177" s="2">
        <v>11050045.261</v>
      </c>
      <c r="P177" s="2">
        <v>13538570.449999999</v>
      </c>
      <c r="Q177" s="2">
        <v>13336583.274</v>
      </c>
      <c r="R177" s="2">
        <v>12143488.359999999</v>
      </c>
      <c r="S177" s="2">
        <v>14943439.684</v>
      </c>
      <c r="T177" s="2">
        <v>12460987.622</v>
      </c>
      <c r="U177" s="2">
        <v>13047673.868000001</v>
      </c>
      <c r="V177" s="2">
        <v>13502385.460000001</v>
      </c>
      <c r="W177" s="1">
        <v>21.321999999999999</v>
      </c>
      <c r="X177" s="1">
        <v>21.326000000000001</v>
      </c>
      <c r="Y177" s="1">
        <v>21.32</v>
      </c>
      <c r="Z177" s="1">
        <v>21.347999999999999</v>
      </c>
      <c r="AA177" s="1">
        <v>21.324000000000002</v>
      </c>
      <c r="AB177" s="1">
        <v>21.32</v>
      </c>
      <c r="AC177" s="1">
        <v>21.312999999999999</v>
      </c>
      <c r="AD177" s="1">
        <v>21.33</v>
      </c>
      <c r="AE177" s="1">
        <v>21.329000000000001</v>
      </c>
      <c r="AF177" s="1">
        <v>21.33</v>
      </c>
      <c r="AG177" s="1">
        <v>21.324999999999999</v>
      </c>
      <c r="AH177" s="1">
        <v>21.3281084052301</v>
      </c>
      <c r="AI177" s="1">
        <v>21.3281084052301</v>
      </c>
      <c r="AK177" s="1">
        <v>21.3281084052301</v>
      </c>
      <c r="AL177" s="1">
        <v>21.3281084052301</v>
      </c>
      <c r="AM177" s="1">
        <v>21.3281084052301</v>
      </c>
      <c r="AN177" s="1">
        <v>21.3281084052301</v>
      </c>
      <c r="AO177" s="1">
        <v>21.3281084052301</v>
      </c>
      <c r="AP177" s="1">
        <v>21.3281084052301</v>
      </c>
      <c r="AQ177" s="1">
        <v>21.3281084052301</v>
      </c>
      <c r="AR177" s="1">
        <v>21.3281084052301</v>
      </c>
      <c r="AS177" s="1">
        <v>68.334240252918804</v>
      </c>
      <c r="AT177" s="1">
        <v>69.889374743312999</v>
      </c>
      <c r="AV177" s="1">
        <v>66.752636089423802</v>
      </c>
      <c r="AW177" s="1">
        <v>68.345427733663499</v>
      </c>
      <c r="AX177" s="1">
        <v>69.351292602982596</v>
      </c>
      <c r="AY177" s="1">
        <v>69.6834258496026</v>
      </c>
      <c r="AZ177" s="1">
        <v>67.387264072180599</v>
      </c>
      <c r="BA177" s="1">
        <v>71.072718429429898</v>
      </c>
      <c r="BB177" s="1">
        <v>66.549240281743096</v>
      </c>
      <c r="BC177" s="1">
        <v>68.402075292827305</v>
      </c>
      <c r="BD177" s="1">
        <v>1.83268896282642</v>
      </c>
      <c r="BE177" s="1">
        <v>1.81474954949431</v>
      </c>
      <c r="BG177" s="1">
        <v>5.2581991767101899</v>
      </c>
      <c r="BH177" s="1">
        <v>0.38196356559039601</v>
      </c>
      <c r="BI177" s="1">
        <v>2.4543124626439798</v>
      </c>
      <c r="BJ177" s="1">
        <v>6.5701392883369696</v>
      </c>
      <c r="BK177" s="1">
        <v>3.2737071652607002</v>
      </c>
      <c r="BL177" s="1">
        <v>3.0253516755058998</v>
      </c>
      <c r="BM177" s="1">
        <v>4.8792265086962702E-2</v>
      </c>
      <c r="BN177" s="1">
        <v>0.70405764660201697</v>
      </c>
    </row>
    <row r="178" spans="1:66">
      <c r="A178" s="1" t="s">
        <v>296</v>
      </c>
      <c r="B178" s="1">
        <v>708.65114753</v>
      </c>
      <c r="C178" s="1" t="s">
        <v>293</v>
      </c>
      <c r="E178" s="6">
        <f t="shared" si="18"/>
        <v>313442131.50563633</v>
      </c>
      <c r="F178" s="7">
        <f t="shared" si="19"/>
        <v>21.328363636363633</v>
      </c>
      <c r="G178" s="7">
        <v>177</v>
      </c>
      <c r="H178" s="7">
        <f t="shared" si="20"/>
        <v>21.3281084052301</v>
      </c>
      <c r="I178" s="7">
        <f t="shared" si="21"/>
        <v>20.391203786490699</v>
      </c>
      <c r="J178" s="7">
        <f t="shared" si="22"/>
        <v>2.3301390597135021</v>
      </c>
      <c r="K178" s="8">
        <f t="shared" si="23"/>
        <v>2.5523113353287386E-4</v>
      </c>
      <c r="L178" s="2">
        <v>263557800.55899999</v>
      </c>
      <c r="M178" s="2">
        <v>258012258.52000001</v>
      </c>
      <c r="N178" s="2">
        <v>224710035.88600001</v>
      </c>
      <c r="O178" s="2">
        <v>284003027.51999998</v>
      </c>
      <c r="P178" s="2">
        <v>357783403.81699997</v>
      </c>
      <c r="Q178" s="2">
        <v>353549095.81199998</v>
      </c>
      <c r="R178" s="2">
        <v>324484425.76200002</v>
      </c>
      <c r="S178" s="2">
        <v>375059894.16000003</v>
      </c>
      <c r="T178" s="2">
        <v>335867975.47600001</v>
      </c>
      <c r="U178" s="2">
        <v>328520801.54799998</v>
      </c>
      <c r="V178" s="2">
        <v>342314727.50199997</v>
      </c>
      <c r="W178" s="1">
        <v>21.327999999999999</v>
      </c>
      <c r="X178" s="1">
        <v>21.323</v>
      </c>
      <c r="Y178" s="1">
        <v>21.33</v>
      </c>
      <c r="Z178" s="1">
        <v>21.346</v>
      </c>
      <c r="AA178" s="1">
        <v>21.324000000000002</v>
      </c>
      <c r="AB178" s="1">
        <v>21.324000000000002</v>
      </c>
      <c r="AC178" s="1">
        <v>21.321000000000002</v>
      </c>
      <c r="AD178" s="1">
        <v>21.331</v>
      </c>
      <c r="AE178" s="1">
        <v>21.324999999999999</v>
      </c>
      <c r="AF178" s="1">
        <v>21.332000000000001</v>
      </c>
      <c r="AG178" s="1">
        <v>21.327999999999999</v>
      </c>
      <c r="AH178" s="1">
        <v>21.3281084052301</v>
      </c>
      <c r="AI178" s="1">
        <v>21.3281084052301</v>
      </c>
      <c r="AJ178" s="1">
        <v>21.3281084052301</v>
      </c>
      <c r="AK178" s="1">
        <v>21.3281084052301</v>
      </c>
      <c r="AL178" s="1">
        <v>21.3281084052301</v>
      </c>
      <c r="AM178" s="1">
        <v>21.3281084052301</v>
      </c>
      <c r="AN178" s="1">
        <v>21.3281084052301</v>
      </c>
      <c r="AO178" s="1">
        <v>21.3281084052301</v>
      </c>
      <c r="AP178" s="1">
        <v>21.3281084052301</v>
      </c>
      <c r="AQ178" s="1">
        <v>21.3281084052301</v>
      </c>
      <c r="AR178" s="1">
        <v>21.3281084052301</v>
      </c>
      <c r="AS178" s="1">
        <v>19.370361044088401</v>
      </c>
      <c r="AT178" s="1">
        <v>17.776903584024101</v>
      </c>
      <c r="AU178" s="1">
        <v>19.126352626727101</v>
      </c>
      <c r="AV178" s="1">
        <v>9.1994528263737703</v>
      </c>
      <c r="AW178" s="1">
        <v>11.197186250934701</v>
      </c>
      <c r="AX178" s="1">
        <v>15.484263991280701</v>
      </c>
      <c r="AY178" s="1">
        <v>17.1284987401826</v>
      </c>
      <c r="AZ178" s="1">
        <v>20.1066045226207</v>
      </c>
      <c r="BA178" s="1">
        <v>20.212636002492001</v>
      </c>
      <c r="BB178" s="1">
        <v>16.761486291514199</v>
      </c>
      <c r="BC178" s="1">
        <v>20.391203786490699</v>
      </c>
      <c r="BD178" s="1">
        <v>1.9014389628264201</v>
      </c>
      <c r="BE178" s="1">
        <v>1.74331854949431</v>
      </c>
      <c r="BF178" s="1">
        <v>0.56642242896460004</v>
      </c>
      <c r="BG178" s="1">
        <v>5.30968817671019</v>
      </c>
      <c r="BH178" s="1">
        <v>0.31025356559039702</v>
      </c>
      <c r="BI178" s="1">
        <v>2.4024944626439799</v>
      </c>
      <c r="BJ178" s="1">
        <v>6.5024792883369704</v>
      </c>
      <c r="BK178" s="1">
        <v>3.2218941652607</v>
      </c>
      <c r="BL178" s="1">
        <v>2.9782226755058998</v>
      </c>
      <c r="BM178" s="1">
        <v>3.9806734913035699E-2</v>
      </c>
      <c r="BN178" s="1">
        <v>0.65551064660201697</v>
      </c>
    </row>
    <row r="179" spans="1:66">
      <c r="A179" s="1" t="s">
        <v>297</v>
      </c>
      <c r="B179" s="1">
        <v>664.624932529999</v>
      </c>
      <c r="C179" s="1" t="s">
        <v>298</v>
      </c>
      <c r="E179" s="6">
        <f t="shared" si="18"/>
        <v>22315124.864454545</v>
      </c>
      <c r="F179" s="7">
        <f t="shared" si="19"/>
        <v>20.590818181818179</v>
      </c>
      <c r="G179" s="7">
        <v>178</v>
      </c>
      <c r="H179" s="7">
        <f t="shared" si="20"/>
        <v>20.590601212616697</v>
      </c>
      <c r="I179" s="7">
        <f t="shared" si="21"/>
        <v>20.408469871777999</v>
      </c>
      <c r="J179" s="7">
        <f t="shared" si="22"/>
        <v>2.1928262759899293</v>
      </c>
      <c r="K179" s="8">
        <f t="shared" si="23"/>
        <v>2.1696920148173149E-4</v>
      </c>
      <c r="L179" s="2">
        <v>17270020.034000002</v>
      </c>
      <c r="M179" s="2">
        <v>16352816.671</v>
      </c>
      <c r="N179" s="2">
        <v>29455780.701000001</v>
      </c>
      <c r="O179" s="2">
        <v>14593760.1</v>
      </c>
      <c r="P179" s="2">
        <v>27587783.489999998</v>
      </c>
      <c r="Q179" s="2">
        <v>28940524.723999999</v>
      </c>
      <c r="R179" s="2">
        <v>19251201.829999998</v>
      </c>
      <c r="S179" s="2">
        <v>18528217.431000002</v>
      </c>
      <c r="T179" s="2">
        <v>15617723.710000001</v>
      </c>
      <c r="U179" s="2">
        <v>28659552.250999998</v>
      </c>
      <c r="V179" s="2">
        <v>29208992.567000002</v>
      </c>
      <c r="W179" s="1">
        <v>20.591999999999999</v>
      </c>
      <c r="X179" s="1">
        <v>20.588999999999999</v>
      </c>
      <c r="Y179" s="1">
        <v>20.594999999999999</v>
      </c>
      <c r="Z179" s="1">
        <v>20.585000000000001</v>
      </c>
      <c r="AA179" s="1">
        <v>20.594999999999999</v>
      </c>
      <c r="AB179" s="1">
        <v>20.574999999999999</v>
      </c>
      <c r="AC179" s="1">
        <v>20.606999999999999</v>
      </c>
      <c r="AD179" s="1">
        <v>20.591000000000001</v>
      </c>
      <c r="AE179" s="1">
        <v>20.587</v>
      </c>
      <c r="AF179" s="1">
        <v>20.591999999999999</v>
      </c>
      <c r="AG179" s="1">
        <v>20.591000000000001</v>
      </c>
      <c r="AH179" s="1">
        <v>20.590601212616701</v>
      </c>
      <c r="AI179" s="1">
        <v>20.590601212616701</v>
      </c>
      <c r="AJ179" s="1">
        <v>20.590601212616701</v>
      </c>
      <c r="AK179" s="1">
        <v>20.590601212616701</v>
      </c>
      <c r="AL179" s="1">
        <v>20.590601212616701</v>
      </c>
      <c r="AM179" s="1">
        <v>20.590601212616701</v>
      </c>
      <c r="AN179" s="1">
        <v>20.590601212616701</v>
      </c>
      <c r="AO179" s="1">
        <v>20.590601212616701</v>
      </c>
      <c r="AP179" s="1">
        <v>20.590601212616701</v>
      </c>
      <c r="AQ179" s="1">
        <v>20.590601212616701</v>
      </c>
      <c r="AR179" s="1">
        <v>20.590601212616701</v>
      </c>
      <c r="AS179" s="1">
        <v>10.009314562096501</v>
      </c>
      <c r="AT179" s="1">
        <v>11.870619710844799</v>
      </c>
      <c r="AU179" s="1">
        <v>19.126967534903098</v>
      </c>
      <c r="AV179" s="1">
        <v>16.063379929908599</v>
      </c>
      <c r="AW179" s="1">
        <v>15.838390849924499</v>
      </c>
      <c r="AX179" s="1">
        <v>14.2520321263088</v>
      </c>
      <c r="AY179" s="1">
        <v>18.173907756934302</v>
      </c>
      <c r="AZ179" s="1">
        <v>12.924087295276699</v>
      </c>
      <c r="BA179" s="1">
        <v>20.408469871777999</v>
      </c>
      <c r="BB179" s="1">
        <v>13.954182087397101</v>
      </c>
      <c r="BC179" s="1">
        <v>13.613306388472401</v>
      </c>
      <c r="BD179" s="1">
        <v>2.59740496282642</v>
      </c>
      <c r="BE179" s="1">
        <v>1.04215854949432</v>
      </c>
      <c r="BF179" s="1">
        <v>0.152568571035402</v>
      </c>
      <c r="BG179" s="1">
        <v>4.4956081767101903</v>
      </c>
      <c r="BH179" s="1">
        <v>1.1435425655903899</v>
      </c>
      <c r="BI179" s="1">
        <v>3.2218694626439799</v>
      </c>
      <c r="BJ179" s="1">
        <v>5.8052262883369696</v>
      </c>
      <c r="BK179" s="1">
        <v>2.5254051652606999</v>
      </c>
      <c r="BL179" s="1">
        <v>2.2807266755059001</v>
      </c>
      <c r="BM179" s="1">
        <v>0.79730426508696395</v>
      </c>
      <c r="BN179" s="1">
        <v>5.9274353397984897E-2</v>
      </c>
    </row>
    <row r="180" spans="1:66">
      <c r="A180" s="1" t="s">
        <v>299</v>
      </c>
      <c r="B180" s="1">
        <v>646.61436752999896</v>
      </c>
      <c r="C180" s="1" t="s">
        <v>300</v>
      </c>
      <c r="E180" s="6">
        <f t="shared" si="18"/>
        <v>68287903.973818168</v>
      </c>
      <c r="F180" s="7">
        <f t="shared" si="19"/>
        <v>19.52718181818182</v>
      </c>
      <c r="G180" s="7">
        <v>179</v>
      </c>
      <c r="H180" s="7">
        <f t="shared" si="20"/>
        <v>19.527188391935599</v>
      </c>
      <c r="I180" s="7">
        <f t="shared" si="21"/>
        <v>74.615831142500994</v>
      </c>
      <c r="J180" s="7">
        <f t="shared" si="22"/>
        <v>1.7121292906863887</v>
      </c>
      <c r="K180" s="8">
        <f t="shared" si="23"/>
        <v>-6.5737537795484968E-6</v>
      </c>
      <c r="L180" s="2">
        <v>60255155.789999999</v>
      </c>
      <c r="M180" s="2">
        <v>51052340.031999998</v>
      </c>
      <c r="N180" s="2">
        <v>53957269.894000001</v>
      </c>
      <c r="O180" s="2">
        <v>61358945.199000001</v>
      </c>
      <c r="P180" s="2">
        <v>75212349.562000006</v>
      </c>
      <c r="Q180" s="2">
        <v>70102188.518999994</v>
      </c>
      <c r="R180" s="2">
        <v>71571122.287</v>
      </c>
      <c r="S180" s="2">
        <v>76261589.754999995</v>
      </c>
      <c r="T180" s="2">
        <v>83710958.667999998</v>
      </c>
      <c r="U180" s="2">
        <v>70344368.134000003</v>
      </c>
      <c r="V180" s="2">
        <v>77340655.871999994</v>
      </c>
      <c r="W180" s="1">
        <v>19.516999999999999</v>
      </c>
      <c r="X180" s="1">
        <v>19.533000000000001</v>
      </c>
      <c r="Y180" s="1">
        <v>19.530999999999999</v>
      </c>
      <c r="Z180" s="1">
        <v>19.524000000000001</v>
      </c>
      <c r="AA180" s="1">
        <v>19.526</v>
      </c>
      <c r="AB180" s="1">
        <v>19.524999999999999</v>
      </c>
      <c r="AC180" s="1">
        <v>19.539000000000001</v>
      </c>
      <c r="AD180" s="1">
        <v>19.524999999999999</v>
      </c>
      <c r="AE180" s="1">
        <v>19.521999999999998</v>
      </c>
      <c r="AF180" s="1">
        <v>19.526</v>
      </c>
      <c r="AG180" s="1">
        <v>19.530999999999999</v>
      </c>
      <c r="AH180" s="1">
        <v>19.527188391935599</v>
      </c>
      <c r="AI180" s="1">
        <v>19.527188391935599</v>
      </c>
      <c r="AJ180" s="1">
        <v>19.527188391935599</v>
      </c>
      <c r="AK180" s="1">
        <v>19.527188391935599</v>
      </c>
      <c r="AL180" s="1">
        <v>19.527188391935599</v>
      </c>
      <c r="AM180" s="1">
        <v>19.527188391935599</v>
      </c>
      <c r="AN180" s="1">
        <v>19.527188391935599</v>
      </c>
      <c r="AO180" s="1">
        <v>19.527188391935599</v>
      </c>
      <c r="AP180" s="1">
        <v>19.527188391935599</v>
      </c>
      <c r="AQ180" s="1">
        <v>19.527188391935599</v>
      </c>
      <c r="AR180" s="1">
        <v>19.527188391935599</v>
      </c>
      <c r="AS180" s="1">
        <v>73.514635561223599</v>
      </c>
      <c r="AT180" s="1">
        <v>73.166637786038507</v>
      </c>
      <c r="AU180" s="1">
        <v>74.615831142500994</v>
      </c>
      <c r="AV180" s="1">
        <v>72.814987824405407</v>
      </c>
      <c r="AW180" s="1">
        <v>72.638980184734805</v>
      </c>
      <c r="AX180" s="1">
        <v>72.560791407787207</v>
      </c>
      <c r="AY180" s="1">
        <v>73.473855652624707</v>
      </c>
      <c r="AZ180" s="1">
        <v>73.490819157536095</v>
      </c>
      <c r="BA180" s="1">
        <v>73.415144866801995</v>
      </c>
      <c r="BB180" s="1">
        <v>72.871344935145302</v>
      </c>
      <c r="BC180" s="1">
        <v>72.832211395288596</v>
      </c>
      <c r="BD180" s="1">
        <v>0.98121423182780199</v>
      </c>
      <c r="BE180" s="1">
        <v>2.6810772889259399E-2</v>
      </c>
      <c r="BF180" s="1">
        <v>4.4786380605593402E-2</v>
      </c>
      <c r="BG180" s="1">
        <v>3.9423866015829101</v>
      </c>
      <c r="BH180" s="1">
        <v>1.3122477586477901E-3</v>
      </c>
      <c r="BI180" s="1">
        <v>1.57417640095538</v>
      </c>
      <c r="BJ180" s="1">
        <v>4.7806903249404398</v>
      </c>
      <c r="BK180" s="1">
        <v>2.41664244389061</v>
      </c>
      <c r="BL180" s="1">
        <v>2.0842951662943698</v>
      </c>
      <c r="BM180" s="1">
        <v>0.18318305300275001</v>
      </c>
      <c r="BN180" s="1">
        <v>2.7979245738025198</v>
      </c>
    </row>
    <row r="181" spans="1:66">
      <c r="A181" s="1" t="s">
        <v>301</v>
      </c>
      <c r="B181" s="1">
        <v>706.63549752999995</v>
      </c>
      <c r="C181" s="1" t="s">
        <v>302</v>
      </c>
      <c r="E181" s="6">
        <f t="shared" si="18"/>
        <v>1674948179.1958182</v>
      </c>
      <c r="F181" s="7">
        <f t="shared" si="19"/>
        <v>19.527363636363638</v>
      </c>
      <c r="G181" s="7">
        <v>180</v>
      </c>
      <c r="H181" s="7">
        <f t="shared" si="20"/>
        <v>19.527188391935599</v>
      </c>
      <c r="I181" s="7">
        <f t="shared" si="21"/>
        <v>24.375376984836699</v>
      </c>
      <c r="J181" s="7">
        <f t="shared" si="22"/>
        <v>1.7092428082327777</v>
      </c>
      <c r="K181" s="8">
        <f t="shared" si="23"/>
        <v>1.752444280391785E-4</v>
      </c>
      <c r="L181" s="2">
        <v>1415485410.8429999</v>
      </c>
      <c r="M181" s="2">
        <v>1248486323.049</v>
      </c>
      <c r="N181" s="2">
        <v>1295074100.8710001</v>
      </c>
      <c r="O181" s="2">
        <v>1531051586.385</v>
      </c>
      <c r="P181" s="2">
        <v>1817873637.473</v>
      </c>
      <c r="Q181" s="2">
        <v>1775906628.178</v>
      </c>
      <c r="R181" s="2">
        <v>1725177122.0799999</v>
      </c>
      <c r="S181" s="2">
        <v>1959049242.2650001</v>
      </c>
      <c r="T181" s="2">
        <v>2090481545.415</v>
      </c>
      <c r="U181" s="2">
        <v>1698315533.8269999</v>
      </c>
      <c r="V181" s="2">
        <v>1867528840.7679999</v>
      </c>
      <c r="W181" s="1">
        <v>19.515999999999998</v>
      </c>
      <c r="X181" s="1">
        <v>19.530999999999999</v>
      </c>
      <c r="Y181" s="1">
        <v>19.530999999999999</v>
      </c>
      <c r="Z181" s="1">
        <v>19.524000000000001</v>
      </c>
      <c r="AA181" s="1">
        <v>19.526</v>
      </c>
      <c r="AB181" s="1">
        <v>19.521999999999998</v>
      </c>
      <c r="AC181" s="1">
        <v>19.539000000000001</v>
      </c>
      <c r="AD181" s="1">
        <v>19.524000000000001</v>
      </c>
      <c r="AE181" s="1">
        <v>19.521999999999998</v>
      </c>
      <c r="AF181" s="1">
        <v>19.532</v>
      </c>
      <c r="AG181" s="1">
        <v>19.533999999999999</v>
      </c>
      <c r="AH181" s="1">
        <v>19.527188391935599</v>
      </c>
      <c r="AI181" s="1">
        <v>19.527188391935599</v>
      </c>
      <c r="AJ181" s="1">
        <v>19.527188391935599</v>
      </c>
      <c r="AK181" s="1">
        <v>19.527188391935599</v>
      </c>
      <c r="AL181" s="1">
        <v>19.527188391935599</v>
      </c>
      <c r="AM181" s="1">
        <v>19.527188391935599</v>
      </c>
      <c r="AN181" s="1">
        <v>19.527188391935599</v>
      </c>
      <c r="AO181" s="1">
        <v>19.527188391935599</v>
      </c>
      <c r="AP181" s="1">
        <v>19.527188391935599</v>
      </c>
      <c r="AQ181" s="1">
        <v>19.527188391935599</v>
      </c>
      <c r="AR181" s="1">
        <v>19.527188391935599</v>
      </c>
      <c r="AS181" s="1">
        <v>23.051257756714101</v>
      </c>
      <c r="AT181" s="1">
        <v>23.1517204487103</v>
      </c>
      <c r="AU181" s="1">
        <v>19.107554174042001</v>
      </c>
      <c r="AV181" s="1">
        <v>22.6269203367969</v>
      </c>
      <c r="AW181" s="1">
        <v>24.375376984836699</v>
      </c>
      <c r="AX181" s="1">
        <v>23.2151054735927</v>
      </c>
      <c r="AY181" s="1">
        <v>23.5722665338482</v>
      </c>
      <c r="AZ181" s="1">
        <v>23.878216814140998</v>
      </c>
      <c r="BA181" s="1">
        <v>24.242984394438899</v>
      </c>
      <c r="BB181" s="1">
        <v>24.228512659039101</v>
      </c>
      <c r="BC181" s="1">
        <v>22.678725682206199</v>
      </c>
      <c r="BD181" s="1">
        <v>1.0361182318277999</v>
      </c>
      <c r="BE181" s="1">
        <v>2.98932271107403E-2</v>
      </c>
      <c r="BF181" s="1">
        <v>8.6506193944053608E-3</v>
      </c>
      <c r="BG181" s="1">
        <v>3.8954136015829</v>
      </c>
      <c r="BH181" s="1">
        <v>5.8818247758647801E-2</v>
      </c>
      <c r="BI181" s="1">
        <v>1.6143574009553801</v>
      </c>
      <c r="BJ181" s="1">
        <v>4.7372243249404402</v>
      </c>
      <c r="BK181" s="1">
        <v>2.3580864438906</v>
      </c>
      <c r="BL181" s="1">
        <v>2.17987316629437</v>
      </c>
      <c r="BM181" s="1">
        <v>0.130442053002749</v>
      </c>
      <c r="BN181" s="1">
        <v>2.7527935738025202</v>
      </c>
    </row>
    <row r="182" spans="1:66">
      <c r="A182" s="1" t="s">
        <v>303</v>
      </c>
      <c r="B182" s="1">
        <v>706.63549752999995</v>
      </c>
      <c r="C182" s="1" t="s">
        <v>302</v>
      </c>
      <c r="E182" s="6">
        <f t="shared" si="18"/>
        <v>40754665.715272732</v>
      </c>
      <c r="F182" s="7">
        <f t="shared" si="19"/>
        <v>19.825818181818182</v>
      </c>
      <c r="G182" s="7">
        <v>181</v>
      </c>
      <c r="H182" s="7">
        <f t="shared" si="20"/>
        <v>19.822279905663901</v>
      </c>
      <c r="I182" s="7">
        <f t="shared" si="21"/>
        <v>15.113628694043101</v>
      </c>
      <c r="J182" s="7">
        <f t="shared" si="22"/>
        <v>0.85755932092395359</v>
      </c>
      <c r="K182" s="8">
        <f t="shared" si="23"/>
        <v>3.5382761542805952E-3</v>
      </c>
      <c r="L182" s="2">
        <v>33911981.555</v>
      </c>
      <c r="M182" s="2">
        <v>32048367.866999999</v>
      </c>
      <c r="N182" s="2">
        <v>36545068.541000001</v>
      </c>
      <c r="O182" s="2">
        <v>39032492.844999999</v>
      </c>
      <c r="P182" s="2">
        <v>41862620.200999998</v>
      </c>
      <c r="Q182" s="2">
        <v>40954246.287</v>
      </c>
      <c r="R182" s="2">
        <v>37969101.336999997</v>
      </c>
      <c r="S182" s="2">
        <v>43251757.517999999</v>
      </c>
      <c r="T182" s="2">
        <v>55872668.163999997</v>
      </c>
      <c r="U182" s="2">
        <v>44539778.009000003</v>
      </c>
      <c r="V182" s="2">
        <v>42313240.544</v>
      </c>
      <c r="W182" s="1">
        <v>19.815999999999999</v>
      </c>
      <c r="X182" s="1">
        <v>19.821000000000002</v>
      </c>
      <c r="Y182" s="1">
        <v>19.829000000000001</v>
      </c>
      <c r="Z182" s="1">
        <v>19.818000000000001</v>
      </c>
      <c r="AA182" s="1">
        <v>19.831</v>
      </c>
      <c r="AB182" s="1">
        <v>19.817</v>
      </c>
      <c r="AC182" s="1">
        <v>19.826000000000001</v>
      </c>
      <c r="AD182" s="1">
        <v>19.841000000000001</v>
      </c>
      <c r="AE182" s="1">
        <v>19.818999999999999</v>
      </c>
      <c r="AF182" s="1">
        <v>19.832000000000001</v>
      </c>
      <c r="AG182" s="1">
        <v>19.834</v>
      </c>
      <c r="AH182" s="1">
        <v>19.822279905663901</v>
      </c>
      <c r="AI182" s="1">
        <v>19.822279905663901</v>
      </c>
      <c r="AJ182" s="1">
        <v>19.822279905663901</v>
      </c>
      <c r="AP182" s="1">
        <v>19.822279905663901</v>
      </c>
      <c r="AQ182" s="1">
        <v>19.822279905663901</v>
      </c>
      <c r="AS182" s="1">
        <v>15.113628694043101</v>
      </c>
      <c r="AT182" s="1">
        <v>7.0726135629361</v>
      </c>
      <c r="AU182" s="1">
        <v>8.1737879666762296</v>
      </c>
      <c r="BA182" s="1">
        <v>6.9538136295646602</v>
      </c>
      <c r="BB182" s="1">
        <v>9.9654129167179892</v>
      </c>
      <c r="BD182" s="1">
        <v>0.63820623182780101</v>
      </c>
      <c r="BE182" s="1">
        <v>0.31747777288925799</v>
      </c>
      <c r="BF182" s="1">
        <v>0.340264380605592</v>
      </c>
      <c r="BL182" s="1">
        <v>2.4662691662943699</v>
      </c>
      <c r="BM182" s="1">
        <v>0.52557905300274699</v>
      </c>
    </row>
    <row r="183" spans="1:66">
      <c r="A183" s="1" t="s">
        <v>301</v>
      </c>
      <c r="B183" s="1">
        <v>706.63549752999995</v>
      </c>
      <c r="C183" s="1" t="s">
        <v>302</v>
      </c>
      <c r="E183" s="6">
        <f t="shared" si="18"/>
        <v>1706810.4594545455</v>
      </c>
      <c r="F183" s="7">
        <f t="shared" si="19"/>
        <v>32.101454545454537</v>
      </c>
      <c r="G183" s="7">
        <v>182</v>
      </c>
      <c r="H183" s="7">
        <f t="shared" si="20"/>
        <v>32.118305111824803</v>
      </c>
      <c r="I183" s="7">
        <f t="shared" si="21"/>
        <v>6.9299459782760202</v>
      </c>
      <c r="J183" s="7">
        <f t="shared" si="22"/>
        <v>13.92940224844665</v>
      </c>
      <c r="K183" s="8">
        <f t="shared" si="23"/>
        <v>-1.6850566370266051E-2</v>
      </c>
      <c r="L183" s="1">
        <v>92673.434999999998</v>
      </c>
      <c r="M183" s="1">
        <v>3675648.838</v>
      </c>
      <c r="N183" s="1">
        <v>1764697.844</v>
      </c>
      <c r="O183" s="1">
        <v>901087.35699999996</v>
      </c>
      <c r="P183" s="1">
        <v>1747696.6229999999</v>
      </c>
      <c r="Q183" s="1">
        <v>1188366.3259999999</v>
      </c>
      <c r="R183" s="1">
        <v>1114547.1910000001</v>
      </c>
      <c r="S183" s="1">
        <v>4767578.4670000002</v>
      </c>
      <c r="T183" s="1">
        <v>1236972.7220000001</v>
      </c>
      <c r="U183" s="1">
        <v>1802545.449</v>
      </c>
      <c r="V183" s="1">
        <v>483100.80200000003</v>
      </c>
      <c r="W183" s="1">
        <v>32.133000000000003</v>
      </c>
      <c r="X183" s="1">
        <v>32.098999999999997</v>
      </c>
      <c r="Y183" s="1">
        <v>32.140999999999998</v>
      </c>
      <c r="Z183" s="1">
        <v>32.118000000000002</v>
      </c>
      <c r="AA183" s="1">
        <v>32.076999999999998</v>
      </c>
      <c r="AB183" s="1">
        <v>32.073</v>
      </c>
      <c r="AC183" s="1">
        <v>32.07</v>
      </c>
      <c r="AD183" s="1">
        <v>32.107999999999997</v>
      </c>
      <c r="AE183" s="1">
        <v>32.055</v>
      </c>
      <c r="AF183" s="1">
        <v>32.133000000000003</v>
      </c>
      <c r="AG183" s="1">
        <v>32.109000000000002</v>
      </c>
      <c r="AO183" s="1">
        <v>32.118305111824803</v>
      </c>
      <c r="AQ183" s="1">
        <v>32.118305111824803</v>
      </c>
      <c r="AZ183" s="1">
        <v>6.9299459782760202</v>
      </c>
      <c r="BB183" s="1">
        <v>6.6594268959332501</v>
      </c>
      <c r="BK183" s="1">
        <v>15.032878443890599</v>
      </c>
      <c r="BM183" s="1">
        <v>12.8259260530027</v>
      </c>
    </row>
    <row r="184" spans="1:66">
      <c r="A184" s="1" t="s">
        <v>304</v>
      </c>
      <c r="B184" s="1">
        <v>704.61984752999899</v>
      </c>
      <c r="C184" s="1" t="s">
        <v>305</v>
      </c>
      <c r="E184" s="6">
        <f t="shared" si="18"/>
        <v>142515522.19999999</v>
      </c>
      <c r="F184" s="7">
        <f t="shared" si="19"/>
        <v>18.013363636363636</v>
      </c>
      <c r="G184" s="7">
        <v>183</v>
      </c>
      <c r="H184" s="7">
        <f t="shared" si="20"/>
        <v>18.013975595126304</v>
      </c>
      <c r="I184" s="7">
        <f t="shared" si="21"/>
        <v>20.893525957705599</v>
      </c>
      <c r="J184" s="7">
        <f t="shared" si="22"/>
        <v>1.3702905887581238</v>
      </c>
      <c r="K184" s="8">
        <f t="shared" si="23"/>
        <v>-6.1195876266850746E-4</v>
      </c>
      <c r="L184" s="2">
        <v>118958613.381</v>
      </c>
      <c r="M184" s="2">
        <v>119278134.78200001</v>
      </c>
      <c r="N184" s="2">
        <v>117100441.81</v>
      </c>
      <c r="O184" s="2">
        <v>122971033.36499999</v>
      </c>
      <c r="P184" s="2">
        <v>141802377.815</v>
      </c>
      <c r="Q184" s="2">
        <v>159273207.171</v>
      </c>
      <c r="R184" s="2">
        <v>167905964.52399999</v>
      </c>
      <c r="S184" s="2">
        <v>154929954.639</v>
      </c>
      <c r="T184" s="2">
        <v>179740727.48199999</v>
      </c>
      <c r="U184" s="2">
        <v>149594519.76100001</v>
      </c>
      <c r="V184" s="2">
        <v>136115769.47</v>
      </c>
      <c r="W184" s="1">
        <v>18.006</v>
      </c>
      <c r="X184" s="1">
        <v>18.018000000000001</v>
      </c>
      <c r="Y184" s="1">
        <v>18.007999999999999</v>
      </c>
      <c r="Z184" s="1">
        <v>17.995000000000001</v>
      </c>
      <c r="AA184" s="1">
        <v>18.013000000000002</v>
      </c>
      <c r="AB184" s="1">
        <v>18.024999999999999</v>
      </c>
      <c r="AC184" s="1">
        <v>18.021999999999998</v>
      </c>
      <c r="AD184" s="1">
        <v>18.018000000000001</v>
      </c>
      <c r="AE184" s="1">
        <v>18.010000000000002</v>
      </c>
      <c r="AF184" s="1">
        <v>18.013999999999999</v>
      </c>
      <c r="AG184" s="1">
        <v>18.018000000000001</v>
      </c>
      <c r="AH184" s="1">
        <v>18.013975595126301</v>
      </c>
      <c r="AI184" s="1">
        <v>18.013975595126301</v>
      </c>
      <c r="AJ184" s="1">
        <v>18.013975595126301</v>
      </c>
      <c r="AK184" s="1">
        <v>18.013975595126301</v>
      </c>
      <c r="AL184" s="1">
        <v>18.013975595126301</v>
      </c>
      <c r="AM184" s="1">
        <v>18.013975595126301</v>
      </c>
      <c r="AN184" s="1">
        <v>18.013975595126301</v>
      </c>
      <c r="AO184" s="1">
        <v>18.013975595126301</v>
      </c>
      <c r="AP184" s="1">
        <v>18.013975595126301</v>
      </c>
      <c r="AQ184" s="1">
        <v>18.013975595126301</v>
      </c>
      <c r="AR184" s="1">
        <v>18.013975595126301</v>
      </c>
      <c r="AS184" s="1">
        <v>10.143662543849899</v>
      </c>
      <c r="AT184" s="1">
        <v>10.9284407299997</v>
      </c>
      <c r="AU184" s="1">
        <v>15.6835184123858</v>
      </c>
      <c r="AV184" s="1">
        <v>15.301795921028599</v>
      </c>
      <c r="AW184" s="1">
        <v>16.638109420822701</v>
      </c>
      <c r="AX184" s="1">
        <v>15.125431770509399</v>
      </c>
      <c r="AY184" s="1">
        <v>20.893525957705599</v>
      </c>
      <c r="AZ184" s="1">
        <v>15.4412913203788</v>
      </c>
      <c r="BA184" s="1">
        <v>19.359886087128501</v>
      </c>
      <c r="BB184" s="1">
        <v>15.109167421044001</v>
      </c>
      <c r="BC184" s="1">
        <v>16.181107871301499</v>
      </c>
      <c r="BD184" s="1">
        <v>1.5676687422284099</v>
      </c>
      <c r="BE184" s="1">
        <v>1.32723528484164</v>
      </c>
      <c r="BF184" s="1">
        <v>0.78382783587718297</v>
      </c>
      <c r="BG184" s="1">
        <v>2.9341511181705799</v>
      </c>
      <c r="BH184" s="1">
        <v>0.80516027603463003</v>
      </c>
      <c r="BI184" s="1">
        <v>0.44689128534695399</v>
      </c>
      <c r="BJ184" s="1">
        <v>3.3218419765836402</v>
      </c>
      <c r="BK184" s="1">
        <v>1.14771932655483</v>
      </c>
      <c r="BL184" s="1">
        <v>1.3386797940902899</v>
      </c>
      <c r="BM184" s="1">
        <v>0.26758950233365603</v>
      </c>
      <c r="BN184" s="1">
        <v>1.1324313342775501</v>
      </c>
    </row>
    <row r="185" spans="1:66">
      <c r="A185" s="1" t="s">
        <v>306</v>
      </c>
      <c r="B185" s="1">
        <v>734.66679752999903</v>
      </c>
      <c r="C185" s="1" t="s">
        <v>307</v>
      </c>
      <c r="E185" s="6">
        <f t="shared" si="18"/>
        <v>21650673.283090912</v>
      </c>
      <c r="F185" s="7">
        <f t="shared" si="19"/>
        <v>21.175909090909087</v>
      </c>
      <c r="G185" s="7">
        <v>184</v>
      </c>
      <c r="H185" s="7">
        <f t="shared" si="20"/>
        <v>21.175586747887504</v>
      </c>
      <c r="I185" s="7">
        <f t="shared" si="21"/>
        <v>11.849293358675601</v>
      </c>
      <c r="J185" s="7">
        <f t="shared" si="22"/>
        <v>2.3532183536960289</v>
      </c>
      <c r="K185" s="8">
        <f t="shared" si="23"/>
        <v>3.2234302158329342E-4</v>
      </c>
      <c r="L185" s="2">
        <v>22019162.784000002</v>
      </c>
      <c r="M185" s="2">
        <v>18390747.666999999</v>
      </c>
      <c r="N185" s="2">
        <v>19495348.778000001</v>
      </c>
      <c r="O185" s="2">
        <v>21555575.463</v>
      </c>
      <c r="P185" s="2">
        <v>20623993.441</v>
      </c>
      <c r="Q185" s="2">
        <v>19564422.752</v>
      </c>
      <c r="R185" s="2">
        <v>23707050.155000001</v>
      </c>
      <c r="S185" s="2">
        <v>23894908.467999998</v>
      </c>
      <c r="T185" s="2">
        <v>22478368.852000002</v>
      </c>
      <c r="U185" s="2">
        <v>21494202.739999998</v>
      </c>
      <c r="V185" s="2">
        <v>24933625.013999999</v>
      </c>
      <c r="W185" s="1">
        <v>21.172000000000001</v>
      </c>
      <c r="X185" s="1">
        <v>21.178000000000001</v>
      </c>
      <c r="Y185" s="1">
        <v>21.177</v>
      </c>
      <c r="Z185" s="1">
        <v>21.169</v>
      </c>
      <c r="AA185" s="1">
        <v>21.170999999999999</v>
      </c>
      <c r="AB185" s="1">
        <v>21.178999999999998</v>
      </c>
      <c r="AC185" s="1">
        <v>21.18</v>
      </c>
      <c r="AD185" s="1">
        <v>21.187999999999999</v>
      </c>
      <c r="AE185" s="1">
        <v>21.166</v>
      </c>
      <c r="AF185" s="1">
        <v>21.172000000000001</v>
      </c>
      <c r="AG185" s="1">
        <v>21.183</v>
      </c>
      <c r="AH185" s="1">
        <v>21.1755867478875</v>
      </c>
      <c r="AI185" s="1">
        <v>21.1755867478875</v>
      </c>
      <c r="AJ185" s="1">
        <v>21.1755867478875</v>
      </c>
      <c r="AK185" s="1">
        <v>21.1755867478875</v>
      </c>
      <c r="AL185" s="1">
        <v>21.1755867478875</v>
      </c>
      <c r="AN185" s="1">
        <v>21.1755867478875</v>
      </c>
      <c r="AO185" s="1">
        <v>21.1755867478875</v>
      </c>
      <c r="AP185" s="1">
        <v>21.1755867478875</v>
      </c>
      <c r="AQ185" s="1">
        <v>21.1755867478875</v>
      </c>
      <c r="AR185" s="1">
        <v>21.1755867478875</v>
      </c>
      <c r="AS185" s="1">
        <v>5.5450514400750297</v>
      </c>
      <c r="AT185" s="1">
        <v>5.6589961460105904</v>
      </c>
      <c r="AU185" s="1">
        <v>7.5590316252069698</v>
      </c>
      <c r="AV185" s="1">
        <v>11.129150595957899</v>
      </c>
      <c r="AW185" s="1">
        <v>10.8431044745452</v>
      </c>
      <c r="AY185" s="1">
        <v>11.849293358675601</v>
      </c>
      <c r="AZ185" s="1">
        <v>7.4911188116651797</v>
      </c>
      <c r="BA185" s="1">
        <v>3.98910321706592</v>
      </c>
      <c r="BB185" s="1">
        <v>7.8243318873289596</v>
      </c>
      <c r="BC185" s="1">
        <v>5.78358449160039</v>
      </c>
      <c r="BD185" s="1">
        <v>3.48719878421957</v>
      </c>
      <c r="BE185" s="1">
        <v>0.72302308042689101</v>
      </c>
      <c r="BF185" s="1">
        <v>0.54986336778060896</v>
      </c>
      <c r="BG185" s="1">
        <v>4.8733855489576499</v>
      </c>
      <c r="BH185" s="1">
        <v>1.58151205354722</v>
      </c>
      <c r="BJ185" s="1">
        <v>6.3452436340536797</v>
      </c>
      <c r="BK185" s="1">
        <v>2.5193814238708598</v>
      </c>
      <c r="BL185" s="1">
        <v>2.18539404201919</v>
      </c>
      <c r="BM185" s="1">
        <v>0.384298891948336</v>
      </c>
      <c r="BN185" s="1">
        <v>0.88288271013628195</v>
      </c>
    </row>
    <row r="186" spans="1:66">
      <c r="A186" s="1" t="s">
        <v>308</v>
      </c>
      <c r="B186" s="1">
        <v>726.64058252999905</v>
      </c>
      <c r="C186" s="1" t="s">
        <v>309</v>
      </c>
      <c r="E186" s="6">
        <f t="shared" si="18"/>
        <v>22228057.659181774</v>
      </c>
      <c r="F186" s="7">
        <f t="shared" si="19"/>
        <v>21.978909090909092</v>
      </c>
      <c r="G186" s="7">
        <v>185</v>
      </c>
      <c r="H186" s="7">
        <f t="shared" si="20"/>
        <v>22.385999999999999</v>
      </c>
      <c r="I186" s="7">
        <f t="shared" si="21"/>
        <v>8.3364825098622699</v>
      </c>
      <c r="J186" s="7">
        <f t="shared" si="22"/>
        <v>3.3470215605037699</v>
      </c>
      <c r="K186" s="8">
        <f t="shared" si="23"/>
        <v>-0.40709090909090762</v>
      </c>
      <c r="L186" s="2">
        <v>26825508.9779999</v>
      </c>
      <c r="M186" s="2">
        <v>13028503.439999999</v>
      </c>
      <c r="N186" s="2">
        <v>32533820.6522999</v>
      </c>
      <c r="O186" s="2">
        <v>31166957.896000002</v>
      </c>
      <c r="P186" s="2">
        <v>34476353.849399902</v>
      </c>
      <c r="Q186" s="1">
        <v>8176719.1979999701</v>
      </c>
      <c r="R186" s="2">
        <v>19295774.603999998</v>
      </c>
      <c r="S186" s="1">
        <v>8191738.7637000298</v>
      </c>
      <c r="T186" s="2">
        <v>23964910.991999902</v>
      </c>
      <c r="U186" s="1">
        <v>9782595.0069999993</v>
      </c>
      <c r="V186" s="2">
        <v>37065750.870599903</v>
      </c>
      <c r="W186" s="1">
        <v>21.867999999999999</v>
      </c>
      <c r="X186" s="1">
        <v>22.385999999999999</v>
      </c>
      <c r="Y186" s="1">
        <v>21.638999999999999</v>
      </c>
      <c r="Z186" s="1">
        <v>22.568999999999999</v>
      </c>
      <c r="AA186" s="1">
        <v>21.672999999999998</v>
      </c>
      <c r="AB186" s="1">
        <v>21.792999999999999</v>
      </c>
      <c r="AC186" s="1">
        <v>22.332999999999998</v>
      </c>
      <c r="AD186" s="1">
        <v>21.698</v>
      </c>
      <c r="AE186" s="1">
        <v>21.638999999999999</v>
      </c>
      <c r="AF186" s="1">
        <v>22.576000000000001</v>
      </c>
      <c r="AG186" s="1">
        <v>21.594000000000001</v>
      </c>
      <c r="AI186" s="1">
        <v>22.385999999999999</v>
      </c>
      <c r="AT186" s="1">
        <v>8.3364825098622699</v>
      </c>
      <c r="BE186" s="1">
        <v>3.3470215605037699</v>
      </c>
    </row>
    <row r="187" spans="1:66">
      <c r="A187" s="1" t="s">
        <v>310</v>
      </c>
      <c r="B187" s="1">
        <v>672.50560753000002</v>
      </c>
      <c r="C187" s="1" t="s">
        <v>311</v>
      </c>
      <c r="E187" s="6">
        <f t="shared" si="18"/>
        <v>32540721.658000004</v>
      </c>
      <c r="F187" s="7">
        <f t="shared" si="19"/>
        <v>14.069181818181818</v>
      </c>
      <c r="G187" s="7">
        <v>186</v>
      </c>
      <c r="H187" s="7">
        <f t="shared" si="20"/>
        <v>14.066000000000001</v>
      </c>
      <c r="I187" s="7">
        <f t="shared" si="21"/>
        <v>5.7678300055278102</v>
      </c>
      <c r="J187" s="7">
        <f t="shared" si="22"/>
        <v>5.4400701585386999</v>
      </c>
      <c r="K187" s="8">
        <f t="shared" si="23"/>
        <v>3.1818181818170643E-3</v>
      </c>
      <c r="L187" s="2">
        <v>35075047.634000003</v>
      </c>
      <c r="M187" s="2">
        <v>36058793.579999998</v>
      </c>
      <c r="N187" s="2">
        <v>32443915.327</v>
      </c>
      <c r="O187" s="2">
        <v>28189528.662999999</v>
      </c>
      <c r="P187" s="2">
        <v>30574446.579999998</v>
      </c>
      <c r="Q187" s="2">
        <v>37669436.601000004</v>
      </c>
      <c r="R187" s="2">
        <v>44564621.531999998</v>
      </c>
      <c r="S187" s="2">
        <v>32518155.306000002</v>
      </c>
      <c r="T187" s="2">
        <v>28494269.348000001</v>
      </c>
      <c r="U187" s="2">
        <v>25309232.429000001</v>
      </c>
      <c r="V187" s="2">
        <v>27050491.238000002</v>
      </c>
      <c r="W187" s="1">
        <v>14.068</v>
      </c>
      <c r="X187" s="1">
        <v>14.063000000000001</v>
      </c>
      <c r="Y187" s="1">
        <v>14.076000000000001</v>
      </c>
      <c r="Z187" s="1">
        <v>14.074</v>
      </c>
      <c r="AA187" s="1">
        <v>14.063000000000001</v>
      </c>
      <c r="AB187" s="1">
        <v>14.07</v>
      </c>
      <c r="AC187" s="1">
        <v>14.066000000000001</v>
      </c>
      <c r="AD187" s="1">
        <v>14.053000000000001</v>
      </c>
      <c r="AE187" s="1">
        <v>14.073</v>
      </c>
      <c r="AF187" s="1">
        <v>14.071</v>
      </c>
      <c r="AG187" s="1">
        <v>14.084</v>
      </c>
      <c r="AN187" s="1">
        <v>14.066000000000001</v>
      </c>
      <c r="AY187" s="1">
        <v>5.7678300055278102</v>
      </c>
      <c r="BJ187" s="1">
        <v>5.4400701585386999</v>
      </c>
    </row>
    <row r="188" spans="1:66">
      <c r="A188" s="1" t="s">
        <v>312</v>
      </c>
      <c r="B188" s="1">
        <v>700.53690752999898</v>
      </c>
      <c r="C188" s="1" t="s">
        <v>313</v>
      </c>
      <c r="E188" s="6">
        <f t="shared" si="18"/>
        <v>1720475.2703908903</v>
      </c>
      <c r="F188" s="7">
        <f t="shared" si="19"/>
        <v>16.968454545454545</v>
      </c>
      <c r="G188" s="7">
        <v>187</v>
      </c>
      <c r="H188" s="7">
        <f t="shared" si="20"/>
        <v>17.149999999999999</v>
      </c>
      <c r="I188" s="7">
        <f t="shared" si="21"/>
        <v>5.0012493922189503</v>
      </c>
      <c r="J188" s="7">
        <f t="shared" si="22"/>
        <v>6.9897255703231798</v>
      </c>
      <c r="K188" s="8">
        <f t="shared" si="23"/>
        <v>-0.18154545454545357</v>
      </c>
      <c r="L188" s="1">
        <v>1129259.24429985</v>
      </c>
      <c r="M188" s="1">
        <v>4028564.0440000002</v>
      </c>
      <c r="N188" s="1">
        <v>2991310.452</v>
      </c>
      <c r="O188" s="1">
        <v>1836120.814</v>
      </c>
      <c r="P188" s="1">
        <v>223029.96089998001</v>
      </c>
      <c r="Q188" s="1">
        <v>1066470.1521000101</v>
      </c>
      <c r="R188" s="1">
        <v>367243.67250000202</v>
      </c>
      <c r="S188" s="1">
        <v>423920.33700000902</v>
      </c>
      <c r="T188" s="1">
        <v>290818.33769999299</v>
      </c>
      <c r="U188" s="1">
        <v>3835122.8489999999</v>
      </c>
      <c r="V188" s="1">
        <v>2733368.1107999501</v>
      </c>
      <c r="W188" s="1">
        <v>16.908000000000001</v>
      </c>
      <c r="X188" s="1">
        <v>17.149999999999999</v>
      </c>
      <c r="Y188" s="1">
        <v>17.11</v>
      </c>
      <c r="Z188" s="1">
        <v>17.032</v>
      </c>
      <c r="AA188" s="1">
        <v>16.902000000000001</v>
      </c>
      <c r="AB188" s="1">
        <v>16.901</v>
      </c>
      <c r="AC188" s="1">
        <v>16.901</v>
      </c>
      <c r="AD188" s="1">
        <v>16.905000000000001</v>
      </c>
      <c r="AE188" s="1">
        <v>16.898</v>
      </c>
      <c r="AF188" s="1">
        <v>17.036000000000001</v>
      </c>
      <c r="AG188" s="1">
        <v>16.91</v>
      </c>
      <c r="AI188" s="1">
        <v>17.149999999999999</v>
      </c>
      <c r="AT188" s="1">
        <v>5.0012493922189503</v>
      </c>
      <c r="BE188" s="1">
        <v>6.9897255703231798</v>
      </c>
    </row>
    <row r="189" spans="1:66">
      <c r="A189" s="1" t="s">
        <v>314</v>
      </c>
      <c r="B189" s="1">
        <v>714.55255752999994</v>
      </c>
      <c r="C189" s="1" t="s">
        <v>315</v>
      </c>
      <c r="E189" s="6">
        <f t="shared" si="18"/>
        <v>27190722.190000001</v>
      </c>
      <c r="F189" s="7">
        <f t="shared" si="19"/>
        <v>15.987363636363638</v>
      </c>
      <c r="G189" s="7">
        <v>188</v>
      </c>
      <c r="H189" s="7">
        <f t="shared" si="20"/>
        <v>15.991164807632002</v>
      </c>
      <c r="I189" s="7">
        <f t="shared" si="21"/>
        <v>8.2345403960810799</v>
      </c>
      <c r="J189" s="7">
        <f t="shared" si="22"/>
        <v>4.4685149464866853</v>
      </c>
      <c r="K189" s="8">
        <f t="shared" si="23"/>
        <v>-3.8011712683641008E-3</v>
      </c>
      <c r="L189" s="2">
        <v>30418961.212000001</v>
      </c>
      <c r="M189" s="2">
        <v>29498964.602000002</v>
      </c>
      <c r="N189" s="2">
        <v>29206698.418000001</v>
      </c>
      <c r="O189" s="2">
        <v>24499979.655000001</v>
      </c>
      <c r="P189" s="2">
        <v>24785982.776999999</v>
      </c>
      <c r="Q189" s="2">
        <v>30081987.991</v>
      </c>
      <c r="R189" s="2">
        <v>19527900.747000001</v>
      </c>
      <c r="S189" s="2">
        <v>26742211.815000001</v>
      </c>
      <c r="T189" s="2">
        <v>26387445.096000001</v>
      </c>
      <c r="U189" s="2">
        <v>28024194.160999998</v>
      </c>
      <c r="V189" s="2">
        <v>29923617.616</v>
      </c>
      <c r="W189" s="1">
        <v>15.987</v>
      </c>
      <c r="X189" s="1">
        <v>15.989000000000001</v>
      </c>
      <c r="Y189" s="1">
        <v>15.984999999999999</v>
      </c>
      <c r="Z189" s="1">
        <v>15.981999999999999</v>
      </c>
      <c r="AA189" s="1">
        <v>15.986000000000001</v>
      </c>
      <c r="AB189" s="1">
        <v>15.994999999999999</v>
      </c>
      <c r="AC189" s="1">
        <v>15.989000000000001</v>
      </c>
      <c r="AD189" s="1">
        <v>15.989000000000001</v>
      </c>
      <c r="AE189" s="1">
        <v>15.964</v>
      </c>
      <c r="AF189" s="1">
        <v>15.996</v>
      </c>
      <c r="AG189" s="1">
        <v>15.999000000000001</v>
      </c>
      <c r="AI189" s="1">
        <v>15.991164807632</v>
      </c>
      <c r="AJ189" s="1">
        <v>15.991164807632</v>
      </c>
      <c r="AK189" s="1">
        <v>15.991164807632</v>
      </c>
      <c r="AM189" s="1">
        <v>15.991164807632</v>
      </c>
      <c r="AQ189" s="1">
        <v>15.991164807632</v>
      </c>
      <c r="AR189" s="1">
        <v>15.991164807632</v>
      </c>
      <c r="AT189" s="1">
        <v>6.09180264338619</v>
      </c>
      <c r="AU189" s="1">
        <v>6.9877956537727801</v>
      </c>
      <c r="AV189" s="1">
        <v>6.8779749992320802</v>
      </c>
      <c r="AX189" s="1">
        <v>8.2345403960810799</v>
      </c>
      <c r="BB189" s="1">
        <v>6.7826200945597597</v>
      </c>
      <c r="BC189" s="1">
        <v>7.1858466331714501</v>
      </c>
      <c r="BE189" s="1">
        <v>4.7778050175949804</v>
      </c>
      <c r="BF189" s="1">
        <v>4.7460660527315</v>
      </c>
      <c r="BG189" s="1">
        <v>4.0831321730043699</v>
      </c>
      <c r="BI189" s="1">
        <v>4.9539593181815498</v>
      </c>
      <c r="BM189" s="1">
        <v>3.8354569078171101</v>
      </c>
      <c r="BN189" s="1">
        <v>4.4146702095906001</v>
      </c>
    </row>
    <row r="190" spans="1:66">
      <c r="A190" s="1" t="s">
        <v>314</v>
      </c>
      <c r="B190" s="1">
        <v>714.55255752999994</v>
      </c>
      <c r="C190" s="1" t="s">
        <v>315</v>
      </c>
      <c r="E190" s="6">
        <f t="shared" si="18"/>
        <v>286339087.95581824</v>
      </c>
      <c r="F190" s="7">
        <f t="shared" si="19"/>
        <v>16.292727272727273</v>
      </c>
      <c r="G190" s="7">
        <v>189</v>
      </c>
      <c r="H190" s="7">
        <f t="shared" si="20"/>
        <v>16.292952831513901</v>
      </c>
      <c r="I190" s="7">
        <f t="shared" si="21"/>
        <v>7.6991917504453298</v>
      </c>
      <c r="J190" s="7">
        <f t="shared" si="22"/>
        <v>4.5015018530138402</v>
      </c>
      <c r="K190" s="8">
        <f t="shared" si="23"/>
        <v>-2.2555878662799955E-4</v>
      </c>
      <c r="L190" s="2">
        <v>317189826.46499997</v>
      </c>
      <c r="M190" s="2">
        <v>295110626.10299999</v>
      </c>
      <c r="N190" s="2">
        <v>337778363.49199998</v>
      </c>
      <c r="O190" s="2">
        <v>262912957.64500001</v>
      </c>
      <c r="P190" s="2">
        <v>322609949.34500003</v>
      </c>
      <c r="Q190" s="2">
        <v>238639629.77500001</v>
      </c>
      <c r="R190" s="2">
        <v>254645883.42699999</v>
      </c>
      <c r="S190" s="2">
        <v>257795869.829</v>
      </c>
      <c r="T190" s="2">
        <v>274774696.63099998</v>
      </c>
      <c r="U190" s="2">
        <v>295511704.26099998</v>
      </c>
      <c r="V190" s="2">
        <v>292760460.54100001</v>
      </c>
      <c r="W190" s="1">
        <v>16.295000000000002</v>
      </c>
      <c r="X190" s="1">
        <v>16.285</v>
      </c>
      <c r="Y190" s="1">
        <v>16.297999999999998</v>
      </c>
      <c r="Z190" s="1">
        <v>16.289000000000001</v>
      </c>
      <c r="AA190" s="1">
        <v>16.294</v>
      </c>
      <c r="AB190" s="1">
        <v>16.294</v>
      </c>
      <c r="AC190" s="1">
        <v>16.288</v>
      </c>
      <c r="AD190" s="1">
        <v>16.306000000000001</v>
      </c>
      <c r="AE190" s="1">
        <v>16.271000000000001</v>
      </c>
      <c r="AF190" s="1">
        <v>16.303999999999998</v>
      </c>
      <c r="AG190" s="1">
        <v>16.295999999999999</v>
      </c>
      <c r="AH190" s="1">
        <v>16.292952831513901</v>
      </c>
      <c r="AI190" s="1">
        <v>16.292952831513901</v>
      </c>
      <c r="AJ190" s="1">
        <v>16.292952831513901</v>
      </c>
      <c r="AK190" s="1">
        <v>16.292952831513901</v>
      </c>
      <c r="AL190" s="1">
        <v>16.292952831513901</v>
      </c>
      <c r="AM190" s="1">
        <v>16.292952831513901</v>
      </c>
      <c r="AN190" s="1">
        <v>16.292952831513901</v>
      </c>
      <c r="AO190" s="1">
        <v>16.292952831513901</v>
      </c>
      <c r="AP190" s="1">
        <v>16.292952831513901</v>
      </c>
      <c r="AQ190" s="1">
        <v>16.292952831513901</v>
      </c>
      <c r="AR190" s="1">
        <v>16.292952831513901</v>
      </c>
      <c r="AS190" s="1">
        <v>7.3300370559186199</v>
      </c>
      <c r="AT190" s="1">
        <v>7.6533803202569999</v>
      </c>
      <c r="AU190" s="1">
        <v>7.4937367142238198</v>
      </c>
      <c r="AV190" s="1">
        <v>7.6459471251929001</v>
      </c>
      <c r="AW190" s="1">
        <v>7.5217745945133201</v>
      </c>
      <c r="AX190" s="1">
        <v>7.6991917504453298</v>
      </c>
      <c r="AY190" s="1">
        <v>7.4741249135425898</v>
      </c>
      <c r="AZ190" s="1">
        <v>7.4345118991290304</v>
      </c>
      <c r="BA190" s="1">
        <v>7.5143030770013599</v>
      </c>
      <c r="BB190" s="1">
        <v>7.48954634025801</v>
      </c>
      <c r="BC190" s="1">
        <v>7.5220131227937701</v>
      </c>
      <c r="BD190" s="1">
        <v>4.1408046977815696</v>
      </c>
      <c r="BE190" s="1">
        <v>5.0779150175949797</v>
      </c>
      <c r="BF190" s="1">
        <v>5.0318890527314997</v>
      </c>
      <c r="BG190" s="1">
        <v>4.3665421730043699</v>
      </c>
      <c r="BH190" s="1">
        <v>4.7632724214436797</v>
      </c>
      <c r="BI190" s="1">
        <v>5.2324693181815496</v>
      </c>
      <c r="BJ190" s="1">
        <v>3.7532469148474701</v>
      </c>
      <c r="BK190" s="1">
        <v>3.77896285793596</v>
      </c>
      <c r="BL190" s="1">
        <v>4.5451228122234504</v>
      </c>
      <c r="BM190" s="1">
        <v>4.1335119078171099</v>
      </c>
      <c r="BN190" s="1">
        <v>4.6927832095906004</v>
      </c>
    </row>
    <row r="191" spans="1:66">
      <c r="A191" s="1" t="s">
        <v>316</v>
      </c>
      <c r="B191" s="1">
        <v>726.58894252999903</v>
      </c>
      <c r="C191" s="1" t="s">
        <v>317</v>
      </c>
      <c r="E191" s="6">
        <f t="shared" si="18"/>
        <v>71535037.717818186</v>
      </c>
      <c r="F191" s="7">
        <f t="shared" si="19"/>
        <v>14.894272727272728</v>
      </c>
      <c r="G191" s="7">
        <v>190</v>
      </c>
      <c r="H191" s="7">
        <f t="shared" si="20"/>
        <v>14.894855101730998</v>
      </c>
      <c r="I191" s="7">
        <f t="shared" si="21"/>
        <v>10.6730657695489</v>
      </c>
      <c r="J191" s="7">
        <f t="shared" si="22"/>
        <v>1.5751133138831639</v>
      </c>
      <c r="K191" s="8">
        <f t="shared" si="23"/>
        <v>-5.8237445827025169E-4</v>
      </c>
      <c r="L191" s="2">
        <v>72352686.136000007</v>
      </c>
      <c r="M191" s="2">
        <v>93306428.809</v>
      </c>
      <c r="N191" s="2">
        <v>87887237.660999998</v>
      </c>
      <c r="O191" s="2">
        <v>75863758.665999994</v>
      </c>
      <c r="P191" s="2">
        <v>69111768.284999996</v>
      </c>
      <c r="Q191" s="2">
        <v>82230951.628999993</v>
      </c>
      <c r="R191" s="2">
        <v>51271985.473999999</v>
      </c>
      <c r="S191" s="2">
        <v>62713715.295000002</v>
      </c>
      <c r="T191" s="2">
        <v>51432648.487000003</v>
      </c>
      <c r="U191" s="2">
        <v>71689827.184</v>
      </c>
      <c r="V191" s="2">
        <v>69024407.269999996</v>
      </c>
      <c r="W191" s="1">
        <v>14.88</v>
      </c>
      <c r="X191" s="1">
        <v>14.893000000000001</v>
      </c>
      <c r="Y191" s="1">
        <v>14.891999999999999</v>
      </c>
      <c r="Z191" s="1">
        <v>14.896000000000001</v>
      </c>
      <c r="AA191" s="1">
        <v>14.903</v>
      </c>
      <c r="AB191" s="1">
        <v>14.888999999999999</v>
      </c>
      <c r="AC191" s="1">
        <v>14.894</v>
      </c>
      <c r="AD191" s="1">
        <v>14.9</v>
      </c>
      <c r="AE191" s="1">
        <v>14.894</v>
      </c>
      <c r="AF191" s="1">
        <v>14.893000000000001</v>
      </c>
      <c r="AG191" s="1">
        <v>14.903</v>
      </c>
      <c r="AI191" s="1">
        <v>14.894855101731</v>
      </c>
      <c r="AJ191" s="1">
        <v>14.894855101731</v>
      </c>
      <c r="AK191" s="1">
        <v>14.894855101731</v>
      </c>
      <c r="AL191" s="1">
        <v>14.894855101731</v>
      </c>
      <c r="AM191" s="1">
        <v>14.894855101731</v>
      </c>
      <c r="AP191" s="1">
        <v>14.894855101731</v>
      </c>
      <c r="AQ191" s="1">
        <v>14.894855101731</v>
      </c>
      <c r="AR191" s="1">
        <v>14.894855101731</v>
      </c>
      <c r="AT191" s="1">
        <v>5.4828005417191097</v>
      </c>
      <c r="AU191" s="1">
        <v>5.4786859364030098</v>
      </c>
      <c r="AV191" s="1">
        <v>5.5217502666548803</v>
      </c>
      <c r="AW191" s="1">
        <v>5.7331918031475499</v>
      </c>
      <c r="AX191" s="1">
        <v>5.6010849167998096</v>
      </c>
      <c r="BA191" s="1">
        <v>5.5709246488345299</v>
      </c>
      <c r="BB191" s="1">
        <v>10.6730657695489</v>
      </c>
      <c r="BC191" s="1">
        <v>5.6055300363885703</v>
      </c>
      <c r="BE191" s="1">
        <v>1.9565990606202499</v>
      </c>
      <c r="BF191" s="1">
        <v>1.7633186171188799</v>
      </c>
      <c r="BG191" s="1">
        <v>1.79829574259355</v>
      </c>
      <c r="BH191" s="1">
        <v>1.82100435836057</v>
      </c>
      <c r="BI191" s="1">
        <v>1.376105712834</v>
      </c>
      <c r="BL191" s="1">
        <v>1.1830026334780399</v>
      </c>
      <c r="BM191" s="1">
        <v>1.1540351671378399</v>
      </c>
      <c r="BN191" s="1">
        <v>1.54854521892218</v>
      </c>
    </row>
    <row r="192" spans="1:66">
      <c r="A192" s="1" t="s">
        <v>318</v>
      </c>
      <c r="B192" s="1">
        <v>742.58385752999902</v>
      </c>
      <c r="C192" s="1" t="s">
        <v>319</v>
      </c>
      <c r="E192" s="6">
        <f t="shared" si="18"/>
        <v>503991680.61281818</v>
      </c>
      <c r="F192" s="7">
        <f t="shared" si="19"/>
        <v>14.517545454545454</v>
      </c>
      <c r="G192" s="7">
        <v>191</v>
      </c>
      <c r="H192" s="7">
        <f t="shared" si="20"/>
        <v>14.518050533031898</v>
      </c>
      <c r="I192" s="7">
        <f t="shared" si="21"/>
        <v>11.157356869512601</v>
      </c>
      <c r="J192" s="7">
        <f t="shared" si="22"/>
        <v>1.2872198889185749</v>
      </c>
      <c r="K192" s="8">
        <f t="shared" si="23"/>
        <v>-5.0507848644443243E-4</v>
      </c>
      <c r="L192" s="2">
        <v>540601411.92200005</v>
      </c>
      <c r="M192" s="2">
        <v>602212307.97500002</v>
      </c>
      <c r="N192" s="2">
        <v>622376998.61699998</v>
      </c>
      <c r="O192" s="2">
        <v>496781250.03500003</v>
      </c>
      <c r="P192" s="2">
        <v>502283128.09799999</v>
      </c>
      <c r="Q192" s="2">
        <v>533785476.79900002</v>
      </c>
      <c r="R192" s="2">
        <v>420662619.53200001</v>
      </c>
      <c r="S192" s="2">
        <v>451932125.94</v>
      </c>
      <c r="T192" s="2">
        <v>415679770.009</v>
      </c>
      <c r="U192" s="2">
        <v>478630764.435</v>
      </c>
      <c r="V192" s="2">
        <v>478962633.37900001</v>
      </c>
      <c r="W192" s="1">
        <v>14.516</v>
      </c>
      <c r="X192" s="1">
        <v>14.521000000000001</v>
      </c>
      <c r="Y192" s="1">
        <v>14.528</v>
      </c>
      <c r="Z192" s="1">
        <v>14.513999999999999</v>
      </c>
      <c r="AA192" s="1">
        <v>14.516999999999999</v>
      </c>
      <c r="AB192" s="1">
        <v>14.52</v>
      </c>
      <c r="AC192" s="1">
        <v>14.516</v>
      </c>
      <c r="AD192" s="1">
        <v>14.513</v>
      </c>
      <c r="AE192" s="1">
        <v>14.515000000000001</v>
      </c>
      <c r="AF192" s="1">
        <v>14.512</v>
      </c>
      <c r="AG192" s="1">
        <v>14.521000000000001</v>
      </c>
      <c r="AH192" s="1">
        <v>14.5180505330319</v>
      </c>
      <c r="AI192" s="1">
        <v>14.5180505330319</v>
      </c>
      <c r="AJ192" s="1">
        <v>14.5180505330319</v>
      </c>
      <c r="AK192" s="1">
        <v>14.5180505330319</v>
      </c>
      <c r="AL192" s="1">
        <v>14.5180505330319</v>
      </c>
      <c r="AM192" s="1">
        <v>14.5180505330319</v>
      </c>
      <c r="AN192" s="1">
        <v>14.5180505330319</v>
      </c>
      <c r="AO192" s="1">
        <v>14.5180505330319</v>
      </c>
      <c r="AP192" s="1">
        <v>14.5180505330319</v>
      </c>
      <c r="AQ192" s="1">
        <v>14.5180505330319</v>
      </c>
      <c r="AR192" s="1">
        <v>14.5180505330319</v>
      </c>
      <c r="AS192" s="1">
        <v>10.293057781828599</v>
      </c>
      <c r="AT192" s="1">
        <v>10.493686129771501</v>
      </c>
      <c r="AU192" s="1">
        <v>10.6527315809751</v>
      </c>
      <c r="AV192" s="1">
        <v>9.6677694936570102</v>
      </c>
      <c r="AW192" s="1">
        <v>9.9821873227870608</v>
      </c>
      <c r="AX192" s="1">
        <v>9.9670123285225607</v>
      </c>
      <c r="AY192" s="1">
        <v>9.5361775789772896</v>
      </c>
      <c r="AZ192" s="1">
        <v>11.157356869512601</v>
      </c>
      <c r="BA192" s="1">
        <v>10.0352451125722</v>
      </c>
      <c r="BB192" s="1">
        <v>9.5398293420602407</v>
      </c>
      <c r="BC192" s="1">
        <v>10.269756917688101</v>
      </c>
      <c r="BD192" s="1">
        <v>1.80538125411507</v>
      </c>
      <c r="BE192" s="1">
        <v>1.71189406062025</v>
      </c>
      <c r="BF192" s="1">
        <v>1.5210706171188799</v>
      </c>
      <c r="BG192" s="1">
        <v>1.5509397425935501</v>
      </c>
      <c r="BH192" s="1">
        <v>1.5672043583605699</v>
      </c>
      <c r="BI192" s="1">
        <v>1.1167267128339999</v>
      </c>
      <c r="BJ192" s="1">
        <v>0.24734705047670999</v>
      </c>
      <c r="BK192" s="1">
        <v>1.7979399624472201</v>
      </c>
      <c r="BL192" s="1">
        <v>0.78527463347804904</v>
      </c>
      <c r="BM192" s="1">
        <v>0.89801516713784402</v>
      </c>
      <c r="BN192" s="1">
        <v>1.1576252189221801</v>
      </c>
    </row>
    <row r="193" spans="1:66">
      <c r="A193" s="1" t="s">
        <v>320</v>
      </c>
      <c r="B193" s="1">
        <v>758.61515752999901</v>
      </c>
      <c r="C193" s="1" t="s">
        <v>321</v>
      </c>
      <c r="E193" s="6">
        <f t="shared" si="18"/>
        <v>620099487.68627274</v>
      </c>
      <c r="F193" s="7">
        <f t="shared" si="19"/>
        <v>20.232636363636363</v>
      </c>
      <c r="G193" s="7">
        <v>192</v>
      </c>
      <c r="H193" s="7">
        <f t="shared" si="20"/>
        <v>20.232878176155705</v>
      </c>
      <c r="I193" s="7">
        <f t="shared" si="21"/>
        <v>7.9975688736437496</v>
      </c>
      <c r="J193" s="7">
        <f t="shared" si="22"/>
        <v>5.2038226813359163</v>
      </c>
      <c r="K193" s="8">
        <f t="shared" si="23"/>
        <v>-2.4181251934152215E-4</v>
      </c>
      <c r="L193" s="2">
        <v>655570463.61000001</v>
      </c>
      <c r="M193" s="2">
        <v>689569868.26199996</v>
      </c>
      <c r="N193" s="2">
        <v>704121673.10099995</v>
      </c>
      <c r="O193" s="2">
        <v>546420508.52699995</v>
      </c>
      <c r="P193" s="2">
        <v>594292865.75800002</v>
      </c>
      <c r="Q193" s="2">
        <v>791123699.68099999</v>
      </c>
      <c r="R193" s="2">
        <v>591646492.56400001</v>
      </c>
      <c r="S193" s="2">
        <v>612283690.87899995</v>
      </c>
      <c r="T193" s="2">
        <v>438893378.542</v>
      </c>
      <c r="U193" s="2">
        <v>585659565.93499994</v>
      </c>
      <c r="V193" s="2">
        <v>611512157.69000006</v>
      </c>
      <c r="W193" s="1">
        <v>20.224</v>
      </c>
      <c r="X193" s="1">
        <v>20.228000000000002</v>
      </c>
      <c r="Y193" s="1">
        <v>20.238</v>
      </c>
      <c r="Z193" s="1">
        <v>20.236999999999998</v>
      </c>
      <c r="AA193" s="1">
        <v>20.236999999999998</v>
      </c>
      <c r="AB193" s="1">
        <v>20.231999999999999</v>
      </c>
      <c r="AC193" s="1">
        <v>20.236999999999998</v>
      </c>
      <c r="AD193" s="1">
        <v>20.227</v>
      </c>
      <c r="AE193" s="1">
        <v>20.228000000000002</v>
      </c>
      <c r="AF193" s="1">
        <v>20.231000000000002</v>
      </c>
      <c r="AG193" s="1">
        <v>20.239999999999998</v>
      </c>
      <c r="AH193" s="1">
        <v>20.232878176155701</v>
      </c>
      <c r="AI193" s="1">
        <v>20.232878176155701</v>
      </c>
      <c r="AJ193" s="1">
        <v>20.232878176155701</v>
      </c>
      <c r="AK193" s="1">
        <v>20.232878176155701</v>
      </c>
      <c r="AL193" s="1">
        <v>20.232878176155701</v>
      </c>
      <c r="AM193" s="1">
        <v>20.232878176155701</v>
      </c>
      <c r="AN193" s="1">
        <v>20.232878176155701</v>
      </c>
      <c r="AO193" s="1">
        <v>20.232878176155701</v>
      </c>
      <c r="AP193" s="1">
        <v>20.232878176155701</v>
      </c>
      <c r="AR193" s="1">
        <v>20.232878176155701</v>
      </c>
      <c r="AS193" s="1">
        <v>6.54911318617616</v>
      </c>
      <c r="AT193" s="1">
        <v>7.9975688736437496</v>
      </c>
      <c r="AU193" s="1">
        <v>6.9342357699320996</v>
      </c>
      <c r="AV193" s="1">
        <v>6.7829241502047504</v>
      </c>
      <c r="AW193" s="1">
        <v>6.94975927902364</v>
      </c>
      <c r="AX193" s="1">
        <v>5.4869678248647302</v>
      </c>
      <c r="AY193" s="1">
        <v>6.6289708625599504</v>
      </c>
      <c r="AZ193" s="1">
        <v>6.6608196998552396</v>
      </c>
      <c r="BA193" s="1">
        <v>6.61894638890832</v>
      </c>
      <c r="BC193" s="1">
        <v>6.7534276557957398</v>
      </c>
      <c r="BD193" s="1">
        <v>6.7209588646366596</v>
      </c>
      <c r="BE193" s="1">
        <v>4.91071958446393</v>
      </c>
      <c r="BF193" s="1">
        <v>5.1037513558916698</v>
      </c>
      <c r="BG193" s="1">
        <v>5.5249468800933599</v>
      </c>
      <c r="BH193" s="1">
        <v>4.3032740348668703</v>
      </c>
      <c r="BI193" s="1">
        <v>4.1692433094329502</v>
      </c>
      <c r="BJ193" s="1">
        <v>5.6171234235140499</v>
      </c>
      <c r="BK193" s="1">
        <v>6.1357018015912104</v>
      </c>
      <c r="BL193" s="1">
        <v>5.0846013998538604</v>
      </c>
      <c r="BN193" s="1">
        <v>4.4679061590145999</v>
      </c>
    </row>
    <row r="194" spans="1:66">
      <c r="A194" s="1" t="s">
        <v>322</v>
      </c>
      <c r="B194" s="1">
        <v>756.59950752999896</v>
      </c>
      <c r="C194" s="1" t="s">
        <v>323</v>
      </c>
      <c r="E194" s="6">
        <f t="shared" si="18"/>
        <v>6493229113.3078184</v>
      </c>
      <c r="F194" s="7">
        <f t="shared" si="19"/>
        <v>18.553636363636365</v>
      </c>
      <c r="G194" s="7">
        <v>193</v>
      </c>
      <c r="H194" s="7">
        <f t="shared" si="20"/>
        <v>18.550862664147999</v>
      </c>
      <c r="I194" s="7">
        <f t="shared" si="21"/>
        <v>8.4094609524598596</v>
      </c>
      <c r="J194" s="7">
        <f t="shared" si="22"/>
        <v>4.6759021822473255</v>
      </c>
      <c r="K194" s="8">
        <f t="shared" si="23"/>
        <v>2.7736994883653665E-3</v>
      </c>
      <c r="L194" s="2">
        <v>6814085110.8039999</v>
      </c>
      <c r="M194" s="2">
        <v>6541627359.3940001</v>
      </c>
      <c r="N194" s="2">
        <v>6749506910.3529997</v>
      </c>
      <c r="O194" s="2">
        <v>6522522497.2860003</v>
      </c>
      <c r="P194" s="2">
        <v>6783443452.2309999</v>
      </c>
      <c r="Q194" s="2">
        <v>6578913363.6719999</v>
      </c>
      <c r="R194" s="2">
        <v>5966295556.3339996</v>
      </c>
      <c r="S194" s="2">
        <v>6443178840.4919996</v>
      </c>
      <c r="T194" s="2">
        <v>5578032446.9790001</v>
      </c>
      <c r="U194" s="2">
        <v>6678068929.5450001</v>
      </c>
      <c r="V194" s="2">
        <v>6769845779.2959995</v>
      </c>
      <c r="W194" s="1">
        <v>18.552</v>
      </c>
      <c r="X194" s="1">
        <v>18.541</v>
      </c>
      <c r="Y194" s="1">
        <v>18.564</v>
      </c>
      <c r="Z194" s="1">
        <v>18.553999999999998</v>
      </c>
      <c r="AA194" s="1">
        <v>18.571000000000002</v>
      </c>
      <c r="AB194" s="1">
        <v>18.556000000000001</v>
      </c>
      <c r="AC194" s="1">
        <v>18.562000000000001</v>
      </c>
      <c r="AD194" s="1">
        <v>18.545999999999999</v>
      </c>
      <c r="AE194" s="1">
        <v>18.523</v>
      </c>
      <c r="AF194" s="1">
        <v>18.547000000000001</v>
      </c>
      <c r="AG194" s="1">
        <v>18.574000000000002</v>
      </c>
      <c r="AH194" s="1">
        <v>18.550862664147999</v>
      </c>
      <c r="AI194" s="1">
        <v>18.550862664147999</v>
      </c>
      <c r="AJ194" s="1">
        <v>18.550862664147999</v>
      </c>
      <c r="AK194" s="1">
        <v>18.550862664147999</v>
      </c>
      <c r="AO194" s="1">
        <v>18.550862664147999</v>
      </c>
      <c r="AP194" s="1">
        <v>18.550862664147999</v>
      </c>
      <c r="AQ194" s="1">
        <v>18.550862664147999</v>
      </c>
      <c r="AR194" s="1">
        <v>18.550862664147999</v>
      </c>
      <c r="AS194" s="1">
        <v>8.4094609524598596</v>
      </c>
      <c r="AT194" s="1">
        <v>7.7826946833555803</v>
      </c>
      <c r="AU194" s="1">
        <v>7.7722082938133701</v>
      </c>
      <c r="AV194" s="1">
        <v>7.6859842259600999</v>
      </c>
      <c r="AZ194" s="1">
        <v>7.86331023682009</v>
      </c>
      <c r="BA194" s="1">
        <v>8.0537617419459302</v>
      </c>
      <c r="BB194" s="1">
        <v>5.5506999052532002</v>
      </c>
      <c r="BC194" s="1">
        <v>7.6499897817645799</v>
      </c>
      <c r="BD194" s="1">
        <v>5.5550028939863099</v>
      </c>
      <c r="BE194" s="1">
        <v>4.6279839943737802</v>
      </c>
      <c r="BF194" s="1">
        <v>4.6294718014551099</v>
      </c>
      <c r="BG194" s="1">
        <v>4.3491597025727904</v>
      </c>
      <c r="BK194" s="1">
        <v>5.5168748773835503</v>
      </c>
      <c r="BL194" s="1">
        <v>4.1911863109722303</v>
      </c>
      <c r="BM194" s="1">
        <v>4.2694763533639302</v>
      </c>
      <c r="BN194" s="1">
        <v>4.2680615238708999</v>
      </c>
    </row>
    <row r="195" spans="1:66">
      <c r="A195" s="1" t="s">
        <v>324</v>
      </c>
      <c r="B195" s="1">
        <v>754.58385752999902</v>
      </c>
      <c r="C195" s="1" t="s">
        <v>325</v>
      </c>
      <c r="E195" s="6">
        <f t="shared" si="18"/>
        <v>4661158604.6970911</v>
      </c>
      <c r="F195" s="7">
        <f t="shared" si="19"/>
        <v>16.999363636363636</v>
      </c>
      <c r="G195" s="7">
        <v>194</v>
      </c>
      <c r="H195" s="7">
        <f t="shared" si="20"/>
        <v>16.993108427217898</v>
      </c>
      <c r="I195" s="7">
        <f t="shared" si="21"/>
        <v>8.5292232521848206</v>
      </c>
      <c r="J195" s="7">
        <f t="shared" si="22"/>
        <v>3.7823536695392086</v>
      </c>
      <c r="K195" s="8">
        <f t="shared" si="23"/>
        <v>6.2552091457384051E-3</v>
      </c>
      <c r="L195" s="2">
        <v>5172181322.4770002</v>
      </c>
      <c r="M195" s="2">
        <v>3312964382.6529999</v>
      </c>
      <c r="N195" s="2">
        <v>5011287842.2379999</v>
      </c>
      <c r="O195" s="2">
        <v>5813353650.441</v>
      </c>
      <c r="P195" s="2">
        <v>3725061521.723</v>
      </c>
      <c r="Q195" s="2">
        <v>4773508701.7880001</v>
      </c>
      <c r="R195" s="2">
        <v>6864895215.3299999</v>
      </c>
      <c r="S195" s="2">
        <v>5446387873.9090004</v>
      </c>
      <c r="T195" s="2">
        <v>2681467156.0650001</v>
      </c>
      <c r="U195" s="2">
        <v>3702997689.086</v>
      </c>
      <c r="V195" s="2">
        <v>4768639295.9580002</v>
      </c>
      <c r="W195" s="1">
        <v>16.977</v>
      </c>
      <c r="X195" s="1">
        <v>17.004000000000001</v>
      </c>
      <c r="Y195" s="1">
        <v>16.978000000000002</v>
      </c>
      <c r="Z195" s="1">
        <v>17.001999999999999</v>
      </c>
      <c r="AA195" s="1">
        <v>17.001000000000001</v>
      </c>
      <c r="AB195" s="1">
        <v>16.998999999999999</v>
      </c>
      <c r="AC195" s="1">
        <v>17.047999999999998</v>
      </c>
      <c r="AD195" s="1">
        <v>17.032</v>
      </c>
      <c r="AE195" s="1">
        <v>17</v>
      </c>
      <c r="AF195" s="1">
        <v>17.010000000000002</v>
      </c>
      <c r="AG195" s="1">
        <v>16.942</v>
      </c>
      <c r="AH195" s="1">
        <v>16.993108427217901</v>
      </c>
      <c r="AI195" s="1">
        <v>16.993108427217901</v>
      </c>
      <c r="AJ195" s="1">
        <v>16.993108427217901</v>
      </c>
      <c r="AK195" s="1">
        <v>16.993108427217901</v>
      </c>
      <c r="AL195" s="1">
        <v>16.993108427217901</v>
      </c>
      <c r="AM195" s="1">
        <v>16.993108427217901</v>
      </c>
      <c r="AN195" s="1">
        <v>16.993108427217901</v>
      </c>
      <c r="AP195" s="1">
        <v>16.993108427217901</v>
      </c>
      <c r="AQ195" s="1">
        <v>16.993108427217901</v>
      </c>
      <c r="AR195" s="1">
        <v>16.993108427217901</v>
      </c>
      <c r="AS195" s="1">
        <v>8.3526489866376501</v>
      </c>
      <c r="AT195" s="1">
        <v>8.1218548675567295</v>
      </c>
      <c r="AU195" s="1">
        <v>7.98308661062031</v>
      </c>
      <c r="AV195" s="1">
        <v>8.1587414519528991</v>
      </c>
      <c r="AW195" s="1">
        <v>7.9723491302895004</v>
      </c>
      <c r="AX195" s="1">
        <v>8.3735804128096891</v>
      </c>
      <c r="AY195" s="1">
        <v>8.5292232521848206</v>
      </c>
      <c r="BA195" s="1">
        <v>8.2321407268963291</v>
      </c>
      <c r="BB195" s="1">
        <v>8.0467637905393801</v>
      </c>
      <c r="BC195" s="1">
        <v>8.2812136456799603</v>
      </c>
      <c r="BD195" s="1">
        <v>4.1170722156619899</v>
      </c>
      <c r="BE195" s="1">
        <v>4.1311873803586501</v>
      </c>
      <c r="BF195" s="1">
        <v>4.08152796491287</v>
      </c>
      <c r="BG195" s="1">
        <v>4.1527082154953998</v>
      </c>
      <c r="BH195" s="1">
        <v>4.0063340412193096</v>
      </c>
      <c r="BI195" s="1">
        <v>3.8634805039395199</v>
      </c>
      <c r="BJ195" s="1">
        <v>2.7257996661588</v>
      </c>
      <c r="BL195" s="1">
        <v>3.4646874974996198</v>
      </c>
      <c r="BM195" s="1">
        <v>3.29011875973131</v>
      </c>
      <c r="BN195" s="1">
        <v>3.9906204504146201</v>
      </c>
    </row>
    <row r="196" spans="1:66">
      <c r="A196" s="1" t="s">
        <v>326</v>
      </c>
      <c r="B196" s="1">
        <v>754.58385752999902</v>
      </c>
      <c r="C196" s="1" t="s">
        <v>325</v>
      </c>
      <c r="E196" s="6">
        <f t="shared" si="18"/>
        <v>2392809894.5625453</v>
      </c>
      <c r="F196" s="7">
        <f t="shared" si="19"/>
        <v>17.143818181818183</v>
      </c>
      <c r="G196" s="7">
        <v>195</v>
      </c>
      <c r="H196" s="7">
        <f t="shared" si="20"/>
        <v>17.1867996522823</v>
      </c>
      <c r="I196" s="7">
        <f t="shared" si="21"/>
        <v>5.8927471861804603</v>
      </c>
      <c r="J196" s="7">
        <f t="shared" si="22"/>
        <v>4.2085044633128925</v>
      </c>
      <c r="K196" s="8">
        <f t="shared" si="23"/>
        <v>-4.2981470464116711E-2</v>
      </c>
      <c r="L196" s="2">
        <v>1191795818.8440001</v>
      </c>
      <c r="M196" s="2">
        <v>1086721897.6359999</v>
      </c>
      <c r="N196" s="2">
        <v>907500004.69599998</v>
      </c>
      <c r="O196" s="2">
        <v>8294392013.8310003</v>
      </c>
      <c r="P196" s="2">
        <v>1060523376.477</v>
      </c>
      <c r="Q196" s="2">
        <v>4524859267.573</v>
      </c>
      <c r="R196" s="2">
        <v>749916181.86899996</v>
      </c>
      <c r="S196" s="2">
        <v>5439546227.8739996</v>
      </c>
      <c r="T196" s="2">
        <v>838805083.33000004</v>
      </c>
      <c r="U196" s="2">
        <v>1015900006.191</v>
      </c>
      <c r="V196" s="2">
        <v>1210948961.8670001</v>
      </c>
      <c r="W196" s="1">
        <v>17.189</v>
      </c>
      <c r="X196" s="1">
        <v>17.189</v>
      </c>
      <c r="Y196" s="1">
        <v>17.204999999999998</v>
      </c>
      <c r="Z196" s="1">
        <v>17.039000000000001</v>
      </c>
      <c r="AA196" s="1">
        <v>17.193999999999999</v>
      </c>
      <c r="AB196" s="1">
        <v>16.986999999999998</v>
      </c>
      <c r="AC196" s="1">
        <v>17.186</v>
      </c>
      <c r="AD196" s="1">
        <v>17.032</v>
      </c>
      <c r="AE196" s="1">
        <v>17.178000000000001</v>
      </c>
      <c r="AF196" s="1">
        <v>17.190000000000001</v>
      </c>
      <c r="AG196" s="1">
        <v>17.193000000000001</v>
      </c>
      <c r="AH196" s="1">
        <v>17.1867996522823</v>
      </c>
      <c r="AI196" s="1">
        <v>17.1867996522823</v>
      </c>
      <c r="AP196" s="1">
        <v>17.1867996522823</v>
      </c>
      <c r="AQ196" s="1">
        <v>17.1867996522823</v>
      </c>
      <c r="AS196" s="1">
        <v>5.8927471861804603</v>
      </c>
      <c r="AT196" s="1">
        <v>5.4763672712253904</v>
      </c>
      <c r="BA196" s="1">
        <v>5.7797378915543796</v>
      </c>
      <c r="BB196" s="1">
        <v>5.3517857234164898</v>
      </c>
      <c r="BD196" s="1">
        <v>4.6407382156619903</v>
      </c>
      <c r="BE196" s="1">
        <v>4.5146793803586496</v>
      </c>
      <c r="BL196" s="1">
        <v>3.98809449749962</v>
      </c>
      <c r="BM196" s="1">
        <v>3.6905057597313098</v>
      </c>
    </row>
    <row r="197" spans="1:66">
      <c r="A197" s="1" t="s">
        <v>327</v>
      </c>
      <c r="B197" s="1">
        <v>752.56820753</v>
      </c>
      <c r="C197" s="1" t="s">
        <v>328</v>
      </c>
      <c r="E197" s="6">
        <f t="shared" si="18"/>
        <v>559251790.25363648</v>
      </c>
      <c r="F197" s="7">
        <f t="shared" si="19"/>
        <v>16.127636363636363</v>
      </c>
      <c r="G197" s="7">
        <v>196</v>
      </c>
      <c r="H197" s="7">
        <f t="shared" si="20"/>
        <v>16.131325298447795</v>
      </c>
      <c r="I197" s="7">
        <f t="shared" si="21"/>
        <v>7.4469200761901204</v>
      </c>
      <c r="J197" s="7">
        <f t="shared" si="22"/>
        <v>4.0205229113981069</v>
      </c>
      <c r="K197" s="8">
        <f t="shared" si="23"/>
        <v>-3.6889348114321763E-3</v>
      </c>
      <c r="L197" s="2">
        <v>636670629.50399995</v>
      </c>
      <c r="M197" s="2">
        <v>476402224.09100002</v>
      </c>
      <c r="N197" s="2">
        <v>642192811.12600005</v>
      </c>
      <c r="O197" s="2">
        <v>436118628.52999997</v>
      </c>
      <c r="P197" s="2">
        <v>598799410.56500006</v>
      </c>
      <c r="Q197" s="2">
        <v>600326728.34099996</v>
      </c>
      <c r="R197" s="2">
        <v>509653071.04699999</v>
      </c>
      <c r="S197" s="2">
        <v>516861496.36799997</v>
      </c>
      <c r="T197" s="2">
        <v>505838602.28100002</v>
      </c>
      <c r="U197" s="2">
        <v>598216553.17400002</v>
      </c>
      <c r="V197" s="2">
        <v>630689537.76300001</v>
      </c>
      <c r="W197" s="1">
        <v>16.119</v>
      </c>
      <c r="X197" s="1">
        <v>16.126999999999999</v>
      </c>
      <c r="Y197" s="1">
        <v>16.141999999999999</v>
      </c>
      <c r="Z197" s="1">
        <v>16.122</v>
      </c>
      <c r="AA197" s="1">
        <v>16.125</v>
      </c>
      <c r="AB197" s="1">
        <v>16.129000000000001</v>
      </c>
      <c r="AC197" s="1">
        <v>16.135999999999999</v>
      </c>
      <c r="AD197" s="1">
        <v>16.129000000000001</v>
      </c>
      <c r="AE197" s="1">
        <v>16.117999999999999</v>
      </c>
      <c r="AF197" s="1">
        <v>16.13</v>
      </c>
      <c r="AG197" s="1">
        <v>16.126999999999999</v>
      </c>
      <c r="AI197" s="1">
        <v>16.131325298447798</v>
      </c>
      <c r="AJ197" s="1">
        <v>16.131325298447798</v>
      </c>
      <c r="AK197" s="1">
        <v>16.131325298447798</v>
      </c>
      <c r="AN197" s="1">
        <v>16.131325298447798</v>
      </c>
      <c r="AQ197" s="1">
        <v>16.131325298447798</v>
      </c>
      <c r="AR197" s="1">
        <v>16.131325298447798</v>
      </c>
      <c r="AT197" s="1">
        <v>6.9863578197787799</v>
      </c>
      <c r="AU197" s="1">
        <v>7.4307361409168804</v>
      </c>
      <c r="AV197" s="1">
        <v>7.4137372836874897</v>
      </c>
      <c r="AY197" s="1">
        <v>7.3399985787647104</v>
      </c>
      <c r="BB197" s="1">
        <v>6.68438548090396</v>
      </c>
      <c r="BC197" s="1">
        <v>7.4469200761901204</v>
      </c>
      <c r="BE197" s="1">
        <v>4.5233348977867402</v>
      </c>
      <c r="BF197" s="1">
        <v>4.5499817891535903</v>
      </c>
      <c r="BG197" s="1">
        <v>4.0502815812297204</v>
      </c>
      <c r="BJ197" s="1">
        <v>3.24588856628819</v>
      </c>
      <c r="BM197" s="1">
        <v>3.5573492903440802</v>
      </c>
      <c r="BN197" s="1">
        <v>4.1963013435863203</v>
      </c>
    </row>
    <row r="198" spans="1:66">
      <c r="A198" s="1" t="s">
        <v>327</v>
      </c>
      <c r="B198" s="1">
        <v>752.56820753</v>
      </c>
      <c r="C198" s="1" t="s">
        <v>328</v>
      </c>
      <c r="E198" s="6">
        <f t="shared" ref="E198:E261" si="24">AVERAGE(L198:V198)</f>
        <v>211951477.53572729</v>
      </c>
      <c r="F198" s="7">
        <f t="shared" ref="F198:F261" si="25">AVERAGE(W198:AG198)</f>
        <v>16.62981818181818</v>
      </c>
      <c r="G198" s="7">
        <v>197</v>
      </c>
      <c r="H198" s="7">
        <f t="shared" ref="H198:H261" si="26">AVERAGE(AH198:AR198)</f>
        <v>16.631080169484502</v>
      </c>
      <c r="I198" s="7">
        <f t="shared" ref="I198:I261" si="27">MAX(AS198:BC198)</f>
        <v>7.14346927425209</v>
      </c>
      <c r="J198" s="7">
        <f t="shared" ref="J198:J261" si="28">AVERAGE(BD198:BN198)</f>
        <v>4.6594689154336404</v>
      </c>
      <c r="K198" s="8">
        <f t="shared" ref="K198:K261" si="29">F198-H198</f>
        <v>-1.2619876663215734E-3</v>
      </c>
      <c r="L198" s="2">
        <v>220273572.20500001</v>
      </c>
      <c r="M198" s="2">
        <v>194213690.921</v>
      </c>
      <c r="N198" s="2">
        <v>219083741.368</v>
      </c>
      <c r="O198" s="2">
        <v>219390324.16800001</v>
      </c>
      <c r="P198" s="2">
        <v>232374289.49000001</v>
      </c>
      <c r="Q198" s="2">
        <v>249776699.44100001</v>
      </c>
      <c r="R198" s="2">
        <v>168992217.586</v>
      </c>
      <c r="S198" s="2">
        <v>198048101.12099999</v>
      </c>
      <c r="T198" s="2">
        <v>196796538.79800001</v>
      </c>
      <c r="U198" s="2">
        <v>217247581.81999999</v>
      </c>
      <c r="V198" s="2">
        <v>215269495.97499999</v>
      </c>
      <c r="W198" s="1">
        <v>16.623000000000001</v>
      </c>
      <c r="X198" s="1">
        <v>16.63</v>
      </c>
      <c r="Y198" s="1">
        <v>16.635000000000002</v>
      </c>
      <c r="Z198" s="1">
        <v>16.625</v>
      </c>
      <c r="AA198" s="1">
        <v>16.63</v>
      </c>
      <c r="AB198" s="1">
        <v>16.629000000000001</v>
      </c>
      <c r="AC198" s="1">
        <v>16.622</v>
      </c>
      <c r="AD198" s="1">
        <v>16.635999999999999</v>
      </c>
      <c r="AE198" s="1">
        <v>16.623999999999999</v>
      </c>
      <c r="AF198" s="1">
        <v>16.635999999999999</v>
      </c>
      <c r="AG198" s="1">
        <v>16.638000000000002</v>
      </c>
      <c r="AH198" s="1">
        <v>16.631080169484498</v>
      </c>
      <c r="AI198" s="1">
        <v>16.631080169484498</v>
      </c>
      <c r="AJ198" s="1">
        <v>16.631080169484498</v>
      </c>
      <c r="AP198" s="1">
        <v>16.631080169484498</v>
      </c>
      <c r="AQ198" s="1">
        <v>16.631080169484498</v>
      </c>
      <c r="AR198" s="1">
        <v>16.631080169484498</v>
      </c>
      <c r="AS198" s="1">
        <v>6.8057569599048504</v>
      </c>
      <c r="AT198" s="1">
        <v>7.14346927425209</v>
      </c>
      <c r="AU198" s="1">
        <v>6.6952068539096601</v>
      </c>
      <c r="BA198" s="1">
        <v>6.6708721647222502</v>
      </c>
      <c r="BB198" s="1">
        <v>6.9195763664736196</v>
      </c>
      <c r="BC198" s="1">
        <v>6.6428282703945296</v>
      </c>
      <c r="BD198" s="1">
        <v>4.2697540605161599</v>
      </c>
      <c r="BE198" s="1">
        <v>5.14739289778674</v>
      </c>
      <c r="BF198" s="1">
        <v>5.04332678915359</v>
      </c>
      <c r="BL198" s="1">
        <v>4.6837031112149496</v>
      </c>
      <c r="BM198" s="1">
        <v>4.1236512903440801</v>
      </c>
      <c r="BN198" s="1">
        <v>4.68898534358632</v>
      </c>
    </row>
    <row r="199" spans="1:66">
      <c r="A199" s="1" t="s">
        <v>329</v>
      </c>
      <c r="B199" s="1">
        <v>750.55255752999994</v>
      </c>
      <c r="C199" s="1" t="s">
        <v>330</v>
      </c>
      <c r="E199" s="6">
        <f t="shared" si="24"/>
        <v>310513001.04590911</v>
      </c>
      <c r="F199" s="7">
        <f t="shared" si="25"/>
        <v>14.661181818181818</v>
      </c>
      <c r="G199" s="7">
        <v>198</v>
      </c>
      <c r="H199" s="7">
        <f t="shared" si="26"/>
        <v>14.661000206284799</v>
      </c>
      <c r="I199" s="7">
        <f t="shared" si="27"/>
        <v>7.9874087876351298</v>
      </c>
      <c r="J199" s="7">
        <f t="shared" si="28"/>
        <v>3.9588003706535257</v>
      </c>
      <c r="K199" s="8">
        <f t="shared" si="29"/>
        <v>1.816118970197067E-4</v>
      </c>
      <c r="L199" s="2">
        <v>346521867.79900002</v>
      </c>
      <c r="M199" s="2">
        <v>298940410.23799998</v>
      </c>
      <c r="N199" s="2">
        <v>350600747.31400001</v>
      </c>
      <c r="O199" s="2">
        <v>276695252.96600002</v>
      </c>
      <c r="P199" s="2">
        <v>319171020.62099999</v>
      </c>
      <c r="Q199" s="2">
        <v>310972048.87800002</v>
      </c>
      <c r="R199" s="2">
        <v>285547714.29299998</v>
      </c>
      <c r="S199" s="2">
        <v>277641222.09100002</v>
      </c>
      <c r="T199" s="2">
        <v>256918031.39399999</v>
      </c>
      <c r="U199" s="2">
        <v>340072810.296</v>
      </c>
      <c r="V199" s="2">
        <v>352561885.61500001</v>
      </c>
      <c r="W199" s="1">
        <v>14.67</v>
      </c>
      <c r="X199" s="1">
        <v>14.66</v>
      </c>
      <c r="Y199" s="1">
        <v>14.667999999999999</v>
      </c>
      <c r="Z199" s="1">
        <v>14.65</v>
      </c>
      <c r="AA199" s="1">
        <v>14.647</v>
      </c>
      <c r="AB199" s="1">
        <v>14.672000000000001</v>
      </c>
      <c r="AC199" s="1">
        <v>14.663</v>
      </c>
      <c r="AD199" s="1">
        <v>14.667</v>
      </c>
      <c r="AE199" s="1">
        <v>14.647</v>
      </c>
      <c r="AF199" s="1">
        <v>14.667999999999999</v>
      </c>
      <c r="AG199" s="1">
        <v>14.661</v>
      </c>
      <c r="AH199" s="1">
        <v>14.6610002062848</v>
      </c>
      <c r="AI199" s="1">
        <v>14.6610002062848</v>
      </c>
      <c r="AJ199" s="1">
        <v>14.6610002062848</v>
      </c>
      <c r="AK199" s="1">
        <v>14.6610002062848</v>
      </c>
      <c r="AL199" s="1">
        <v>14.6610002062848</v>
      </c>
      <c r="AM199" s="1">
        <v>14.6610002062848</v>
      </c>
      <c r="AN199" s="1">
        <v>14.6610002062848</v>
      </c>
      <c r="AO199" s="1">
        <v>14.6610002062848</v>
      </c>
      <c r="AP199" s="1">
        <v>14.6610002062848</v>
      </c>
      <c r="AQ199" s="1">
        <v>14.6610002062848</v>
      </c>
      <c r="AR199" s="1">
        <v>14.6610002062848</v>
      </c>
      <c r="AS199" s="1">
        <v>7.9874087876351298</v>
      </c>
      <c r="AT199" s="1">
        <v>5.2446065782298597</v>
      </c>
      <c r="AU199" s="1">
        <v>7.5357369506846599</v>
      </c>
      <c r="AV199" s="1">
        <v>7.2280849421833304</v>
      </c>
      <c r="AW199" s="1">
        <v>5.2358871449326898</v>
      </c>
      <c r="AX199" s="1">
        <v>5.14644859658498</v>
      </c>
      <c r="AY199" s="1">
        <v>6.38373212184728</v>
      </c>
      <c r="AZ199" s="1">
        <v>5.4256959165768697</v>
      </c>
      <c r="BA199" s="1">
        <v>7.7551930944754002</v>
      </c>
      <c r="BB199" s="1">
        <v>7.6050569389354301</v>
      </c>
      <c r="BC199" s="1">
        <v>5.8198604787744399</v>
      </c>
      <c r="BD199" s="1">
        <v>3.3122477099316101</v>
      </c>
      <c r="BE199" s="1">
        <v>4.6503845703231699</v>
      </c>
      <c r="BF199" s="1">
        <v>4.3364671608948404</v>
      </c>
      <c r="BG199" s="1">
        <v>3.3955229868503398</v>
      </c>
      <c r="BH199" s="1">
        <v>4.03811838159133</v>
      </c>
      <c r="BI199" s="1">
        <v>4.5871274030972797</v>
      </c>
      <c r="BJ199" s="1">
        <v>3.4627147696157801</v>
      </c>
      <c r="BK199" s="1">
        <v>4.3394210469708101</v>
      </c>
      <c r="BL199" s="1">
        <v>3.85621695309211</v>
      </c>
      <c r="BM199" s="1">
        <v>3.52024180970629</v>
      </c>
      <c r="BN199" s="1">
        <v>4.0483412851152201</v>
      </c>
    </row>
    <row r="200" spans="1:66">
      <c r="A200" s="1" t="s">
        <v>331</v>
      </c>
      <c r="B200" s="1">
        <v>750.55255752999994</v>
      </c>
      <c r="C200" s="1" t="s">
        <v>330</v>
      </c>
      <c r="E200" s="6">
        <f t="shared" si="24"/>
        <v>170523034.14445457</v>
      </c>
      <c r="F200" s="7">
        <f t="shared" si="25"/>
        <v>14.067181818181819</v>
      </c>
      <c r="G200" s="7">
        <v>199</v>
      </c>
      <c r="H200" s="7">
        <f t="shared" si="26"/>
        <v>14.070191138690499</v>
      </c>
      <c r="I200" s="7">
        <f t="shared" si="27"/>
        <v>12.673115897154499</v>
      </c>
      <c r="J200" s="7">
        <f t="shared" si="28"/>
        <v>3.33723388014741</v>
      </c>
      <c r="K200" s="8">
        <f t="shared" si="29"/>
        <v>-3.009320508679636E-3</v>
      </c>
      <c r="L200" s="2">
        <v>187102358.398</v>
      </c>
      <c r="M200" s="2">
        <v>154945388.595</v>
      </c>
      <c r="N200" s="2">
        <v>205834583.66800001</v>
      </c>
      <c r="O200" s="2">
        <v>139965933.44400001</v>
      </c>
      <c r="P200" s="2">
        <v>200107871.35800001</v>
      </c>
      <c r="Q200" s="2">
        <v>178728652.845</v>
      </c>
      <c r="R200" s="2">
        <v>173556695.36399999</v>
      </c>
      <c r="S200" s="2">
        <v>131606719.22499999</v>
      </c>
      <c r="T200" s="2">
        <v>186905858.477</v>
      </c>
      <c r="U200" s="2">
        <v>152557188.22</v>
      </c>
      <c r="V200" s="2">
        <v>164442125.995</v>
      </c>
      <c r="W200" s="1">
        <v>14.077999999999999</v>
      </c>
      <c r="X200" s="1">
        <v>14.069000000000001</v>
      </c>
      <c r="Y200" s="1">
        <v>14.066000000000001</v>
      </c>
      <c r="Z200" s="1">
        <v>14.084</v>
      </c>
      <c r="AA200" s="1">
        <v>14.037000000000001</v>
      </c>
      <c r="AB200" s="1">
        <v>14.089</v>
      </c>
      <c r="AC200" s="1">
        <v>14.067</v>
      </c>
      <c r="AD200" s="1">
        <v>14.035</v>
      </c>
      <c r="AE200" s="1">
        <v>14.067</v>
      </c>
      <c r="AF200" s="1">
        <v>14.065</v>
      </c>
      <c r="AG200" s="1">
        <v>14.082000000000001</v>
      </c>
      <c r="AH200" s="1">
        <v>14.0701911386905</v>
      </c>
      <c r="AJ200" s="1">
        <v>14.0701911386905</v>
      </c>
      <c r="AN200" s="1">
        <v>14.0701911386905</v>
      </c>
      <c r="AS200" s="1">
        <v>11.7718094759471</v>
      </c>
      <c r="AU200" s="1">
        <v>12.472137058046201</v>
      </c>
      <c r="AY200" s="1">
        <v>12.673115897154499</v>
      </c>
      <c r="BD200" s="1">
        <v>2.90446270993161</v>
      </c>
      <c r="BF200" s="1">
        <v>4.0661651608948404</v>
      </c>
      <c r="BJ200" s="1">
        <v>3.0410737696157799</v>
      </c>
    </row>
    <row r="201" spans="1:66">
      <c r="A201" s="1" t="s">
        <v>332</v>
      </c>
      <c r="B201" s="1">
        <v>750.55255752999994</v>
      </c>
      <c r="C201" s="1" t="s">
        <v>330</v>
      </c>
      <c r="E201" s="6">
        <f t="shared" si="24"/>
        <v>2283148776.7314544</v>
      </c>
      <c r="F201" s="7">
        <f t="shared" si="25"/>
        <v>15.076636363636366</v>
      </c>
      <c r="G201" s="7">
        <v>200</v>
      </c>
      <c r="H201" s="7">
        <f t="shared" si="26"/>
        <v>15.0767199723772</v>
      </c>
      <c r="I201" s="7">
        <f t="shared" si="27"/>
        <v>14.2212200384614</v>
      </c>
      <c r="J201" s="7">
        <f t="shared" si="28"/>
        <v>4.2266251030217976</v>
      </c>
      <c r="K201" s="8">
        <f t="shared" si="29"/>
        <v>-8.3608740833795991E-5</v>
      </c>
      <c r="L201" s="2">
        <v>2401068484.2140002</v>
      </c>
      <c r="M201" s="2">
        <v>2420031484.875</v>
      </c>
      <c r="N201" s="2">
        <v>2333233066.2329998</v>
      </c>
      <c r="O201" s="2">
        <v>2205990487.882</v>
      </c>
      <c r="P201" s="2">
        <v>2241838891.9580002</v>
      </c>
      <c r="Q201" s="2">
        <v>2422023754.2189999</v>
      </c>
      <c r="R201" s="2">
        <v>2347824483.0539999</v>
      </c>
      <c r="S201" s="2">
        <v>2263723059.8629999</v>
      </c>
      <c r="T201" s="2">
        <v>2294546755.8429999</v>
      </c>
      <c r="U201" s="2">
        <v>2045341194.743</v>
      </c>
      <c r="V201" s="2">
        <v>2139014881.1619999</v>
      </c>
      <c r="W201" s="1">
        <v>15.069000000000001</v>
      </c>
      <c r="X201" s="1">
        <v>15.076000000000001</v>
      </c>
      <c r="Y201" s="1">
        <v>15.086</v>
      </c>
      <c r="Z201" s="1">
        <v>15.076000000000001</v>
      </c>
      <c r="AA201" s="1">
        <v>15.077999999999999</v>
      </c>
      <c r="AB201" s="1">
        <v>15.074999999999999</v>
      </c>
      <c r="AC201" s="1">
        <v>15.081</v>
      </c>
      <c r="AD201" s="1">
        <v>15.077</v>
      </c>
      <c r="AE201" s="1">
        <v>15.063000000000001</v>
      </c>
      <c r="AF201" s="1">
        <v>15.083</v>
      </c>
      <c r="AG201" s="1">
        <v>15.079000000000001</v>
      </c>
      <c r="AH201" s="1">
        <v>15.0767199723772</v>
      </c>
      <c r="AI201" s="1">
        <v>15.0767199723772</v>
      </c>
      <c r="AJ201" s="1">
        <v>15.0767199723772</v>
      </c>
      <c r="AK201" s="1">
        <v>15.0767199723772</v>
      </c>
      <c r="AL201" s="1">
        <v>15.0767199723772</v>
      </c>
      <c r="AM201" s="1">
        <v>15.0767199723772</v>
      </c>
      <c r="AN201" s="1">
        <v>15.0767199723772</v>
      </c>
      <c r="AP201" s="1">
        <v>15.0767199723772</v>
      </c>
      <c r="AQ201" s="1">
        <v>15.0767199723772</v>
      </c>
      <c r="AR201" s="1">
        <v>15.0767199723772</v>
      </c>
      <c r="AS201" s="1">
        <v>13.8716330016626</v>
      </c>
      <c r="AT201" s="1">
        <v>13.083835330625501</v>
      </c>
      <c r="AU201" s="1">
        <v>14.2212200384614</v>
      </c>
      <c r="AV201" s="1">
        <v>11.7232179349646</v>
      </c>
      <c r="AW201" s="1">
        <v>13.121790649308901</v>
      </c>
      <c r="AX201" s="1">
        <v>12.9813776033373</v>
      </c>
      <c r="AY201" s="1">
        <v>10.5545663755773</v>
      </c>
      <c r="BA201" s="1">
        <v>13.573415797575</v>
      </c>
      <c r="BB201" s="1">
        <v>12.4777219808306</v>
      </c>
      <c r="BC201" s="1">
        <v>12.751976789095</v>
      </c>
      <c r="BD201" s="1">
        <v>3.6511877099316101</v>
      </c>
      <c r="BE201" s="1">
        <v>4.9218665703231697</v>
      </c>
      <c r="BF201" s="1">
        <v>4.7771441608948404</v>
      </c>
      <c r="BG201" s="1">
        <v>3.71280598685034</v>
      </c>
      <c r="BH201" s="1">
        <v>4.3087623815913298</v>
      </c>
      <c r="BI201" s="1">
        <v>4.7258944030972803</v>
      </c>
      <c r="BJ201" s="1">
        <v>3.7560777696157799</v>
      </c>
      <c r="BL201" s="1">
        <v>4.1349459530921102</v>
      </c>
      <c r="BM201" s="1">
        <v>3.9372288097062902</v>
      </c>
      <c r="BN201" s="1">
        <v>4.3403372851152202</v>
      </c>
    </row>
    <row r="202" spans="1:66">
      <c r="A202" s="1" t="s">
        <v>331</v>
      </c>
      <c r="B202" s="1">
        <v>750.55255752999994</v>
      </c>
      <c r="C202" s="1" t="s">
        <v>330</v>
      </c>
      <c r="E202" s="6">
        <f t="shared" si="24"/>
        <v>5333765362.2790909</v>
      </c>
      <c r="F202" s="7">
        <f t="shared" si="25"/>
        <v>15.507454545454548</v>
      </c>
      <c r="G202" s="7">
        <v>201</v>
      </c>
      <c r="H202" s="7">
        <f t="shared" si="26"/>
        <v>15.507638181710901</v>
      </c>
      <c r="I202" s="7">
        <f t="shared" si="27"/>
        <v>13.8498773392238</v>
      </c>
      <c r="J202" s="7">
        <f t="shared" si="28"/>
        <v>5.0177125603741812</v>
      </c>
      <c r="K202" s="8">
        <f t="shared" si="29"/>
        <v>-1.8363625635231529E-4</v>
      </c>
      <c r="L202" s="2">
        <v>5381922614.3699999</v>
      </c>
      <c r="M202" s="2">
        <v>4805701011.2819996</v>
      </c>
      <c r="N202" s="2">
        <v>5345685232.4499998</v>
      </c>
      <c r="O202" s="2">
        <v>5205213065.1300001</v>
      </c>
      <c r="P202" s="2">
        <v>5572342001.7969999</v>
      </c>
      <c r="Q202" s="2">
        <v>5325689617.6859999</v>
      </c>
      <c r="R202" s="2">
        <v>5211368301.6400003</v>
      </c>
      <c r="S202" s="2">
        <v>5363302633.54</v>
      </c>
      <c r="T202" s="2">
        <v>5750958120.8520002</v>
      </c>
      <c r="U202" s="2">
        <v>5168835160.0450001</v>
      </c>
      <c r="V202" s="2">
        <v>5540401226.2779999</v>
      </c>
      <c r="W202" s="1">
        <v>15.512</v>
      </c>
      <c r="X202" s="1">
        <v>15.516</v>
      </c>
      <c r="Y202" s="1">
        <v>15.513999999999999</v>
      </c>
      <c r="Z202" s="1">
        <v>15.506</v>
      </c>
      <c r="AA202" s="1">
        <v>15.512</v>
      </c>
      <c r="AB202" s="1">
        <v>15.494999999999999</v>
      </c>
      <c r="AC202" s="1">
        <v>15.507999999999999</v>
      </c>
      <c r="AD202" s="1">
        <v>15.505000000000001</v>
      </c>
      <c r="AE202" s="1">
        <v>15.499000000000001</v>
      </c>
      <c r="AF202" s="1">
        <v>15.500999999999999</v>
      </c>
      <c r="AG202" s="1">
        <v>15.513999999999999</v>
      </c>
      <c r="AH202" s="1">
        <v>15.507638181710901</v>
      </c>
      <c r="AI202" s="1">
        <v>15.507638181710901</v>
      </c>
      <c r="AJ202" s="1">
        <v>15.507638181710901</v>
      </c>
      <c r="AL202" s="1">
        <v>15.507638181710901</v>
      </c>
      <c r="AM202" s="1">
        <v>15.507638181710901</v>
      </c>
      <c r="AN202" s="1">
        <v>15.507638181710901</v>
      </c>
      <c r="AP202" s="1">
        <v>15.507638181710901</v>
      </c>
      <c r="AQ202" s="1">
        <v>15.507638181710901</v>
      </c>
      <c r="AR202" s="1">
        <v>15.507638181710901</v>
      </c>
      <c r="AS202" s="1">
        <v>12.123169622324699</v>
      </c>
      <c r="AT202" s="1">
        <v>11.9561036579108</v>
      </c>
      <c r="AU202" s="1">
        <v>12.123590038943901</v>
      </c>
      <c r="AW202" s="1">
        <v>11.5739432527054</v>
      </c>
      <c r="AX202" s="1">
        <v>10.509195098439999</v>
      </c>
      <c r="AY202" s="1">
        <v>10.7519155385916</v>
      </c>
      <c r="BA202" s="1">
        <v>13.8498773392238</v>
      </c>
      <c r="BB202" s="1">
        <v>12.2674350419377</v>
      </c>
      <c r="BC202" s="1">
        <v>11.4504880708873</v>
      </c>
      <c r="BD202" s="1">
        <v>4.0542017099316103</v>
      </c>
      <c r="BE202" s="1">
        <v>5.76270257032317</v>
      </c>
      <c r="BF202" s="1">
        <v>5.6153321608948401</v>
      </c>
      <c r="BH202" s="1">
        <v>5.1478713815913304</v>
      </c>
      <c r="BI202" s="1">
        <v>5.79953140309728</v>
      </c>
      <c r="BJ202" s="1">
        <v>4.7290897696157801</v>
      </c>
      <c r="BL202" s="1">
        <v>4.5371099530921102</v>
      </c>
      <c r="BM202" s="1">
        <v>4.3590488097062901</v>
      </c>
      <c r="BN202" s="1">
        <v>5.1545252851152199</v>
      </c>
    </row>
    <row r="203" spans="1:66">
      <c r="A203" s="1" t="s">
        <v>331</v>
      </c>
      <c r="B203" s="1">
        <v>750.55255752999994</v>
      </c>
      <c r="C203" s="1" t="s">
        <v>330</v>
      </c>
      <c r="E203" s="6">
        <f t="shared" si="24"/>
        <v>50713721.260336287</v>
      </c>
      <c r="F203" s="7">
        <f t="shared" si="25"/>
        <v>16.780363636363635</v>
      </c>
      <c r="G203" s="7">
        <v>202</v>
      </c>
      <c r="H203" s="7">
        <f t="shared" si="26"/>
        <v>16.822604813434999</v>
      </c>
      <c r="I203" s="7">
        <f t="shared" si="27"/>
        <v>8.9809224526590601</v>
      </c>
      <c r="J203" s="7">
        <f t="shared" si="28"/>
        <v>6.6059193656090054</v>
      </c>
      <c r="K203" s="8">
        <f t="shared" si="29"/>
        <v>-4.2241177071364433E-2</v>
      </c>
      <c r="L203" s="2">
        <v>25078103.3957997</v>
      </c>
      <c r="M203" s="2">
        <v>117905841.99600001</v>
      </c>
      <c r="N203" s="1">
        <v>8175899.7130000005</v>
      </c>
      <c r="O203" s="2">
        <v>51347250.9837</v>
      </c>
      <c r="P203" s="2">
        <v>55097534.859299801</v>
      </c>
      <c r="Q203" s="2">
        <v>52704554.387699902</v>
      </c>
      <c r="R203" s="2">
        <v>50753356.501499802</v>
      </c>
      <c r="S203" s="2">
        <v>51475872.686700001</v>
      </c>
      <c r="T203" s="2">
        <v>88995719.883000001</v>
      </c>
      <c r="U203" s="2">
        <v>13373891.749</v>
      </c>
      <c r="V203" s="2">
        <v>42942907.707999997</v>
      </c>
      <c r="W203" s="1">
        <v>17.332999999999998</v>
      </c>
      <c r="X203" s="1">
        <v>16.859000000000002</v>
      </c>
      <c r="Y203" s="1">
        <v>16.760000000000002</v>
      </c>
      <c r="Z203" s="1">
        <v>16.585999999999999</v>
      </c>
      <c r="AA203" s="1">
        <v>16.628</v>
      </c>
      <c r="AB203" s="1">
        <v>16.628</v>
      </c>
      <c r="AC203" s="1">
        <v>16.585000000000001</v>
      </c>
      <c r="AD203" s="1">
        <v>16.864000000000001</v>
      </c>
      <c r="AE203" s="1">
        <v>16.638999999999999</v>
      </c>
      <c r="AF203" s="1">
        <v>17.038</v>
      </c>
      <c r="AG203" s="1">
        <v>16.664000000000001</v>
      </c>
      <c r="AI203" s="1">
        <v>16.822604813434999</v>
      </c>
      <c r="AJ203" s="1">
        <v>16.822604813434999</v>
      </c>
      <c r="AT203" s="1">
        <v>6.9382092145011098</v>
      </c>
      <c r="AU203" s="1">
        <v>8.9809224526590601</v>
      </c>
      <c r="BE203" s="1">
        <v>6.7813995703231704</v>
      </c>
      <c r="BF203" s="1">
        <v>6.4304391608948404</v>
      </c>
    </row>
    <row r="204" spans="1:66">
      <c r="A204" s="1" t="s">
        <v>333</v>
      </c>
      <c r="B204" s="1">
        <v>748.53690752999898</v>
      </c>
      <c r="C204" s="1" t="s">
        <v>334</v>
      </c>
      <c r="E204" s="6">
        <f t="shared" si="24"/>
        <v>2913317520.9189091</v>
      </c>
      <c r="F204" s="7">
        <f t="shared" si="25"/>
        <v>14.068909090909091</v>
      </c>
      <c r="G204" s="7">
        <v>203</v>
      </c>
      <c r="H204" s="7">
        <f t="shared" si="26"/>
        <v>14.061186819008499</v>
      </c>
      <c r="I204" s="7">
        <f t="shared" si="27"/>
        <v>13.4902126639307</v>
      </c>
      <c r="J204" s="7">
        <f t="shared" si="28"/>
        <v>4.6938062120291999</v>
      </c>
      <c r="K204" s="8">
        <f t="shared" si="29"/>
        <v>7.7222719005920482E-3</v>
      </c>
      <c r="L204" s="2">
        <v>2973905579.0830002</v>
      </c>
      <c r="M204" s="2">
        <v>2905858191.0219998</v>
      </c>
      <c r="N204" s="2">
        <v>3043005603.2210002</v>
      </c>
      <c r="O204" s="2">
        <v>3018521895.3699999</v>
      </c>
      <c r="P204" s="2">
        <v>3398325470.9299998</v>
      </c>
      <c r="Q204" s="2">
        <v>2872139359.697</v>
      </c>
      <c r="R204" s="2">
        <v>2699578067.5840001</v>
      </c>
      <c r="S204" s="2">
        <v>1923230532.372</v>
      </c>
      <c r="T204" s="2">
        <v>3122171970.0749998</v>
      </c>
      <c r="U204" s="2">
        <v>2820142016.0149999</v>
      </c>
      <c r="V204" s="2">
        <v>3269614044.7389998</v>
      </c>
      <c r="W204" s="1">
        <v>14.076000000000001</v>
      </c>
      <c r="X204" s="1">
        <v>14.058</v>
      </c>
      <c r="Y204" s="1">
        <v>14.064</v>
      </c>
      <c r="Z204" s="1">
        <v>14.085000000000001</v>
      </c>
      <c r="AA204" s="1">
        <v>14.05</v>
      </c>
      <c r="AB204" s="1">
        <v>14.085000000000001</v>
      </c>
      <c r="AC204" s="1">
        <v>14.068</v>
      </c>
      <c r="AD204" s="1">
        <v>14.045</v>
      </c>
      <c r="AE204" s="1">
        <v>14.071999999999999</v>
      </c>
      <c r="AF204" s="1">
        <v>14.064</v>
      </c>
      <c r="AG204" s="1">
        <v>14.090999999999999</v>
      </c>
      <c r="AI204" s="1">
        <v>14.061186819008499</v>
      </c>
      <c r="AQ204" s="1">
        <v>14.061186819008499</v>
      </c>
      <c r="AT204" s="1">
        <v>13.4902126639307</v>
      </c>
      <c r="BB204" s="1">
        <v>12.115824656983399</v>
      </c>
      <c r="BE204" s="1">
        <v>5.2677609258727403</v>
      </c>
      <c r="BM204" s="1">
        <v>4.1198514981856604</v>
      </c>
    </row>
    <row r="205" spans="1:66">
      <c r="A205" s="1" t="s">
        <v>335</v>
      </c>
      <c r="B205" s="1">
        <v>748.53690752999898</v>
      </c>
      <c r="C205" s="1" t="s">
        <v>334</v>
      </c>
      <c r="E205" s="6">
        <f t="shared" si="24"/>
        <v>275809789.30418181</v>
      </c>
      <c r="F205" s="7">
        <f t="shared" si="25"/>
        <v>14.541545454545455</v>
      </c>
      <c r="G205" s="7">
        <v>204</v>
      </c>
      <c r="H205" s="7">
        <f t="shared" si="26"/>
        <v>14.542439010938599</v>
      </c>
      <c r="I205" s="7">
        <f t="shared" si="27"/>
        <v>9.0582786482607602</v>
      </c>
      <c r="J205" s="7">
        <f t="shared" si="28"/>
        <v>5.0866713349422126</v>
      </c>
      <c r="K205" s="8">
        <f t="shared" si="29"/>
        <v>-8.9355639314447899E-4</v>
      </c>
      <c r="L205" s="2">
        <v>244148629.75600001</v>
      </c>
      <c r="M205" s="2">
        <v>266410788.51100001</v>
      </c>
      <c r="N205" s="2">
        <v>245941291.796</v>
      </c>
      <c r="O205" s="2">
        <v>215829336.704</v>
      </c>
      <c r="P205" s="2">
        <v>289158677.05599999</v>
      </c>
      <c r="Q205" s="2">
        <v>356651263.50700003</v>
      </c>
      <c r="R205" s="2">
        <v>334970738.64499998</v>
      </c>
      <c r="S205" s="2">
        <v>247770848.25</v>
      </c>
      <c r="T205" s="2">
        <v>337659135.12699997</v>
      </c>
      <c r="U205" s="2">
        <v>264241606.81099999</v>
      </c>
      <c r="V205" s="2">
        <v>231125366.183</v>
      </c>
      <c r="W205" s="1">
        <v>14.541</v>
      </c>
      <c r="X205" s="1">
        <v>14.534000000000001</v>
      </c>
      <c r="Y205" s="1">
        <v>14.548999999999999</v>
      </c>
      <c r="Z205" s="1">
        <v>14.544</v>
      </c>
      <c r="AA205" s="1">
        <v>14.539</v>
      </c>
      <c r="AB205" s="1">
        <v>14.539</v>
      </c>
      <c r="AC205" s="1">
        <v>14.541</v>
      </c>
      <c r="AD205" s="1">
        <v>14.542</v>
      </c>
      <c r="AE205" s="1">
        <v>14.54</v>
      </c>
      <c r="AF205" s="1">
        <v>14.545999999999999</v>
      </c>
      <c r="AG205" s="1">
        <v>14.542</v>
      </c>
      <c r="AI205" s="1">
        <v>14.542439010938599</v>
      </c>
      <c r="AJ205" s="1">
        <v>14.542439010938599</v>
      </c>
      <c r="AQ205" s="1">
        <v>14.542439010938599</v>
      </c>
      <c r="AR205" s="1">
        <v>14.542439010938599</v>
      </c>
      <c r="AT205" s="1">
        <v>8.3870831133536008</v>
      </c>
      <c r="AU205" s="1">
        <v>9.0582786482607602</v>
      </c>
      <c r="BB205" s="1">
        <v>8.5735992462955597</v>
      </c>
      <c r="BC205" s="1">
        <v>8.6931106306983992</v>
      </c>
      <c r="BE205" s="1">
        <v>5.6758229258727404</v>
      </c>
      <c r="BF205" s="1">
        <v>5.4048704700295396</v>
      </c>
      <c r="BM205" s="1">
        <v>4.5259084981856601</v>
      </c>
      <c r="BN205" s="1">
        <v>4.7400834456809102</v>
      </c>
    </row>
    <row r="206" spans="1:66">
      <c r="A206" s="1" t="s">
        <v>336</v>
      </c>
      <c r="B206" s="1">
        <v>772.63080752999997</v>
      </c>
      <c r="C206" s="1" t="s">
        <v>337</v>
      </c>
      <c r="E206" s="6">
        <f t="shared" si="24"/>
        <v>111727655.14027272</v>
      </c>
      <c r="F206" s="7">
        <f t="shared" si="25"/>
        <v>16.68090909090909</v>
      </c>
      <c r="G206" s="7">
        <v>205</v>
      </c>
      <c r="H206" s="7">
        <f t="shared" si="26"/>
        <v>16.675238194125399</v>
      </c>
      <c r="I206" s="7">
        <f t="shared" si="27"/>
        <v>10.665638273266699</v>
      </c>
      <c r="J206" s="7">
        <f t="shared" si="28"/>
        <v>0.60926747991239794</v>
      </c>
      <c r="K206" s="8">
        <f t="shared" si="29"/>
        <v>5.6708967836911484E-3</v>
      </c>
      <c r="L206" s="2">
        <v>130528919.98</v>
      </c>
      <c r="M206" s="2">
        <v>97918091.253000006</v>
      </c>
      <c r="N206" s="2">
        <v>207163079.10800001</v>
      </c>
      <c r="O206" s="2">
        <v>116732497.18099999</v>
      </c>
      <c r="P206" s="2">
        <v>97049313.788000003</v>
      </c>
      <c r="Q206" s="2">
        <v>134912256.15000001</v>
      </c>
      <c r="R206" s="2">
        <v>97552384.316</v>
      </c>
      <c r="S206" s="2">
        <v>102862613.38699999</v>
      </c>
      <c r="T206" s="2">
        <v>75969920.060000002</v>
      </c>
      <c r="U206" s="2">
        <v>79921560.167999998</v>
      </c>
      <c r="V206" s="2">
        <v>88393571.151999995</v>
      </c>
      <c r="W206" s="1">
        <v>16.683</v>
      </c>
      <c r="X206" s="1">
        <v>16.678999999999998</v>
      </c>
      <c r="Y206" s="1">
        <v>16.673999999999999</v>
      </c>
      <c r="Z206" s="1">
        <v>16.683</v>
      </c>
      <c r="AA206" s="1">
        <v>16.678000000000001</v>
      </c>
      <c r="AB206" s="1">
        <v>16.670000000000002</v>
      </c>
      <c r="AC206" s="1">
        <v>16.68</v>
      </c>
      <c r="AD206" s="1">
        <v>16.684999999999999</v>
      </c>
      <c r="AE206" s="1">
        <v>16.677</v>
      </c>
      <c r="AF206" s="1">
        <v>16.690999999999999</v>
      </c>
      <c r="AG206" s="1">
        <v>16.690000000000001</v>
      </c>
      <c r="AH206" s="1">
        <v>16.675238194125399</v>
      </c>
      <c r="AJ206" s="1">
        <v>16.675238194125399</v>
      </c>
      <c r="AM206" s="1">
        <v>16.675238194125399</v>
      </c>
      <c r="AS206" s="1">
        <v>5.3604762086824396</v>
      </c>
      <c r="AU206" s="1">
        <v>5.3512226011969704</v>
      </c>
      <c r="AX206" s="1">
        <v>10.665638273266699</v>
      </c>
      <c r="BD206" s="1">
        <v>1.3791093220936399</v>
      </c>
      <c r="BF206" s="1">
        <v>6.3024510687110694E-2</v>
      </c>
      <c r="BI206" s="1">
        <v>0.38566860695644301</v>
      </c>
    </row>
    <row r="207" spans="1:66">
      <c r="A207" s="1" t="s">
        <v>338</v>
      </c>
      <c r="B207" s="1">
        <v>754.62024252999902</v>
      </c>
      <c r="C207" s="1" t="s">
        <v>339</v>
      </c>
      <c r="E207" s="6">
        <f t="shared" si="24"/>
        <v>36819308.489090905</v>
      </c>
      <c r="F207" s="7">
        <f t="shared" si="25"/>
        <v>16.418909090909093</v>
      </c>
      <c r="G207" s="7">
        <v>206</v>
      </c>
      <c r="H207" s="7">
        <f t="shared" si="26"/>
        <v>16.419459799720698</v>
      </c>
      <c r="I207" s="7">
        <f t="shared" si="27"/>
        <v>5.5230161320478999</v>
      </c>
      <c r="J207" s="7">
        <f t="shared" si="28"/>
        <v>1.7428266935651839</v>
      </c>
      <c r="K207" s="8">
        <f t="shared" si="29"/>
        <v>-5.5070881160546037E-4</v>
      </c>
      <c r="L207" s="2">
        <v>39780598.123999998</v>
      </c>
      <c r="M207" s="2">
        <v>41889746.884000003</v>
      </c>
      <c r="N207" s="2">
        <v>42293137.048</v>
      </c>
      <c r="O207" s="2">
        <v>43864728.402999997</v>
      </c>
      <c r="P207" s="2">
        <v>39688910.674999997</v>
      </c>
      <c r="Q207" s="2">
        <v>33591772.200000003</v>
      </c>
      <c r="R207" s="2">
        <v>30875520.103999998</v>
      </c>
      <c r="S207" s="2">
        <v>36013637.217</v>
      </c>
      <c r="T207" s="2">
        <v>25906265.991999999</v>
      </c>
      <c r="U207" s="2">
        <v>35734390.745999999</v>
      </c>
      <c r="V207" s="2">
        <v>35373685.987000003</v>
      </c>
      <c r="W207" s="1">
        <v>16.416</v>
      </c>
      <c r="X207" s="1">
        <v>16.416</v>
      </c>
      <c r="Y207" s="1">
        <v>16.422000000000001</v>
      </c>
      <c r="Z207" s="1">
        <v>16.416</v>
      </c>
      <c r="AA207" s="1">
        <v>16.425999999999998</v>
      </c>
      <c r="AB207" s="1">
        <v>16.425999999999998</v>
      </c>
      <c r="AC207" s="1">
        <v>16.413</v>
      </c>
      <c r="AD207" s="1">
        <v>16.428999999999998</v>
      </c>
      <c r="AE207" s="1">
        <v>16.408999999999999</v>
      </c>
      <c r="AF207" s="1">
        <v>16.417999999999999</v>
      </c>
      <c r="AG207" s="1">
        <v>16.417000000000002</v>
      </c>
      <c r="AH207" s="1">
        <v>16.419459799720698</v>
      </c>
      <c r="AI207" s="1">
        <v>16.419459799720698</v>
      </c>
      <c r="AJ207" s="1">
        <v>16.419459799720698</v>
      </c>
      <c r="AK207" s="1">
        <v>16.419459799720698</v>
      </c>
      <c r="AL207" s="1">
        <v>16.419459799720698</v>
      </c>
      <c r="AN207" s="1">
        <v>16.419459799720698</v>
      </c>
      <c r="AO207" s="1">
        <v>16.419459799720698</v>
      </c>
      <c r="AP207" s="1">
        <v>16.419459799720698</v>
      </c>
      <c r="AR207" s="1">
        <v>16.419459799720698</v>
      </c>
      <c r="AS207" s="1">
        <v>5.4853576124344796</v>
      </c>
      <c r="AT207" s="1">
        <v>5.3561539471345601</v>
      </c>
      <c r="AU207" s="1">
        <v>5.3958308888382902</v>
      </c>
      <c r="AV207" s="1">
        <v>5.4532780462243799</v>
      </c>
      <c r="AW207" s="1">
        <v>5.5230161320478999</v>
      </c>
      <c r="AY207" s="1">
        <v>5.1361648113987002</v>
      </c>
      <c r="AZ207" s="1">
        <v>5.4522745026188204</v>
      </c>
      <c r="BA207" s="1">
        <v>5.17194892792409</v>
      </c>
      <c r="BC207" s="1">
        <v>5.4276651504195303</v>
      </c>
      <c r="BD207" s="1">
        <v>2.5866820133302499</v>
      </c>
      <c r="BE207" s="1">
        <v>1.34363892879622</v>
      </c>
      <c r="BF207" s="1">
        <v>1.7830040247393</v>
      </c>
      <c r="BG207" s="1">
        <v>1.8322338948177599</v>
      </c>
      <c r="BH207" s="1">
        <v>0.70515927253928501</v>
      </c>
      <c r="BJ207" s="1">
        <v>1.8662152392623399</v>
      </c>
      <c r="BK207" s="1">
        <v>2.6476541919645702</v>
      </c>
      <c r="BL207" s="1">
        <v>1.5182242150527701</v>
      </c>
      <c r="BN207" s="1">
        <v>1.40262846158416</v>
      </c>
    </row>
    <row r="208" spans="1:66">
      <c r="A208" s="1" t="s">
        <v>340</v>
      </c>
      <c r="B208" s="1">
        <v>770.61515752999901</v>
      </c>
      <c r="C208" s="1" t="s">
        <v>341</v>
      </c>
      <c r="E208" s="6">
        <f t="shared" si="24"/>
        <v>608324421.63254547</v>
      </c>
      <c r="F208" s="7">
        <f t="shared" si="25"/>
        <v>16.029090909090908</v>
      </c>
      <c r="G208" s="7">
        <v>207</v>
      </c>
      <c r="H208" s="7">
        <f t="shared" si="26"/>
        <v>16.030239236911097</v>
      </c>
      <c r="I208" s="7">
        <f t="shared" si="27"/>
        <v>11.294099478354999</v>
      </c>
      <c r="J208" s="7">
        <f t="shared" si="28"/>
        <v>1.1894518773678675</v>
      </c>
      <c r="K208" s="8">
        <f t="shared" si="29"/>
        <v>-1.1483278201893654E-3</v>
      </c>
      <c r="L208" s="2">
        <v>601150576.51699996</v>
      </c>
      <c r="M208" s="2">
        <v>658957344.97899997</v>
      </c>
      <c r="N208" s="2">
        <v>817141447.08500004</v>
      </c>
      <c r="O208" s="2">
        <v>666331742.41999996</v>
      </c>
      <c r="P208" s="2">
        <v>591055519.02999997</v>
      </c>
      <c r="Q208" s="2">
        <v>534725570.95300001</v>
      </c>
      <c r="R208" s="2">
        <v>516584975.97600001</v>
      </c>
      <c r="S208" s="2">
        <v>553374438.58800006</v>
      </c>
      <c r="T208" s="2">
        <v>497739440.51800001</v>
      </c>
      <c r="U208" s="2">
        <v>627287225.91799998</v>
      </c>
      <c r="V208" s="2">
        <v>627220355.97399998</v>
      </c>
      <c r="W208" s="1">
        <v>16.023</v>
      </c>
      <c r="X208" s="1">
        <v>16.030999999999999</v>
      </c>
      <c r="Y208" s="1">
        <v>16.039000000000001</v>
      </c>
      <c r="Z208" s="1">
        <v>16.024999999999999</v>
      </c>
      <c r="AA208" s="1">
        <v>16.015999999999998</v>
      </c>
      <c r="AB208" s="1">
        <v>16.027999999999999</v>
      </c>
      <c r="AC208" s="1">
        <v>16.03</v>
      </c>
      <c r="AD208" s="1">
        <v>16.03</v>
      </c>
      <c r="AE208" s="1">
        <v>16.023</v>
      </c>
      <c r="AF208" s="1">
        <v>16.041</v>
      </c>
      <c r="AG208" s="1">
        <v>16.033999999999999</v>
      </c>
      <c r="AH208" s="1">
        <v>16.0302392369111</v>
      </c>
      <c r="AI208" s="1">
        <v>16.0302392369111</v>
      </c>
      <c r="AJ208" s="1">
        <v>16.0302392369111</v>
      </c>
      <c r="AK208" s="1">
        <v>16.0302392369111</v>
      </c>
      <c r="AL208" s="1">
        <v>16.0302392369111</v>
      </c>
      <c r="AM208" s="1">
        <v>16.0302392369111</v>
      </c>
      <c r="AN208" s="1">
        <v>16.0302392369111</v>
      </c>
      <c r="AO208" s="1">
        <v>16.0302392369111</v>
      </c>
      <c r="AP208" s="1">
        <v>16.0302392369111</v>
      </c>
      <c r="AQ208" s="1">
        <v>16.0302392369111</v>
      </c>
      <c r="AR208" s="1">
        <v>16.0302392369111</v>
      </c>
      <c r="AS208" s="1">
        <v>10.991202260249</v>
      </c>
      <c r="AT208" s="1">
        <v>11.048352181660499</v>
      </c>
      <c r="AU208" s="1">
        <v>10.744014830581801</v>
      </c>
      <c r="AV208" s="1">
        <v>10.419144269390401</v>
      </c>
      <c r="AW208" s="1">
        <v>10.048180319484199</v>
      </c>
      <c r="AX208" s="1">
        <v>11.178123476910899</v>
      </c>
      <c r="AY208" s="1">
        <v>10.7098693538437</v>
      </c>
      <c r="AZ208" s="1">
        <v>11.294099478354999</v>
      </c>
      <c r="BA208" s="1">
        <v>10.631765528907801</v>
      </c>
      <c r="BB208" s="1">
        <v>9.6599027424992592</v>
      </c>
      <c r="BC208" s="1">
        <v>10.557425406398201</v>
      </c>
      <c r="BD208" s="1">
        <v>2.2028970133302499</v>
      </c>
      <c r="BE208" s="1">
        <v>0.98980192879622697</v>
      </c>
      <c r="BF208" s="1">
        <v>1.4085250247393</v>
      </c>
      <c r="BG208" s="1">
        <v>1.47653589481776</v>
      </c>
      <c r="BH208" s="1">
        <v>0.35662027253928602</v>
      </c>
      <c r="BI208" s="1">
        <v>0.10198071598620401</v>
      </c>
      <c r="BJ208" s="1">
        <v>1.4979222392623399</v>
      </c>
      <c r="BK208" s="1">
        <v>2.2718771919645699</v>
      </c>
      <c r="BL208" s="1">
        <v>1.1623302150527699</v>
      </c>
      <c r="BM208" s="1">
        <v>0.58757069297367404</v>
      </c>
      <c r="BN208" s="1">
        <v>1.02790946158416</v>
      </c>
    </row>
    <row r="209" spans="1:66">
      <c r="A209" s="1" t="s">
        <v>342</v>
      </c>
      <c r="B209" s="1">
        <v>764.56820753</v>
      </c>
      <c r="C209" s="1" t="s">
        <v>343</v>
      </c>
      <c r="E209" s="6">
        <f t="shared" si="24"/>
        <v>109624071.55281816</v>
      </c>
      <c r="F209" s="7">
        <f t="shared" si="25"/>
        <v>15.795999999999998</v>
      </c>
      <c r="G209" s="7">
        <v>208</v>
      </c>
      <c r="H209" s="7">
        <f t="shared" si="26"/>
        <v>15.795977121939099</v>
      </c>
      <c r="I209" s="7">
        <f t="shared" si="27"/>
        <v>13.277424909498</v>
      </c>
      <c r="J209" s="7">
        <f t="shared" si="28"/>
        <v>3.982569488564125</v>
      </c>
      <c r="K209" s="8">
        <f t="shared" si="29"/>
        <v>2.2878060898179342E-5</v>
      </c>
      <c r="L209" s="2">
        <v>119083515.06299999</v>
      </c>
      <c r="M209" s="2">
        <v>116824782.11300001</v>
      </c>
      <c r="N209" s="2">
        <v>116284148.617</v>
      </c>
      <c r="O209" s="2">
        <v>107323602.825</v>
      </c>
      <c r="P209" s="2">
        <v>123980683.689</v>
      </c>
      <c r="Q209" s="2">
        <v>87609595.733999997</v>
      </c>
      <c r="R209" s="2">
        <v>87289735.056999996</v>
      </c>
      <c r="S209" s="2">
        <v>108808447.103</v>
      </c>
      <c r="T209" s="2">
        <v>97128243.834000006</v>
      </c>
      <c r="U209" s="2">
        <v>119555902.11499999</v>
      </c>
      <c r="V209" s="2">
        <v>121976130.93099999</v>
      </c>
      <c r="W209" s="1">
        <v>15.792999999999999</v>
      </c>
      <c r="X209" s="1">
        <v>15.795</v>
      </c>
      <c r="Y209" s="1">
        <v>15.802</v>
      </c>
      <c r="Z209" s="1">
        <v>15.785</v>
      </c>
      <c r="AA209" s="1">
        <v>15.797000000000001</v>
      </c>
      <c r="AB209" s="1">
        <v>15.792999999999999</v>
      </c>
      <c r="AC209" s="1">
        <v>15.794</v>
      </c>
      <c r="AD209" s="1">
        <v>15.8</v>
      </c>
      <c r="AE209" s="1">
        <v>15.795</v>
      </c>
      <c r="AF209" s="1">
        <v>15.803000000000001</v>
      </c>
      <c r="AG209" s="1">
        <v>15.798999999999999</v>
      </c>
      <c r="AI209" s="1">
        <v>15.795977121939099</v>
      </c>
      <c r="AN209" s="1">
        <v>15.795977121939099</v>
      </c>
      <c r="AP209" s="1">
        <v>15.795977121939099</v>
      </c>
      <c r="AR209" s="1">
        <v>15.795977121939099</v>
      </c>
      <c r="AT209" s="1">
        <v>10.452184718889701</v>
      </c>
      <c r="AY209" s="1">
        <v>13.277424909498</v>
      </c>
      <c r="BA209" s="1">
        <v>11.882493853561</v>
      </c>
      <c r="BC209" s="1">
        <v>11.177748867017799</v>
      </c>
      <c r="BE209" s="1">
        <v>4.5323500175949798</v>
      </c>
      <c r="BJ209" s="1">
        <v>3.2459539148474699</v>
      </c>
      <c r="BL209" s="1">
        <v>3.99985581222345</v>
      </c>
      <c r="BN209" s="1">
        <v>4.1521182095905997</v>
      </c>
    </row>
    <row r="210" spans="1:66">
      <c r="A210" s="1" t="s">
        <v>344</v>
      </c>
      <c r="B210" s="1">
        <v>760.53690752999898</v>
      </c>
      <c r="C210" s="1" t="s">
        <v>345</v>
      </c>
      <c r="E210" s="6">
        <f t="shared" si="24"/>
        <v>210668857.90809089</v>
      </c>
      <c r="F210" s="7">
        <f t="shared" si="25"/>
        <v>14.276545454545458</v>
      </c>
      <c r="G210" s="7">
        <v>209</v>
      </c>
      <c r="H210" s="7">
        <f t="shared" si="26"/>
        <v>14.277679296309501</v>
      </c>
      <c r="I210" s="7">
        <f t="shared" si="27"/>
        <v>7.5071913059132598</v>
      </c>
      <c r="J210" s="7">
        <f t="shared" si="28"/>
        <v>5.1804891296737443</v>
      </c>
      <c r="K210" s="8">
        <f t="shared" si="29"/>
        <v>-1.1338417640427423E-3</v>
      </c>
      <c r="L210" s="2">
        <v>205124933.241</v>
      </c>
      <c r="M210" s="2">
        <v>232461089.116</v>
      </c>
      <c r="N210" s="2">
        <v>229469091.52700001</v>
      </c>
      <c r="O210" s="2">
        <v>210498811.053</v>
      </c>
      <c r="P210" s="2">
        <v>226286225.18900001</v>
      </c>
      <c r="Q210" s="2">
        <v>179969867.625</v>
      </c>
      <c r="R210" s="2">
        <v>163315151.03600001</v>
      </c>
      <c r="S210" s="2">
        <v>199626203.34599999</v>
      </c>
      <c r="T210" s="2">
        <v>213882844.206</v>
      </c>
      <c r="U210" s="2">
        <v>214166917.141</v>
      </c>
      <c r="V210" s="2">
        <v>242556303.509</v>
      </c>
      <c r="W210" s="1">
        <v>14.272</v>
      </c>
      <c r="X210" s="1">
        <v>14.276</v>
      </c>
      <c r="Y210" s="1">
        <v>14.287000000000001</v>
      </c>
      <c r="Z210" s="1">
        <v>14.282</v>
      </c>
      <c r="AA210" s="1">
        <v>14.276999999999999</v>
      </c>
      <c r="AB210" s="1">
        <v>14.272</v>
      </c>
      <c r="AC210" s="1">
        <v>14.273999999999999</v>
      </c>
      <c r="AD210" s="1">
        <v>14.278</v>
      </c>
      <c r="AE210" s="1">
        <v>14.263999999999999</v>
      </c>
      <c r="AF210" s="1">
        <v>14.281000000000001</v>
      </c>
      <c r="AG210" s="1">
        <v>14.279</v>
      </c>
      <c r="AI210" s="1">
        <v>14.277679296309501</v>
      </c>
      <c r="AO210" s="1">
        <v>14.277679296309501</v>
      </c>
      <c r="AR210" s="1">
        <v>14.277679296309501</v>
      </c>
      <c r="AT210" s="1">
        <v>7.5071913059132598</v>
      </c>
      <c r="AZ210" s="1">
        <v>5.0633777059498897</v>
      </c>
      <c r="BC210" s="1">
        <v>5.6945146605775001</v>
      </c>
      <c r="BE210" s="1">
        <v>5.7206305946050104</v>
      </c>
      <c r="BK210" s="1">
        <v>5.1074982302079599</v>
      </c>
      <c r="BN210" s="1">
        <v>4.7133385642082599</v>
      </c>
    </row>
    <row r="211" spans="1:66">
      <c r="A211" s="1" t="s">
        <v>346</v>
      </c>
      <c r="B211" s="1">
        <v>780.59950752999896</v>
      </c>
      <c r="C211" s="1" t="s">
        <v>347</v>
      </c>
      <c r="E211" s="6">
        <f t="shared" si="24"/>
        <v>102501648.21854545</v>
      </c>
      <c r="F211" s="7">
        <f t="shared" si="25"/>
        <v>17.751818181818177</v>
      </c>
      <c r="G211" s="7">
        <v>210</v>
      </c>
      <c r="H211" s="7">
        <f t="shared" si="26"/>
        <v>17.754723002810799</v>
      </c>
      <c r="I211" s="7">
        <f t="shared" si="27"/>
        <v>6.4892626115377903</v>
      </c>
      <c r="J211" s="7">
        <f t="shared" si="28"/>
        <v>4.5423682004378705</v>
      </c>
      <c r="K211" s="8">
        <f t="shared" si="29"/>
        <v>-2.9048209926223478E-3</v>
      </c>
      <c r="L211" s="2">
        <v>105567209.016</v>
      </c>
      <c r="M211" s="2">
        <v>96216419.297999993</v>
      </c>
      <c r="N211" s="2">
        <v>101340400.235</v>
      </c>
      <c r="O211" s="2">
        <v>98027258.876000002</v>
      </c>
      <c r="P211" s="2">
        <v>101866031.28399999</v>
      </c>
      <c r="Q211" s="2">
        <v>109930305.91599999</v>
      </c>
      <c r="R211" s="2">
        <v>87741420.780000001</v>
      </c>
      <c r="S211" s="2">
        <v>101651197.43000001</v>
      </c>
      <c r="T211" s="2">
        <v>99218765.274000004</v>
      </c>
      <c r="U211" s="2">
        <v>104708798.634</v>
      </c>
      <c r="V211" s="2">
        <v>121250323.661</v>
      </c>
      <c r="W211" s="1">
        <v>17.751999999999999</v>
      </c>
      <c r="X211" s="1">
        <v>17.753</v>
      </c>
      <c r="Y211" s="1">
        <v>17.759</v>
      </c>
      <c r="Z211" s="1">
        <v>17.75</v>
      </c>
      <c r="AA211" s="1">
        <v>17.748999999999999</v>
      </c>
      <c r="AB211" s="1">
        <v>17.742999999999999</v>
      </c>
      <c r="AC211" s="1">
        <v>17.751000000000001</v>
      </c>
      <c r="AD211" s="1">
        <v>17.757000000000001</v>
      </c>
      <c r="AE211" s="1">
        <v>17.747</v>
      </c>
      <c r="AF211" s="1">
        <v>17.753</v>
      </c>
      <c r="AG211" s="1">
        <v>17.756</v>
      </c>
      <c r="AI211" s="1">
        <v>17.754723002810799</v>
      </c>
      <c r="AR211" s="1">
        <v>17.754723002810799</v>
      </c>
      <c r="AT211" s="1">
        <v>5.4853087458948702</v>
      </c>
      <c r="BC211" s="1">
        <v>6.4892626115377903</v>
      </c>
      <c r="BE211" s="1">
        <v>4.7670452224024702</v>
      </c>
      <c r="BN211" s="1">
        <v>4.3176911784732699</v>
      </c>
    </row>
    <row r="212" spans="1:66">
      <c r="A212" s="1" t="s">
        <v>348</v>
      </c>
      <c r="B212" s="1">
        <v>778.58385752999902</v>
      </c>
      <c r="C212" s="1" t="s">
        <v>349</v>
      </c>
      <c r="E212" s="6">
        <f t="shared" si="24"/>
        <v>214838413.87727273</v>
      </c>
      <c r="F212" s="7">
        <f t="shared" si="25"/>
        <v>16.214545454545455</v>
      </c>
      <c r="G212" s="7">
        <v>211</v>
      </c>
      <c r="H212" s="7">
        <f t="shared" si="26"/>
        <v>16.213091492951101</v>
      </c>
      <c r="I212" s="7">
        <f t="shared" si="27"/>
        <v>5.4098254269780099</v>
      </c>
      <c r="J212" s="7">
        <f t="shared" si="28"/>
        <v>3.9555538817906624</v>
      </c>
      <c r="K212" s="8">
        <f t="shared" si="29"/>
        <v>1.4539615943540696E-3</v>
      </c>
      <c r="L212" s="2">
        <v>214730193.94999999</v>
      </c>
      <c r="M212" s="2">
        <v>203303261.708</v>
      </c>
      <c r="N212" s="2">
        <v>200565357.01800001</v>
      </c>
      <c r="O212" s="2">
        <v>215212025.405</v>
      </c>
      <c r="P212" s="2">
        <v>200784410.30500001</v>
      </c>
      <c r="Q212" s="2">
        <v>258702601.55399999</v>
      </c>
      <c r="R212" s="2">
        <v>204755829.19999999</v>
      </c>
      <c r="S212" s="2">
        <v>201801267.78799999</v>
      </c>
      <c r="T212" s="2">
        <v>239594909.77900001</v>
      </c>
      <c r="U212" s="2">
        <v>201513374.55000001</v>
      </c>
      <c r="V212" s="2">
        <v>222259321.39300001</v>
      </c>
      <c r="W212" s="1">
        <v>16.227</v>
      </c>
      <c r="X212" s="1">
        <v>16.207000000000001</v>
      </c>
      <c r="Y212" s="1">
        <v>16.216000000000001</v>
      </c>
      <c r="Z212" s="1">
        <v>16.210999999999999</v>
      </c>
      <c r="AA212" s="1">
        <v>16.201000000000001</v>
      </c>
      <c r="AB212" s="1">
        <v>16.216000000000001</v>
      </c>
      <c r="AC212" s="1">
        <v>16.213999999999999</v>
      </c>
      <c r="AD212" s="1">
        <v>16.216999999999999</v>
      </c>
      <c r="AE212" s="1">
        <v>16.201000000000001</v>
      </c>
      <c r="AF212" s="1">
        <v>16.233000000000001</v>
      </c>
      <c r="AG212" s="1">
        <v>16.216999999999999</v>
      </c>
      <c r="AH212" s="1">
        <v>16.213091492951101</v>
      </c>
      <c r="AI212" s="1">
        <v>16.213091492951101</v>
      </c>
      <c r="AM212" s="1">
        <v>16.213091492951101</v>
      </c>
      <c r="AP212" s="1">
        <v>16.213091492951101</v>
      </c>
      <c r="AR212" s="1">
        <v>16.213091492951101</v>
      </c>
      <c r="AS212" s="1">
        <v>5.3963310712795902</v>
      </c>
      <c r="AT212" s="1">
        <v>5.4005022380426304</v>
      </c>
      <c r="AX212" s="1">
        <v>5.3595677000860302</v>
      </c>
      <c r="BA212" s="1">
        <v>5.4098254269780099</v>
      </c>
      <c r="BC212" s="1">
        <v>5.3273373415203302</v>
      </c>
      <c r="BD212" s="1">
        <v>3.6673623894217799</v>
      </c>
      <c r="BE212" s="1">
        <v>3.9872633992719302</v>
      </c>
      <c r="BI212" s="1">
        <v>4.29338921526183</v>
      </c>
      <c r="BL212" s="1">
        <v>3.5480142872349698</v>
      </c>
      <c r="BN212" s="1">
        <v>4.2817401177627996</v>
      </c>
    </row>
    <row r="213" spans="1:66">
      <c r="A213" s="1" t="s">
        <v>348</v>
      </c>
      <c r="B213" s="1">
        <v>778.58385752999902</v>
      </c>
      <c r="C213" s="1" t="s">
        <v>349</v>
      </c>
      <c r="E213" s="6">
        <f t="shared" si="24"/>
        <v>5694632592.7933645</v>
      </c>
      <c r="F213" s="7">
        <f t="shared" si="25"/>
        <v>16.541</v>
      </c>
      <c r="G213" s="7">
        <v>212</v>
      </c>
      <c r="H213" s="7">
        <f t="shared" si="26"/>
        <v>16.545456486723999</v>
      </c>
      <c r="I213" s="7">
        <f t="shared" si="27"/>
        <v>5.2400256687798796</v>
      </c>
      <c r="J213" s="7">
        <f t="shared" si="28"/>
        <v>3.8606018067457901</v>
      </c>
      <c r="K213" s="8">
        <f t="shared" si="29"/>
        <v>-4.4564867239991202E-3</v>
      </c>
      <c r="L213" s="2">
        <v>6166194507.5880003</v>
      </c>
      <c r="M213" s="2">
        <v>5497973473.842</v>
      </c>
      <c r="N213" s="2">
        <v>5586334109.717</v>
      </c>
      <c r="O213" s="2">
        <v>5388781328.3100004</v>
      </c>
      <c r="P213" s="2">
        <v>5736185852.1750002</v>
      </c>
      <c r="Q213" s="2">
        <v>5601404941.2930002</v>
      </c>
      <c r="R213" s="2">
        <v>5477637239.2370005</v>
      </c>
      <c r="S213" s="2">
        <v>6105324416.5380001</v>
      </c>
      <c r="T213" s="2">
        <v>5591241498.5620003</v>
      </c>
      <c r="U213" s="2">
        <v>5676165742.4230003</v>
      </c>
      <c r="V213" s="2">
        <v>5813715411.0419998</v>
      </c>
      <c r="W213" s="1">
        <v>16.533000000000001</v>
      </c>
      <c r="X213" s="1">
        <v>16.547999999999998</v>
      </c>
      <c r="Y213" s="1">
        <v>16.547000000000001</v>
      </c>
      <c r="Z213" s="1">
        <v>16.527000000000001</v>
      </c>
      <c r="AA213" s="1">
        <v>16.542999999999999</v>
      </c>
      <c r="AB213" s="1">
        <v>16.542000000000002</v>
      </c>
      <c r="AC213" s="1">
        <v>16.53</v>
      </c>
      <c r="AD213" s="1">
        <v>16.544</v>
      </c>
      <c r="AE213" s="1">
        <v>16.541</v>
      </c>
      <c r="AF213" s="1">
        <v>16.547999999999998</v>
      </c>
      <c r="AG213" s="1">
        <v>16.547999999999998</v>
      </c>
      <c r="AJ213" s="1">
        <v>16.545456486723999</v>
      </c>
      <c r="AO213" s="1">
        <v>16.545456486723999</v>
      </c>
      <c r="AU213" s="1">
        <v>5.2400256687798796</v>
      </c>
      <c r="AZ213" s="1">
        <v>5.0885375255054299</v>
      </c>
      <c r="BF213" s="1">
        <v>4.1484091178948903</v>
      </c>
      <c r="BK213" s="1">
        <v>3.5727944955966899</v>
      </c>
    </row>
    <row r="214" spans="1:66">
      <c r="A214" s="1" t="s">
        <v>350</v>
      </c>
      <c r="B214" s="1">
        <v>778.58385752999902</v>
      </c>
      <c r="C214" s="1" t="s">
        <v>349</v>
      </c>
      <c r="E214" s="6">
        <f t="shared" si="24"/>
        <v>5640308806.7172718</v>
      </c>
      <c r="F214" s="7">
        <f t="shared" si="25"/>
        <v>16.541181818181823</v>
      </c>
      <c r="G214" s="7">
        <v>213</v>
      </c>
      <c r="H214" s="7">
        <f t="shared" si="26"/>
        <v>16.553000000000001</v>
      </c>
      <c r="I214" s="7">
        <f t="shared" si="27"/>
        <v>14.0157924970044</v>
      </c>
      <c r="J214" s="7">
        <f t="shared" si="28"/>
        <v>3.33991504079829</v>
      </c>
      <c r="K214" s="8">
        <f t="shared" si="29"/>
        <v>-1.1818181818178175E-2</v>
      </c>
      <c r="L214" s="2">
        <v>6166194507.5880003</v>
      </c>
      <c r="M214" s="2">
        <v>5497973473.842</v>
      </c>
      <c r="N214" s="2">
        <v>5324187714.2679996</v>
      </c>
      <c r="O214" s="2">
        <v>5388781328.3100004</v>
      </c>
      <c r="P214" s="2">
        <v>5736185852.1750002</v>
      </c>
      <c r="Q214" s="2">
        <v>5601404941.2930002</v>
      </c>
      <c r="R214" s="2">
        <v>5477637239.2370005</v>
      </c>
      <c r="S214" s="2">
        <v>5769514880.493</v>
      </c>
      <c r="T214" s="2">
        <v>5591241498.5620003</v>
      </c>
      <c r="U214" s="2">
        <v>5676560027.0799999</v>
      </c>
      <c r="V214" s="2">
        <v>5813715411.0419998</v>
      </c>
      <c r="W214" s="1">
        <v>16.533000000000001</v>
      </c>
      <c r="X214" s="1">
        <v>16.547999999999998</v>
      </c>
      <c r="Y214" s="1">
        <v>16.542999999999999</v>
      </c>
      <c r="Z214" s="1">
        <v>16.527000000000001</v>
      </c>
      <c r="AA214" s="1">
        <v>16.542999999999999</v>
      </c>
      <c r="AB214" s="1">
        <v>16.542000000000002</v>
      </c>
      <c r="AC214" s="1">
        <v>16.53</v>
      </c>
      <c r="AD214" s="1">
        <v>16.545000000000002</v>
      </c>
      <c r="AE214" s="1">
        <v>16.541</v>
      </c>
      <c r="AF214" s="1">
        <v>16.553000000000001</v>
      </c>
      <c r="AG214" s="1">
        <v>16.547999999999998</v>
      </c>
      <c r="AQ214" s="1">
        <v>16.553000000000001</v>
      </c>
      <c r="BB214" s="1">
        <v>14.0157924970044</v>
      </c>
      <c r="BM214" s="1">
        <v>3.33991504079829</v>
      </c>
    </row>
    <row r="215" spans="1:66">
      <c r="A215" s="1" t="s">
        <v>351</v>
      </c>
      <c r="B215" s="1">
        <v>774.55255752999994</v>
      </c>
      <c r="C215" s="1" t="s">
        <v>352</v>
      </c>
      <c r="E215" s="6">
        <f t="shared" si="24"/>
        <v>70595435.797000006</v>
      </c>
      <c r="F215" s="7">
        <f t="shared" si="25"/>
        <v>14.466636363636367</v>
      </c>
      <c r="G215" s="7">
        <v>214</v>
      </c>
      <c r="H215" s="7">
        <f t="shared" si="26"/>
        <v>14.467361766224901</v>
      </c>
      <c r="I215" s="7">
        <f t="shared" si="27"/>
        <v>7.5302410927477998</v>
      </c>
      <c r="J215" s="7">
        <f t="shared" si="28"/>
        <v>4.1856742806394678</v>
      </c>
      <c r="K215" s="8">
        <f t="shared" si="29"/>
        <v>-7.2540258853415196E-4</v>
      </c>
      <c r="L215" s="2">
        <v>72229803.130999997</v>
      </c>
      <c r="M215" s="2">
        <v>63994456.674000002</v>
      </c>
      <c r="N215" s="2">
        <v>58394393.880000003</v>
      </c>
      <c r="O215" s="2">
        <v>58228802.436999999</v>
      </c>
      <c r="P215" s="2">
        <v>56913548.373999998</v>
      </c>
      <c r="Q215" s="2">
        <v>65378232.353</v>
      </c>
      <c r="R215" s="2">
        <v>72094363.484999999</v>
      </c>
      <c r="S215" s="2">
        <v>155453941.82699999</v>
      </c>
      <c r="T215" s="2">
        <v>69800142.180000007</v>
      </c>
      <c r="U215" s="2">
        <v>39369883.656999998</v>
      </c>
      <c r="V215" s="2">
        <v>64692225.769000001</v>
      </c>
      <c r="W215" s="1">
        <v>14.456</v>
      </c>
      <c r="X215" s="1">
        <v>14.451000000000001</v>
      </c>
      <c r="Y215" s="1">
        <v>14.465</v>
      </c>
      <c r="Z215" s="1">
        <v>14.454000000000001</v>
      </c>
      <c r="AA215" s="1">
        <v>14.452</v>
      </c>
      <c r="AB215" s="1">
        <v>14.451000000000001</v>
      </c>
      <c r="AC215" s="1">
        <v>14.461</v>
      </c>
      <c r="AD215" s="1">
        <v>14.57</v>
      </c>
      <c r="AE215" s="1">
        <v>14.459</v>
      </c>
      <c r="AF215" s="1">
        <v>14.454000000000001</v>
      </c>
      <c r="AG215" s="1">
        <v>14.46</v>
      </c>
      <c r="AH215" s="1">
        <v>14.467361766224901</v>
      </c>
      <c r="AI215" s="1">
        <v>14.467361766224901</v>
      </c>
      <c r="AJ215" s="1">
        <v>14.467361766224901</v>
      </c>
      <c r="AK215" s="1">
        <v>14.467361766224901</v>
      </c>
      <c r="AL215" s="1">
        <v>14.467361766224901</v>
      </c>
      <c r="AM215" s="1">
        <v>14.467361766224901</v>
      </c>
      <c r="AN215" s="1">
        <v>14.467361766224901</v>
      </c>
      <c r="AO215" s="1">
        <v>14.467361766224901</v>
      </c>
      <c r="AP215" s="1">
        <v>14.467361766224901</v>
      </c>
      <c r="AQ215" s="1">
        <v>14.467361766224901</v>
      </c>
      <c r="AR215" s="1">
        <v>14.467361766224901</v>
      </c>
      <c r="AS215" s="1">
        <v>6.9940985793227997</v>
      </c>
      <c r="AT215" s="1">
        <v>6.9499990220360903</v>
      </c>
      <c r="AU215" s="1">
        <v>5.9080145192264402</v>
      </c>
      <c r="AV215" s="1">
        <v>6.9152172645618002</v>
      </c>
      <c r="AW215" s="1">
        <v>7.1209898607489297</v>
      </c>
      <c r="AX215" s="1">
        <v>6.6983637219211296</v>
      </c>
      <c r="AY215" s="1">
        <v>7.26975771048886</v>
      </c>
      <c r="AZ215" s="1">
        <v>7.1429931302532301</v>
      </c>
      <c r="BA215" s="1">
        <v>7.5302410927477998</v>
      </c>
      <c r="BB215" s="1">
        <v>6.6460410141946102</v>
      </c>
      <c r="BC215" s="1">
        <v>7.4903718713257703</v>
      </c>
      <c r="BD215" s="1">
        <v>3.43305840319305</v>
      </c>
      <c r="BE215" s="1">
        <v>4.9271412953445299</v>
      </c>
      <c r="BF215" s="1">
        <v>4.7058671009367803</v>
      </c>
      <c r="BG215" s="1">
        <v>3.3693121661794398</v>
      </c>
      <c r="BH215" s="1">
        <v>4.1874889303060803</v>
      </c>
      <c r="BI215" s="1">
        <v>4.6901272441259101</v>
      </c>
      <c r="BJ215" s="1">
        <v>4.0627776853575002</v>
      </c>
      <c r="BK215" s="1">
        <v>4.4771882385908803</v>
      </c>
      <c r="BL215" s="1">
        <v>4.2010879062622299</v>
      </c>
      <c r="BM215" s="1">
        <v>3.83605611938563</v>
      </c>
      <c r="BN215" s="1">
        <v>4.1523119973521103</v>
      </c>
    </row>
    <row r="216" spans="1:66">
      <c r="A216" s="1" t="s">
        <v>353</v>
      </c>
      <c r="B216" s="1">
        <v>774.55255752999994</v>
      </c>
      <c r="C216" s="1" t="s">
        <v>352</v>
      </c>
      <c r="E216" s="6">
        <f t="shared" si="24"/>
        <v>10243074126.251726</v>
      </c>
      <c r="F216" s="7">
        <f t="shared" si="25"/>
        <v>15.012</v>
      </c>
      <c r="G216" s="7">
        <v>215</v>
      </c>
      <c r="H216" s="7">
        <f t="shared" si="26"/>
        <v>15.0157406112862</v>
      </c>
      <c r="I216" s="7">
        <f t="shared" si="27"/>
        <v>12.113160821956701</v>
      </c>
      <c r="J216" s="7">
        <f t="shared" si="28"/>
        <v>4.83057875958949</v>
      </c>
      <c r="K216" s="8">
        <f t="shared" si="29"/>
        <v>-3.7406112861990692E-3</v>
      </c>
      <c r="L216" s="2">
        <v>10020340948.493999</v>
      </c>
      <c r="M216" s="2">
        <v>9939953290.7980003</v>
      </c>
      <c r="N216" s="2">
        <v>10452328482.292999</v>
      </c>
      <c r="O216" s="2">
        <v>9529927926.7110004</v>
      </c>
      <c r="P216" s="2">
        <v>10443910499.905001</v>
      </c>
      <c r="Q216" s="2">
        <v>10048234794.495001</v>
      </c>
      <c r="R216" s="2">
        <v>10550605528.299999</v>
      </c>
      <c r="S216" s="2">
        <v>10074313270.747</v>
      </c>
      <c r="T216" s="2">
        <v>11041066311.542</v>
      </c>
      <c r="U216" s="2">
        <v>10193305221.131001</v>
      </c>
      <c r="V216" s="2">
        <v>10379829114.353001</v>
      </c>
      <c r="W216" s="1">
        <v>15.015000000000001</v>
      </c>
      <c r="X216" s="1">
        <v>15.004</v>
      </c>
      <c r="Y216" s="1">
        <v>15.034000000000001</v>
      </c>
      <c r="Z216" s="1">
        <v>15.007999999999999</v>
      </c>
      <c r="AA216" s="1">
        <v>15.007999999999999</v>
      </c>
      <c r="AB216" s="1">
        <v>15.007</v>
      </c>
      <c r="AC216" s="1">
        <v>15.01</v>
      </c>
      <c r="AD216" s="1">
        <v>15.01</v>
      </c>
      <c r="AE216" s="1">
        <v>15.002000000000001</v>
      </c>
      <c r="AF216" s="1">
        <v>15.015000000000001</v>
      </c>
      <c r="AG216" s="1">
        <v>15.019</v>
      </c>
      <c r="AH216" s="1">
        <v>15.0157406112862</v>
      </c>
      <c r="AJ216" s="1">
        <v>15.0157406112862</v>
      </c>
      <c r="AL216" s="1">
        <v>15.0157406112862</v>
      </c>
      <c r="AM216" s="1">
        <v>15.0157406112862</v>
      </c>
      <c r="AQ216" s="1">
        <v>15.0157406112862</v>
      </c>
      <c r="AS216" s="1">
        <v>7.3488519759243003</v>
      </c>
      <c r="AU216" s="1">
        <v>8.1300638075543201</v>
      </c>
      <c r="AW216" s="1">
        <v>12.113160821956701</v>
      </c>
      <c r="AX216" s="1">
        <v>8.9797080443825603</v>
      </c>
      <c r="BB216" s="1">
        <v>10.098861060779299</v>
      </c>
      <c r="BD216" s="1">
        <v>4.3031714031930504</v>
      </c>
      <c r="BF216" s="1">
        <v>5.31749610093678</v>
      </c>
      <c r="BH216" s="1">
        <v>4.7927239303060798</v>
      </c>
      <c r="BI216" s="1">
        <v>5.2961442441259097</v>
      </c>
      <c r="BM216" s="1">
        <v>4.4433581193856302</v>
      </c>
    </row>
    <row r="217" spans="1:66">
      <c r="A217" s="1" t="s">
        <v>353</v>
      </c>
      <c r="B217" s="1">
        <v>774.55255752999994</v>
      </c>
      <c r="C217" s="1" t="s">
        <v>352</v>
      </c>
      <c r="E217" s="6">
        <f t="shared" si="24"/>
        <v>22141903.054109171</v>
      </c>
      <c r="F217" s="7">
        <f t="shared" si="25"/>
        <v>16.729818181818182</v>
      </c>
      <c r="G217" s="7">
        <v>216</v>
      </c>
      <c r="H217" s="7">
        <f t="shared" si="26"/>
        <v>16.947586076232199</v>
      </c>
      <c r="I217" s="7">
        <f t="shared" si="27"/>
        <v>5.7956573922857197</v>
      </c>
      <c r="J217" s="7">
        <f t="shared" si="28"/>
        <v>7.1217926463483199</v>
      </c>
      <c r="K217" s="8">
        <f t="shared" si="29"/>
        <v>-0.21776789441401689</v>
      </c>
      <c r="L217" s="2">
        <v>10909150.6157998</v>
      </c>
      <c r="M217" s="2">
        <v>26476983.877999999</v>
      </c>
      <c r="N217" s="2">
        <v>39301418.229999997</v>
      </c>
      <c r="O217" s="2">
        <v>20505372.7713001</v>
      </c>
      <c r="P217" s="2">
        <v>16154270.7936</v>
      </c>
      <c r="Q217" s="2">
        <v>11026035.898499999</v>
      </c>
      <c r="R217" s="2">
        <v>34090867.990999997</v>
      </c>
      <c r="S217" s="2">
        <v>16281948.098999999</v>
      </c>
      <c r="T217" s="2">
        <v>13122295.7556</v>
      </c>
      <c r="U217" s="2">
        <v>42712954.424401</v>
      </c>
      <c r="V217" s="2">
        <v>12979635.138</v>
      </c>
      <c r="W217" s="1">
        <v>16.908000000000001</v>
      </c>
      <c r="X217" s="1">
        <v>16.952000000000002</v>
      </c>
      <c r="Y217" s="1">
        <v>16.763000000000002</v>
      </c>
      <c r="Z217" s="1">
        <v>16.585999999999999</v>
      </c>
      <c r="AA217" s="1">
        <v>16.646999999999998</v>
      </c>
      <c r="AB217" s="1">
        <v>16.628</v>
      </c>
      <c r="AC217" s="1">
        <v>16.728000000000002</v>
      </c>
      <c r="AD217" s="1">
        <v>16.852</v>
      </c>
      <c r="AE217" s="1">
        <v>16.599</v>
      </c>
      <c r="AF217" s="1">
        <v>16.454999999999998</v>
      </c>
      <c r="AG217" s="1">
        <v>16.91</v>
      </c>
      <c r="AI217" s="1">
        <v>16.947586076232199</v>
      </c>
      <c r="AR217" s="1">
        <v>16.947586076232199</v>
      </c>
      <c r="AT217" s="1">
        <v>5.7956573922857197</v>
      </c>
      <c r="BC217" s="1">
        <v>5.57439967571643</v>
      </c>
      <c r="BE217" s="1">
        <v>7.6005042953445301</v>
      </c>
      <c r="BN217" s="1">
        <v>6.6430809973521097</v>
      </c>
    </row>
    <row r="218" spans="1:66">
      <c r="A218" s="1" t="s">
        <v>354</v>
      </c>
      <c r="B218" s="1">
        <v>772.53690752999898</v>
      </c>
      <c r="C218" s="1" t="s">
        <v>355</v>
      </c>
      <c r="E218" s="6">
        <f t="shared" si="24"/>
        <v>2612070481.8043637</v>
      </c>
      <c r="F218" s="7">
        <f t="shared" si="25"/>
        <v>13.615727272727272</v>
      </c>
      <c r="G218" s="7">
        <v>217</v>
      </c>
      <c r="H218" s="7">
        <f t="shared" si="26"/>
        <v>13.605582644851401</v>
      </c>
      <c r="I218" s="7">
        <f t="shared" si="27"/>
        <v>6.9305083384413502</v>
      </c>
      <c r="J218" s="7">
        <f t="shared" si="28"/>
        <v>4.2156344512660402</v>
      </c>
      <c r="K218" s="8">
        <f t="shared" si="29"/>
        <v>1.0144627875870782E-2</v>
      </c>
      <c r="L218" s="2">
        <v>2552896072.1430001</v>
      </c>
      <c r="M218" s="2">
        <v>2549027016.5279999</v>
      </c>
      <c r="N218" s="2">
        <v>2610846596.9980001</v>
      </c>
      <c r="O218" s="2">
        <v>2601860390.961</v>
      </c>
      <c r="P218" s="2">
        <v>2664005796.8569999</v>
      </c>
      <c r="Q218" s="2">
        <v>2520872134.3400002</v>
      </c>
      <c r="R218" s="2">
        <v>2697013134.7199998</v>
      </c>
      <c r="S218" s="2">
        <v>2563613170.6350002</v>
      </c>
      <c r="T218" s="2">
        <v>2675838782.7360001</v>
      </c>
      <c r="U218" s="2">
        <v>2531909492.5250001</v>
      </c>
      <c r="V218" s="2">
        <v>2764892711.4050002</v>
      </c>
      <c r="W218" s="1">
        <v>13.61</v>
      </c>
      <c r="X218" s="1">
        <v>13.601000000000001</v>
      </c>
      <c r="Y218" s="1">
        <v>13.632</v>
      </c>
      <c r="Z218" s="1">
        <v>13.613</v>
      </c>
      <c r="AA218" s="1">
        <v>13.609</v>
      </c>
      <c r="AB218" s="1">
        <v>13.624000000000001</v>
      </c>
      <c r="AC218" s="1">
        <v>13.61</v>
      </c>
      <c r="AD218" s="1">
        <v>13.615</v>
      </c>
      <c r="AE218" s="1">
        <v>13.618</v>
      </c>
      <c r="AF218" s="1">
        <v>13.625999999999999</v>
      </c>
      <c r="AG218" s="1">
        <v>13.615</v>
      </c>
      <c r="AH218" s="1">
        <v>13.605582644851401</v>
      </c>
      <c r="AI218" s="1">
        <v>13.605582644851401</v>
      </c>
      <c r="AS218" s="1">
        <v>5.7988284781018997</v>
      </c>
      <c r="AT218" s="1">
        <v>6.9305083384413502</v>
      </c>
      <c r="BD218" s="1">
        <v>3.2242067755767798</v>
      </c>
      <c r="BE218" s="1">
        <v>5.2070621269553001</v>
      </c>
    </row>
    <row r="219" spans="1:66">
      <c r="A219" s="1" t="s">
        <v>356</v>
      </c>
      <c r="B219" s="1">
        <v>800.66210752999905</v>
      </c>
      <c r="C219" s="1" t="s">
        <v>357</v>
      </c>
      <c r="E219" s="6">
        <f t="shared" si="24"/>
        <v>1454020667.3816366</v>
      </c>
      <c r="F219" s="7">
        <f t="shared" si="25"/>
        <v>18.278909090909085</v>
      </c>
      <c r="G219" s="7">
        <v>218</v>
      </c>
      <c r="H219" s="7">
        <f t="shared" si="26"/>
        <v>18.278986600662396</v>
      </c>
      <c r="I219" s="7">
        <f t="shared" si="27"/>
        <v>6.0601520314323896</v>
      </c>
      <c r="J219" s="7">
        <f t="shared" si="28"/>
        <v>1.601286594226452</v>
      </c>
      <c r="K219" s="8">
        <f t="shared" si="29"/>
        <v>-7.7509753310778251E-5</v>
      </c>
      <c r="L219" s="2">
        <v>1524766158.7279999</v>
      </c>
      <c r="M219" s="2">
        <v>1509237175.7539999</v>
      </c>
      <c r="N219" s="2">
        <v>1678423453.993</v>
      </c>
      <c r="O219" s="2">
        <v>1520261211.8180001</v>
      </c>
      <c r="P219" s="2">
        <v>1380522603.5480001</v>
      </c>
      <c r="Q219" s="2">
        <v>1503297949.339</v>
      </c>
      <c r="R219" s="2">
        <v>1357666664.1070001</v>
      </c>
      <c r="S219" s="2">
        <v>1562084315.2780001</v>
      </c>
      <c r="T219" s="2">
        <v>1191228060.45</v>
      </c>
      <c r="U219" s="2">
        <v>1398675818.3929999</v>
      </c>
      <c r="V219" s="2">
        <v>1368063929.79</v>
      </c>
      <c r="W219" s="1">
        <v>18.271000000000001</v>
      </c>
      <c r="X219" s="1">
        <v>18.282</v>
      </c>
      <c r="Y219" s="1">
        <v>18.277000000000001</v>
      </c>
      <c r="Z219" s="1">
        <v>18.288</v>
      </c>
      <c r="AA219" s="1">
        <v>18.283999999999999</v>
      </c>
      <c r="AB219" s="1">
        <v>18.277999999999999</v>
      </c>
      <c r="AC219" s="1">
        <v>18.285</v>
      </c>
      <c r="AD219" s="1">
        <v>18.274999999999999</v>
      </c>
      <c r="AE219" s="1">
        <v>18.266999999999999</v>
      </c>
      <c r="AF219" s="1">
        <v>18.283000000000001</v>
      </c>
      <c r="AG219" s="1">
        <v>18.277999999999999</v>
      </c>
      <c r="AH219" s="1">
        <v>18.2789866006624</v>
      </c>
      <c r="AI219" s="1">
        <v>18.2789866006624</v>
      </c>
      <c r="AJ219" s="1">
        <v>18.2789866006624</v>
      </c>
      <c r="AK219" s="1">
        <v>18.2789866006624</v>
      </c>
      <c r="AL219" s="1">
        <v>18.2789866006624</v>
      </c>
      <c r="AM219" s="1">
        <v>18.2789866006624</v>
      </c>
      <c r="AN219" s="1">
        <v>18.2789866006624</v>
      </c>
      <c r="AO219" s="1">
        <v>18.2789866006624</v>
      </c>
      <c r="AP219" s="1">
        <v>18.2789866006624</v>
      </c>
      <c r="AQ219" s="1">
        <v>18.2789866006624</v>
      </c>
      <c r="AR219" s="1">
        <v>18.2789866006624</v>
      </c>
      <c r="AS219" s="1">
        <v>5.68667191873016</v>
      </c>
      <c r="AT219" s="1">
        <v>5.8276611791451201</v>
      </c>
      <c r="AU219" s="1">
        <v>6.0601520314323896</v>
      </c>
      <c r="AV219" s="1">
        <v>5.9862378256658504</v>
      </c>
      <c r="AW219" s="1">
        <v>5.8829828380459501</v>
      </c>
      <c r="AX219" s="1">
        <v>5.8778169074634601</v>
      </c>
      <c r="AY219" s="1">
        <v>6.05030599414793</v>
      </c>
      <c r="AZ219" s="1">
        <v>5.8594919706392199</v>
      </c>
      <c r="BA219" s="1">
        <v>5.8562242716451296</v>
      </c>
      <c r="BB219" s="1">
        <v>6.0307818340192103</v>
      </c>
      <c r="BC219" s="1">
        <v>5.8179464238455898</v>
      </c>
      <c r="BD219" s="1">
        <v>1.8919412574143899</v>
      </c>
      <c r="BE219" s="1">
        <v>0.661735555088387</v>
      </c>
      <c r="BF219" s="1">
        <v>0.93402433601534796</v>
      </c>
      <c r="BG219" s="1">
        <v>2.8773976618094599</v>
      </c>
      <c r="BH219" s="1">
        <v>0.83135291329083905</v>
      </c>
      <c r="BI219" s="1">
        <v>2.3909551242268998</v>
      </c>
      <c r="BJ219" s="1">
        <v>3.6650173545803701</v>
      </c>
      <c r="BK219" s="1">
        <v>1.2459548806507701</v>
      </c>
      <c r="BL219" s="1">
        <v>0.86058621754382603</v>
      </c>
      <c r="BM219" s="1">
        <v>0.67933831791411503</v>
      </c>
      <c r="BN219" s="1">
        <v>1.57584891795657</v>
      </c>
    </row>
    <row r="220" spans="1:66">
      <c r="A220" s="1" t="s">
        <v>358</v>
      </c>
      <c r="B220" s="1">
        <v>782.65154253000003</v>
      </c>
      <c r="C220" s="1" t="s">
        <v>359</v>
      </c>
      <c r="E220" s="6">
        <f t="shared" si="24"/>
        <v>261402689.70900002</v>
      </c>
      <c r="F220" s="7">
        <f t="shared" si="25"/>
        <v>18.006909090909094</v>
      </c>
      <c r="G220" s="7">
        <v>219</v>
      </c>
      <c r="H220" s="7">
        <f t="shared" si="26"/>
        <v>18.006990389329804</v>
      </c>
      <c r="I220" s="7">
        <f t="shared" si="27"/>
        <v>5.9107312244102497</v>
      </c>
      <c r="J220" s="7">
        <f t="shared" si="28"/>
        <v>1.478685082724492</v>
      </c>
      <c r="K220" s="8">
        <f t="shared" si="29"/>
        <v>-8.1298420710140817E-5</v>
      </c>
      <c r="L220" s="2">
        <v>292770509.551</v>
      </c>
      <c r="M220" s="2">
        <v>298056938.66600001</v>
      </c>
      <c r="N220" s="2">
        <v>248801241.72600001</v>
      </c>
      <c r="O220" s="2">
        <v>295142711.08499998</v>
      </c>
      <c r="P220" s="2">
        <v>259485051.329</v>
      </c>
      <c r="Q220" s="2">
        <v>249057252.80599999</v>
      </c>
      <c r="R220" s="2">
        <v>219966020.139</v>
      </c>
      <c r="S220" s="2">
        <v>267337530.62200001</v>
      </c>
      <c r="T220" s="2">
        <v>178729718.45699999</v>
      </c>
      <c r="U220" s="2">
        <v>282309176.74800003</v>
      </c>
      <c r="V220" s="2">
        <v>283773435.67000002</v>
      </c>
      <c r="W220" s="1">
        <v>18.001000000000001</v>
      </c>
      <c r="X220" s="1">
        <v>18.013999999999999</v>
      </c>
      <c r="Y220" s="1">
        <v>18.010999999999999</v>
      </c>
      <c r="Z220" s="1">
        <v>17.995000000000001</v>
      </c>
      <c r="AA220" s="1">
        <v>18.013999999999999</v>
      </c>
      <c r="AB220" s="1">
        <v>18.003</v>
      </c>
      <c r="AC220" s="1">
        <v>18.003</v>
      </c>
      <c r="AD220" s="1">
        <v>18.007999999999999</v>
      </c>
      <c r="AE220" s="1">
        <v>18.004000000000001</v>
      </c>
      <c r="AF220" s="1">
        <v>18.013999999999999</v>
      </c>
      <c r="AG220" s="1">
        <v>18.009</v>
      </c>
      <c r="AH220" s="1">
        <v>18.0069903893298</v>
      </c>
      <c r="AI220" s="1">
        <v>18.0069903893298</v>
      </c>
      <c r="AJ220" s="1">
        <v>18.0069903893298</v>
      </c>
      <c r="AK220" s="1">
        <v>18.0069903893298</v>
      </c>
      <c r="AL220" s="1">
        <v>18.0069903893298</v>
      </c>
      <c r="AM220" s="1">
        <v>18.0069903893298</v>
      </c>
      <c r="AN220" s="1">
        <v>18.0069903893298</v>
      </c>
      <c r="AO220" s="1">
        <v>18.0069903893298</v>
      </c>
      <c r="AP220" s="1">
        <v>18.0069903893298</v>
      </c>
      <c r="AQ220" s="1">
        <v>18.0069903893298</v>
      </c>
      <c r="AR220" s="1">
        <v>18.0069903893298</v>
      </c>
      <c r="AS220" s="1">
        <v>5.7795995557889999</v>
      </c>
      <c r="AT220" s="1">
        <v>5.7259386189871204</v>
      </c>
      <c r="AU220" s="1">
        <v>5.7279686162979999</v>
      </c>
      <c r="AV220" s="1">
        <v>5.7101132794908303</v>
      </c>
      <c r="AW220" s="1">
        <v>5.6396002038058999</v>
      </c>
      <c r="AX220" s="1">
        <v>5.7590789275776002</v>
      </c>
      <c r="AY220" s="1">
        <v>5.8195470077423401</v>
      </c>
      <c r="AZ220" s="1">
        <v>5.9107312244102497</v>
      </c>
      <c r="BA220" s="1">
        <v>5.8662186603670898</v>
      </c>
      <c r="BB220" s="1">
        <v>5.5651175504910197</v>
      </c>
      <c r="BC220" s="1">
        <v>5.6583993216362298</v>
      </c>
      <c r="BD220" s="1">
        <v>1.38316180579714</v>
      </c>
      <c r="BE220" s="1">
        <v>1.43181986135218</v>
      </c>
      <c r="BF220" s="1">
        <v>1.35364314556828</v>
      </c>
      <c r="BG220" s="1">
        <v>2.9845317883700999</v>
      </c>
      <c r="BH220" s="1">
        <v>0.56051238802694603</v>
      </c>
      <c r="BI220" s="1">
        <v>8.0940715297824498E-2</v>
      </c>
      <c r="BJ220" s="1">
        <v>3.4675187344168301</v>
      </c>
      <c r="BK220" s="1">
        <v>1.5449972189030301</v>
      </c>
      <c r="BL220" s="1">
        <v>1.7366893143590401</v>
      </c>
      <c r="BM220" s="1">
        <v>0.41610009369901102</v>
      </c>
      <c r="BN220" s="1">
        <v>1.30562084417903</v>
      </c>
    </row>
    <row r="221" spans="1:66">
      <c r="A221" s="1" t="s">
        <v>360</v>
      </c>
      <c r="B221" s="1">
        <v>798.64645753000002</v>
      </c>
      <c r="C221" s="1" t="s">
        <v>361</v>
      </c>
      <c r="E221" s="6">
        <f t="shared" si="24"/>
        <v>14034993.565363638</v>
      </c>
      <c r="F221" s="7">
        <f t="shared" si="25"/>
        <v>16.585818181818183</v>
      </c>
      <c r="G221" s="7">
        <v>220</v>
      </c>
      <c r="H221" s="7">
        <f t="shared" si="26"/>
        <v>16.59</v>
      </c>
      <c r="I221" s="7">
        <f t="shared" si="27"/>
        <v>9.8958704671312692</v>
      </c>
      <c r="J221" s="7">
        <f t="shared" si="28"/>
        <v>0.12710185443170999</v>
      </c>
      <c r="K221" s="8">
        <f t="shared" si="29"/>
        <v>-4.1818181818165101E-3</v>
      </c>
      <c r="L221" s="2">
        <v>14664800.814999999</v>
      </c>
      <c r="M221" s="2">
        <v>14430510.375</v>
      </c>
      <c r="N221" s="2">
        <v>20821172.658</v>
      </c>
      <c r="O221" s="2">
        <v>16042225.747</v>
      </c>
      <c r="P221" s="2">
        <v>14025661.450999999</v>
      </c>
      <c r="Q221" s="2">
        <v>13296681.983999999</v>
      </c>
      <c r="R221" s="2">
        <v>11373081.959000001</v>
      </c>
      <c r="S221" s="2">
        <v>14384385.727</v>
      </c>
      <c r="T221" s="2">
        <v>10347668.455</v>
      </c>
      <c r="U221" s="2">
        <v>12719873.352</v>
      </c>
      <c r="V221" s="2">
        <v>12278866.696</v>
      </c>
      <c r="W221" s="1">
        <v>16.597000000000001</v>
      </c>
      <c r="X221" s="1">
        <v>16.585999999999999</v>
      </c>
      <c r="Y221" s="1">
        <v>16.59</v>
      </c>
      <c r="Z221" s="1">
        <v>16.609000000000002</v>
      </c>
      <c r="AA221" s="1">
        <v>16.571000000000002</v>
      </c>
      <c r="AB221" s="1">
        <v>16.59</v>
      </c>
      <c r="AC221" s="1">
        <v>16.584</v>
      </c>
      <c r="AD221" s="1">
        <v>16.594999999999999</v>
      </c>
      <c r="AE221" s="1">
        <v>16.564</v>
      </c>
      <c r="AF221" s="1">
        <v>16.585000000000001</v>
      </c>
      <c r="AG221" s="1">
        <v>16.573</v>
      </c>
      <c r="AJ221" s="1">
        <v>16.59</v>
      </c>
      <c r="AU221" s="1">
        <v>9.8958704671312692</v>
      </c>
      <c r="BF221" s="1">
        <v>0.12710185443170999</v>
      </c>
    </row>
    <row r="222" spans="1:66">
      <c r="A222" s="1" t="s">
        <v>360</v>
      </c>
      <c r="B222" s="1">
        <v>798.64645753000002</v>
      </c>
      <c r="C222" s="1" t="s">
        <v>361</v>
      </c>
      <c r="E222" s="6">
        <f t="shared" si="24"/>
        <v>4288788450.9238186</v>
      </c>
      <c r="F222" s="7">
        <f t="shared" si="25"/>
        <v>17.599454545454545</v>
      </c>
      <c r="G222" s="7">
        <v>221</v>
      </c>
      <c r="H222" s="7">
        <f t="shared" si="26"/>
        <v>17.593572544972901</v>
      </c>
      <c r="I222" s="7">
        <f t="shared" si="27"/>
        <v>5.1720818283795298</v>
      </c>
      <c r="J222" s="7">
        <f t="shared" si="28"/>
        <v>2.24105752438793</v>
      </c>
      <c r="K222" s="8">
        <f t="shared" si="29"/>
        <v>5.8820004816446669E-3</v>
      </c>
      <c r="L222" s="2">
        <v>4353850326.7019997</v>
      </c>
      <c r="M222" s="2">
        <v>4235477990.5510001</v>
      </c>
      <c r="N222" s="2">
        <v>4448905573.4560003</v>
      </c>
      <c r="O222" s="2">
        <v>4675512192.7010002</v>
      </c>
      <c r="P222" s="2">
        <v>4603346470.665</v>
      </c>
      <c r="Q222" s="2">
        <v>4218728013.0380001</v>
      </c>
      <c r="R222" s="2">
        <v>3758949913.1859999</v>
      </c>
      <c r="S222" s="2">
        <v>4426118407.1949997</v>
      </c>
      <c r="T222" s="2">
        <v>3867796782.2249999</v>
      </c>
      <c r="U222" s="2">
        <v>4405110462.0649996</v>
      </c>
      <c r="V222" s="2">
        <v>4182876828.3779998</v>
      </c>
      <c r="W222" s="1">
        <v>17.597000000000001</v>
      </c>
      <c r="X222" s="1">
        <v>17.597000000000001</v>
      </c>
      <c r="Y222" s="1">
        <v>17.603000000000002</v>
      </c>
      <c r="Z222" s="1">
        <v>17.602</v>
      </c>
      <c r="AA222" s="1">
        <v>17.588999999999999</v>
      </c>
      <c r="AB222" s="1">
        <v>17.596</v>
      </c>
      <c r="AC222" s="1">
        <v>17.597999999999999</v>
      </c>
      <c r="AD222" s="1">
        <v>17.602</v>
      </c>
      <c r="AE222" s="1">
        <v>17.588999999999999</v>
      </c>
      <c r="AF222" s="1">
        <v>17.602</v>
      </c>
      <c r="AG222" s="1">
        <v>17.619</v>
      </c>
      <c r="AN222" s="1">
        <v>17.593572544972901</v>
      </c>
      <c r="AP222" s="1">
        <v>17.593572544972901</v>
      </c>
      <c r="AY222" s="1">
        <v>5.1720818283795298</v>
      </c>
      <c r="BA222" s="1">
        <v>5.0552475101918901</v>
      </c>
      <c r="BJ222" s="1">
        <v>3.1102987344168298</v>
      </c>
      <c r="BL222" s="1">
        <v>1.3718163143590301</v>
      </c>
    </row>
    <row r="223" spans="1:66">
      <c r="A223" s="1" t="s">
        <v>360</v>
      </c>
      <c r="B223" s="1">
        <v>798.64645753000002</v>
      </c>
      <c r="C223" s="1" t="s">
        <v>361</v>
      </c>
      <c r="E223" s="6">
        <f t="shared" si="24"/>
        <v>282131328.21197361</v>
      </c>
      <c r="F223" s="7">
        <f t="shared" si="25"/>
        <v>17.823636363636368</v>
      </c>
      <c r="G223" s="7">
        <v>222</v>
      </c>
      <c r="H223" s="7">
        <f t="shared" si="26"/>
        <v>17.957999999999998</v>
      </c>
      <c r="I223" s="7">
        <f t="shared" si="27"/>
        <v>5.3562401418289198</v>
      </c>
      <c r="J223" s="7">
        <f t="shared" si="28"/>
        <v>2.9681917883700999</v>
      </c>
      <c r="K223" s="8">
        <f t="shared" si="29"/>
        <v>-0.13436363636363069</v>
      </c>
      <c r="L223" s="2">
        <v>329379235.236588</v>
      </c>
      <c r="M223" s="2">
        <v>356215725.46259701</v>
      </c>
      <c r="N223" s="2">
        <v>150323869.57499999</v>
      </c>
      <c r="O223" s="2">
        <v>104436737.31299999</v>
      </c>
      <c r="P223" s="2">
        <v>393372862.13101</v>
      </c>
      <c r="Q223" s="2">
        <v>330083469.11339998</v>
      </c>
      <c r="R223" s="2">
        <v>314947110.121508</v>
      </c>
      <c r="S223" s="2">
        <v>380869313.95649898</v>
      </c>
      <c r="T223" s="2">
        <v>283949116.56210703</v>
      </c>
      <c r="U223" s="2">
        <v>178549860.583</v>
      </c>
      <c r="V223" s="2">
        <v>281317310.27700001</v>
      </c>
      <c r="W223" s="1">
        <v>17.699000000000002</v>
      </c>
      <c r="X223" s="1">
        <v>17.701000000000001</v>
      </c>
      <c r="Y223" s="1">
        <v>18.004999999999999</v>
      </c>
      <c r="Z223" s="1">
        <v>17.957999999999998</v>
      </c>
      <c r="AA223" s="1">
        <v>17.696999999999999</v>
      </c>
      <c r="AB223" s="1">
        <v>17.696999999999999</v>
      </c>
      <c r="AC223" s="1">
        <v>17.693999999999999</v>
      </c>
      <c r="AD223" s="1">
        <v>17.7</v>
      </c>
      <c r="AE223" s="1">
        <v>17.690999999999999</v>
      </c>
      <c r="AF223" s="1">
        <v>18.079999999999998</v>
      </c>
      <c r="AG223" s="1">
        <v>18.138000000000002</v>
      </c>
      <c r="AK223" s="1">
        <v>17.957999999999998</v>
      </c>
      <c r="AV223" s="1">
        <v>5.3562401418289198</v>
      </c>
      <c r="BG223" s="1">
        <v>2.9681917883700999</v>
      </c>
    </row>
    <row r="224" spans="1:66">
      <c r="A224" s="1" t="s">
        <v>362</v>
      </c>
      <c r="B224" s="1">
        <v>798.64645753000002</v>
      </c>
      <c r="C224" s="1" t="s">
        <v>361</v>
      </c>
      <c r="E224" s="6">
        <f t="shared" si="24"/>
        <v>17570422.166999999</v>
      </c>
      <c r="F224" s="7">
        <f t="shared" si="25"/>
        <v>16.832181818181819</v>
      </c>
      <c r="G224" s="7">
        <v>223</v>
      </c>
      <c r="H224" s="7">
        <f t="shared" si="26"/>
        <v>16.834516423080199</v>
      </c>
      <c r="I224" s="7">
        <f t="shared" si="27"/>
        <v>5.8814008523846999</v>
      </c>
      <c r="J224" s="7">
        <f t="shared" si="28"/>
        <v>0.79197740276289574</v>
      </c>
      <c r="K224" s="8">
        <f t="shared" si="29"/>
        <v>-2.3346048983796663E-3</v>
      </c>
      <c r="L224" s="2">
        <v>15905945.682</v>
      </c>
      <c r="M224" s="2">
        <v>15506994.028000001</v>
      </c>
      <c r="N224" s="2">
        <v>28546188.412</v>
      </c>
      <c r="O224" s="2">
        <v>16606171.232000001</v>
      </c>
      <c r="P224" s="2">
        <v>15473960.806</v>
      </c>
      <c r="Q224" s="2">
        <v>15753003.095000001</v>
      </c>
      <c r="R224" s="2">
        <v>13590705.023</v>
      </c>
      <c r="S224" s="2">
        <v>22480816.227000002</v>
      </c>
      <c r="T224" s="2">
        <v>10676199.444</v>
      </c>
      <c r="U224" s="2">
        <v>23208828.249000002</v>
      </c>
      <c r="V224" s="2">
        <v>15525831.639</v>
      </c>
      <c r="W224" s="1">
        <v>16.826000000000001</v>
      </c>
      <c r="X224" s="1">
        <v>16.827999999999999</v>
      </c>
      <c r="Y224" s="1">
        <v>16.835999999999999</v>
      </c>
      <c r="Z224" s="1">
        <v>16.826000000000001</v>
      </c>
      <c r="AA224" s="1">
        <v>16.831</v>
      </c>
      <c r="AB224" s="1">
        <v>16.832999999999998</v>
      </c>
      <c r="AC224" s="1">
        <v>16.838000000000001</v>
      </c>
      <c r="AD224" s="1">
        <v>16.844000000000001</v>
      </c>
      <c r="AE224" s="1">
        <v>16.824999999999999</v>
      </c>
      <c r="AF224" s="1">
        <v>16.827999999999999</v>
      </c>
      <c r="AG224" s="1">
        <v>16.838999999999999</v>
      </c>
      <c r="AI224" s="1">
        <v>16.834516423080199</v>
      </c>
      <c r="AJ224" s="1">
        <v>16.834516423080199</v>
      </c>
      <c r="AL224" s="1">
        <v>16.834516423080199</v>
      </c>
      <c r="AM224" s="1">
        <v>16.834516423080199</v>
      </c>
      <c r="AN224" s="1">
        <v>16.834516423080199</v>
      </c>
      <c r="AO224" s="1">
        <v>16.834516423080199</v>
      </c>
      <c r="AP224" s="1">
        <v>16.834516423080199</v>
      </c>
      <c r="AR224" s="1">
        <v>16.834516423080199</v>
      </c>
      <c r="AT224" s="1">
        <v>5.51067953573369</v>
      </c>
      <c r="AU224" s="1">
        <v>5.7055853510097698</v>
      </c>
      <c r="AW224" s="1">
        <v>5.4433738666471196</v>
      </c>
      <c r="AX224" s="1">
        <v>5.74913778126687</v>
      </c>
      <c r="AY224" s="1">
        <v>5.7656642709582604</v>
      </c>
      <c r="AZ224" s="1">
        <v>5.8814008523846999</v>
      </c>
      <c r="BA224" s="1">
        <v>5.3768763967103101</v>
      </c>
      <c r="BC224" s="1">
        <v>5.69801993235777</v>
      </c>
      <c r="BE224" s="1">
        <v>0.30966886135218602</v>
      </c>
      <c r="BF224" s="1">
        <v>9.7882145568288295E-2</v>
      </c>
      <c r="BH224" s="1">
        <v>1.6766213880269401</v>
      </c>
      <c r="BI224" s="1">
        <v>1.1864477152978199</v>
      </c>
      <c r="BJ224" s="1">
        <v>2.2226977344168302</v>
      </c>
      <c r="BK224" s="1">
        <v>0.29735621890303299</v>
      </c>
      <c r="BL224" s="1">
        <v>0.48310131435903902</v>
      </c>
      <c r="BN224" s="1">
        <v>6.2043844179029799E-2</v>
      </c>
    </row>
    <row r="225" spans="1:66">
      <c r="A225" s="1" t="s">
        <v>362</v>
      </c>
      <c r="B225" s="1">
        <v>798.64645753000002</v>
      </c>
      <c r="C225" s="1" t="s">
        <v>361</v>
      </c>
      <c r="E225" s="6">
        <f t="shared" si="24"/>
        <v>4375605392.996273</v>
      </c>
      <c r="F225" s="7">
        <f t="shared" si="25"/>
        <v>17.599363636363634</v>
      </c>
      <c r="G225" s="7">
        <v>224</v>
      </c>
      <c r="H225" s="7">
        <f t="shared" si="26"/>
        <v>17.5991269065326</v>
      </c>
      <c r="I225" s="7">
        <f t="shared" si="27"/>
        <v>11.910936938128399</v>
      </c>
      <c r="J225" s="7">
        <f t="shared" si="28"/>
        <v>1.3054596281790383</v>
      </c>
      <c r="K225" s="8">
        <f t="shared" si="29"/>
        <v>2.3672983103395495E-4</v>
      </c>
      <c r="L225" s="2">
        <v>4483319014.6409998</v>
      </c>
      <c r="M225" s="2">
        <v>4282001734.6009998</v>
      </c>
      <c r="N225" s="2">
        <v>4460297136.8050003</v>
      </c>
      <c r="O225" s="2">
        <v>4698814101.1879997</v>
      </c>
      <c r="P225" s="2">
        <v>4632756059.0059996</v>
      </c>
      <c r="Q225" s="2">
        <v>4254108248.48</v>
      </c>
      <c r="R225" s="2">
        <v>3758949913.1859999</v>
      </c>
      <c r="S225" s="2">
        <v>4609003245.6560001</v>
      </c>
      <c r="T225" s="2">
        <v>3867796782.2249999</v>
      </c>
      <c r="U225" s="2">
        <v>4518270797.6079998</v>
      </c>
      <c r="V225" s="2">
        <v>4566342289.5629997</v>
      </c>
      <c r="W225" s="1">
        <v>17.597999999999999</v>
      </c>
      <c r="X225" s="1">
        <v>17.597000000000001</v>
      </c>
      <c r="Y225" s="1">
        <v>17.603000000000002</v>
      </c>
      <c r="Z225" s="1">
        <v>17.606999999999999</v>
      </c>
      <c r="AA225" s="1">
        <v>17.591999999999999</v>
      </c>
      <c r="AB225" s="1">
        <v>17.596</v>
      </c>
      <c r="AC225" s="1">
        <v>17.597999999999999</v>
      </c>
      <c r="AD225" s="1">
        <v>17.597999999999999</v>
      </c>
      <c r="AE225" s="1">
        <v>17.588999999999999</v>
      </c>
      <c r="AF225" s="1">
        <v>17.602</v>
      </c>
      <c r="AG225" s="1">
        <v>17.613</v>
      </c>
      <c r="AH225" s="1">
        <v>17.5991269065326</v>
      </c>
      <c r="AI225" s="1">
        <v>17.5991269065326</v>
      </c>
      <c r="AJ225" s="1">
        <v>17.5991269065326</v>
      </c>
      <c r="AK225" s="1">
        <v>17.5991269065326</v>
      </c>
      <c r="AL225" s="1">
        <v>17.5991269065326</v>
      </c>
      <c r="AM225" s="1">
        <v>17.5991269065326</v>
      </c>
      <c r="AN225" s="1">
        <v>17.5991269065326</v>
      </c>
      <c r="AO225" s="1">
        <v>17.5991269065326</v>
      </c>
      <c r="AP225" s="1">
        <v>17.5991269065326</v>
      </c>
      <c r="AQ225" s="1">
        <v>17.5991269065326</v>
      </c>
      <c r="AR225" s="1">
        <v>17.5991269065326</v>
      </c>
      <c r="AS225" s="1">
        <v>11.1239073179266</v>
      </c>
      <c r="AT225" s="1">
        <v>11.2549373775734</v>
      </c>
      <c r="AU225" s="1">
        <v>11.201200317399</v>
      </c>
      <c r="AV225" s="1">
        <v>11.6697282549787</v>
      </c>
      <c r="AW225" s="1">
        <v>11.194196185307399</v>
      </c>
      <c r="AX225" s="1">
        <v>11.910936938128399</v>
      </c>
      <c r="AY225" s="1">
        <v>11.569812712149</v>
      </c>
      <c r="AZ225" s="1">
        <v>11.466409997882799</v>
      </c>
      <c r="BA225" s="1">
        <v>11.630093584029799</v>
      </c>
      <c r="BB225" s="1">
        <v>11.3183593858462</v>
      </c>
      <c r="BC225" s="1">
        <v>11.711928638311299</v>
      </c>
      <c r="BD225" s="1">
        <v>1.6408038057971399</v>
      </c>
      <c r="BE225" s="1">
        <v>1.1728298613521799</v>
      </c>
      <c r="BF225" s="1">
        <v>0.976789145568286</v>
      </c>
      <c r="BG225" s="1">
        <v>2.7480307883700998</v>
      </c>
      <c r="BH225" s="1">
        <v>0.81630038802694904</v>
      </c>
      <c r="BI225" s="1">
        <v>0.33551971529782398</v>
      </c>
      <c r="BJ225" s="1">
        <v>3.0772507344168298</v>
      </c>
      <c r="BK225" s="1">
        <v>1.1449252189030299</v>
      </c>
      <c r="BL225" s="1">
        <v>1.35343931435904</v>
      </c>
      <c r="BM225" s="1">
        <v>0.17933909369901299</v>
      </c>
      <c r="BN225" s="1">
        <v>0.91482784417902896</v>
      </c>
    </row>
    <row r="226" spans="1:66">
      <c r="A226" s="1" t="s">
        <v>362</v>
      </c>
      <c r="B226" s="1">
        <v>798.64645753000002</v>
      </c>
      <c r="C226" s="1" t="s">
        <v>361</v>
      </c>
      <c r="E226" s="6">
        <f t="shared" si="24"/>
        <v>185628184.83178183</v>
      </c>
      <c r="F226" s="7">
        <f t="shared" si="25"/>
        <v>17.964454545454547</v>
      </c>
      <c r="G226" s="7">
        <v>225</v>
      </c>
      <c r="H226" s="7">
        <f t="shared" si="26"/>
        <v>17.970584034521497</v>
      </c>
      <c r="I226" s="7">
        <f t="shared" si="27"/>
        <v>11.646790373189299</v>
      </c>
      <c r="J226" s="7">
        <f t="shared" si="28"/>
        <v>1.3143491671123606</v>
      </c>
      <c r="K226" s="8">
        <f t="shared" si="29"/>
        <v>-6.1294890669501001E-3</v>
      </c>
      <c r="L226" s="2">
        <v>332419463.87599999</v>
      </c>
      <c r="M226" s="2">
        <v>186295756.634</v>
      </c>
      <c r="N226" s="2">
        <v>311327331.66799998</v>
      </c>
      <c r="O226" s="2">
        <v>104436737.31299999</v>
      </c>
      <c r="P226" s="2">
        <v>116780459.392</v>
      </c>
      <c r="Q226" s="2">
        <v>241397656.15000001</v>
      </c>
      <c r="R226" s="2">
        <v>267273634.20660001</v>
      </c>
      <c r="S226" s="2">
        <v>106311158.01100001</v>
      </c>
      <c r="T226" s="2">
        <v>115803281.535</v>
      </c>
      <c r="U226" s="2">
        <v>144385781.77200001</v>
      </c>
      <c r="V226" s="2">
        <v>115478772.59199999</v>
      </c>
      <c r="W226" s="1">
        <v>17.984999999999999</v>
      </c>
      <c r="X226" s="1">
        <v>17.946000000000002</v>
      </c>
      <c r="Y226" s="1">
        <v>17.977</v>
      </c>
      <c r="Z226" s="1">
        <v>17.957999999999998</v>
      </c>
      <c r="AA226" s="1">
        <v>17.957000000000001</v>
      </c>
      <c r="AB226" s="1">
        <v>18.045000000000002</v>
      </c>
      <c r="AC226" s="1">
        <v>17.713000000000001</v>
      </c>
      <c r="AD226" s="1">
        <v>17.943000000000001</v>
      </c>
      <c r="AE226" s="1">
        <v>18.056000000000001</v>
      </c>
      <c r="AF226" s="1">
        <v>18.076000000000001</v>
      </c>
      <c r="AG226" s="1">
        <v>17.952999999999999</v>
      </c>
      <c r="AH226" s="1">
        <v>17.970584034521501</v>
      </c>
      <c r="AI226" s="1">
        <v>17.970584034521501</v>
      </c>
      <c r="AJ226" s="1">
        <v>17.970584034521501</v>
      </c>
      <c r="AK226" s="1">
        <v>17.970584034521501</v>
      </c>
      <c r="AL226" s="1">
        <v>17.970584034521501</v>
      </c>
      <c r="AM226" s="1">
        <v>17.970584034521501</v>
      </c>
      <c r="AO226" s="1">
        <v>17.970584034521501</v>
      </c>
      <c r="AR226" s="1">
        <v>17.970584034521501</v>
      </c>
      <c r="AS226" s="1">
        <v>11.146113170033001</v>
      </c>
      <c r="AT226" s="1">
        <v>10.9872539382048</v>
      </c>
      <c r="AU226" s="1">
        <v>10.9193465559716</v>
      </c>
      <c r="AV226" s="1">
        <v>11.3549969155137</v>
      </c>
      <c r="AW226" s="1">
        <v>10.376369927186699</v>
      </c>
      <c r="AX226" s="1">
        <v>11.646790373189299</v>
      </c>
      <c r="AZ226" s="1">
        <v>10.7375702424231</v>
      </c>
      <c r="BC226" s="1">
        <v>10.608147148140199</v>
      </c>
      <c r="BD226" s="1">
        <v>1.1701888057971399</v>
      </c>
      <c r="BE226" s="1">
        <v>1.3546728613521799</v>
      </c>
      <c r="BF226" s="1">
        <v>1.1592401455682799</v>
      </c>
      <c r="BG226" s="1">
        <v>3.2347797883700999</v>
      </c>
      <c r="BH226" s="1">
        <v>0.57623038802694904</v>
      </c>
      <c r="BI226" s="1">
        <v>0.35803828470217502</v>
      </c>
      <c r="BK226" s="1">
        <v>1.5267372189030299</v>
      </c>
      <c r="BN226" s="1">
        <v>1.1349058441790301</v>
      </c>
    </row>
    <row r="227" spans="1:66">
      <c r="A227" s="1" t="s">
        <v>363</v>
      </c>
      <c r="B227" s="1">
        <v>798.64645753000002</v>
      </c>
      <c r="C227" s="1" t="s">
        <v>361</v>
      </c>
      <c r="E227" s="6">
        <f t="shared" si="24"/>
        <v>64083990.421181805</v>
      </c>
      <c r="F227" s="7">
        <f t="shared" si="25"/>
        <v>20.850454545454543</v>
      </c>
      <c r="G227" s="7">
        <v>226</v>
      </c>
      <c r="H227" s="7">
        <f t="shared" si="26"/>
        <v>20.846</v>
      </c>
      <c r="I227" s="7">
        <f t="shared" si="27"/>
        <v>5.6272294166897003</v>
      </c>
      <c r="J227" s="7">
        <f t="shared" si="28"/>
        <v>2.7570662847021699</v>
      </c>
      <c r="K227" s="8">
        <f t="shared" si="29"/>
        <v>4.4545454545428242E-3</v>
      </c>
      <c r="L227" s="2">
        <v>63736920.012999997</v>
      </c>
      <c r="M227" s="2">
        <v>65028856.899999999</v>
      </c>
      <c r="N227" s="2">
        <v>78520155.210999995</v>
      </c>
      <c r="O227" s="2">
        <v>63483199.126000002</v>
      </c>
      <c r="P227" s="2">
        <v>83369751.463</v>
      </c>
      <c r="Q227" s="2">
        <v>51505852.464000002</v>
      </c>
      <c r="R227" s="2">
        <v>60608307.656000003</v>
      </c>
      <c r="S227" s="2">
        <v>63899684.247000001</v>
      </c>
      <c r="T227" s="2">
        <v>47359360.767999999</v>
      </c>
      <c r="U227" s="2">
        <v>61624405.873999998</v>
      </c>
      <c r="V227" s="2">
        <v>65787400.910999998</v>
      </c>
      <c r="W227" s="1">
        <v>20.85</v>
      </c>
      <c r="X227" s="1">
        <v>20.847000000000001</v>
      </c>
      <c r="Y227" s="1">
        <v>20.852</v>
      </c>
      <c r="Z227" s="1">
        <v>20.844999999999999</v>
      </c>
      <c r="AA227" s="1">
        <v>20.863</v>
      </c>
      <c r="AB227" s="1">
        <v>20.846</v>
      </c>
      <c r="AC227" s="1">
        <v>20.847999999999999</v>
      </c>
      <c r="AD227" s="1">
        <v>20.841999999999999</v>
      </c>
      <c r="AE227" s="1">
        <v>20.838999999999999</v>
      </c>
      <c r="AF227" s="1">
        <v>20.85</v>
      </c>
      <c r="AG227" s="1">
        <v>20.873000000000001</v>
      </c>
      <c r="AM227" s="1">
        <v>20.846</v>
      </c>
      <c r="AX227" s="1">
        <v>5.6272294166897003</v>
      </c>
      <c r="BI227" s="1">
        <v>2.7570662847021699</v>
      </c>
    </row>
    <row r="228" spans="1:66">
      <c r="A228" s="1" t="s">
        <v>364</v>
      </c>
      <c r="B228" s="1">
        <v>796.63080752999997</v>
      </c>
      <c r="C228" s="1" t="s">
        <v>365</v>
      </c>
      <c r="E228" s="6">
        <f t="shared" si="24"/>
        <v>286931004.49681813</v>
      </c>
      <c r="F228" s="7">
        <f t="shared" si="25"/>
        <v>15.925454545454546</v>
      </c>
      <c r="G228" s="7">
        <v>227</v>
      </c>
      <c r="H228" s="7">
        <f t="shared" si="26"/>
        <v>15.925298878732299</v>
      </c>
      <c r="I228" s="7">
        <f t="shared" si="27"/>
        <v>6.4496447833028201</v>
      </c>
      <c r="J228" s="7">
        <f t="shared" si="28"/>
        <v>0.77003228280243485</v>
      </c>
      <c r="K228" s="8">
        <f t="shared" si="29"/>
        <v>1.5566672224665012E-4</v>
      </c>
      <c r="L228" s="2">
        <v>310406857.542</v>
      </c>
      <c r="M228" s="2">
        <v>291090452.366</v>
      </c>
      <c r="N228" s="2">
        <v>353899886.93000001</v>
      </c>
      <c r="O228" s="2">
        <v>350863378.08899999</v>
      </c>
      <c r="P228" s="2">
        <v>282370214.07099998</v>
      </c>
      <c r="Q228" s="2">
        <v>242831288.86199999</v>
      </c>
      <c r="R228" s="2">
        <v>258243363.405</v>
      </c>
      <c r="S228" s="2">
        <v>275136354.579</v>
      </c>
      <c r="T228" s="2">
        <v>223623495.345</v>
      </c>
      <c r="U228" s="2">
        <v>278372443.213</v>
      </c>
      <c r="V228" s="2">
        <v>289403315.06300002</v>
      </c>
      <c r="W228" s="1">
        <v>15.916</v>
      </c>
      <c r="X228" s="1">
        <v>15.926</v>
      </c>
      <c r="Y228" s="1">
        <v>15.929</v>
      </c>
      <c r="Z228" s="1">
        <v>15.928000000000001</v>
      </c>
      <c r="AA228" s="1">
        <v>15.919</v>
      </c>
      <c r="AB228" s="1">
        <v>15.92</v>
      </c>
      <c r="AC228" s="1">
        <v>15.923999999999999</v>
      </c>
      <c r="AD228" s="1">
        <v>15.923999999999999</v>
      </c>
      <c r="AE228" s="1">
        <v>15.927</v>
      </c>
      <c r="AF228" s="1">
        <v>15.925000000000001</v>
      </c>
      <c r="AG228" s="1">
        <v>15.942</v>
      </c>
      <c r="AH228" s="1">
        <v>15.925298878732301</v>
      </c>
      <c r="AI228" s="1">
        <v>15.925298878732301</v>
      </c>
      <c r="AJ228" s="1">
        <v>15.925298878732301</v>
      </c>
      <c r="AK228" s="1">
        <v>15.925298878732301</v>
      </c>
      <c r="AL228" s="1">
        <v>15.925298878732301</v>
      </c>
      <c r="AM228" s="1">
        <v>15.925298878732301</v>
      </c>
      <c r="AN228" s="1">
        <v>15.925298878732301</v>
      </c>
      <c r="AO228" s="1">
        <v>15.925298878732301</v>
      </c>
      <c r="AP228" s="1">
        <v>15.925298878732301</v>
      </c>
      <c r="AQ228" s="1">
        <v>15.925298878732301</v>
      </c>
      <c r="AR228" s="1">
        <v>15.925298878732301</v>
      </c>
      <c r="AS228" s="1">
        <v>6.1352801229243203</v>
      </c>
      <c r="AT228" s="1">
        <v>5.8139880196468097</v>
      </c>
      <c r="AU228" s="1">
        <v>5.8371712427322402</v>
      </c>
      <c r="AV228" s="1">
        <v>5.7265547999106898</v>
      </c>
      <c r="AW228" s="1">
        <v>6.4496447833028201</v>
      </c>
      <c r="AX228" s="1">
        <v>6.3074199434903901</v>
      </c>
      <c r="AY228" s="1">
        <v>6.2643766069568096</v>
      </c>
      <c r="AZ228" s="1">
        <v>5.5798424337800903</v>
      </c>
      <c r="BA228" s="1">
        <v>6.0275448326312899</v>
      </c>
      <c r="BB228" s="1">
        <v>5.6491890094948696</v>
      </c>
      <c r="BC228" s="1">
        <v>6.2604940393742998</v>
      </c>
      <c r="BD228" s="1">
        <v>1.5258904027437299</v>
      </c>
      <c r="BE228" s="1">
        <v>0.475086045983378</v>
      </c>
      <c r="BF228" s="1">
        <v>0.32436680845191401</v>
      </c>
      <c r="BG228" s="1">
        <v>1.4538850523904201</v>
      </c>
      <c r="BH228" s="1">
        <v>4.93010882237499E-2</v>
      </c>
      <c r="BI228" s="1">
        <v>0.315368701649202</v>
      </c>
      <c r="BJ228" s="1">
        <v>1.6233550946193001</v>
      </c>
      <c r="BK228" s="1">
        <v>1.2434588299531999</v>
      </c>
      <c r="BL228" s="1">
        <v>0.93373042496513903</v>
      </c>
      <c r="BM228" s="1">
        <v>0.26017583587189802</v>
      </c>
      <c r="BN228" s="1">
        <v>0.26573682597485299</v>
      </c>
    </row>
    <row r="229" spans="1:66">
      <c r="A229" s="1" t="s">
        <v>366</v>
      </c>
      <c r="B229" s="1">
        <v>796.63080752999997</v>
      </c>
      <c r="C229" s="1" t="s">
        <v>365</v>
      </c>
      <c r="E229" s="6">
        <f t="shared" si="24"/>
        <v>57722526.587000005</v>
      </c>
      <c r="F229" s="7">
        <f t="shared" si="25"/>
        <v>16.148545454545452</v>
      </c>
      <c r="G229" s="7">
        <v>228</v>
      </c>
      <c r="H229" s="7">
        <f t="shared" si="26"/>
        <v>16.147071056315099</v>
      </c>
      <c r="I229" s="7">
        <f t="shared" si="27"/>
        <v>5.9436657918628102</v>
      </c>
      <c r="J229" s="7">
        <f t="shared" si="28"/>
        <v>0.87862449737777981</v>
      </c>
      <c r="K229" s="8">
        <f t="shared" si="29"/>
        <v>1.4743982303535574E-3</v>
      </c>
      <c r="L229" s="2">
        <v>68723548.094999999</v>
      </c>
      <c r="M229" s="2">
        <v>46767325.174000002</v>
      </c>
      <c r="N229" s="2">
        <v>56371182.870999999</v>
      </c>
      <c r="O229" s="2">
        <v>71428950.925999999</v>
      </c>
      <c r="P229" s="2">
        <v>78811632.098000005</v>
      </c>
      <c r="Q229" s="2">
        <v>45053885.240999997</v>
      </c>
      <c r="R229" s="2">
        <v>45494460.949000001</v>
      </c>
      <c r="S229" s="2">
        <v>55767055.675999999</v>
      </c>
      <c r="T229" s="2">
        <v>53691018.702</v>
      </c>
      <c r="U229" s="2">
        <v>63681707.149999999</v>
      </c>
      <c r="V229" s="2">
        <v>49157025.575000003</v>
      </c>
      <c r="W229" s="1">
        <v>16.140999999999998</v>
      </c>
      <c r="X229" s="1">
        <v>16.143999999999998</v>
      </c>
      <c r="Y229" s="1">
        <v>16.157</v>
      </c>
      <c r="Z229" s="1">
        <v>16.151</v>
      </c>
      <c r="AA229" s="1">
        <v>16.149999999999999</v>
      </c>
      <c r="AB229" s="1">
        <v>16.143000000000001</v>
      </c>
      <c r="AC229" s="1">
        <v>16.148</v>
      </c>
      <c r="AD229" s="1">
        <v>16.152000000000001</v>
      </c>
      <c r="AE229" s="1">
        <v>16.141999999999999</v>
      </c>
      <c r="AF229" s="1">
        <v>16.149999999999999</v>
      </c>
      <c r="AG229" s="1">
        <v>16.155999999999999</v>
      </c>
      <c r="AH229" s="1">
        <v>16.147071056315099</v>
      </c>
      <c r="AI229" s="1">
        <v>16.147071056315099</v>
      </c>
      <c r="AK229" s="1">
        <v>16.147071056315099</v>
      </c>
      <c r="AL229" s="1">
        <v>16.147071056315099</v>
      </c>
      <c r="AM229" s="1">
        <v>16.147071056315099</v>
      </c>
      <c r="AN229" s="1">
        <v>16.147071056315099</v>
      </c>
      <c r="AO229" s="1">
        <v>16.147071056315099</v>
      </c>
      <c r="AP229" s="1">
        <v>16.147071056315099</v>
      </c>
      <c r="AQ229" s="1">
        <v>16.147071056315099</v>
      </c>
      <c r="AS229" s="1">
        <v>5.7160045798139603</v>
      </c>
      <c r="AT229" s="1">
        <v>5.7940788474437896</v>
      </c>
      <c r="AV229" s="1">
        <v>5.9436657918628102</v>
      </c>
      <c r="AW229" s="1">
        <v>5.7381478717898204</v>
      </c>
      <c r="AX229" s="1">
        <v>5.8875668061655801</v>
      </c>
      <c r="AY229" s="1">
        <v>5.7111677870147499</v>
      </c>
      <c r="AZ229" s="1">
        <v>5.6788709439491303</v>
      </c>
      <c r="BA229" s="1">
        <v>5.7590171982495004</v>
      </c>
      <c r="BB229" s="1">
        <v>5.9227590137733497</v>
      </c>
      <c r="BD229" s="1">
        <v>1.5004514027437299</v>
      </c>
      <c r="BE229" s="1">
        <v>0.469169045983377</v>
      </c>
      <c r="BG229" s="1">
        <v>1.44573505239042</v>
      </c>
      <c r="BH229" s="1">
        <v>2.60600882237511E-2</v>
      </c>
      <c r="BI229" s="1">
        <v>0.33687870164920097</v>
      </c>
      <c r="BJ229" s="1">
        <v>1.5995260946193</v>
      </c>
      <c r="BK229" s="1">
        <v>1.3806578299532</v>
      </c>
      <c r="BL229" s="1">
        <v>0.89642042496514096</v>
      </c>
      <c r="BM229" s="1">
        <v>0.252721835871899</v>
      </c>
    </row>
    <row r="230" spans="1:66">
      <c r="A230" s="1" t="s">
        <v>367</v>
      </c>
      <c r="B230" s="1">
        <v>792.59950752999896</v>
      </c>
      <c r="C230" s="1" t="s">
        <v>368</v>
      </c>
      <c r="E230" s="6">
        <f t="shared" si="24"/>
        <v>23666623.789636366</v>
      </c>
      <c r="F230" s="7">
        <f t="shared" si="25"/>
        <v>17.297000000000001</v>
      </c>
      <c r="G230" s="7">
        <v>229</v>
      </c>
      <c r="H230" s="7">
        <f t="shared" si="26"/>
        <v>17.2971983149761</v>
      </c>
      <c r="I230" s="7">
        <f t="shared" si="27"/>
        <v>14.280256103841699</v>
      </c>
      <c r="J230" s="7">
        <f t="shared" si="28"/>
        <v>3.9954214343731191</v>
      </c>
      <c r="K230" s="8">
        <f t="shared" si="29"/>
        <v>-1.9831497609956728E-4</v>
      </c>
      <c r="L230" s="2">
        <v>23463012.478</v>
      </c>
      <c r="M230" s="2">
        <v>22219202.923999999</v>
      </c>
      <c r="N230" s="2">
        <v>20936778.085999999</v>
      </c>
      <c r="O230" s="2">
        <v>22419212.026000001</v>
      </c>
      <c r="P230" s="2">
        <v>26105955.140999999</v>
      </c>
      <c r="Q230" s="2">
        <v>21472559.807</v>
      </c>
      <c r="R230" s="2">
        <v>17722123.499000002</v>
      </c>
      <c r="S230" s="2">
        <v>22652593.886999998</v>
      </c>
      <c r="T230" s="2">
        <v>20655819.48</v>
      </c>
      <c r="U230" s="2">
        <v>26345866.603999998</v>
      </c>
      <c r="V230" s="2">
        <v>36339737.754000001</v>
      </c>
      <c r="W230" s="1">
        <v>17.292999999999999</v>
      </c>
      <c r="X230" s="1">
        <v>17.292999999999999</v>
      </c>
      <c r="Y230" s="1">
        <v>17.318000000000001</v>
      </c>
      <c r="Z230" s="1">
        <v>17.309000000000001</v>
      </c>
      <c r="AA230" s="1">
        <v>17.303000000000001</v>
      </c>
      <c r="AB230" s="1">
        <v>17.292000000000002</v>
      </c>
      <c r="AC230" s="1">
        <v>17.286999999999999</v>
      </c>
      <c r="AD230" s="1">
        <v>17.297000000000001</v>
      </c>
      <c r="AE230" s="1">
        <v>17.282</v>
      </c>
      <c r="AF230" s="1">
        <v>17.297000000000001</v>
      </c>
      <c r="AG230" s="1">
        <v>17.295999999999999</v>
      </c>
      <c r="AH230" s="1">
        <v>17.2971983149761</v>
      </c>
      <c r="AI230" s="1">
        <v>17.2971983149761</v>
      </c>
      <c r="AJ230" s="1">
        <v>17.2971983149761</v>
      </c>
      <c r="AK230" s="1">
        <v>17.2971983149761</v>
      </c>
      <c r="AL230" s="1">
        <v>17.2971983149761</v>
      </c>
      <c r="AM230" s="1">
        <v>17.2971983149761</v>
      </c>
      <c r="AN230" s="1">
        <v>17.2971983149761</v>
      </c>
      <c r="AO230" s="1">
        <v>17.2971983149761</v>
      </c>
      <c r="AP230" s="1">
        <v>17.2971983149761</v>
      </c>
      <c r="AQ230" s="1">
        <v>17.2971983149761</v>
      </c>
      <c r="AR230" s="1">
        <v>17.2971983149761</v>
      </c>
      <c r="AS230" s="1">
        <v>11.7150837892866</v>
      </c>
      <c r="AT230" s="1">
        <v>9.4878653068292902</v>
      </c>
      <c r="AU230" s="1">
        <v>12.9021399768436</v>
      </c>
      <c r="AV230" s="1">
        <v>11.6675292903131</v>
      </c>
      <c r="AW230" s="1">
        <v>12.6656211891076</v>
      </c>
      <c r="AX230" s="1">
        <v>12.470595465889</v>
      </c>
      <c r="AY230" s="1">
        <v>12.017579325034999</v>
      </c>
      <c r="AZ230" s="1">
        <v>14.280256103841699</v>
      </c>
      <c r="BA230" s="1">
        <v>12.173320861339599</v>
      </c>
      <c r="BB230" s="1">
        <v>11.746331012596301</v>
      </c>
      <c r="BC230" s="1">
        <v>10.539031919046201</v>
      </c>
      <c r="BD230" s="1">
        <v>4.4907902541150699</v>
      </c>
      <c r="BE230" s="1">
        <v>4.3948370606202598</v>
      </c>
      <c r="BF230" s="1">
        <v>4.2131106171188799</v>
      </c>
      <c r="BG230" s="1">
        <v>4.2269197425935499</v>
      </c>
      <c r="BH230" s="1">
        <v>4.2467823583605702</v>
      </c>
      <c r="BI230" s="1">
        <v>3.8049547128340002</v>
      </c>
      <c r="BJ230" s="1">
        <v>2.9415910504767</v>
      </c>
      <c r="BK230" s="1">
        <v>4.4863809624472202</v>
      </c>
      <c r="BL230" s="1">
        <v>3.5927906334780402</v>
      </c>
      <c r="BM230" s="1">
        <v>3.5822911671378401</v>
      </c>
      <c r="BN230" s="1">
        <v>3.9691872189221802</v>
      </c>
    </row>
    <row r="231" spans="1:66">
      <c r="A231" s="1" t="s">
        <v>369</v>
      </c>
      <c r="B231" s="1">
        <v>788.56820753</v>
      </c>
      <c r="C231" s="1" t="s">
        <v>370</v>
      </c>
      <c r="E231" s="6">
        <f t="shared" si="24"/>
        <v>28473715.143000003</v>
      </c>
      <c r="F231" s="7">
        <f t="shared" si="25"/>
        <v>15.71618181818182</v>
      </c>
      <c r="G231" s="7">
        <v>230</v>
      </c>
      <c r="H231" s="7">
        <f t="shared" si="26"/>
        <v>15.716729539884801</v>
      </c>
      <c r="I231" s="7">
        <f t="shared" si="27"/>
        <v>5.3849998388232798</v>
      </c>
      <c r="J231" s="7">
        <f t="shared" si="28"/>
        <v>4.9302095583483858</v>
      </c>
      <c r="K231" s="8">
        <f t="shared" si="29"/>
        <v>-5.4772170298100775E-4</v>
      </c>
      <c r="L231" s="2">
        <v>26725050.899999999</v>
      </c>
      <c r="M231" s="2">
        <v>23698292.263</v>
      </c>
      <c r="N231" s="2">
        <v>28253080.717</v>
      </c>
      <c r="O231" s="2">
        <v>29880146.370999999</v>
      </c>
      <c r="P231" s="2">
        <v>35061226.013999999</v>
      </c>
      <c r="Q231" s="2">
        <v>25077471.034000002</v>
      </c>
      <c r="R231" s="2">
        <v>24388309.765000001</v>
      </c>
      <c r="S231" s="2">
        <v>25289292.927999999</v>
      </c>
      <c r="T231" s="2">
        <v>27583298.320999999</v>
      </c>
      <c r="U231" s="2">
        <v>31502977.138</v>
      </c>
      <c r="V231" s="2">
        <v>35751721.122000001</v>
      </c>
      <c r="W231" s="1">
        <v>15.717000000000001</v>
      </c>
      <c r="X231" s="1">
        <v>15.723000000000001</v>
      </c>
      <c r="Y231" s="1">
        <v>15.724</v>
      </c>
      <c r="Z231" s="1">
        <v>15.712999999999999</v>
      </c>
      <c r="AA231" s="1">
        <v>15.718</v>
      </c>
      <c r="AB231" s="1">
        <v>15.712999999999999</v>
      </c>
      <c r="AC231" s="1">
        <v>15.712</v>
      </c>
      <c r="AD231" s="1">
        <v>15.715</v>
      </c>
      <c r="AE231" s="1">
        <v>15.707000000000001</v>
      </c>
      <c r="AF231" s="1">
        <v>15.715999999999999</v>
      </c>
      <c r="AG231" s="1">
        <v>15.72</v>
      </c>
      <c r="AM231" s="1">
        <v>15.716729539884801</v>
      </c>
      <c r="AR231" s="1">
        <v>15.716729539884801</v>
      </c>
      <c r="AX231" s="1">
        <v>5.3849998388232798</v>
      </c>
      <c r="BC231" s="1">
        <v>5.3048952548608499</v>
      </c>
      <c r="BI231" s="1">
        <v>5.1815165862732604</v>
      </c>
      <c r="BN231" s="1">
        <v>4.6789025304235103</v>
      </c>
    </row>
    <row r="232" spans="1:66">
      <c r="A232" s="1" t="s">
        <v>371</v>
      </c>
      <c r="B232" s="1">
        <v>786.55255752999994</v>
      </c>
      <c r="C232" s="1" t="s">
        <v>372</v>
      </c>
      <c r="E232" s="6">
        <f t="shared" si="24"/>
        <v>5848915.9069090905</v>
      </c>
      <c r="F232" s="7">
        <f t="shared" si="25"/>
        <v>14.268545454545455</v>
      </c>
      <c r="G232" s="7">
        <v>231</v>
      </c>
      <c r="H232" s="7">
        <f t="shared" si="26"/>
        <v>14.271000000000001</v>
      </c>
      <c r="I232" s="7">
        <f t="shared" si="27"/>
        <v>7.84777639976849</v>
      </c>
      <c r="J232" s="7">
        <f t="shared" si="28"/>
        <v>4.2366740356874102</v>
      </c>
      <c r="K232" s="8">
        <f t="shared" si="29"/>
        <v>-2.454545454545709E-3</v>
      </c>
      <c r="L232" s="1">
        <v>5534484.2390000001</v>
      </c>
      <c r="M232" s="1">
        <v>6485581.9579999996</v>
      </c>
      <c r="N232" s="1">
        <v>5760162.4740000004</v>
      </c>
      <c r="O232" s="1">
        <v>4992336.04</v>
      </c>
      <c r="P232" s="1">
        <v>8269658.6880000001</v>
      </c>
      <c r="Q232" s="1">
        <v>5545873.932</v>
      </c>
      <c r="R232" s="1">
        <v>4281904.4460000005</v>
      </c>
      <c r="S232" s="1">
        <v>4525816.34</v>
      </c>
      <c r="T232" s="1">
        <v>5516981.9589999998</v>
      </c>
      <c r="U232" s="1">
        <v>6199099.5880000005</v>
      </c>
      <c r="V232" s="1">
        <v>7226175.3119999999</v>
      </c>
      <c r="W232" s="1">
        <v>14.27</v>
      </c>
      <c r="X232" s="1">
        <v>14.27</v>
      </c>
      <c r="Y232" s="1">
        <v>14.282999999999999</v>
      </c>
      <c r="Z232" s="1">
        <v>14.28</v>
      </c>
      <c r="AA232" s="1">
        <v>14.265000000000001</v>
      </c>
      <c r="AB232" s="1">
        <v>14.255000000000001</v>
      </c>
      <c r="AC232" s="1">
        <v>14.265000000000001</v>
      </c>
      <c r="AD232" s="1">
        <v>14.268000000000001</v>
      </c>
      <c r="AE232" s="1">
        <v>14.257</v>
      </c>
      <c r="AF232" s="1">
        <v>14.27</v>
      </c>
      <c r="AG232" s="1">
        <v>14.271000000000001</v>
      </c>
      <c r="AR232" s="1">
        <v>14.271000000000001</v>
      </c>
      <c r="BC232" s="1">
        <v>7.84777639976849</v>
      </c>
      <c r="BN232" s="1">
        <v>4.2366740356874102</v>
      </c>
    </row>
    <row r="233" spans="1:66">
      <c r="A233" s="1" t="s">
        <v>373</v>
      </c>
      <c r="B233" s="1">
        <v>796.66719252999906</v>
      </c>
      <c r="C233" s="1" t="s">
        <v>374</v>
      </c>
      <c r="E233" s="6">
        <f t="shared" si="24"/>
        <v>96291437.067636356</v>
      </c>
      <c r="F233" s="7">
        <f t="shared" si="25"/>
        <v>18.810727272727274</v>
      </c>
      <c r="G233" s="7">
        <v>232</v>
      </c>
      <c r="H233" s="7">
        <f t="shared" si="26"/>
        <v>18.811568831374899</v>
      </c>
      <c r="I233" s="7">
        <f t="shared" si="27"/>
        <v>5.9161780991228499</v>
      </c>
      <c r="J233" s="7">
        <f t="shared" si="28"/>
        <v>1.501435257190944</v>
      </c>
      <c r="K233" s="8">
        <f t="shared" si="29"/>
        <v>-8.4155864762536225E-4</v>
      </c>
      <c r="L233" s="2">
        <v>110986665.921</v>
      </c>
      <c r="M233" s="2">
        <v>94926883.028999999</v>
      </c>
      <c r="N233" s="2">
        <v>90271002.234999999</v>
      </c>
      <c r="O233" s="2">
        <v>101136724.323</v>
      </c>
      <c r="P233" s="2">
        <v>117379877.551</v>
      </c>
      <c r="Q233" s="2">
        <v>79627174.570999995</v>
      </c>
      <c r="R233" s="2">
        <v>74365742.202999994</v>
      </c>
      <c r="S233" s="2">
        <v>88689975.560000002</v>
      </c>
      <c r="T233" s="2">
        <v>63419324.435000002</v>
      </c>
      <c r="U233" s="2">
        <v>120904373.845</v>
      </c>
      <c r="V233" s="2">
        <v>117498064.07099999</v>
      </c>
      <c r="W233" s="1">
        <v>18.8</v>
      </c>
      <c r="X233" s="1">
        <v>18.811</v>
      </c>
      <c r="Y233" s="1">
        <v>18.821999999999999</v>
      </c>
      <c r="Z233" s="1">
        <v>18.814</v>
      </c>
      <c r="AA233" s="1">
        <v>18.812999999999999</v>
      </c>
      <c r="AB233" s="1">
        <v>18.8</v>
      </c>
      <c r="AC233" s="1">
        <v>18.800999999999998</v>
      </c>
      <c r="AD233" s="1">
        <v>18.814</v>
      </c>
      <c r="AE233" s="1">
        <v>18.809000000000001</v>
      </c>
      <c r="AF233" s="1">
        <v>18.815999999999999</v>
      </c>
      <c r="AG233" s="1">
        <v>18.818000000000001</v>
      </c>
      <c r="AH233" s="1">
        <v>18.811568831374899</v>
      </c>
      <c r="AI233" s="1">
        <v>18.811568831374899</v>
      </c>
      <c r="AJ233" s="1">
        <v>18.811568831374899</v>
      </c>
      <c r="AK233" s="1">
        <v>18.811568831374899</v>
      </c>
      <c r="AL233" s="1">
        <v>18.811568831374899</v>
      </c>
      <c r="AM233" s="1">
        <v>18.811568831374899</v>
      </c>
      <c r="AN233" s="1">
        <v>18.811568831374899</v>
      </c>
      <c r="AO233" s="1">
        <v>18.811568831374899</v>
      </c>
      <c r="AP233" s="1">
        <v>18.811568831374899</v>
      </c>
      <c r="AQ233" s="1">
        <v>18.811568831374899</v>
      </c>
      <c r="AR233" s="1">
        <v>18.811568831374899</v>
      </c>
      <c r="AS233" s="1">
        <v>5.8440389818093701</v>
      </c>
      <c r="AT233" s="1">
        <v>5.8056955838598103</v>
      </c>
      <c r="AU233" s="1">
        <v>5.7139047730727297</v>
      </c>
      <c r="AV233" s="1">
        <v>5.7954485856347304</v>
      </c>
      <c r="AW233" s="1">
        <v>5.1734392260098403</v>
      </c>
      <c r="AX233" s="1">
        <v>5.9161780991228499</v>
      </c>
      <c r="AY233" s="1">
        <v>5.8341970576668603</v>
      </c>
      <c r="AZ233" s="1">
        <v>5.8060560194579098</v>
      </c>
      <c r="BA233" s="1">
        <v>5.8892866847397398</v>
      </c>
      <c r="BB233" s="1">
        <v>5.78228453590404</v>
      </c>
      <c r="BC233" s="1">
        <v>5.8340700089322901</v>
      </c>
      <c r="BD233" s="1">
        <v>1.4265197850912501</v>
      </c>
      <c r="BE233" s="1">
        <v>0.72926615212924795</v>
      </c>
      <c r="BF233" s="1">
        <v>0.112209114381233</v>
      </c>
      <c r="BG233" s="1">
        <v>3.4404325567079299</v>
      </c>
      <c r="BH233" s="1">
        <v>0.19913719773725799</v>
      </c>
      <c r="BI233" s="1">
        <v>1.2145714800846299</v>
      </c>
      <c r="BJ233" s="1">
        <v>4.1089736327350899</v>
      </c>
      <c r="BK233" s="1">
        <v>1.6652475843322201</v>
      </c>
      <c r="BL233" s="1">
        <v>1.38546689286728</v>
      </c>
      <c r="BM233" s="1">
        <v>0.30099023875673198</v>
      </c>
      <c r="BN233" s="1">
        <v>1.9329731942775099</v>
      </c>
    </row>
    <row r="234" spans="1:66">
      <c r="A234" s="1" t="s">
        <v>375</v>
      </c>
      <c r="B234" s="1">
        <v>812.66210752999905</v>
      </c>
      <c r="C234" s="1" t="s">
        <v>376</v>
      </c>
      <c r="E234" s="6">
        <f t="shared" si="24"/>
        <v>1609961667.4994545</v>
      </c>
      <c r="F234" s="7">
        <f t="shared" si="25"/>
        <v>18.390272727272727</v>
      </c>
      <c r="G234" s="7">
        <v>233</v>
      </c>
      <c r="H234" s="7">
        <f t="shared" si="26"/>
        <v>18.392231222796799</v>
      </c>
      <c r="I234" s="7">
        <f t="shared" si="27"/>
        <v>5.3658379560049898</v>
      </c>
      <c r="J234" s="7">
        <f t="shared" si="28"/>
        <v>1.5954263967948594</v>
      </c>
      <c r="K234" s="8">
        <f t="shared" si="29"/>
        <v>-1.9584955240716795E-3</v>
      </c>
      <c r="L234" s="2">
        <v>1646036871.5150001</v>
      </c>
      <c r="M234" s="2">
        <v>1326144230.3599999</v>
      </c>
      <c r="N234" s="2">
        <v>1813811705.4389999</v>
      </c>
      <c r="O234" s="2">
        <v>1714777283.766</v>
      </c>
      <c r="P234" s="2">
        <v>1867629691.1530001</v>
      </c>
      <c r="Q234" s="2">
        <v>1213901694.9719999</v>
      </c>
      <c r="R234" s="2">
        <v>1432567228.46</v>
      </c>
      <c r="S234" s="2">
        <v>1591988479.3959999</v>
      </c>
      <c r="T234" s="2">
        <v>1446218113.161</v>
      </c>
      <c r="U234" s="2">
        <v>1714296912.78</v>
      </c>
      <c r="V234" s="2">
        <v>1942206131.4920001</v>
      </c>
      <c r="W234" s="1">
        <v>18.382999999999999</v>
      </c>
      <c r="X234" s="1">
        <v>18.39</v>
      </c>
      <c r="Y234" s="1">
        <v>18.408999999999999</v>
      </c>
      <c r="Z234" s="1">
        <v>18.393999999999998</v>
      </c>
      <c r="AA234" s="1">
        <v>18.37</v>
      </c>
      <c r="AB234" s="1">
        <v>18.373000000000001</v>
      </c>
      <c r="AC234" s="1">
        <v>18.402999999999999</v>
      </c>
      <c r="AD234" s="1">
        <v>18.384</v>
      </c>
      <c r="AE234" s="1">
        <v>18.387</v>
      </c>
      <c r="AF234" s="1">
        <v>18.402000000000001</v>
      </c>
      <c r="AG234" s="1">
        <v>18.398</v>
      </c>
      <c r="AJ234" s="1">
        <v>18.392231222796799</v>
      </c>
      <c r="AK234" s="1">
        <v>18.392231222796799</v>
      </c>
      <c r="AL234" s="1">
        <v>18.392231222796799</v>
      </c>
      <c r="AN234" s="1">
        <v>18.392231222796799</v>
      </c>
      <c r="AO234" s="1">
        <v>18.392231222796799</v>
      </c>
      <c r="AP234" s="1">
        <v>18.392231222796799</v>
      </c>
      <c r="AR234" s="1">
        <v>18.392231222796799</v>
      </c>
      <c r="AU234" s="1">
        <v>5.3658379560049898</v>
      </c>
      <c r="AV234" s="1">
        <v>5.2741560347145899</v>
      </c>
      <c r="AW234" s="1">
        <v>5.3215837753257604</v>
      </c>
      <c r="AY234" s="1">
        <v>5.2274441182723503</v>
      </c>
      <c r="AZ234" s="1">
        <v>5.2867431384979504</v>
      </c>
      <c r="BA234" s="1">
        <v>5.1449036393903897</v>
      </c>
      <c r="BC234" s="1">
        <v>5.1842536352293402</v>
      </c>
      <c r="BF234" s="1">
        <v>0.57566611438123505</v>
      </c>
      <c r="BG234" s="1">
        <v>2.9776505567079301</v>
      </c>
      <c r="BH234" s="1">
        <v>0.41767680226274301</v>
      </c>
      <c r="BJ234" s="1">
        <v>3.6332896327350901</v>
      </c>
      <c r="BK234" s="1">
        <v>1.1835905843322201</v>
      </c>
      <c r="BL234" s="1">
        <v>0.909976892867288</v>
      </c>
      <c r="BN234" s="1">
        <v>1.4701341942775099</v>
      </c>
    </row>
    <row r="235" spans="1:66">
      <c r="A235" s="1" t="s">
        <v>377</v>
      </c>
      <c r="B235" s="1">
        <v>810.64645753000002</v>
      </c>
      <c r="C235" s="1" t="s">
        <v>378</v>
      </c>
      <c r="E235" s="6">
        <f t="shared" si="24"/>
        <v>413533925.18700004</v>
      </c>
      <c r="F235" s="7">
        <f t="shared" si="25"/>
        <v>20.064454545454542</v>
      </c>
      <c r="G235" s="7">
        <v>234</v>
      </c>
      <c r="H235" s="7">
        <f t="shared" si="26"/>
        <v>20.0654246769829</v>
      </c>
      <c r="I235" s="7">
        <f t="shared" si="27"/>
        <v>5.4570342385660799</v>
      </c>
      <c r="J235" s="7">
        <f t="shared" si="28"/>
        <v>3.692296039756009</v>
      </c>
      <c r="K235" s="8">
        <f t="shared" si="29"/>
        <v>-9.7013152835856431E-4</v>
      </c>
      <c r="L235" s="2">
        <v>454072958.523</v>
      </c>
      <c r="M235" s="2">
        <v>400757105.22500002</v>
      </c>
      <c r="N235" s="2">
        <v>403881661.361</v>
      </c>
      <c r="O235" s="2">
        <v>389569518.54500002</v>
      </c>
      <c r="P235" s="2">
        <v>443268344.53399998</v>
      </c>
      <c r="Q235" s="2">
        <v>413576312.42199999</v>
      </c>
      <c r="R235" s="2">
        <v>356783931.52700001</v>
      </c>
      <c r="S235" s="2">
        <v>435132873.68900001</v>
      </c>
      <c r="T235" s="2">
        <v>351186349.85600001</v>
      </c>
      <c r="U235" s="2">
        <v>431719846.19099998</v>
      </c>
      <c r="V235" s="2">
        <v>468924275.18400002</v>
      </c>
      <c r="W235" s="1">
        <v>20.067</v>
      </c>
      <c r="X235" s="1">
        <v>20.059000000000001</v>
      </c>
      <c r="Y235" s="1">
        <v>20.077000000000002</v>
      </c>
      <c r="Z235" s="1">
        <v>19.992999999999999</v>
      </c>
      <c r="AA235" s="1">
        <v>20.056000000000001</v>
      </c>
      <c r="AB235" s="1">
        <v>20.082999999999998</v>
      </c>
      <c r="AC235" s="1">
        <v>20.067</v>
      </c>
      <c r="AD235" s="1">
        <v>20.077000000000002</v>
      </c>
      <c r="AE235" s="1">
        <v>20.056999999999999</v>
      </c>
      <c r="AF235" s="1">
        <v>20.077000000000002</v>
      </c>
      <c r="AG235" s="1">
        <v>20.096</v>
      </c>
      <c r="AH235" s="1">
        <v>20.0654246769829</v>
      </c>
      <c r="AI235" s="1">
        <v>20.0654246769829</v>
      </c>
      <c r="AJ235" s="1">
        <v>20.0654246769829</v>
      </c>
      <c r="AK235" s="1">
        <v>20.0654246769829</v>
      </c>
      <c r="AL235" s="1">
        <v>20.0654246769829</v>
      </c>
      <c r="AM235" s="1">
        <v>20.0654246769829</v>
      </c>
      <c r="AN235" s="1">
        <v>20.0654246769829</v>
      </c>
      <c r="AO235" s="1">
        <v>20.0654246769829</v>
      </c>
      <c r="AP235" s="1">
        <v>20.0654246769829</v>
      </c>
      <c r="AQ235" s="1">
        <v>20.0654246769829</v>
      </c>
      <c r="AR235" s="1">
        <v>20.0654246769829</v>
      </c>
      <c r="AS235" s="1">
        <v>5.3383029085660896</v>
      </c>
      <c r="AT235" s="1">
        <v>5.4570342385660799</v>
      </c>
      <c r="AU235" s="1">
        <v>5.3539766226340397</v>
      </c>
      <c r="AV235" s="1">
        <v>5.4086421301908896</v>
      </c>
      <c r="AW235" s="1">
        <v>5.2008958288293403</v>
      </c>
      <c r="AX235" s="1">
        <v>5.36366637934817</v>
      </c>
      <c r="AY235" s="1">
        <v>5.4297418790595797</v>
      </c>
      <c r="AZ235" s="1">
        <v>5.3233446591005498</v>
      </c>
      <c r="BA235" s="1">
        <v>5.2440200098272802</v>
      </c>
      <c r="BB235" s="1">
        <v>5.4232422426008897</v>
      </c>
      <c r="BC235" s="1">
        <v>5.1298567960329899</v>
      </c>
      <c r="BD235" s="1">
        <v>1.22710841171164</v>
      </c>
      <c r="BE235" s="1">
        <v>3.8209536936038</v>
      </c>
      <c r="BF235" s="1">
        <v>3.5814026868317099</v>
      </c>
      <c r="BG235" s="1">
        <v>5.3578625354474703</v>
      </c>
      <c r="BH235" s="1">
        <v>2.7146351883792401</v>
      </c>
      <c r="BI235" s="1">
        <v>2.71598734543071</v>
      </c>
      <c r="BJ235" s="1">
        <v>5.6351331101608197</v>
      </c>
      <c r="BK235" s="1">
        <v>4.5915615734290798</v>
      </c>
      <c r="BL235" s="1">
        <v>4.2891982623238603</v>
      </c>
      <c r="BM235" s="1">
        <v>2.9949420541038898</v>
      </c>
      <c r="BN235" s="1">
        <v>3.6864715758938802</v>
      </c>
    </row>
    <row r="236" spans="1:66">
      <c r="A236" s="1" t="s">
        <v>379</v>
      </c>
      <c r="B236" s="1">
        <v>808.63080752999997</v>
      </c>
      <c r="C236" s="1" t="s">
        <v>380</v>
      </c>
      <c r="E236" s="6">
        <f t="shared" si="24"/>
        <v>15917247.168909092</v>
      </c>
      <c r="F236" s="7">
        <f t="shared" si="25"/>
        <v>18.854090909090907</v>
      </c>
      <c r="G236" s="7">
        <v>235</v>
      </c>
      <c r="H236" s="7">
        <f t="shared" si="26"/>
        <v>18.853312376843402</v>
      </c>
      <c r="I236" s="7">
        <f t="shared" si="27"/>
        <v>5.79223624158739</v>
      </c>
      <c r="J236" s="7">
        <f t="shared" si="28"/>
        <v>3.6993052955323149</v>
      </c>
      <c r="K236" s="8">
        <f t="shared" si="29"/>
        <v>7.7853224750512595E-4</v>
      </c>
      <c r="L236" s="2">
        <v>16915343.780999999</v>
      </c>
      <c r="M236" s="2">
        <v>12288470.477</v>
      </c>
      <c r="N236" s="2">
        <v>34830191.931000002</v>
      </c>
      <c r="O236" s="2">
        <v>11053752.088</v>
      </c>
      <c r="P236" s="2">
        <v>13065266.045</v>
      </c>
      <c r="Q236" s="2">
        <v>21700999.381000001</v>
      </c>
      <c r="R236" s="2">
        <v>14769516.439999999</v>
      </c>
      <c r="S236" s="2">
        <v>13438309.282</v>
      </c>
      <c r="T236" s="2">
        <v>11512760.685000001</v>
      </c>
      <c r="U236" s="2">
        <v>10961232.118000001</v>
      </c>
      <c r="V236" s="2">
        <v>14553876.630000001</v>
      </c>
      <c r="W236" s="1">
        <v>18.856999999999999</v>
      </c>
      <c r="X236" s="1">
        <v>18.863</v>
      </c>
      <c r="Y236" s="1">
        <v>18.861000000000001</v>
      </c>
      <c r="Z236" s="1">
        <v>18.847999999999999</v>
      </c>
      <c r="AA236" s="1">
        <v>18.856000000000002</v>
      </c>
      <c r="AB236" s="1">
        <v>18.858000000000001</v>
      </c>
      <c r="AC236" s="1">
        <v>18.837</v>
      </c>
      <c r="AD236" s="1">
        <v>18.87</v>
      </c>
      <c r="AE236" s="1">
        <v>18.849</v>
      </c>
      <c r="AF236" s="1">
        <v>18.850999999999999</v>
      </c>
      <c r="AG236" s="1">
        <v>18.844999999999999</v>
      </c>
      <c r="AJ236" s="1">
        <v>18.853312376843402</v>
      </c>
      <c r="AK236" s="1">
        <v>18.853312376843402</v>
      </c>
      <c r="AL236" s="1">
        <v>18.853312376843402</v>
      </c>
      <c r="AM236" s="1">
        <v>18.853312376843402</v>
      </c>
      <c r="AN236" s="1">
        <v>18.853312376843402</v>
      </c>
      <c r="AO236" s="1">
        <v>18.853312376843402</v>
      </c>
      <c r="AP236" s="1">
        <v>18.853312376843402</v>
      </c>
      <c r="AR236" s="1">
        <v>18.853312376843402</v>
      </c>
      <c r="AU236" s="1">
        <v>5.79223624158739</v>
      </c>
      <c r="AV236" s="1">
        <v>5.2270984457596699</v>
      </c>
      <c r="AW236" s="1">
        <v>5.13733276703881</v>
      </c>
      <c r="AX236" s="1">
        <v>5.5299287036869096</v>
      </c>
      <c r="AY236" s="1">
        <v>5.2010114964497101</v>
      </c>
      <c r="AZ236" s="1">
        <v>5.55167619248415</v>
      </c>
      <c r="BA236" s="1">
        <v>5.0743422640775897</v>
      </c>
      <c r="BC236" s="1">
        <v>5.00325910795575</v>
      </c>
      <c r="BF236" s="1">
        <v>3.7971453558916499</v>
      </c>
      <c r="BG236" s="1">
        <v>4.2196578800933597</v>
      </c>
      <c r="BH236" s="1">
        <v>2.9844160348668698</v>
      </c>
      <c r="BI236" s="1">
        <v>2.5578123094329501</v>
      </c>
      <c r="BJ236" s="1">
        <v>4.29487042351405</v>
      </c>
      <c r="BK236" s="1">
        <v>4.8251898015912102</v>
      </c>
      <c r="BL236" s="1">
        <v>3.77108339985385</v>
      </c>
      <c r="BN236" s="1">
        <v>3.1442671590145799</v>
      </c>
    </row>
    <row r="237" spans="1:66">
      <c r="A237" s="1" t="s">
        <v>381</v>
      </c>
      <c r="B237" s="1">
        <v>806.61515752999901</v>
      </c>
      <c r="C237" s="1" t="s">
        <v>382</v>
      </c>
      <c r="E237" s="6">
        <f t="shared" si="24"/>
        <v>203755272.27454549</v>
      </c>
      <c r="F237" s="7">
        <f t="shared" si="25"/>
        <v>17.747363636363637</v>
      </c>
      <c r="G237" s="7">
        <v>236</v>
      </c>
      <c r="H237" s="7">
        <f t="shared" si="26"/>
        <v>17.747154888130499</v>
      </c>
      <c r="I237" s="7">
        <f t="shared" si="27"/>
        <v>14.3573640391824</v>
      </c>
      <c r="J237" s="7">
        <f t="shared" si="28"/>
        <v>3.6098079434076125</v>
      </c>
      <c r="K237" s="8">
        <f t="shared" si="29"/>
        <v>2.087482331383228E-4</v>
      </c>
      <c r="L237" s="2">
        <v>202199720.91100001</v>
      </c>
      <c r="M237" s="2">
        <v>183144810.58000001</v>
      </c>
      <c r="N237" s="2">
        <v>193167302.78600001</v>
      </c>
      <c r="O237" s="2">
        <v>181640333.22600001</v>
      </c>
      <c r="P237" s="2">
        <v>195036262.42899999</v>
      </c>
      <c r="Q237" s="2">
        <v>222879892.43200001</v>
      </c>
      <c r="R237" s="2">
        <v>221367153.24200001</v>
      </c>
      <c r="S237" s="2">
        <v>204499744.77900001</v>
      </c>
      <c r="T237" s="2">
        <v>252934582.57800001</v>
      </c>
      <c r="U237" s="2">
        <v>190152927.845</v>
      </c>
      <c r="V237" s="2">
        <v>194285264.21200001</v>
      </c>
      <c r="W237" s="1">
        <v>17.748000000000001</v>
      </c>
      <c r="X237" s="1">
        <v>17.747</v>
      </c>
      <c r="Y237" s="1">
        <v>17.756</v>
      </c>
      <c r="Z237" s="1">
        <v>17.747</v>
      </c>
      <c r="AA237" s="1">
        <v>17.747</v>
      </c>
      <c r="AB237" s="1">
        <v>17.742999999999999</v>
      </c>
      <c r="AC237" s="1">
        <v>17.744</v>
      </c>
      <c r="AD237" s="1">
        <v>17.751000000000001</v>
      </c>
      <c r="AE237" s="1">
        <v>17.738</v>
      </c>
      <c r="AF237" s="1">
        <v>17.748000000000001</v>
      </c>
      <c r="AG237" s="1">
        <v>17.751999999999999</v>
      </c>
      <c r="AH237" s="1">
        <v>17.747154888130499</v>
      </c>
      <c r="AI237" s="1">
        <v>17.747154888130499</v>
      </c>
      <c r="AJ237" s="1">
        <v>17.747154888130499</v>
      </c>
      <c r="AK237" s="1">
        <v>17.747154888130499</v>
      </c>
      <c r="AL237" s="1">
        <v>17.747154888130499</v>
      </c>
      <c r="AM237" s="1">
        <v>17.747154888130499</v>
      </c>
      <c r="AN237" s="1">
        <v>17.747154888130499</v>
      </c>
      <c r="AO237" s="1">
        <v>17.747154888130499</v>
      </c>
      <c r="AP237" s="1">
        <v>17.747154888130499</v>
      </c>
      <c r="AQ237" s="1">
        <v>17.747154888130499</v>
      </c>
      <c r="AR237" s="1">
        <v>17.747154888130499</v>
      </c>
      <c r="AS237" s="1">
        <v>14.044551637313001</v>
      </c>
      <c r="AT237" s="1">
        <v>7.2492600116300396</v>
      </c>
      <c r="AU237" s="1">
        <v>13.898397496778299</v>
      </c>
      <c r="AV237" s="1">
        <v>13.7636543953051</v>
      </c>
      <c r="AW237" s="1">
        <v>7.0333893973246502</v>
      </c>
      <c r="AX237" s="1">
        <v>14.306645372202301</v>
      </c>
      <c r="AY237" s="1">
        <v>14.3573640391824</v>
      </c>
      <c r="AZ237" s="1">
        <v>7.57422499106569</v>
      </c>
      <c r="BA237" s="1">
        <v>14.143394192148801</v>
      </c>
      <c r="BB237" s="1">
        <v>6.89492693512448</v>
      </c>
      <c r="BC237" s="1">
        <v>7.0324233428429803</v>
      </c>
      <c r="BD237" s="1">
        <v>4.7324248939863098</v>
      </c>
      <c r="BE237" s="1">
        <v>3.7977939943737802</v>
      </c>
      <c r="BF237" s="1">
        <v>3.7969728014551101</v>
      </c>
      <c r="BG237" s="1">
        <v>3.65463270257279</v>
      </c>
      <c r="BH237" s="1">
        <v>3.1607487155931899</v>
      </c>
      <c r="BI237" s="1">
        <v>2.7849400417320598</v>
      </c>
      <c r="BJ237" s="1">
        <v>3.1612791621798801</v>
      </c>
      <c r="BK237" s="1">
        <v>4.8193498773835497</v>
      </c>
      <c r="BL237" s="1">
        <v>3.3441853109722302</v>
      </c>
      <c r="BM237" s="1">
        <v>3.02233635336394</v>
      </c>
      <c r="BN237" s="1">
        <v>3.4332235238708999</v>
      </c>
    </row>
    <row r="238" spans="1:66">
      <c r="A238" s="1" t="s">
        <v>381</v>
      </c>
      <c r="B238" s="1">
        <v>806.61515752999901</v>
      </c>
      <c r="C238" s="1" t="s">
        <v>382</v>
      </c>
      <c r="E238" s="6">
        <f t="shared" si="24"/>
        <v>205014714.6788182</v>
      </c>
      <c r="F238" s="7">
        <f t="shared" si="25"/>
        <v>18.080090909090909</v>
      </c>
      <c r="G238" s="7">
        <v>237</v>
      </c>
      <c r="H238" s="7">
        <f t="shared" si="26"/>
        <v>18.068999999999999</v>
      </c>
      <c r="I238" s="7">
        <f t="shared" si="27"/>
        <v>5.0188308440546097</v>
      </c>
      <c r="J238" s="7">
        <f t="shared" si="28"/>
        <v>3.8162653109722302</v>
      </c>
      <c r="K238" s="8">
        <f t="shared" si="29"/>
        <v>1.1090909090910372E-2</v>
      </c>
      <c r="L238" s="2">
        <v>233731893.19999999</v>
      </c>
      <c r="M238" s="2">
        <v>167685220.81299999</v>
      </c>
      <c r="N238" s="2">
        <v>176127712.34900001</v>
      </c>
      <c r="O238" s="2">
        <v>185329535.98500001</v>
      </c>
      <c r="P238" s="2">
        <v>230264152.90400001</v>
      </c>
      <c r="Q238" s="2">
        <v>190910745.22999999</v>
      </c>
      <c r="R238" s="2">
        <v>175200040.43799999</v>
      </c>
      <c r="S238" s="2">
        <v>212403051.329</v>
      </c>
      <c r="T238" s="2">
        <v>205908009.85600001</v>
      </c>
      <c r="U238" s="2">
        <v>237456529.68599999</v>
      </c>
      <c r="V238" s="2">
        <v>240144969.67699999</v>
      </c>
      <c r="W238" s="1">
        <v>18.074999999999999</v>
      </c>
      <c r="X238" s="1">
        <v>18.079999999999998</v>
      </c>
      <c r="Y238" s="1">
        <v>18.079000000000001</v>
      </c>
      <c r="Z238" s="1">
        <v>18.088999999999999</v>
      </c>
      <c r="AA238" s="1">
        <v>18.076000000000001</v>
      </c>
      <c r="AB238" s="1">
        <v>18.079000000000001</v>
      </c>
      <c r="AC238" s="1">
        <v>18.073</v>
      </c>
      <c r="AD238" s="1">
        <v>18.082999999999998</v>
      </c>
      <c r="AE238" s="1">
        <v>18.068999999999999</v>
      </c>
      <c r="AF238" s="1">
        <v>18.082999999999998</v>
      </c>
      <c r="AG238" s="1">
        <v>18.094999999999999</v>
      </c>
      <c r="AP238" s="1">
        <v>18.068999999999999</v>
      </c>
      <c r="BA238" s="1">
        <v>5.0188308440546097</v>
      </c>
      <c r="BL238" s="1">
        <v>3.8162653109722302</v>
      </c>
    </row>
    <row r="239" spans="1:66">
      <c r="A239" s="1" t="s">
        <v>383</v>
      </c>
      <c r="B239" s="1">
        <v>804.59950752999896</v>
      </c>
      <c r="C239" s="1" t="s">
        <v>384</v>
      </c>
      <c r="E239" s="6">
        <f t="shared" si="24"/>
        <v>114081091.03236364</v>
      </c>
      <c r="F239" s="7">
        <f t="shared" si="25"/>
        <v>16.238545454545456</v>
      </c>
      <c r="G239" s="7">
        <v>238</v>
      </c>
      <c r="H239" s="7">
        <f t="shared" si="26"/>
        <v>16.238347922517598</v>
      </c>
      <c r="I239" s="7">
        <f t="shared" si="27"/>
        <v>12.956863920047001</v>
      </c>
      <c r="J239" s="7">
        <f t="shared" si="28"/>
        <v>3.1859195952365074</v>
      </c>
      <c r="K239" s="8">
        <f t="shared" si="29"/>
        <v>1.97532027858216E-4</v>
      </c>
      <c r="L239" s="2">
        <v>127322803.155</v>
      </c>
      <c r="M239" s="2">
        <v>106340021.662</v>
      </c>
      <c r="N239" s="2">
        <v>121072010.20900001</v>
      </c>
      <c r="O239" s="2">
        <v>111218045.395</v>
      </c>
      <c r="P239" s="2">
        <v>107928162.918</v>
      </c>
      <c r="Q239" s="2">
        <v>110227929.985</v>
      </c>
      <c r="R239" s="2">
        <v>102916223.53399999</v>
      </c>
      <c r="S239" s="2">
        <v>115177416.638</v>
      </c>
      <c r="T239" s="2">
        <v>133289143.13500001</v>
      </c>
      <c r="U239" s="2">
        <v>108406442.822</v>
      </c>
      <c r="V239" s="2">
        <v>110993801.903</v>
      </c>
      <c r="W239" s="1">
        <v>16.242999999999999</v>
      </c>
      <c r="X239" s="1">
        <v>16.195</v>
      </c>
      <c r="Y239" s="1">
        <v>16.199000000000002</v>
      </c>
      <c r="Z239" s="1">
        <v>16.266999999999999</v>
      </c>
      <c r="AA239" s="1">
        <v>16.187999999999999</v>
      </c>
      <c r="AB239" s="1">
        <v>16.257000000000001</v>
      </c>
      <c r="AC239" s="1">
        <v>16.27</v>
      </c>
      <c r="AD239" s="1">
        <v>16.263999999999999</v>
      </c>
      <c r="AE239" s="1">
        <v>16.231999999999999</v>
      </c>
      <c r="AF239" s="1">
        <v>16.228999999999999</v>
      </c>
      <c r="AG239" s="1">
        <v>16.28</v>
      </c>
      <c r="AH239" s="1">
        <v>16.238347922517601</v>
      </c>
      <c r="AI239" s="1">
        <v>16.238347922517601</v>
      </c>
      <c r="AJ239" s="1">
        <v>16.238347922517601</v>
      </c>
      <c r="AK239" s="1">
        <v>16.238347922517601</v>
      </c>
      <c r="AL239" s="1">
        <v>16.238347922517601</v>
      </c>
      <c r="AM239" s="1">
        <v>16.238347922517601</v>
      </c>
      <c r="AN239" s="1">
        <v>16.238347922517601</v>
      </c>
      <c r="AO239" s="1">
        <v>16.238347922517601</v>
      </c>
      <c r="AP239" s="1">
        <v>16.238347922517601</v>
      </c>
      <c r="AQ239" s="1">
        <v>16.238347922517601</v>
      </c>
      <c r="AR239" s="1">
        <v>16.238347922517601</v>
      </c>
      <c r="AS239" s="1">
        <v>6.7964218954702504</v>
      </c>
      <c r="AT239" s="1">
        <v>6.7937382002743796</v>
      </c>
      <c r="AU239" s="1">
        <v>6.6793923021629098</v>
      </c>
      <c r="AV239" s="1">
        <v>9.8810796801093304</v>
      </c>
      <c r="AW239" s="1">
        <v>11.231307819312001</v>
      </c>
      <c r="AX239" s="1">
        <v>12.956863920047001</v>
      </c>
      <c r="AY239" s="1">
        <v>6.9208515870085403</v>
      </c>
      <c r="AZ239" s="1">
        <v>6.3540543650025603</v>
      </c>
      <c r="BA239" s="1">
        <v>12.8005339769164</v>
      </c>
      <c r="BB239" s="1">
        <v>10.1491679124839</v>
      </c>
      <c r="BC239" s="1">
        <v>6.3859578024859998</v>
      </c>
      <c r="BD239" s="1">
        <v>3.4686332156619799</v>
      </c>
      <c r="BE239" s="1">
        <v>3.51195638035865</v>
      </c>
      <c r="BF239" s="1">
        <v>3.5307109649128599</v>
      </c>
      <c r="BG239" s="1">
        <v>3.46672321549539</v>
      </c>
      <c r="BH239" s="1">
        <v>3.3238670412193101</v>
      </c>
      <c r="BI239" s="1">
        <v>3.1982725039395001</v>
      </c>
      <c r="BJ239" s="1">
        <v>2.17009366615879</v>
      </c>
      <c r="BK239" s="1">
        <v>3.5124438522096</v>
      </c>
      <c r="BL239" s="1">
        <v>2.90803949749961</v>
      </c>
      <c r="BM239" s="1">
        <v>2.6450687597313101</v>
      </c>
      <c r="BN239" s="1">
        <v>3.3093064504145899</v>
      </c>
    </row>
    <row r="240" spans="1:66">
      <c r="A240" s="1" t="s">
        <v>385</v>
      </c>
      <c r="B240" s="1">
        <v>804.59950752999896</v>
      </c>
      <c r="C240" s="1" t="s">
        <v>384</v>
      </c>
      <c r="E240" s="6">
        <f t="shared" si="24"/>
        <v>195359091.87318182</v>
      </c>
      <c r="F240" s="7">
        <f t="shared" si="25"/>
        <v>16.90490909090909</v>
      </c>
      <c r="G240" s="7">
        <v>239</v>
      </c>
      <c r="H240" s="7">
        <f t="shared" si="26"/>
        <v>16.904932854355103</v>
      </c>
      <c r="I240" s="7">
        <f t="shared" si="27"/>
        <v>9.9037337569913095</v>
      </c>
      <c r="J240" s="7">
        <f t="shared" si="28"/>
        <v>3.960867777054689</v>
      </c>
      <c r="K240" s="8">
        <f t="shared" si="29"/>
        <v>-2.3763446012736722E-5</v>
      </c>
      <c r="L240" s="2">
        <v>227019678.979</v>
      </c>
      <c r="M240" s="2">
        <v>158614923.391</v>
      </c>
      <c r="N240" s="2">
        <v>200880317.32499999</v>
      </c>
      <c r="O240" s="2">
        <v>185780708.477</v>
      </c>
      <c r="P240" s="2">
        <v>204382021.38800001</v>
      </c>
      <c r="Q240" s="2">
        <v>91454185.025999993</v>
      </c>
      <c r="R240" s="2">
        <v>225309580.308</v>
      </c>
      <c r="S240" s="2">
        <v>201848402.43599999</v>
      </c>
      <c r="T240" s="2">
        <v>243631283.521</v>
      </c>
      <c r="U240" s="2">
        <v>194376487.463</v>
      </c>
      <c r="V240" s="2">
        <v>215652422.29100001</v>
      </c>
      <c r="W240" s="1">
        <v>16.832000000000001</v>
      </c>
      <c r="X240" s="1">
        <v>16.824999999999999</v>
      </c>
      <c r="Y240" s="1">
        <v>16.986000000000001</v>
      </c>
      <c r="Z240" s="1">
        <v>16.832000000000001</v>
      </c>
      <c r="AA240" s="1">
        <v>16.835000000000001</v>
      </c>
      <c r="AB240" s="1">
        <v>16.814</v>
      </c>
      <c r="AC240" s="1">
        <v>16.95</v>
      </c>
      <c r="AD240" s="1">
        <v>16.963999999999999</v>
      </c>
      <c r="AE240" s="1">
        <v>16.951000000000001</v>
      </c>
      <c r="AF240" s="1">
        <v>16.989999999999998</v>
      </c>
      <c r="AG240" s="1">
        <v>16.975000000000001</v>
      </c>
      <c r="AH240" s="1">
        <v>16.904932854355099</v>
      </c>
      <c r="AI240" s="1">
        <v>16.904932854355099</v>
      </c>
      <c r="AJ240" s="1">
        <v>16.904932854355099</v>
      </c>
      <c r="AK240" s="1">
        <v>16.904932854355099</v>
      </c>
      <c r="AL240" s="1">
        <v>16.904932854355099</v>
      </c>
      <c r="AM240" s="1">
        <v>16.904932854355099</v>
      </c>
      <c r="AN240" s="1">
        <v>16.904932854355099</v>
      </c>
      <c r="AO240" s="1">
        <v>16.904932854355099</v>
      </c>
      <c r="AP240" s="1">
        <v>16.904932854355099</v>
      </c>
      <c r="AQ240" s="1">
        <v>16.904932854355099</v>
      </c>
      <c r="AR240" s="1">
        <v>16.904932854355099</v>
      </c>
      <c r="AS240" s="1">
        <v>9.9037337569913095</v>
      </c>
      <c r="AT240" s="1">
        <v>6.2446008032096696</v>
      </c>
      <c r="AU240" s="1">
        <v>5.97807018517394</v>
      </c>
      <c r="AV240" s="1">
        <v>8.0600095157490497</v>
      </c>
      <c r="AW240" s="1">
        <v>8.6203830536833106</v>
      </c>
      <c r="AX240" s="1">
        <v>9.3130746149185999</v>
      </c>
      <c r="AY240" s="1">
        <v>8.9025824616843003</v>
      </c>
      <c r="AZ240" s="1">
        <v>8.7883915724538308</v>
      </c>
      <c r="BA240" s="1">
        <v>8.5810179693125903</v>
      </c>
      <c r="BB240" s="1">
        <v>6.9314330745724604</v>
      </c>
      <c r="BC240" s="1">
        <v>9.83797450009809</v>
      </c>
      <c r="BD240" s="1">
        <v>4.2784672156619798</v>
      </c>
      <c r="BE240" s="1">
        <v>4.2185243803586499</v>
      </c>
      <c r="BF240" s="1">
        <v>4.1604439649128597</v>
      </c>
      <c r="BG240" s="1">
        <v>4.3307552154953903</v>
      </c>
      <c r="BH240" s="1">
        <v>4.1893640412193101</v>
      </c>
      <c r="BI240" s="1">
        <v>4.0567735039394996</v>
      </c>
      <c r="BJ240" s="1">
        <v>2.9034156661587902</v>
      </c>
      <c r="BK240" s="1">
        <v>4.2469198522095999</v>
      </c>
      <c r="BL240" s="1">
        <v>3.60601749749961</v>
      </c>
      <c r="BM240" s="1">
        <v>3.4068637597313098</v>
      </c>
      <c r="BN240" s="1">
        <v>4.1720004504145898</v>
      </c>
    </row>
    <row r="241" spans="1:66">
      <c r="A241" s="1" t="s">
        <v>386</v>
      </c>
      <c r="B241" s="1">
        <v>802.58385752999902</v>
      </c>
      <c r="C241" s="1" t="s">
        <v>387</v>
      </c>
      <c r="E241" s="6">
        <f t="shared" si="24"/>
        <v>78585473.530727282</v>
      </c>
      <c r="F241" s="7">
        <f t="shared" si="25"/>
        <v>15.342909090909091</v>
      </c>
      <c r="G241" s="7">
        <v>240</v>
      </c>
      <c r="H241" s="7">
        <f t="shared" si="26"/>
        <v>15.332844506624401</v>
      </c>
      <c r="I241" s="7">
        <f t="shared" si="27"/>
        <v>8.5393773300255802</v>
      </c>
      <c r="J241" s="7">
        <f t="shared" si="28"/>
        <v>3.4345119825976873</v>
      </c>
      <c r="K241" s="8">
        <f t="shared" si="29"/>
        <v>1.0064584284689815E-2</v>
      </c>
      <c r="L241" s="2">
        <v>92209739.174999997</v>
      </c>
      <c r="M241" s="2">
        <v>82162509.604000002</v>
      </c>
      <c r="N241" s="2">
        <v>78027135.398000002</v>
      </c>
      <c r="O241" s="2">
        <v>74716900.174999997</v>
      </c>
      <c r="P241" s="2">
        <v>70730842.165999994</v>
      </c>
      <c r="Q241" s="2">
        <v>99355877.289000005</v>
      </c>
      <c r="R241" s="2">
        <v>83229252.186000004</v>
      </c>
      <c r="S241" s="2">
        <v>91322181.469999999</v>
      </c>
      <c r="T241" s="2">
        <v>46535282.671999998</v>
      </c>
      <c r="U241" s="2">
        <v>67428681.737000003</v>
      </c>
      <c r="V241" s="2">
        <v>78721806.966000006</v>
      </c>
      <c r="W241" s="1">
        <v>15.358000000000001</v>
      </c>
      <c r="X241" s="1">
        <v>15.362</v>
      </c>
      <c r="Y241" s="1">
        <v>15.371</v>
      </c>
      <c r="Z241" s="1">
        <v>15.366</v>
      </c>
      <c r="AA241" s="1">
        <v>15.375</v>
      </c>
      <c r="AB241" s="1">
        <v>15.353999999999999</v>
      </c>
      <c r="AC241" s="1">
        <v>15.372</v>
      </c>
      <c r="AD241" s="1">
        <v>15.303000000000001</v>
      </c>
      <c r="AE241" s="1">
        <v>15.397</v>
      </c>
      <c r="AF241" s="1">
        <v>15.273999999999999</v>
      </c>
      <c r="AG241" s="1">
        <v>15.24</v>
      </c>
      <c r="AM241" s="1">
        <v>15.332844506624401</v>
      </c>
      <c r="AN241" s="1">
        <v>15.332844506624401</v>
      </c>
      <c r="AO241" s="1">
        <v>15.332844506624401</v>
      </c>
      <c r="AP241" s="1">
        <v>15.332844506624401</v>
      </c>
      <c r="AR241" s="1">
        <v>15.332844506624401</v>
      </c>
      <c r="AX241" s="1">
        <v>6.9774468305138999</v>
      </c>
      <c r="AY241" s="1">
        <v>5.7123040601863897</v>
      </c>
      <c r="AZ241" s="1">
        <v>6.1515308451866302</v>
      </c>
      <c r="BA241" s="1">
        <v>8.5393773300255802</v>
      </c>
      <c r="BC241" s="1">
        <v>8.4509084663709206</v>
      </c>
      <c r="BI241" s="1">
        <v>4.1698070395576297</v>
      </c>
      <c r="BJ241" s="1">
        <v>2.72855456628819</v>
      </c>
      <c r="BK241" s="1">
        <v>3.0031418523413498</v>
      </c>
      <c r="BL241" s="1">
        <v>3.6316021112149501</v>
      </c>
      <c r="BN241" s="1">
        <v>3.63945434358632</v>
      </c>
    </row>
    <row r="242" spans="1:66">
      <c r="A242" s="1" t="s">
        <v>388</v>
      </c>
      <c r="B242" s="1">
        <v>802.58385752999902</v>
      </c>
      <c r="C242" s="1" t="s">
        <v>387</v>
      </c>
      <c r="E242" s="6">
        <f t="shared" si="24"/>
        <v>103687804.19</v>
      </c>
      <c r="F242" s="7">
        <f t="shared" si="25"/>
        <v>15.866090909090907</v>
      </c>
      <c r="G242" s="7">
        <v>241</v>
      </c>
      <c r="H242" s="7">
        <f t="shared" si="26"/>
        <v>15.866041893339601</v>
      </c>
      <c r="I242" s="7">
        <f t="shared" si="27"/>
        <v>9.5042422145993299</v>
      </c>
      <c r="J242" s="7">
        <f t="shared" si="28"/>
        <v>3.7992606208402333</v>
      </c>
      <c r="K242" s="8">
        <f t="shared" si="29"/>
        <v>4.9015751306669131E-5</v>
      </c>
      <c r="L242" s="2">
        <v>106618567.82099999</v>
      </c>
      <c r="M242" s="2">
        <v>110290560.809</v>
      </c>
      <c r="N242" s="2">
        <v>114152808.743</v>
      </c>
      <c r="O242" s="2">
        <v>97961080.491999999</v>
      </c>
      <c r="P242" s="2">
        <v>101077228.001</v>
      </c>
      <c r="Q242" s="2">
        <v>100684019.566</v>
      </c>
      <c r="R242" s="2">
        <v>104854187.29000001</v>
      </c>
      <c r="S242" s="2">
        <v>102443824.09999999</v>
      </c>
      <c r="T242" s="2">
        <v>106493675.991</v>
      </c>
      <c r="U242" s="2">
        <v>95118959.518000007</v>
      </c>
      <c r="V242" s="2">
        <v>100870933.759</v>
      </c>
      <c r="W242" s="1">
        <v>15.867000000000001</v>
      </c>
      <c r="X242" s="1">
        <v>15.86</v>
      </c>
      <c r="Y242" s="1">
        <v>15.866</v>
      </c>
      <c r="Z242" s="1">
        <v>15.872</v>
      </c>
      <c r="AA242" s="1">
        <v>15.862</v>
      </c>
      <c r="AB242" s="1">
        <v>15.866</v>
      </c>
      <c r="AC242" s="1">
        <v>15.867000000000001</v>
      </c>
      <c r="AD242" s="1">
        <v>15.868</v>
      </c>
      <c r="AE242" s="1">
        <v>15.856</v>
      </c>
      <c r="AF242" s="1">
        <v>15.871</v>
      </c>
      <c r="AG242" s="1">
        <v>15.872</v>
      </c>
      <c r="AH242" s="1">
        <v>15.866041893339601</v>
      </c>
      <c r="AI242" s="1">
        <v>15.866041893339601</v>
      </c>
      <c r="AJ242" s="1">
        <v>15.866041893339601</v>
      </c>
      <c r="AK242" s="1">
        <v>15.866041893339601</v>
      </c>
      <c r="AL242" s="1">
        <v>15.866041893339601</v>
      </c>
      <c r="AM242" s="1">
        <v>15.866041893339601</v>
      </c>
      <c r="AN242" s="1">
        <v>15.866041893339601</v>
      </c>
      <c r="AO242" s="1">
        <v>15.866041893339601</v>
      </c>
      <c r="AP242" s="1">
        <v>15.866041893339601</v>
      </c>
      <c r="AQ242" s="1">
        <v>15.866041893339601</v>
      </c>
      <c r="AR242" s="1">
        <v>15.866041893339601</v>
      </c>
      <c r="AS242" s="1">
        <v>8.7464576585406899</v>
      </c>
      <c r="AT242" s="1">
        <v>8.4433841010513593</v>
      </c>
      <c r="AU242" s="1">
        <v>7.7181019018954</v>
      </c>
      <c r="AV242" s="1">
        <v>8.6596182026294706</v>
      </c>
      <c r="AW242" s="1">
        <v>9.2837182091723705</v>
      </c>
      <c r="AX242" s="1">
        <v>7.9017970585839397</v>
      </c>
      <c r="AY242" s="1">
        <v>9.5042422145993299</v>
      </c>
      <c r="AZ242" s="1">
        <v>9.2960511361810294</v>
      </c>
      <c r="BA242" s="1">
        <v>9.2919367973306493</v>
      </c>
      <c r="BB242" s="1">
        <v>7.5267550474655698</v>
      </c>
      <c r="BC242" s="1">
        <v>8.7723476792648505</v>
      </c>
      <c r="BD242" s="1">
        <v>3.51592306051616</v>
      </c>
      <c r="BE242" s="1">
        <v>4.2760388977867398</v>
      </c>
      <c r="BF242" s="1">
        <v>4.2945207891535899</v>
      </c>
      <c r="BG242" s="1">
        <v>3.7659775812297198</v>
      </c>
      <c r="BH242" s="1">
        <v>4.0679312972238302</v>
      </c>
      <c r="BI242" s="1">
        <v>4.4610090395576298</v>
      </c>
      <c r="BJ242" s="1">
        <v>2.9809365662881899</v>
      </c>
      <c r="BK242" s="1">
        <v>3.2769758523413599</v>
      </c>
      <c r="BL242" s="1">
        <v>3.9186311112149501</v>
      </c>
      <c r="BM242" s="1">
        <v>3.3064532903440802</v>
      </c>
      <c r="BN242" s="1">
        <v>3.9274693435863202</v>
      </c>
    </row>
    <row r="243" spans="1:66">
      <c r="A243" s="1" t="s">
        <v>389</v>
      </c>
      <c r="B243" s="1">
        <v>800.56820753</v>
      </c>
      <c r="C243" s="1" t="s">
        <v>390</v>
      </c>
      <c r="E243" s="6">
        <f t="shared" si="24"/>
        <v>31667392.48718182</v>
      </c>
      <c r="F243" s="7">
        <f t="shared" si="25"/>
        <v>14.470909090909091</v>
      </c>
      <c r="G243" s="7">
        <v>242</v>
      </c>
      <c r="H243" s="7">
        <f t="shared" si="26"/>
        <v>14.471085786368205</v>
      </c>
      <c r="I243" s="7">
        <f t="shared" si="27"/>
        <v>10.016113566823099</v>
      </c>
      <c r="J243" s="7">
        <f t="shared" si="28"/>
        <v>3.6197739161080702</v>
      </c>
      <c r="K243" s="8">
        <f t="shared" si="29"/>
        <v>-1.7669545911402906E-4</v>
      </c>
      <c r="L243" s="2">
        <v>33749576.949000001</v>
      </c>
      <c r="M243" s="2">
        <v>33821113.270999998</v>
      </c>
      <c r="N243" s="2">
        <v>32996643.625</v>
      </c>
      <c r="O243" s="2">
        <v>32978627.973000001</v>
      </c>
      <c r="P243" s="2">
        <v>30108345.381999999</v>
      </c>
      <c r="Q243" s="2">
        <v>30427192.555</v>
      </c>
      <c r="R243" s="2">
        <v>29292726.502</v>
      </c>
      <c r="S243" s="2">
        <v>34392920.567000002</v>
      </c>
      <c r="T243" s="2">
        <v>27773509.544</v>
      </c>
      <c r="U243" s="2">
        <v>30052558.749000002</v>
      </c>
      <c r="V243" s="2">
        <v>32748102.241999999</v>
      </c>
      <c r="W243" s="1">
        <v>14.474</v>
      </c>
      <c r="X243" s="1">
        <v>14.465999999999999</v>
      </c>
      <c r="Y243" s="1">
        <v>14.475</v>
      </c>
      <c r="Z243" s="1">
        <v>14.473000000000001</v>
      </c>
      <c r="AA243" s="1">
        <v>14.473000000000001</v>
      </c>
      <c r="AB243" s="1">
        <v>14.458</v>
      </c>
      <c r="AC243" s="1">
        <v>14.478999999999999</v>
      </c>
      <c r="AD243" s="1">
        <v>14.471</v>
      </c>
      <c r="AE243" s="1">
        <v>14.471</v>
      </c>
      <c r="AF243" s="1">
        <v>14.461</v>
      </c>
      <c r="AG243" s="1">
        <v>14.478999999999999</v>
      </c>
      <c r="AH243" s="1">
        <v>14.471085786368199</v>
      </c>
      <c r="AI243" s="1">
        <v>14.471085786368199</v>
      </c>
      <c r="AJ243" s="1">
        <v>14.471085786368199</v>
      </c>
      <c r="AK243" s="1">
        <v>14.471085786368199</v>
      </c>
      <c r="AL243" s="1">
        <v>14.471085786368199</v>
      </c>
      <c r="AM243" s="1">
        <v>14.471085786368199</v>
      </c>
      <c r="AN243" s="1">
        <v>14.471085786368199</v>
      </c>
      <c r="AO243" s="1">
        <v>14.471085786368199</v>
      </c>
      <c r="AP243" s="1">
        <v>14.471085786368199</v>
      </c>
      <c r="AQ243" s="1">
        <v>14.471085786368199</v>
      </c>
      <c r="AR243" s="1">
        <v>14.471085786368199</v>
      </c>
      <c r="AS243" s="1">
        <v>9.6202829436079291</v>
      </c>
      <c r="AT243" s="1">
        <v>9.4468560877528898</v>
      </c>
      <c r="AU243" s="1">
        <v>9.2030663638414598</v>
      </c>
      <c r="AV243" s="1">
        <v>8.5273401648763496</v>
      </c>
      <c r="AW243" s="1">
        <v>7.92921367979707</v>
      </c>
      <c r="AX243" s="1">
        <v>9.1868343387779596</v>
      </c>
      <c r="AY243" s="1">
        <v>10.016113566823099</v>
      </c>
      <c r="AZ243" s="1">
        <v>8.9496883706879604</v>
      </c>
      <c r="BA243" s="1">
        <v>8.8904520800922509</v>
      </c>
      <c r="BB243" s="1">
        <v>8.4754114328447692</v>
      </c>
      <c r="BC243" s="1">
        <v>8.9811740541431799</v>
      </c>
      <c r="BD243" s="1">
        <v>3.0033187099316101</v>
      </c>
      <c r="BE243" s="1">
        <v>4.2727205703231697</v>
      </c>
      <c r="BF243" s="1">
        <v>4.1136191608948396</v>
      </c>
      <c r="BG243" s="1">
        <v>3.0630229868503398</v>
      </c>
      <c r="BH243" s="1">
        <v>3.6451943815913301</v>
      </c>
      <c r="BI243" s="1">
        <v>4.2034544030972798</v>
      </c>
      <c r="BJ243" s="1">
        <v>3.0927987696157802</v>
      </c>
      <c r="BK243" s="1">
        <v>3.9462050469708099</v>
      </c>
      <c r="BL243" s="1">
        <v>3.5317919530921098</v>
      </c>
      <c r="BM243" s="1">
        <v>3.27087080970629</v>
      </c>
      <c r="BN243" s="1">
        <v>3.67451628511522</v>
      </c>
    </row>
    <row r="244" spans="1:66">
      <c r="A244" s="1" t="s">
        <v>391</v>
      </c>
      <c r="B244" s="1">
        <v>812.69849252999995</v>
      </c>
      <c r="C244" s="1" t="s">
        <v>392</v>
      </c>
      <c r="E244" s="6">
        <f t="shared" si="24"/>
        <v>68203944.586909086</v>
      </c>
      <c r="F244" s="7">
        <f t="shared" si="25"/>
        <v>20.28172727272727</v>
      </c>
      <c r="G244" s="7">
        <v>243</v>
      </c>
      <c r="H244" s="7">
        <f t="shared" si="26"/>
        <v>20.278403984188799</v>
      </c>
      <c r="I244" s="7">
        <f t="shared" si="27"/>
        <v>5.7245435598851202</v>
      </c>
      <c r="J244" s="7">
        <f t="shared" si="28"/>
        <v>2.3742622315974908</v>
      </c>
      <c r="K244" s="8">
        <f t="shared" si="29"/>
        <v>3.3232885384713029E-3</v>
      </c>
      <c r="L244" s="2">
        <v>84042456.542999998</v>
      </c>
      <c r="M244" s="2">
        <v>82089982.675999999</v>
      </c>
      <c r="N244" s="2">
        <v>68781197.533000007</v>
      </c>
      <c r="O244" s="2">
        <v>68532334.652999997</v>
      </c>
      <c r="P244" s="2">
        <v>64827346.009999998</v>
      </c>
      <c r="Q244" s="2">
        <v>69619994.802000001</v>
      </c>
      <c r="R244" s="2">
        <v>61917470.357000001</v>
      </c>
      <c r="S244" s="2">
        <v>78466723.548999995</v>
      </c>
      <c r="T244" s="2">
        <v>40563182.607000001</v>
      </c>
      <c r="U244" s="2">
        <v>64292534.928999998</v>
      </c>
      <c r="V244" s="2">
        <v>67110166.797000006</v>
      </c>
      <c r="W244" s="1">
        <v>20.277000000000001</v>
      </c>
      <c r="X244" s="1">
        <v>20.265999999999998</v>
      </c>
      <c r="Y244" s="1">
        <v>20.280999999999999</v>
      </c>
      <c r="Z244" s="1">
        <v>20.285</v>
      </c>
      <c r="AA244" s="1">
        <v>20.265999999999998</v>
      </c>
      <c r="AB244" s="1">
        <v>20.279</v>
      </c>
      <c r="AC244" s="1">
        <v>20.292000000000002</v>
      </c>
      <c r="AD244" s="1">
        <v>20.291</v>
      </c>
      <c r="AE244" s="1">
        <v>20.28</v>
      </c>
      <c r="AF244" s="1">
        <v>20.292000000000002</v>
      </c>
      <c r="AG244" s="1">
        <v>20.29</v>
      </c>
      <c r="AH244" s="1">
        <v>20.278403984188799</v>
      </c>
      <c r="AI244" s="1">
        <v>20.278403984188799</v>
      </c>
      <c r="AJ244" s="1">
        <v>20.278403984188799</v>
      </c>
      <c r="AL244" s="1">
        <v>20.278403984188799</v>
      </c>
      <c r="AM244" s="1">
        <v>20.278403984188799</v>
      </c>
      <c r="AN244" s="1">
        <v>20.278403984188799</v>
      </c>
      <c r="AP244" s="1">
        <v>20.278403984188799</v>
      </c>
      <c r="AR244" s="1">
        <v>20.278403984188799</v>
      </c>
      <c r="AS244" s="1">
        <v>5.6994253168376403</v>
      </c>
      <c r="AT244" s="1">
        <v>5.6215999491667201</v>
      </c>
      <c r="AU244" s="1">
        <v>5.0727026677849301</v>
      </c>
      <c r="AW244" s="1">
        <v>5.08915814273319</v>
      </c>
      <c r="AX244" s="1">
        <v>5.5498057459140604</v>
      </c>
      <c r="AY244" s="1">
        <v>5.5969714588373103</v>
      </c>
      <c r="BA244" s="1">
        <v>5.7245435598851202</v>
      </c>
      <c r="BC244" s="1">
        <v>5.4963752384713098</v>
      </c>
      <c r="BD244" s="1">
        <v>3.8757695628427502</v>
      </c>
      <c r="BE244" s="1">
        <v>0.158137682349728</v>
      </c>
      <c r="BF244" s="1">
        <v>1.02402200758915</v>
      </c>
      <c r="BH244" s="1">
        <v>2.04613412143439</v>
      </c>
      <c r="BI244" s="1">
        <v>4.4936419059057604</v>
      </c>
      <c r="BJ244" s="1">
        <v>5.4957871041175004</v>
      </c>
      <c r="BL244" s="1">
        <v>1.5403601311461701</v>
      </c>
      <c r="BN244" s="1">
        <v>0.36024533739447701</v>
      </c>
    </row>
    <row r="245" spans="1:66">
      <c r="A245" s="1" t="s">
        <v>393</v>
      </c>
      <c r="B245" s="1">
        <v>828.69340752999994</v>
      </c>
      <c r="C245" s="1" t="s">
        <v>394</v>
      </c>
      <c r="E245" s="6">
        <f t="shared" si="24"/>
        <v>687114942.53527272</v>
      </c>
      <c r="F245" s="7">
        <f t="shared" si="25"/>
        <v>19.895000000000003</v>
      </c>
      <c r="G245" s="7">
        <v>244</v>
      </c>
      <c r="H245" s="7">
        <f t="shared" si="26"/>
        <v>19.895137875131098</v>
      </c>
      <c r="I245" s="7">
        <f t="shared" si="27"/>
        <v>6.2310873827034001</v>
      </c>
      <c r="J245" s="7">
        <f t="shared" si="28"/>
        <v>2.4775179374055787</v>
      </c>
      <c r="K245" s="8">
        <f t="shared" si="29"/>
        <v>-1.3787513109519978E-4</v>
      </c>
      <c r="L245" s="2">
        <v>776087195.92999995</v>
      </c>
      <c r="M245" s="2">
        <v>763744451.82599998</v>
      </c>
      <c r="N245" s="2">
        <v>784441547.84099996</v>
      </c>
      <c r="O245" s="2">
        <v>658962198.32700002</v>
      </c>
      <c r="P245" s="2">
        <v>648542977.10899997</v>
      </c>
      <c r="Q245" s="2">
        <v>696117474.06200004</v>
      </c>
      <c r="R245" s="2">
        <v>576386010.54200006</v>
      </c>
      <c r="S245" s="2">
        <v>766369293.62699997</v>
      </c>
      <c r="T245" s="2">
        <v>543347066.38100004</v>
      </c>
      <c r="U245" s="2">
        <v>660402927.454</v>
      </c>
      <c r="V245" s="2">
        <v>683863224.78900003</v>
      </c>
      <c r="W245" s="1">
        <v>19.89</v>
      </c>
      <c r="X245" s="1">
        <v>19.899999999999999</v>
      </c>
      <c r="Y245" s="1">
        <v>19.895</v>
      </c>
      <c r="Z245" s="1">
        <v>19.896000000000001</v>
      </c>
      <c r="AA245" s="1">
        <v>19.888000000000002</v>
      </c>
      <c r="AB245" s="1">
        <v>19.891999999999999</v>
      </c>
      <c r="AC245" s="1">
        <v>19.893000000000001</v>
      </c>
      <c r="AD245" s="1">
        <v>19.899000000000001</v>
      </c>
      <c r="AE245" s="1">
        <v>19.893000000000001</v>
      </c>
      <c r="AF245" s="1">
        <v>19.899000000000001</v>
      </c>
      <c r="AG245" s="1">
        <v>19.899999999999999</v>
      </c>
      <c r="AH245" s="1">
        <v>19.895137875131098</v>
      </c>
      <c r="AI245" s="1">
        <v>19.895137875131098</v>
      </c>
      <c r="AJ245" s="1">
        <v>19.895137875131098</v>
      </c>
      <c r="AK245" s="1">
        <v>19.895137875131098</v>
      </c>
      <c r="AL245" s="1">
        <v>19.895137875131098</v>
      </c>
      <c r="AM245" s="1">
        <v>19.895137875131098</v>
      </c>
      <c r="AN245" s="1">
        <v>19.895137875131098</v>
      </c>
      <c r="AO245" s="1">
        <v>19.895137875131098</v>
      </c>
      <c r="AP245" s="1">
        <v>19.895137875131098</v>
      </c>
      <c r="AQ245" s="1">
        <v>19.895137875131098</v>
      </c>
      <c r="AR245" s="1">
        <v>19.895137875131098</v>
      </c>
      <c r="AS245" s="1">
        <v>6.0097075052720097</v>
      </c>
      <c r="AT245" s="1">
        <v>6.0150513675675699</v>
      </c>
      <c r="AU245" s="1">
        <v>5.90478350787438</v>
      </c>
      <c r="AV245" s="1">
        <v>6.1117150596961602</v>
      </c>
      <c r="AW245" s="1">
        <v>6.0947865481379502</v>
      </c>
      <c r="AX245" s="1">
        <v>5.9608058886075801</v>
      </c>
      <c r="AY245" s="1">
        <v>5.8822701082536302</v>
      </c>
      <c r="AZ245" s="1">
        <v>5.8932450091437198</v>
      </c>
      <c r="BA245" s="1">
        <v>5.8400926839039098</v>
      </c>
      <c r="BB245" s="1">
        <v>6.2310873827034001</v>
      </c>
      <c r="BC245" s="1">
        <v>5.72656440039359</v>
      </c>
      <c r="BD245" s="1">
        <v>4.3134875628427496</v>
      </c>
      <c r="BE245" s="1">
        <v>0.28124631765027103</v>
      </c>
      <c r="BF245" s="1">
        <v>1.5054150075891499</v>
      </c>
      <c r="BG245" s="1">
        <v>3.6928892897003198</v>
      </c>
      <c r="BH245" s="1">
        <v>2.5236831214343902</v>
      </c>
      <c r="BI245" s="1">
        <v>4.8872599059057604</v>
      </c>
      <c r="BJ245" s="1">
        <v>5.1200001041174996</v>
      </c>
      <c r="BK245" s="1">
        <v>1.43373656013953</v>
      </c>
      <c r="BL245" s="1">
        <v>1.11966313114617</v>
      </c>
      <c r="BM245" s="1">
        <v>1.5768129735410501</v>
      </c>
      <c r="BN245" s="1">
        <v>0.79850333739447799</v>
      </c>
    </row>
    <row r="246" spans="1:66">
      <c r="A246" s="1" t="s">
        <v>395</v>
      </c>
      <c r="B246" s="1">
        <v>810.68284252999899</v>
      </c>
      <c r="C246" s="1" t="s">
        <v>396</v>
      </c>
      <c r="E246" s="6">
        <f t="shared" si="24"/>
        <v>45546347.603545457</v>
      </c>
      <c r="F246" s="7">
        <f t="shared" si="25"/>
        <v>18.490545454545455</v>
      </c>
      <c r="G246" s="7">
        <v>245</v>
      </c>
      <c r="H246" s="7">
        <f t="shared" si="26"/>
        <v>18.489794299810601</v>
      </c>
      <c r="I246" s="7">
        <f t="shared" si="27"/>
        <v>5.9322968313892801</v>
      </c>
      <c r="J246" s="7">
        <f t="shared" si="28"/>
        <v>2.1204205079284972</v>
      </c>
      <c r="K246" s="8">
        <f t="shared" si="29"/>
        <v>7.51154734853543E-4</v>
      </c>
      <c r="L246" s="2">
        <v>56406964.310999997</v>
      </c>
      <c r="M246" s="2">
        <v>47407464.956</v>
      </c>
      <c r="N246" s="2">
        <v>50949136.056999996</v>
      </c>
      <c r="O246" s="2">
        <v>49304148.130999997</v>
      </c>
      <c r="P246" s="2">
        <v>42498672.967</v>
      </c>
      <c r="Q246" s="2">
        <v>47210270.818999998</v>
      </c>
      <c r="R246" s="2">
        <v>43632681.108999997</v>
      </c>
      <c r="S246" s="2">
        <v>51553921.229000002</v>
      </c>
      <c r="T246" s="2">
        <v>30327255.784000002</v>
      </c>
      <c r="U246" s="2">
        <v>38639182.682999998</v>
      </c>
      <c r="V246" s="2">
        <v>43080125.593000002</v>
      </c>
      <c r="W246" s="1">
        <v>18.475000000000001</v>
      </c>
      <c r="X246" s="1">
        <v>18.492000000000001</v>
      </c>
      <c r="Y246" s="1">
        <v>18.497</v>
      </c>
      <c r="Z246" s="1">
        <v>18.488</v>
      </c>
      <c r="AA246" s="1">
        <v>18.486000000000001</v>
      </c>
      <c r="AB246" s="1">
        <v>18.486000000000001</v>
      </c>
      <c r="AC246" s="1">
        <v>18.497</v>
      </c>
      <c r="AD246" s="1">
        <v>18.495999999999999</v>
      </c>
      <c r="AE246" s="1">
        <v>18.504000000000001</v>
      </c>
      <c r="AF246" s="1">
        <v>18.486000000000001</v>
      </c>
      <c r="AG246" s="1">
        <v>18.489000000000001</v>
      </c>
      <c r="AH246" s="1">
        <v>18.489794299810601</v>
      </c>
      <c r="AJ246" s="1">
        <v>18.489794299810601</v>
      </c>
      <c r="AK246" s="1">
        <v>18.489794299810601</v>
      </c>
      <c r="AL246" s="1">
        <v>18.489794299810601</v>
      </c>
      <c r="AM246" s="1">
        <v>18.489794299810601</v>
      </c>
      <c r="AN246" s="1">
        <v>18.489794299810601</v>
      </c>
      <c r="AO246" s="1">
        <v>18.489794299810601</v>
      </c>
      <c r="AP246" s="1">
        <v>18.489794299810601</v>
      </c>
      <c r="AR246" s="1">
        <v>18.489794299810601</v>
      </c>
      <c r="AS246" s="1">
        <v>5.7767257661164999</v>
      </c>
      <c r="AU246" s="1">
        <v>5.7625925876074797</v>
      </c>
      <c r="AV246" s="1">
        <v>5.9224446949321603</v>
      </c>
      <c r="AW246" s="1">
        <v>5.9322968313892801</v>
      </c>
      <c r="AX246" s="1">
        <v>5.8819504535930296</v>
      </c>
      <c r="AY246" s="1">
        <v>5.9122814001469397</v>
      </c>
      <c r="AZ246" s="1">
        <v>5.8160324015698004</v>
      </c>
      <c r="BA246" s="1">
        <v>5.8883556364427703</v>
      </c>
      <c r="BC246" s="1">
        <v>5.81495974803709</v>
      </c>
      <c r="BD246" s="1">
        <v>2.9190842831980599</v>
      </c>
      <c r="BF246" s="1">
        <v>1.43061555267157</v>
      </c>
      <c r="BG246" s="1">
        <v>2.72629788699924</v>
      </c>
      <c r="BH246" s="1">
        <v>1.80519546363955</v>
      </c>
      <c r="BI246" s="1">
        <v>3.5020720942591801</v>
      </c>
      <c r="BJ246" s="1">
        <v>3.73861826554419</v>
      </c>
      <c r="BK246" s="1">
        <v>1.2389443826617099</v>
      </c>
      <c r="BL246" s="1">
        <v>1.3327212921446501</v>
      </c>
      <c r="BN246" s="1">
        <v>0.39023535023832401</v>
      </c>
    </row>
    <row r="247" spans="1:66">
      <c r="A247" s="1" t="s">
        <v>397</v>
      </c>
      <c r="B247" s="1">
        <v>810.68284252999899</v>
      </c>
      <c r="C247" s="1" t="s">
        <v>396</v>
      </c>
      <c r="E247" s="6">
        <f t="shared" si="24"/>
        <v>573861474.67354536</v>
      </c>
      <c r="F247" s="7">
        <f t="shared" si="25"/>
        <v>19.625545454545453</v>
      </c>
      <c r="G247" s="7">
        <v>246</v>
      </c>
      <c r="H247" s="7">
        <f t="shared" si="26"/>
        <v>19.625261769859204</v>
      </c>
      <c r="I247" s="7">
        <f t="shared" si="27"/>
        <v>6.0324769292247504</v>
      </c>
      <c r="J247" s="7">
        <f t="shared" si="28"/>
        <v>2.3677331884494635</v>
      </c>
      <c r="K247" s="8">
        <f t="shared" si="29"/>
        <v>2.8368468624861976E-4</v>
      </c>
      <c r="L247" s="2">
        <v>669221498.76999998</v>
      </c>
      <c r="M247" s="2">
        <v>627298335.81400001</v>
      </c>
      <c r="N247" s="2">
        <v>554452277.11399996</v>
      </c>
      <c r="O247" s="2">
        <v>594096423.398</v>
      </c>
      <c r="P247" s="2">
        <v>586406075.43599999</v>
      </c>
      <c r="Q247" s="2">
        <v>521029304.71899998</v>
      </c>
      <c r="R247" s="2">
        <v>493979884.23900002</v>
      </c>
      <c r="S247" s="2">
        <v>627818613.39699996</v>
      </c>
      <c r="T247" s="2">
        <v>396868917.74400002</v>
      </c>
      <c r="U247" s="2">
        <v>606395864.99699998</v>
      </c>
      <c r="V247" s="2">
        <v>634909025.78100002</v>
      </c>
      <c r="W247" s="1">
        <v>19.614000000000001</v>
      </c>
      <c r="X247" s="1">
        <v>19.622</v>
      </c>
      <c r="Y247" s="1">
        <v>19.63</v>
      </c>
      <c r="Z247" s="1">
        <v>19.628</v>
      </c>
      <c r="AA247" s="1">
        <v>19.641999999999999</v>
      </c>
      <c r="AB247" s="1">
        <v>19.608000000000001</v>
      </c>
      <c r="AC247" s="1">
        <v>19.635999999999999</v>
      </c>
      <c r="AD247" s="1">
        <v>19.629000000000001</v>
      </c>
      <c r="AE247" s="1">
        <v>19.629000000000001</v>
      </c>
      <c r="AF247" s="1">
        <v>19.626000000000001</v>
      </c>
      <c r="AG247" s="1">
        <v>19.617000000000001</v>
      </c>
      <c r="AI247" s="1">
        <v>19.6252617698592</v>
      </c>
      <c r="AK247" s="1">
        <v>19.6252617698592</v>
      </c>
      <c r="AL247" s="1">
        <v>19.6252617698592</v>
      </c>
      <c r="AM247" s="1">
        <v>19.6252617698592</v>
      </c>
      <c r="AN247" s="1">
        <v>19.6252617698592</v>
      </c>
      <c r="AO247" s="1">
        <v>19.6252617698592</v>
      </c>
      <c r="AP247" s="1">
        <v>19.6252617698592</v>
      </c>
      <c r="AR247" s="1">
        <v>19.6252617698592</v>
      </c>
      <c r="AT247" s="1">
        <v>5.8782315435771304</v>
      </c>
      <c r="AV247" s="1">
        <v>5.8200843285596298</v>
      </c>
      <c r="AW247" s="1">
        <v>5.8423761233878801</v>
      </c>
      <c r="AX247" s="1">
        <v>5.9152230802940098</v>
      </c>
      <c r="AY247" s="1">
        <v>6.0324769292247504</v>
      </c>
      <c r="AZ247" s="1">
        <v>5.86038131487242</v>
      </c>
      <c r="BA247" s="1">
        <v>5.9947648504500304</v>
      </c>
      <c r="BC247" s="1">
        <v>5.8387311464243599</v>
      </c>
      <c r="BE247" s="1">
        <v>0.714285772108876</v>
      </c>
      <c r="BG247" s="1">
        <v>3.80494088699924</v>
      </c>
      <c r="BH247" s="1">
        <v>0.72582346363955297</v>
      </c>
      <c r="BI247" s="1">
        <v>2.42858509425918</v>
      </c>
      <c r="BJ247" s="1">
        <v>4.9479472655441903</v>
      </c>
      <c r="BK247" s="1">
        <v>2.4615363826616998</v>
      </c>
      <c r="BL247" s="1">
        <v>2.3896412921446499</v>
      </c>
      <c r="BN247" s="1">
        <v>1.46910535023832</v>
      </c>
    </row>
    <row r="248" spans="1:66">
      <c r="A248" s="1" t="s">
        <v>398</v>
      </c>
      <c r="B248" s="1">
        <v>826.67775752999898</v>
      </c>
      <c r="C248" s="1" t="s">
        <v>399</v>
      </c>
      <c r="E248" s="6">
        <f t="shared" si="24"/>
        <v>4338702528.0147266</v>
      </c>
      <c r="F248" s="7">
        <f t="shared" si="25"/>
        <v>19.212</v>
      </c>
      <c r="G248" s="7">
        <v>247</v>
      </c>
      <c r="H248" s="7">
        <f t="shared" si="26"/>
        <v>19.2095824426547</v>
      </c>
      <c r="I248" s="7">
        <f t="shared" si="27"/>
        <v>6.2720651894207498</v>
      </c>
      <c r="J248" s="7">
        <f t="shared" si="28"/>
        <v>1.2937605276534652</v>
      </c>
      <c r="K248" s="8">
        <f t="shared" si="29"/>
        <v>2.4175573453000254E-3</v>
      </c>
      <c r="L248" s="2">
        <v>5192581817.8669996</v>
      </c>
      <c r="M248" s="2">
        <v>5173157713.0570002</v>
      </c>
      <c r="N248" s="2">
        <v>4094200295.2639999</v>
      </c>
      <c r="O248" s="2">
        <v>4188183216.5019999</v>
      </c>
      <c r="P248" s="2">
        <v>4333397988.2460003</v>
      </c>
      <c r="Q248" s="2">
        <v>4161438831.5139999</v>
      </c>
      <c r="R248" s="2">
        <v>3760304978.9190001</v>
      </c>
      <c r="S248" s="2">
        <v>4555428703.3210001</v>
      </c>
      <c r="T248" s="2">
        <v>3780694231.973</v>
      </c>
      <c r="U248" s="2">
        <v>4126578852.1230001</v>
      </c>
      <c r="V248" s="2">
        <v>4359761179.3760004</v>
      </c>
      <c r="W248" s="1">
        <v>19.209</v>
      </c>
      <c r="X248" s="1">
        <v>19.21</v>
      </c>
      <c r="Y248" s="1">
        <v>19.216999999999999</v>
      </c>
      <c r="Z248" s="1">
        <v>19.210999999999999</v>
      </c>
      <c r="AA248" s="1">
        <v>19.212</v>
      </c>
      <c r="AB248" s="1">
        <v>19.210999999999999</v>
      </c>
      <c r="AC248" s="1">
        <v>19.209</v>
      </c>
      <c r="AD248" s="1">
        <v>19.216000000000001</v>
      </c>
      <c r="AE248" s="1">
        <v>19.207000000000001</v>
      </c>
      <c r="AF248" s="1">
        <v>19.213999999999999</v>
      </c>
      <c r="AG248" s="1">
        <v>19.216000000000001</v>
      </c>
      <c r="AH248" s="1">
        <v>19.2095824426547</v>
      </c>
      <c r="AI248" s="1">
        <v>19.2095824426547</v>
      </c>
      <c r="AS248" s="1">
        <v>5.4055598946271699</v>
      </c>
      <c r="AT248" s="1">
        <v>6.2720651894207498</v>
      </c>
      <c r="BD248" s="1">
        <v>1.21650028319806</v>
      </c>
      <c r="BE248" s="1">
        <v>1.3710207721088701</v>
      </c>
    </row>
    <row r="249" spans="1:66">
      <c r="A249" s="1" t="s">
        <v>400</v>
      </c>
      <c r="B249" s="1">
        <v>826.67775752999898</v>
      </c>
      <c r="C249" s="1" t="s">
        <v>399</v>
      </c>
      <c r="E249" s="6">
        <f t="shared" si="24"/>
        <v>119896015.91000003</v>
      </c>
      <c r="F249" s="7">
        <f t="shared" si="25"/>
        <v>18.11872727272727</v>
      </c>
      <c r="G249" s="7">
        <v>248</v>
      </c>
      <c r="H249" s="7">
        <f t="shared" si="26"/>
        <v>18.117011881334701</v>
      </c>
      <c r="I249" s="7">
        <f t="shared" si="27"/>
        <v>6.1752815235783496</v>
      </c>
      <c r="J249" s="7">
        <f t="shared" si="28"/>
        <v>2.4015688771501176</v>
      </c>
      <c r="K249" s="8">
        <f t="shared" si="29"/>
        <v>1.7153913925689324E-3</v>
      </c>
      <c r="L249" s="2">
        <v>160852432.34999999</v>
      </c>
      <c r="M249" s="2">
        <v>113359471.348</v>
      </c>
      <c r="N249" s="2">
        <v>135509058.99399999</v>
      </c>
      <c r="O249" s="2">
        <v>135944795.28600001</v>
      </c>
      <c r="P249" s="2">
        <v>93731416.001000002</v>
      </c>
      <c r="Q249" s="2">
        <v>135431304.07100001</v>
      </c>
      <c r="R249" s="2">
        <v>125656703.258</v>
      </c>
      <c r="S249" s="2">
        <v>146920419.61700001</v>
      </c>
      <c r="T249" s="2">
        <v>68267285.247999996</v>
      </c>
      <c r="U249" s="2">
        <v>80981657.194000006</v>
      </c>
      <c r="V249" s="2">
        <v>122201631.64300001</v>
      </c>
      <c r="W249" s="1">
        <v>18.116</v>
      </c>
      <c r="X249" s="1">
        <v>18.123000000000001</v>
      </c>
      <c r="Y249" s="1">
        <v>18.123999999999999</v>
      </c>
      <c r="Z249" s="1">
        <v>18.111999999999998</v>
      </c>
      <c r="AA249" s="1">
        <v>18.123000000000001</v>
      </c>
      <c r="AB249" s="1">
        <v>18.117999999999999</v>
      </c>
      <c r="AC249" s="1">
        <v>18.117999999999999</v>
      </c>
      <c r="AD249" s="1">
        <v>18.113</v>
      </c>
      <c r="AE249" s="1">
        <v>18.113</v>
      </c>
      <c r="AF249" s="1">
        <v>18.123999999999999</v>
      </c>
      <c r="AG249" s="1">
        <v>18.122</v>
      </c>
      <c r="AH249" s="1">
        <v>18.117011881334701</v>
      </c>
      <c r="AK249" s="1">
        <v>18.117011881334701</v>
      </c>
      <c r="AM249" s="1">
        <v>18.117011881334701</v>
      </c>
      <c r="AN249" s="1">
        <v>18.117011881334701</v>
      </c>
      <c r="AO249" s="1">
        <v>18.117011881334701</v>
      </c>
      <c r="AR249" s="1">
        <v>18.117011881334701</v>
      </c>
      <c r="AS249" s="1">
        <v>6.1752815235783496</v>
      </c>
      <c r="AV249" s="1">
        <v>6.1225130292996504</v>
      </c>
      <c r="AX249" s="1">
        <v>5.8708842062670596</v>
      </c>
      <c r="AY249" s="1">
        <v>6.1298936624838101</v>
      </c>
      <c r="AZ249" s="1">
        <v>6.0477853724838502</v>
      </c>
      <c r="BC249" s="1">
        <v>6.0632433359294602</v>
      </c>
      <c r="BD249" s="1">
        <v>2.96058428319806</v>
      </c>
      <c r="BG249" s="1">
        <v>2.6643548869992402</v>
      </c>
      <c r="BI249" s="1">
        <v>3.54239509425918</v>
      </c>
      <c r="BJ249" s="1">
        <v>3.6956782655441902</v>
      </c>
      <c r="BK249" s="1">
        <v>1.19232538266171</v>
      </c>
      <c r="BN249" s="1">
        <v>0.35407535023832498</v>
      </c>
    </row>
    <row r="250" spans="1:66">
      <c r="A250" s="1" t="s">
        <v>400</v>
      </c>
      <c r="B250" s="1">
        <v>826.67775752999898</v>
      </c>
      <c r="C250" s="1" t="s">
        <v>399</v>
      </c>
      <c r="E250" s="6">
        <f t="shared" si="24"/>
        <v>36260980.972581685</v>
      </c>
      <c r="F250" s="7">
        <f t="shared" si="25"/>
        <v>18.191363636363636</v>
      </c>
      <c r="G250" s="7">
        <v>249</v>
      </c>
      <c r="H250" s="7">
        <f t="shared" si="26"/>
        <v>18.423999999999999</v>
      </c>
      <c r="I250" s="7">
        <f t="shared" si="27"/>
        <v>6.0749567759065597</v>
      </c>
      <c r="J250" s="7">
        <f t="shared" si="28"/>
        <v>1.4716135526715699</v>
      </c>
      <c r="K250" s="8">
        <f t="shared" si="29"/>
        <v>-0.23263636363636309</v>
      </c>
      <c r="L250" s="2">
        <v>33420240.883499201</v>
      </c>
      <c r="M250" s="2">
        <v>35778046.269899398</v>
      </c>
      <c r="N250" s="2">
        <v>24751866.789000001</v>
      </c>
      <c r="O250" s="2">
        <v>36016098.924899504</v>
      </c>
      <c r="P250" s="2">
        <v>34537632.143099897</v>
      </c>
      <c r="Q250" s="2">
        <v>45898145.645999603</v>
      </c>
      <c r="R250" s="2">
        <v>32133335.8908001</v>
      </c>
      <c r="S250" s="2">
        <v>37735306.980599798</v>
      </c>
      <c r="T250" s="2">
        <v>34527741.469499603</v>
      </c>
      <c r="U250" s="2">
        <v>31043718.3516002</v>
      </c>
      <c r="V250" s="2">
        <v>53028657.3495012</v>
      </c>
      <c r="W250" s="1">
        <v>18.167000000000002</v>
      </c>
      <c r="X250" s="1">
        <v>18.172000000000001</v>
      </c>
      <c r="Y250" s="1">
        <v>18.423999999999999</v>
      </c>
      <c r="Z250" s="1">
        <v>18.170000000000002</v>
      </c>
      <c r="AA250" s="1">
        <v>18.169</v>
      </c>
      <c r="AB250" s="1">
        <v>18.170000000000002</v>
      </c>
      <c r="AC250" s="1">
        <v>18.167999999999999</v>
      </c>
      <c r="AD250" s="1">
        <v>18.173999999999999</v>
      </c>
      <c r="AE250" s="1">
        <v>18.164000000000001</v>
      </c>
      <c r="AF250" s="1">
        <v>18.170999999999999</v>
      </c>
      <c r="AG250" s="1">
        <v>18.155999999999999</v>
      </c>
      <c r="AJ250" s="1">
        <v>18.423999999999999</v>
      </c>
      <c r="AU250" s="1">
        <v>6.0749567759065597</v>
      </c>
      <c r="BF250" s="1">
        <v>1.4716135526715699</v>
      </c>
    </row>
    <row r="251" spans="1:66">
      <c r="A251" s="1" t="s">
        <v>401</v>
      </c>
      <c r="B251" s="1">
        <v>826.67775752999898</v>
      </c>
      <c r="C251" s="1" t="s">
        <v>399</v>
      </c>
      <c r="E251" s="6">
        <f t="shared" si="24"/>
        <v>4810140487.1046362</v>
      </c>
      <c r="F251" s="7">
        <f t="shared" si="25"/>
        <v>19.216636363636361</v>
      </c>
      <c r="G251" s="7">
        <v>250</v>
      </c>
      <c r="H251" s="7">
        <f t="shared" si="26"/>
        <v>19.216723593524797</v>
      </c>
      <c r="I251" s="7">
        <f t="shared" si="27"/>
        <v>11.7696811138133</v>
      </c>
      <c r="J251" s="7">
        <f t="shared" si="28"/>
        <v>1.8734937985203841</v>
      </c>
      <c r="K251" s="8">
        <f t="shared" si="29"/>
        <v>-8.7229888436013425E-5</v>
      </c>
      <c r="L251" s="2">
        <v>5284884960.1280003</v>
      </c>
      <c r="M251" s="2">
        <v>5014337906.993</v>
      </c>
      <c r="N251" s="2">
        <v>4895888994.5979996</v>
      </c>
      <c r="O251" s="2">
        <v>4813532983.9779997</v>
      </c>
      <c r="P251" s="2">
        <v>4943136715.868</v>
      </c>
      <c r="Q251" s="2">
        <v>4619655978.0950003</v>
      </c>
      <c r="R251" s="2">
        <v>4222903860.3720002</v>
      </c>
      <c r="S251" s="2">
        <v>4899482182.4060001</v>
      </c>
      <c r="T251" s="2">
        <v>4269038212.368</v>
      </c>
      <c r="U251" s="2">
        <v>5014774736.8269997</v>
      </c>
      <c r="V251" s="2">
        <v>4933908826.5179996</v>
      </c>
      <c r="W251" s="1">
        <v>19.213999999999999</v>
      </c>
      <c r="X251" s="1">
        <v>19.22</v>
      </c>
      <c r="Y251" s="1">
        <v>19.207999999999998</v>
      </c>
      <c r="Z251" s="1">
        <v>19.216999999999999</v>
      </c>
      <c r="AA251" s="1">
        <v>19.209</v>
      </c>
      <c r="AB251" s="1">
        <v>19.209</v>
      </c>
      <c r="AC251" s="1">
        <v>19.216999999999999</v>
      </c>
      <c r="AD251" s="1">
        <v>19.216999999999999</v>
      </c>
      <c r="AE251" s="1">
        <v>19.218</v>
      </c>
      <c r="AF251" s="1">
        <v>19.225000000000001</v>
      </c>
      <c r="AG251" s="1">
        <v>19.228999999999999</v>
      </c>
      <c r="AH251" s="1">
        <v>19.216723593524801</v>
      </c>
      <c r="AI251" s="1">
        <v>19.216723593524801</v>
      </c>
      <c r="AJ251" s="1">
        <v>19.216723593524801</v>
      </c>
      <c r="AK251" s="1">
        <v>19.216723593524801</v>
      </c>
      <c r="AL251" s="1">
        <v>19.216723593524801</v>
      </c>
      <c r="AM251" s="1">
        <v>19.216723593524801</v>
      </c>
      <c r="AN251" s="1">
        <v>19.216723593524801</v>
      </c>
      <c r="AO251" s="1">
        <v>19.216723593524801</v>
      </c>
      <c r="AP251" s="1">
        <v>19.216723593524801</v>
      </c>
      <c r="AQ251" s="1">
        <v>19.216723593524801</v>
      </c>
      <c r="AR251" s="1">
        <v>19.216723593524801</v>
      </c>
      <c r="AS251" s="1">
        <v>11.375981826441</v>
      </c>
      <c r="AT251" s="1">
        <v>10.839269390689999</v>
      </c>
      <c r="AU251" s="1">
        <v>11.2715278758939</v>
      </c>
      <c r="AV251" s="1">
        <v>10.465135862564701</v>
      </c>
      <c r="AW251" s="1">
        <v>11.165590543460199</v>
      </c>
      <c r="AX251" s="1">
        <v>10.2668023895428</v>
      </c>
      <c r="AY251" s="1">
        <v>11.470735377782001</v>
      </c>
      <c r="AZ251" s="1">
        <v>5.9861813085444</v>
      </c>
      <c r="BA251" s="1">
        <v>11.146360578288199</v>
      </c>
      <c r="BB251" s="1">
        <v>11.7696811138133</v>
      </c>
      <c r="BC251" s="1">
        <v>11.1162135119356</v>
      </c>
      <c r="BD251" s="1">
        <v>1.87771428319806</v>
      </c>
      <c r="BE251" s="1">
        <v>0.28337377210887699</v>
      </c>
      <c r="BF251" s="1">
        <v>0.422915552671568</v>
      </c>
      <c r="BG251" s="1">
        <v>3.3537668869992401</v>
      </c>
      <c r="BH251" s="1">
        <v>0.79270846363955205</v>
      </c>
      <c r="BI251" s="1">
        <v>2.8832070942591801</v>
      </c>
      <c r="BJ251" s="1">
        <v>4.7674272655441898</v>
      </c>
      <c r="BK251" s="1">
        <v>2.26650638266171</v>
      </c>
      <c r="BL251" s="1">
        <v>1.9645632921446501</v>
      </c>
      <c r="BM251" s="1">
        <v>0.58895344025887597</v>
      </c>
      <c r="BN251" s="1">
        <v>1.4072953502383201</v>
      </c>
    </row>
    <row r="252" spans="1:66">
      <c r="A252" s="1" t="s">
        <v>402</v>
      </c>
      <c r="B252" s="1">
        <v>808.66719252999906</v>
      </c>
      <c r="C252" s="1" t="s">
        <v>403</v>
      </c>
      <c r="E252" s="6">
        <f t="shared" si="24"/>
        <v>1069404222.5866363</v>
      </c>
      <c r="F252" s="7">
        <f t="shared" si="25"/>
        <v>17.843454545454541</v>
      </c>
      <c r="G252" s="7">
        <v>251</v>
      </c>
      <c r="H252" s="7">
        <f t="shared" si="26"/>
        <v>17.8422683163042</v>
      </c>
      <c r="I252" s="7">
        <f t="shared" si="27"/>
        <v>6.0712009893225103</v>
      </c>
      <c r="J252" s="7">
        <f t="shared" si="28"/>
        <v>1.3068433635788079</v>
      </c>
      <c r="K252" s="8">
        <f t="shared" si="29"/>
        <v>1.1862291503419442E-3</v>
      </c>
      <c r="L252" s="2">
        <v>1167298506.5669999</v>
      </c>
      <c r="M252" s="2">
        <v>1158557913.043</v>
      </c>
      <c r="N252" s="2">
        <v>1071810700.7539999</v>
      </c>
      <c r="O252" s="2">
        <v>1081341518.401</v>
      </c>
      <c r="P252" s="2">
        <v>1091452210.76</v>
      </c>
      <c r="Q252" s="2">
        <v>1109533498.3069999</v>
      </c>
      <c r="R252" s="2">
        <v>993825360.05599999</v>
      </c>
      <c r="S252" s="2">
        <v>1041372091.938</v>
      </c>
      <c r="T252" s="2">
        <v>874184522.13999999</v>
      </c>
      <c r="U252" s="2">
        <v>1083354838.293</v>
      </c>
      <c r="V252" s="2">
        <v>1090715288.194</v>
      </c>
      <c r="W252" s="1">
        <v>17.84</v>
      </c>
      <c r="X252" s="1">
        <v>17.84</v>
      </c>
      <c r="Y252" s="1">
        <v>17.856999999999999</v>
      </c>
      <c r="Z252" s="1">
        <v>17.834</v>
      </c>
      <c r="AA252" s="1">
        <v>17.834</v>
      </c>
      <c r="AB252" s="1">
        <v>17.84</v>
      </c>
      <c r="AC252" s="1">
        <v>17.853000000000002</v>
      </c>
      <c r="AD252" s="1">
        <v>17.843</v>
      </c>
      <c r="AE252" s="1">
        <v>17.832999999999998</v>
      </c>
      <c r="AF252" s="1">
        <v>17.861000000000001</v>
      </c>
      <c r="AG252" s="1">
        <v>17.843</v>
      </c>
      <c r="AH252" s="1">
        <v>17.8422683163042</v>
      </c>
      <c r="AI252" s="1">
        <v>17.8422683163042</v>
      </c>
      <c r="AK252" s="1">
        <v>17.8422683163042</v>
      </c>
      <c r="AL252" s="1">
        <v>17.8422683163042</v>
      </c>
      <c r="AM252" s="1">
        <v>17.8422683163042</v>
      </c>
      <c r="AN252" s="1">
        <v>17.8422683163042</v>
      </c>
      <c r="AO252" s="1">
        <v>17.8422683163042</v>
      </c>
      <c r="AP252" s="1">
        <v>17.8422683163042</v>
      </c>
      <c r="AQ252" s="1">
        <v>17.8422683163042</v>
      </c>
      <c r="AR252" s="1">
        <v>17.8422683163042</v>
      </c>
      <c r="AS252" s="1">
        <v>5.90626026839956</v>
      </c>
      <c r="AT252" s="1">
        <v>5.6758542606268501</v>
      </c>
      <c r="AV252" s="1">
        <v>6.0712009893225103</v>
      </c>
      <c r="AW252" s="1">
        <v>5.7952401730200798</v>
      </c>
      <c r="AX252" s="1">
        <v>5.5580407062558397</v>
      </c>
      <c r="AY252" s="1">
        <v>5.7736969608579498</v>
      </c>
      <c r="AZ252" s="1">
        <v>5.8079795752779804</v>
      </c>
      <c r="BA252" s="1">
        <v>5.7564618926990896</v>
      </c>
      <c r="BB252" s="1">
        <v>5.8317469393454404</v>
      </c>
      <c r="BC252" s="1">
        <v>5.8119706096921497</v>
      </c>
      <c r="BD252" s="1">
        <v>2.06588335073261</v>
      </c>
      <c r="BE252" s="1">
        <v>0.55580856814777102</v>
      </c>
      <c r="BG252" s="1">
        <v>2.7179652231092302</v>
      </c>
      <c r="BH252" s="1">
        <v>0.55202905284961501</v>
      </c>
      <c r="BI252" s="1">
        <v>1.0168989173134799</v>
      </c>
      <c r="BJ252" s="1">
        <v>3.2503247709991001</v>
      </c>
      <c r="BK252" s="1">
        <v>0.90207863617952799</v>
      </c>
      <c r="BL252" s="1">
        <v>0.82031171013530302</v>
      </c>
      <c r="BM252" s="1">
        <v>0.138290290302542</v>
      </c>
      <c r="BN252" s="1">
        <v>1.0488431160189</v>
      </c>
    </row>
    <row r="253" spans="1:66">
      <c r="A253" s="1" t="s">
        <v>404</v>
      </c>
      <c r="B253" s="1">
        <v>824.66210752999905</v>
      </c>
      <c r="C253" s="1" t="s">
        <v>405</v>
      </c>
      <c r="E253" s="6">
        <f t="shared" si="24"/>
        <v>137780810.96563637</v>
      </c>
      <c r="F253" s="7">
        <f t="shared" si="25"/>
        <v>17.728818181818184</v>
      </c>
      <c r="G253" s="7">
        <v>252</v>
      </c>
      <c r="H253" s="7">
        <f t="shared" si="26"/>
        <v>17.728997545894504</v>
      </c>
      <c r="I253" s="7">
        <f t="shared" si="27"/>
        <v>5.8426228190471603</v>
      </c>
      <c r="J253" s="7">
        <f t="shared" si="28"/>
        <v>1.2343358993585201</v>
      </c>
      <c r="K253" s="8">
        <f t="shared" si="29"/>
        <v>-1.7936407632035412E-4</v>
      </c>
      <c r="L253" s="2">
        <v>130517612.505</v>
      </c>
      <c r="M253" s="2">
        <v>135337366.76499999</v>
      </c>
      <c r="N253" s="2">
        <v>157691202.44600001</v>
      </c>
      <c r="O253" s="2">
        <v>132077337.39399999</v>
      </c>
      <c r="P253" s="2">
        <v>148722370.38</v>
      </c>
      <c r="Q253" s="2">
        <v>138913481.43900001</v>
      </c>
      <c r="R253" s="2">
        <v>117787450.56999999</v>
      </c>
      <c r="S253" s="2">
        <v>140290427.26499999</v>
      </c>
      <c r="T253" s="2">
        <v>136146260.28200001</v>
      </c>
      <c r="U253" s="2">
        <v>142945407.046</v>
      </c>
      <c r="V253" s="2">
        <v>135160004.53</v>
      </c>
      <c r="W253" s="1">
        <v>17.728000000000002</v>
      </c>
      <c r="X253" s="1">
        <v>17.725999999999999</v>
      </c>
      <c r="Y253" s="1">
        <v>17.734999999999999</v>
      </c>
      <c r="Z253" s="1">
        <v>17.728999999999999</v>
      </c>
      <c r="AA253" s="1">
        <v>17.728000000000002</v>
      </c>
      <c r="AB253" s="1">
        <v>17.724</v>
      </c>
      <c r="AC253" s="1">
        <v>17.728000000000002</v>
      </c>
      <c r="AD253" s="1">
        <v>17.733000000000001</v>
      </c>
      <c r="AE253" s="1">
        <v>17.72</v>
      </c>
      <c r="AF253" s="1">
        <v>17.733000000000001</v>
      </c>
      <c r="AG253" s="1">
        <v>17.733000000000001</v>
      </c>
      <c r="AH253" s="1">
        <v>17.728997545894501</v>
      </c>
      <c r="AI253" s="1">
        <v>17.728997545894501</v>
      </c>
      <c r="AJ253" s="1">
        <v>17.728997545894501</v>
      </c>
      <c r="AK253" s="1">
        <v>17.728997545894501</v>
      </c>
      <c r="AL253" s="1">
        <v>17.728997545894501</v>
      </c>
      <c r="AM253" s="1">
        <v>17.728997545894501</v>
      </c>
      <c r="AN253" s="1">
        <v>17.728997545894501</v>
      </c>
      <c r="AO253" s="1">
        <v>17.728997545894501</v>
      </c>
      <c r="AP253" s="1">
        <v>17.728997545894501</v>
      </c>
      <c r="AQ253" s="1">
        <v>17.728997545894501</v>
      </c>
      <c r="AR253" s="1">
        <v>17.728997545894501</v>
      </c>
      <c r="AS253" s="1">
        <v>5.4645239191503503</v>
      </c>
      <c r="AT253" s="1">
        <v>5.4359770041105602</v>
      </c>
      <c r="AU253" s="1">
        <v>5.7085805166971202</v>
      </c>
      <c r="AV253" s="1">
        <v>5.2107882046422098</v>
      </c>
      <c r="AW253" s="1">
        <v>5.8426228190471603</v>
      </c>
      <c r="AX253" s="1">
        <v>5.3749275895274797</v>
      </c>
      <c r="AY253" s="1">
        <v>5.5431401983995503</v>
      </c>
      <c r="AZ253" s="1">
        <v>5.4409603082460096</v>
      </c>
      <c r="BA253" s="1">
        <v>5.7477437011629897</v>
      </c>
      <c r="BB253" s="1">
        <v>5.2282973976948801</v>
      </c>
      <c r="BC253" s="1">
        <v>5.6674964604930302</v>
      </c>
      <c r="BD253" s="1">
        <v>2.20986635073261</v>
      </c>
      <c r="BE253" s="1">
        <v>0.41139856814776998</v>
      </c>
      <c r="BF253" s="1">
        <v>0.44124525715563201</v>
      </c>
      <c r="BG253" s="1">
        <v>2.5735182231092302</v>
      </c>
      <c r="BH253" s="1">
        <v>0.73687605284961599</v>
      </c>
      <c r="BI253" s="1">
        <v>1.5280789173134799</v>
      </c>
      <c r="BJ253" s="1">
        <v>3.1082627709991</v>
      </c>
      <c r="BK253" s="1">
        <v>0.77817463617952798</v>
      </c>
      <c r="BL253" s="1">
        <v>0.64050471013530297</v>
      </c>
      <c r="BM253" s="1">
        <v>0.28400829030254099</v>
      </c>
      <c r="BN253" s="1">
        <v>0.86576111601890904</v>
      </c>
    </row>
    <row r="254" spans="1:66">
      <c r="A254" s="1" t="s">
        <v>406</v>
      </c>
      <c r="B254" s="1">
        <v>824.66210752999905</v>
      </c>
      <c r="C254" s="1" t="s">
        <v>405</v>
      </c>
      <c r="E254" s="6">
        <f t="shared" si="24"/>
        <v>2813190707.8363633</v>
      </c>
      <c r="F254" s="7">
        <f t="shared" si="25"/>
        <v>17.441181818181818</v>
      </c>
      <c r="G254" s="7">
        <v>253</v>
      </c>
      <c r="H254" s="7">
        <f t="shared" si="26"/>
        <v>17.433</v>
      </c>
      <c r="I254" s="7">
        <f t="shared" si="27"/>
        <v>5.3169197339807504</v>
      </c>
      <c r="J254" s="7">
        <f t="shared" si="28"/>
        <v>1.1064568147769901E-2</v>
      </c>
      <c r="K254" s="8">
        <f t="shared" si="29"/>
        <v>8.1818181818178459E-3</v>
      </c>
      <c r="L254" s="2">
        <v>2925122666.9180002</v>
      </c>
      <c r="M254" s="2">
        <v>2801458968.0760002</v>
      </c>
      <c r="N254" s="2">
        <v>3054099079.9889998</v>
      </c>
      <c r="O254" s="2">
        <v>2861981264.487</v>
      </c>
      <c r="P254" s="2">
        <v>2882806783.9910002</v>
      </c>
      <c r="Q254" s="2">
        <v>2730214709.632</v>
      </c>
      <c r="R254" s="2">
        <v>2580089383.0079999</v>
      </c>
      <c r="S254" s="2">
        <v>2975024638.7579999</v>
      </c>
      <c r="T254" s="2">
        <v>2603637481.336</v>
      </c>
      <c r="U254" s="2">
        <v>2711091147.3330002</v>
      </c>
      <c r="V254" s="2">
        <v>2819571662.6719999</v>
      </c>
      <c r="W254" s="1">
        <v>17.449000000000002</v>
      </c>
      <c r="X254" s="1">
        <v>17.433</v>
      </c>
      <c r="Y254" s="1">
        <v>17.451000000000001</v>
      </c>
      <c r="Z254" s="1">
        <v>17.442</v>
      </c>
      <c r="AA254" s="1">
        <v>17.446999999999999</v>
      </c>
      <c r="AB254" s="1">
        <v>17.433</v>
      </c>
      <c r="AC254" s="1">
        <v>17.427</v>
      </c>
      <c r="AD254" s="1">
        <v>17.446000000000002</v>
      </c>
      <c r="AE254" s="1">
        <v>17.433</v>
      </c>
      <c r="AF254" s="1">
        <v>17.437000000000001</v>
      </c>
      <c r="AG254" s="1">
        <v>17.454999999999998</v>
      </c>
      <c r="AI254" s="1">
        <v>17.433</v>
      </c>
      <c r="AT254" s="1">
        <v>5.3169197339807504</v>
      </c>
      <c r="BE254" s="1">
        <v>1.1064568147769901E-2</v>
      </c>
    </row>
    <row r="255" spans="1:66">
      <c r="A255" s="1" t="s">
        <v>407</v>
      </c>
      <c r="B255" s="1">
        <v>824.66210752999905</v>
      </c>
      <c r="C255" s="1" t="s">
        <v>405</v>
      </c>
      <c r="E255" s="6">
        <f t="shared" si="24"/>
        <v>136461556.13063639</v>
      </c>
      <c r="F255" s="7">
        <f t="shared" si="25"/>
        <v>17.727272727272727</v>
      </c>
      <c r="G255" s="7">
        <v>254</v>
      </c>
      <c r="H255" s="7">
        <f t="shared" si="26"/>
        <v>17.726463443114799</v>
      </c>
      <c r="I255" s="7">
        <f t="shared" si="27"/>
        <v>5.3704879824679796</v>
      </c>
      <c r="J255" s="7">
        <f t="shared" si="28"/>
        <v>1.2952002109770644</v>
      </c>
      <c r="K255" s="8">
        <f t="shared" si="29"/>
        <v>8.0928415792769215E-4</v>
      </c>
      <c r="L255" s="2">
        <v>121311917.436</v>
      </c>
      <c r="M255" s="2">
        <v>135337366.76499999</v>
      </c>
      <c r="N255" s="2">
        <v>151076606.46399999</v>
      </c>
      <c r="O255" s="2">
        <v>132077337.39399999</v>
      </c>
      <c r="P255" s="2">
        <v>149024250.917</v>
      </c>
      <c r="Q255" s="2">
        <v>138913481.43900001</v>
      </c>
      <c r="R255" s="2">
        <v>116316420.156</v>
      </c>
      <c r="S255" s="2">
        <v>140290427.26499999</v>
      </c>
      <c r="T255" s="2">
        <v>136146260.28200001</v>
      </c>
      <c r="U255" s="2">
        <v>136235364.89300001</v>
      </c>
      <c r="V255" s="2">
        <v>144347684.426</v>
      </c>
      <c r="W255" s="1">
        <v>17.725999999999999</v>
      </c>
      <c r="X255" s="1">
        <v>17.725999999999999</v>
      </c>
      <c r="Y255" s="1">
        <v>17.731999999999999</v>
      </c>
      <c r="Z255" s="1">
        <v>17.728999999999999</v>
      </c>
      <c r="AA255" s="1">
        <v>17.727</v>
      </c>
      <c r="AB255" s="1">
        <v>17.724</v>
      </c>
      <c r="AC255" s="1">
        <v>17.725000000000001</v>
      </c>
      <c r="AD255" s="1">
        <v>17.733000000000001</v>
      </c>
      <c r="AE255" s="1">
        <v>17.72</v>
      </c>
      <c r="AF255" s="1">
        <v>17.731000000000002</v>
      </c>
      <c r="AG255" s="1">
        <v>17.727</v>
      </c>
      <c r="AI255" s="1">
        <v>17.726463443114799</v>
      </c>
      <c r="AK255" s="1">
        <v>17.726463443114799</v>
      </c>
      <c r="AM255" s="1">
        <v>17.726463443114799</v>
      </c>
      <c r="AO255" s="1">
        <v>17.726463443114799</v>
      </c>
      <c r="AP255" s="1">
        <v>17.726463443114799</v>
      </c>
      <c r="AT255" s="1">
        <v>5.0264285089810699</v>
      </c>
      <c r="AV255" s="1">
        <v>5.2171821055275203</v>
      </c>
      <c r="AX255" s="1">
        <v>5.14895294266476</v>
      </c>
      <c r="AZ255" s="1">
        <v>5.3704879824679796</v>
      </c>
      <c r="BA255" s="1">
        <v>5.3475232995643696</v>
      </c>
      <c r="BE255" s="1">
        <v>0.69593456814776999</v>
      </c>
      <c r="BG255" s="1">
        <v>2.7037962231092401</v>
      </c>
      <c r="BI255" s="1">
        <v>1.3902819173134799</v>
      </c>
      <c r="BK255" s="1">
        <v>0.90384463617952804</v>
      </c>
      <c r="BL255" s="1">
        <v>0.78214371013530404</v>
      </c>
    </row>
    <row r="256" spans="1:66">
      <c r="A256" s="1" t="s">
        <v>408</v>
      </c>
      <c r="B256" s="1">
        <v>806.65154253000003</v>
      </c>
      <c r="C256" s="1" t="s">
        <v>409</v>
      </c>
      <c r="E256" s="6">
        <f t="shared" si="24"/>
        <v>42601895.891363643</v>
      </c>
      <c r="F256" s="7">
        <f t="shared" si="25"/>
        <v>16.428000000000001</v>
      </c>
      <c r="G256" s="7">
        <v>255</v>
      </c>
      <c r="H256" s="7">
        <f t="shared" si="26"/>
        <v>16.4290232498062</v>
      </c>
      <c r="I256" s="7">
        <f t="shared" si="27"/>
        <v>5.7523516364570497</v>
      </c>
      <c r="J256" s="7">
        <f t="shared" si="28"/>
        <v>0.99401498206744432</v>
      </c>
      <c r="K256" s="8">
        <f t="shared" si="29"/>
        <v>-1.0232498061988338E-3</v>
      </c>
      <c r="L256" s="2">
        <v>51533638.792000003</v>
      </c>
      <c r="M256" s="2">
        <v>42438527.479000002</v>
      </c>
      <c r="N256" s="2">
        <v>45158862.700000003</v>
      </c>
      <c r="O256" s="2">
        <v>39406633.454999998</v>
      </c>
      <c r="P256" s="2">
        <v>47164758.432999998</v>
      </c>
      <c r="Q256" s="2">
        <v>46554754.528999999</v>
      </c>
      <c r="R256" s="2">
        <v>37926028.715000004</v>
      </c>
      <c r="S256" s="2">
        <v>44268409.767999999</v>
      </c>
      <c r="T256" s="2">
        <v>32077288.059999999</v>
      </c>
      <c r="U256" s="2">
        <v>40779790.924000002</v>
      </c>
      <c r="V256" s="2">
        <v>41312161.950000003</v>
      </c>
      <c r="W256" s="1">
        <v>16.425999999999998</v>
      </c>
      <c r="X256" s="1">
        <v>16.419</v>
      </c>
      <c r="Y256" s="1">
        <v>16.434000000000001</v>
      </c>
      <c r="Z256" s="1">
        <v>16.427</v>
      </c>
      <c r="AA256" s="1">
        <v>16.43</v>
      </c>
      <c r="AB256" s="1">
        <v>16.428999999999998</v>
      </c>
      <c r="AC256" s="1">
        <v>16.423999999999999</v>
      </c>
      <c r="AD256" s="1">
        <v>16.43</v>
      </c>
      <c r="AE256" s="1">
        <v>16.419</v>
      </c>
      <c r="AF256" s="1">
        <v>16.428999999999998</v>
      </c>
      <c r="AG256" s="1">
        <v>16.440999999999999</v>
      </c>
      <c r="AL256" s="1">
        <v>16.4290232498062</v>
      </c>
      <c r="AM256" s="1">
        <v>16.4290232498062</v>
      </c>
      <c r="AN256" s="1">
        <v>16.4290232498062</v>
      </c>
      <c r="AW256" s="1">
        <v>5.7523516364570497</v>
      </c>
      <c r="AX256" s="1">
        <v>5.5789333366152798</v>
      </c>
      <c r="AY256" s="1">
        <v>5.5433642538246799</v>
      </c>
      <c r="BH256" s="1">
        <v>0.53393089204222099</v>
      </c>
      <c r="BI256" s="1">
        <v>0.629533606956442</v>
      </c>
      <c r="BJ256" s="1">
        <v>1.81858044720367</v>
      </c>
    </row>
    <row r="257" spans="1:66">
      <c r="A257" s="1" t="s">
        <v>410</v>
      </c>
      <c r="B257" s="1">
        <v>802.62024252999902</v>
      </c>
      <c r="C257" s="1" t="s">
        <v>411</v>
      </c>
      <c r="E257" s="6">
        <f t="shared" si="24"/>
        <v>281623435.57200003</v>
      </c>
      <c r="F257" s="7">
        <f t="shared" si="25"/>
        <v>16.479727272727271</v>
      </c>
      <c r="G257" s="7">
        <v>256</v>
      </c>
      <c r="H257" s="7">
        <f t="shared" si="26"/>
        <v>16.477143979099999</v>
      </c>
      <c r="I257" s="7">
        <f t="shared" si="27"/>
        <v>5.6167804289358099</v>
      </c>
      <c r="J257" s="7">
        <f t="shared" si="28"/>
        <v>3.11116926688576</v>
      </c>
      <c r="K257" s="8">
        <f t="shared" si="29"/>
        <v>2.583293627271388E-3</v>
      </c>
      <c r="L257" s="2">
        <v>331707018.77899998</v>
      </c>
      <c r="M257" s="2">
        <v>325547033.12400001</v>
      </c>
      <c r="N257" s="2">
        <v>357266918.50400001</v>
      </c>
      <c r="O257" s="2">
        <v>308232235.44300002</v>
      </c>
      <c r="P257" s="2">
        <v>268866989.35100001</v>
      </c>
      <c r="Q257" s="2">
        <v>300984859.47299999</v>
      </c>
      <c r="R257" s="2">
        <v>215192079.69400001</v>
      </c>
      <c r="S257" s="2">
        <v>247185250.29300001</v>
      </c>
      <c r="T257" s="2">
        <v>210134810.44600001</v>
      </c>
      <c r="U257" s="2">
        <v>261259834.71200001</v>
      </c>
      <c r="V257" s="2">
        <v>271480761.47299999</v>
      </c>
      <c r="W257" s="1">
        <v>16.471</v>
      </c>
      <c r="X257" s="1">
        <v>16.477</v>
      </c>
      <c r="Y257" s="1">
        <v>16.486000000000001</v>
      </c>
      <c r="Z257" s="1">
        <v>16.483000000000001</v>
      </c>
      <c r="AA257" s="1">
        <v>16.481000000000002</v>
      </c>
      <c r="AB257" s="1">
        <v>16.481000000000002</v>
      </c>
      <c r="AC257" s="1">
        <v>16.474</v>
      </c>
      <c r="AD257" s="1">
        <v>16.484999999999999</v>
      </c>
      <c r="AE257" s="1">
        <v>16.468</v>
      </c>
      <c r="AF257" s="1">
        <v>16.483000000000001</v>
      </c>
      <c r="AG257" s="1">
        <v>16.488</v>
      </c>
      <c r="AH257" s="1">
        <v>16.477143979099999</v>
      </c>
      <c r="AK257" s="1">
        <v>16.477143979099999</v>
      </c>
      <c r="AS257" s="1">
        <v>5.6167804289358099</v>
      </c>
      <c r="AV257" s="1">
        <v>5.3755644942698897</v>
      </c>
      <c r="BD257" s="1">
        <v>3.5558882604364701</v>
      </c>
      <c r="BG257" s="1">
        <v>2.6664502733350499</v>
      </c>
    </row>
    <row r="258" spans="1:66">
      <c r="A258" s="1" t="s">
        <v>412</v>
      </c>
      <c r="B258" s="1">
        <v>840.69340752999994</v>
      </c>
      <c r="C258" s="1" t="s">
        <v>413</v>
      </c>
      <c r="E258" s="6">
        <f t="shared" si="24"/>
        <v>229328315.97227275</v>
      </c>
      <c r="F258" s="7">
        <f t="shared" si="25"/>
        <v>20.009181818181819</v>
      </c>
      <c r="G258" s="7">
        <v>257</v>
      </c>
      <c r="H258" s="7">
        <f t="shared" si="26"/>
        <v>20.008758926810401</v>
      </c>
      <c r="I258" s="7">
        <f t="shared" si="27"/>
        <v>9.7580710143354406</v>
      </c>
      <c r="J258" s="7">
        <f t="shared" si="28"/>
        <v>2.2640919077373471</v>
      </c>
      <c r="K258" s="8">
        <f t="shared" si="29"/>
        <v>4.2289137141793276E-4</v>
      </c>
      <c r="L258" s="2">
        <v>177301146.07300001</v>
      </c>
      <c r="M258" s="2">
        <v>218689233.76100001</v>
      </c>
      <c r="N258" s="2">
        <v>259831526.961</v>
      </c>
      <c r="O258" s="2">
        <v>233738584.25099999</v>
      </c>
      <c r="P258" s="2">
        <v>288221299.648</v>
      </c>
      <c r="Q258" s="2">
        <v>218157698.15900001</v>
      </c>
      <c r="R258" s="2">
        <v>190653845.37900001</v>
      </c>
      <c r="S258" s="2">
        <v>237795168.95300001</v>
      </c>
      <c r="T258" s="2">
        <v>217121172.625</v>
      </c>
      <c r="U258" s="2">
        <v>192399219.91299999</v>
      </c>
      <c r="V258" s="2">
        <v>288702579.972</v>
      </c>
      <c r="W258" s="1">
        <v>20.003</v>
      </c>
      <c r="X258" s="1">
        <v>20.003</v>
      </c>
      <c r="Y258" s="1">
        <v>20.015000000000001</v>
      </c>
      <c r="Z258" s="1">
        <v>20</v>
      </c>
      <c r="AA258" s="1">
        <v>20.006</v>
      </c>
      <c r="AB258" s="1">
        <v>20.003</v>
      </c>
      <c r="AC258" s="1">
        <v>20.010999999999999</v>
      </c>
      <c r="AD258" s="1">
        <v>20.024999999999999</v>
      </c>
      <c r="AE258" s="1">
        <v>20.009</v>
      </c>
      <c r="AF258" s="1">
        <v>20.018999999999998</v>
      </c>
      <c r="AG258" s="1">
        <v>20.007000000000001</v>
      </c>
      <c r="AI258" s="1">
        <v>20.008758926810401</v>
      </c>
      <c r="AJ258" s="1">
        <v>20.008758926810401</v>
      </c>
      <c r="AK258" s="1">
        <v>20.008758926810401</v>
      </c>
      <c r="AL258" s="1">
        <v>20.008758926810401</v>
      </c>
      <c r="AM258" s="1">
        <v>20.008758926810401</v>
      </c>
      <c r="AN258" s="1">
        <v>20.008758926810401</v>
      </c>
      <c r="AO258" s="1">
        <v>20.008758926810401</v>
      </c>
      <c r="AP258" s="1">
        <v>20.008758926810401</v>
      </c>
      <c r="AR258" s="1">
        <v>20.008758926810401</v>
      </c>
      <c r="AT258" s="1">
        <v>8.1809765986297194</v>
      </c>
      <c r="AU258" s="1">
        <v>9.7580710143354406</v>
      </c>
      <c r="AV258" s="1">
        <v>8.5222339601965995</v>
      </c>
      <c r="AW258" s="1">
        <v>8.98557684788031</v>
      </c>
      <c r="AX258" s="1">
        <v>8.72768954121943</v>
      </c>
      <c r="AY258" s="1">
        <v>8.4684105182951992</v>
      </c>
      <c r="AZ258" s="1">
        <v>8.5545557349362102</v>
      </c>
      <c r="BA258" s="1">
        <v>9.2331085726461009</v>
      </c>
      <c r="BC258" s="1">
        <v>9.4330278371162404</v>
      </c>
      <c r="BE258" s="1">
        <v>0.23159326830316099</v>
      </c>
      <c r="BF258" s="1">
        <v>0.82317258029676599</v>
      </c>
      <c r="BG258" s="1">
        <v>3.81615466794368</v>
      </c>
      <c r="BH258" s="1">
        <v>1.9655488877303</v>
      </c>
      <c r="BI258" s="1">
        <v>4.1245753794533204</v>
      </c>
      <c r="BJ258" s="1">
        <v>5.1656440976180296</v>
      </c>
      <c r="BK258" s="1">
        <v>1.7717591095777501</v>
      </c>
      <c r="BL258" s="1">
        <v>1.5112234381888701</v>
      </c>
      <c r="BN258" s="1">
        <v>0.96715574052424402</v>
      </c>
    </row>
    <row r="259" spans="1:66">
      <c r="A259" s="1" t="s">
        <v>414</v>
      </c>
      <c r="B259" s="1">
        <v>856.72470752999902</v>
      </c>
      <c r="C259" s="1" t="s">
        <v>415</v>
      </c>
      <c r="E259" s="6">
        <f t="shared" si="24"/>
        <v>9702888.3284545429</v>
      </c>
      <c r="F259" s="7">
        <f t="shared" si="25"/>
        <v>21.406454545454547</v>
      </c>
      <c r="G259" s="7">
        <v>258</v>
      </c>
      <c r="H259" s="7">
        <f t="shared" si="26"/>
        <v>21.404385899592398</v>
      </c>
      <c r="I259" s="7">
        <f t="shared" si="27"/>
        <v>8.4938074420376299</v>
      </c>
      <c r="J259" s="7">
        <f t="shared" si="28"/>
        <v>4.0494851676944643</v>
      </c>
      <c r="K259" s="8">
        <f t="shared" si="29"/>
        <v>2.0686458621490544E-3</v>
      </c>
      <c r="L259" s="2">
        <v>11479708.353</v>
      </c>
      <c r="M259" s="1">
        <v>8336790.5010000002</v>
      </c>
      <c r="N259" s="2">
        <v>11768590.630999999</v>
      </c>
      <c r="O259" s="1">
        <v>9129064.1980000008</v>
      </c>
      <c r="P259" s="1">
        <v>9255326.0739999991</v>
      </c>
      <c r="Q259" s="2">
        <v>11322924.345000001</v>
      </c>
      <c r="R259" s="1">
        <v>8599527.3870000001</v>
      </c>
      <c r="S259" s="2">
        <v>11306420.835999999</v>
      </c>
      <c r="T259" s="1">
        <v>7056045.8219999997</v>
      </c>
      <c r="U259" s="1">
        <v>8263249.159</v>
      </c>
      <c r="V259" s="2">
        <v>10214124.307</v>
      </c>
      <c r="W259" s="1">
        <v>21.402000000000001</v>
      </c>
      <c r="X259" s="1">
        <v>21.405999999999999</v>
      </c>
      <c r="Y259" s="1">
        <v>21.413</v>
      </c>
      <c r="Z259" s="1">
        <v>21.417999999999999</v>
      </c>
      <c r="AA259" s="1">
        <v>21.402999999999999</v>
      </c>
      <c r="AB259" s="1">
        <v>21.398</v>
      </c>
      <c r="AC259" s="1">
        <v>21.398</v>
      </c>
      <c r="AD259" s="1">
        <v>21.405999999999999</v>
      </c>
      <c r="AE259" s="1">
        <v>21.4</v>
      </c>
      <c r="AF259" s="1">
        <v>21.423999999999999</v>
      </c>
      <c r="AG259" s="1">
        <v>21.402999999999999</v>
      </c>
      <c r="AH259" s="1">
        <v>21.404385899592398</v>
      </c>
      <c r="AJ259" s="1">
        <v>21.404385899592398</v>
      </c>
      <c r="AM259" s="1">
        <v>21.404385899592398</v>
      </c>
      <c r="AO259" s="1">
        <v>21.404385899592398</v>
      </c>
      <c r="AR259" s="1">
        <v>21.404385899592398</v>
      </c>
      <c r="AS259" s="1">
        <v>7.3675245136909098</v>
      </c>
      <c r="AU259" s="1">
        <v>8.4844645650228596</v>
      </c>
      <c r="AX259" s="1">
        <v>8.2464458060313603</v>
      </c>
      <c r="AZ259" s="1">
        <v>8.4672242175414993</v>
      </c>
      <c r="BC259" s="1">
        <v>8.4938074420376299</v>
      </c>
      <c r="BD259" s="1">
        <v>7.5771113881076602</v>
      </c>
      <c r="BF259" s="1">
        <v>3.2107207496905898</v>
      </c>
      <c r="BI259" s="1">
        <v>8.2016006847440508</v>
      </c>
      <c r="BK259" s="1">
        <v>1.0766550161211399</v>
      </c>
      <c r="BN259" s="1">
        <v>0.18133799980887799</v>
      </c>
    </row>
    <row r="260" spans="1:66">
      <c r="A260" s="1" t="s">
        <v>416</v>
      </c>
      <c r="B260" s="1">
        <v>854.70905753</v>
      </c>
      <c r="C260" s="1" t="s">
        <v>417</v>
      </c>
      <c r="E260" s="6">
        <f t="shared" si="24"/>
        <v>30932788.082818184</v>
      </c>
      <c r="F260" s="7">
        <f t="shared" si="25"/>
        <v>19.008000000000003</v>
      </c>
      <c r="G260" s="7">
        <v>259</v>
      </c>
      <c r="H260" s="7">
        <f t="shared" si="26"/>
        <v>19.001999999999999</v>
      </c>
      <c r="I260" s="7">
        <f t="shared" si="27"/>
        <v>7.8459090601770098</v>
      </c>
      <c r="J260" s="7">
        <f t="shared" si="28"/>
        <v>3.4155206605098001</v>
      </c>
      <c r="K260" s="8">
        <f t="shared" si="29"/>
        <v>6.0000000000037801E-3</v>
      </c>
      <c r="L260" s="2">
        <v>34965730.207999997</v>
      </c>
      <c r="M260" s="2">
        <v>27463524.076000001</v>
      </c>
      <c r="N260" s="2">
        <v>34729846.484999999</v>
      </c>
      <c r="O260" s="2">
        <v>34124945.347999997</v>
      </c>
      <c r="P260" s="2">
        <v>30579995.822000001</v>
      </c>
      <c r="Q260" s="2">
        <v>31769131.425999999</v>
      </c>
      <c r="R260" s="2">
        <v>25792640.664999999</v>
      </c>
      <c r="S260" s="2">
        <v>28755749.094000001</v>
      </c>
      <c r="T260" s="2">
        <v>25882671.690000001</v>
      </c>
      <c r="U260" s="2">
        <v>29463645.409000002</v>
      </c>
      <c r="V260" s="2">
        <v>36732788.688000001</v>
      </c>
      <c r="W260" s="1">
        <v>19.007999999999999</v>
      </c>
      <c r="X260" s="1">
        <v>19.006</v>
      </c>
      <c r="Y260" s="1">
        <v>19.001999999999999</v>
      </c>
      <c r="Z260" s="1">
        <v>19.013999999999999</v>
      </c>
      <c r="AA260" s="1">
        <v>19</v>
      </c>
      <c r="AB260" s="1">
        <v>19.015999999999998</v>
      </c>
      <c r="AC260" s="1">
        <v>19.007000000000001</v>
      </c>
      <c r="AD260" s="1">
        <v>19.009</v>
      </c>
      <c r="AE260" s="1">
        <v>18.995999999999999</v>
      </c>
      <c r="AF260" s="1">
        <v>19.027000000000001</v>
      </c>
      <c r="AG260" s="1">
        <v>19.003</v>
      </c>
      <c r="AJ260" s="1">
        <v>19.001999999999999</v>
      </c>
      <c r="AU260" s="1">
        <v>7.8459090601770098</v>
      </c>
      <c r="BF260" s="1">
        <v>3.4155206605098001</v>
      </c>
    </row>
    <row r="261" spans="1:66">
      <c r="A261" s="1" t="s">
        <v>418</v>
      </c>
      <c r="B261" s="1">
        <v>854.70905753</v>
      </c>
      <c r="C261" s="1" t="s">
        <v>417</v>
      </c>
      <c r="E261" s="6">
        <f t="shared" si="24"/>
        <v>11574719.700727273</v>
      </c>
      <c r="F261" s="7">
        <f t="shared" si="25"/>
        <v>20.017272727272726</v>
      </c>
      <c r="G261" s="7">
        <v>260</v>
      </c>
      <c r="H261" s="7">
        <f t="shared" si="26"/>
        <v>20.014561334297301</v>
      </c>
      <c r="I261" s="7">
        <f t="shared" si="27"/>
        <v>8.66993361823633</v>
      </c>
      <c r="J261" s="7">
        <f t="shared" si="28"/>
        <v>1.5152373327331596</v>
      </c>
      <c r="K261" s="8">
        <f t="shared" si="29"/>
        <v>2.7113929754243316E-3</v>
      </c>
      <c r="L261" s="1">
        <v>9987086.0050000008</v>
      </c>
      <c r="M261" s="2">
        <v>12854191.779999999</v>
      </c>
      <c r="N261" s="2">
        <v>13711356.66</v>
      </c>
      <c r="O261" s="2">
        <v>10106660.437000001</v>
      </c>
      <c r="P261" s="1">
        <v>9698819.4279999994</v>
      </c>
      <c r="Q261" s="2">
        <v>12073734.835000001</v>
      </c>
      <c r="R261" s="2">
        <v>11114582.988</v>
      </c>
      <c r="S261" s="2">
        <v>17808298.390999999</v>
      </c>
      <c r="T261" s="1">
        <v>8526080.2180000003</v>
      </c>
      <c r="U261" s="2">
        <v>10886058.675000001</v>
      </c>
      <c r="V261" s="2">
        <v>10555047.290999999</v>
      </c>
      <c r="W261" s="1">
        <v>20.015000000000001</v>
      </c>
      <c r="X261" s="1">
        <v>20.013999999999999</v>
      </c>
      <c r="Y261" s="1">
        <v>20.021999999999998</v>
      </c>
      <c r="Z261" s="1">
        <v>20.016999999999999</v>
      </c>
      <c r="AA261" s="1">
        <v>20.023</v>
      </c>
      <c r="AB261" s="1">
        <v>20.003</v>
      </c>
      <c r="AC261" s="1">
        <v>20.018999999999998</v>
      </c>
      <c r="AD261" s="1">
        <v>20.024999999999999</v>
      </c>
      <c r="AE261" s="1">
        <v>20.010999999999999</v>
      </c>
      <c r="AF261" s="1">
        <v>20.018000000000001</v>
      </c>
      <c r="AG261" s="1">
        <v>20.023</v>
      </c>
      <c r="AI261" s="1">
        <v>20.014561334297301</v>
      </c>
      <c r="AJ261" s="1">
        <v>20.014561334297301</v>
      </c>
      <c r="AO261" s="1">
        <v>20.014561334297301</v>
      </c>
      <c r="AQ261" s="1">
        <v>20.014561334297301</v>
      </c>
      <c r="AT261" s="1">
        <v>8.2813904277029096</v>
      </c>
      <c r="AU261" s="1">
        <v>7.9790724513163598</v>
      </c>
      <c r="AZ261" s="1">
        <v>8.1494711256588701</v>
      </c>
      <c r="BB261" s="1">
        <v>8.66993361823633</v>
      </c>
      <c r="BE261" s="1">
        <v>1.0357479345629299</v>
      </c>
      <c r="BF261" s="1">
        <v>2.3981466605097999</v>
      </c>
      <c r="BK261" s="1">
        <v>0.99877085569228896</v>
      </c>
      <c r="BM261" s="1">
        <v>1.62828388016762</v>
      </c>
    </row>
    <row r="262" spans="1:66">
      <c r="A262" s="1" t="s">
        <v>416</v>
      </c>
      <c r="B262" s="1">
        <v>854.70905753</v>
      </c>
      <c r="C262" s="1" t="s">
        <v>417</v>
      </c>
      <c r="E262" s="6">
        <f t="shared" ref="E262:E325" si="30">AVERAGE(L262:V262)</f>
        <v>163516694.23354545</v>
      </c>
      <c r="F262" s="7">
        <f t="shared" ref="F262:F325" si="31">AVERAGE(W262:AG262)</f>
        <v>20.81581818181818</v>
      </c>
      <c r="G262" s="7">
        <v>261</v>
      </c>
      <c r="H262" s="7">
        <f t="shared" ref="H262:H325" si="32">AVERAGE(AH262:AR262)</f>
        <v>20.817112946265301</v>
      </c>
      <c r="I262" s="7">
        <f t="shared" ref="I262:I325" si="33">MAX(AS262:BC262)</f>
        <v>15.454251381831201</v>
      </c>
      <c r="J262" s="7">
        <f t="shared" ref="J262:J325" si="34">AVERAGE(BD262:BN262)</f>
        <v>2.7491757826730727</v>
      </c>
      <c r="K262" s="8">
        <f t="shared" ref="K262:K325" si="35">F262-H262</f>
        <v>-1.2947644471204001E-3</v>
      </c>
      <c r="L262" s="2">
        <v>169346236.34799999</v>
      </c>
      <c r="M262" s="2">
        <v>159783592.16</v>
      </c>
      <c r="N262" s="2">
        <v>173854622.82600001</v>
      </c>
      <c r="O262" s="2">
        <v>154662194.09</v>
      </c>
      <c r="P262" s="2">
        <v>176836353.546</v>
      </c>
      <c r="Q262" s="2">
        <v>171932452.80000001</v>
      </c>
      <c r="R262" s="2">
        <v>134478123.09200001</v>
      </c>
      <c r="S262" s="2">
        <v>180707378.74900001</v>
      </c>
      <c r="T262" s="2">
        <v>131047792.178</v>
      </c>
      <c r="U262" s="2">
        <v>169430518.43599999</v>
      </c>
      <c r="V262" s="2">
        <v>176604372.34400001</v>
      </c>
      <c r="W262" s="1">
        <v>20.808</v>
      </c>
      <c r="X262" s="1">
        <v>20.814</v>
      </c>
      <c r="Y262" s="1">
        <v>20.821999999999999</v>
      </c>
      <c r="Z262" s="1">
        <v>20.821999999999999</v>
      </c>
      <c r="AA262" s="1">
        <v>20.815999999999999</v>
      </c>
      <c r="AB262" s="1">
        <v>20.803999999999998</v>
      </c>
      <c r="AC262" s="1">
        <v>20.806999999999999</v>
      </c>
      <c r="AD262" s="1">
        <v>20.821000000000002</v>
      </c>
      <c r="AE262" s="1">
        <v>20.812999999999999</v>
      </c>
      <c r="AF262" s="1">
        <v>20.818999999999999</v>
      </c>
      <c r="AG262" s="1">
        <v>20.827999999999999</v>
      </c>
      <c r="AH262" s="1">
        <v>20.817112946265301</v>
      </c>
      <c r="AI262" s="1">
        <v>20.817112946265301</v>
      </c>
      <c r="AJ262" s="1">
        <v>20.817112946265301</v>
      </c>
      <c r="AK262" s="1">
        <v>20.817112946265301</v>
      </c>
      <c r="AL262" s="1">
        <v>20.817112946265301</v>
      </c>
      <c r="AM262" s="1">
        <v>20.817112946265301</v>
      </c>
      <c r="AN262" s="1">
        <v>20.817112946265301</v>
      </c>
      <c r="AO262" s="1">
        <v>20.817112946265301</v>
      </c>
      <c r="AP262" s="1">
        <v>20.817112946265301</v>
      </c>
      <c r="AQ262" s="1">
        <v>20.817112946265301</v>
      </c>
      <c r="AR262" s="1">
        <v>20.817112946265301</v>
      </c>
      <c r="AS262" s="1">
        <v>13.6340478751542</v>
      </c>
      <c r="AT262" s="1">
        <v>13.4154086760245</v>
      </c>
      <c r="AU262" s="1">
        <v>8.1713056331442608</v>
      </c>
      <c r="AV262" s="1">
        <v>13.0835289414575</v>
      </c>
      <c r="AW262" s="1">
        <v>11.9349982810458</v>
      </c>
      <c r="AX262" s="1">
        <v>13.1339780992502</v>
      </c>
      <c r="AY262" s="1">
        <v>12.893762628726099</v>
      </c>
      <c r="AZ262" s="1">
        <v>11.3782975212888</v>
      </c>
      <c r="BA262" s="1">
        <v>15.454251381831201</v>
      </c>
      <c r="BB262" s="1">
        <v>8.0771144227842697</v>
      </c>
      <c r="BC262" s="1">
        <v>12.2752903812105</v>
      </c>
      <c r="BD262" s="1">
        <v>4.9502118051950097</v>
      </c>
      <c r="BE262" s="1">
        <v>0.31802093456293701</v>
      </c>
      <c r="BF262" s="1">
        <v>1.5458666605097999</v>
      </c>
      <c r="BG262" s="1">
        <v>4.3265527915915101</v>
      </c>
      <c r="BH262" s="1">
        <v>2.7437465541288701</v>
      </c>
      <c r="BI262" s="1">
        <v>5.6002301214636203</v>
      </c>
      <c r="BJ262" s="1">
        <v>5.9117835050408303</v>
      </c>
      <c r="BK262" s="1">
        <v>1.71738685569228</v>
      </c>
      <c r="BL262" s="1">
        <v>1.4571721055420801</v>
      </c>
      <c r="BM262" s="1">
        <v>0.759320880167624</v>
      </c>
      <c r="BN262" s="1">
        <v>0.91064139550923695</v>
      </c>
    </row>
    <row r="263" spans="1:66">
      <c r="A263" s="1" t="s">
        <v>419</v>
      </c>
      <c r="B263" s="1">
        <v>836.69849252999995</v>
      </c>
      <c r="C263" s="1" t="s">
        <v>420</v>
      </c>
      <c r="E263" s="6">
        <f t="shared" si="30"/>
        <v>24431913.739999998</v>
      </c>
      <c r="F263" s="7">
        <f t="shared" si="31"/>
        <v>19.422181818181819</v>
      </c>
      <c r="G263" s="7">
        <v>262</v>
      </c>
      <c r="H263" s="7">
        <f t="shared" si="32"/>
        <v>19.422377079086001</v>
      </c>
      <c r="I263" s="7">
        <f t="shared" si="33"/>
        <v>6.3873267291519404</v>
      </c>
      <c r="J263" s="7">
        <f t="shared" si="34"/>
        <v>2.1818668574509061</v>
      </c>
      <c r="K263" s="8">
        <f t="shared" si="35"/>
        <v>-1.9526090418153785E-4</v>
      </c>
      <c r="L263" s="2">
        <v>31563811.125</v>
      </c>
      <c r="M263" s="2">
        <v>25329572.407000002</v>
      </c>
      <c r="N263" s="2">
        <v>24979222.699000001</v>
      </c>
      <c r="O263" s="2">
        <v>24399844.217999998</v>
      </c>
      <c r="P263" s="2">
        <v>23463700.061000001</v>
      </c>
      <c r="Q263" s="2">
        <v>25015227.796999998</v>
      </c>
      <c r="R263" s="2">
        <v>20201335.84</v>
      </c>
      <c r="S263" s="2">
        <v>25395470.008000001</v>
      </c>
      <c r="T263" s="2">
        <v>17928305.403000001</v>
      </c>
      <c r="U263" s="2">
        <v>25307927.153999999</v>
      </c>
      <c r="V263" s="2">
        <v>25166634.427999999</v>
      </c>
      <c r="W263" s="1">
        <v>19.408999999999999</v>
      </c>
      <c r="X263" s="1">
        <v>19.422000000000001</v>
      </c>
      <c r="Y263" s="1">
        <v>19.422000000000001</v>
      </c>
      <c r="Z263" s="1">
        <v>19.414000000000001</v>
      </c>
      <c r="AA263" s="1">
        <v>19.408000000000001</v>
      </c>
      <c r="AB263" s="1">
        <v>19.425999999999998</v>
      </c>
      <c r="AC263" s="1">
        <v>19.422999999999998</v>
      </c>
      <c r="AD263" s="1">
        <v>19.420999999999999</v>
      </c>
      <c r="AE263" s="1">
        <v>19.408999999999999</v>
      </c>
      <c r="AF263" s="1">
        <v>19.443000000000001</v>
      </c>
      <c r="AG263" s="1">
        <v>19.446999999999999</v>
      </c>
      <c r="AH263" s="1">
        <v>19.422377079086001</v>
      </c>
      <c r="AI263" s="1">
        <v>19.422377079086001</v>
      </c>
      <c r="AJ263" s="1">
        <v>19.422377079086001</v>
      </c>
      <c r="AK263" s="1">
        <v>19.422377079086001</v>
      </c>
      <c r="AL263" s="1">
        <v>19.422377079086001</v>
      </c>
      <c r="AM263" s="1">
        <v>19.422377079086001</v>
      </c>
      <c r="AN263" s="1">
        <v>19.422377079086001</v>
      </c>
      <c r="AO263" s="1">
        <v>19.422377079086001</v>
      </c>
      <c r="AP263" s="1">
        <v>19.422377079086001</v>
      </c>
      <c r="AQ263" s="1">
        <v>19.422377079086001</v>
      </c>
      <c r="AR263" s="1">
        <v>19.422377079086001</v>
      </c>
      <c r="AS263" s="1">
        <v>6.0939076181042902</v>
      </c>
      <c r="AT263" s="1">
        <v>6.2729459454345902</v>
      </c>
      <c r="AU263" s="1">
        <v>6.10520458109223</v>
      </c>
      <c r="AV263" s="1">
        <v>6.10979456250812</v>
      </c>
      <c r="AW263" s="1">
        <v>6.2119396974238104</v>
      </c>
      <c r="AX263" s="1">
        <v>6.1350138334437201</v>
      </c>
      <c r="AY263" s="1">
        <v>6.3873267291519404</v>
      </c>
      <c r="AZ263" s="1">
        <v>6.0784336229032396</v>
      </c>
      <c r="BA263" s="1">
        <v>6.1124393877480196</v>
      </c>
      <c r="BB263" s="1">
        <v>6.1781732172365302</v>
      </c>
      <c r="BC263" s="1">
        <v>6.1703118201485196</v>
      </c>
      <c r="BD263" s="1">
        <v>3.34642277332039</v>
      </c>
      <c r="BE263" s="1">
        <v>0.131540079630902</v>
      </c>
      <c r="BF263" s="1">
        <v>1.0037930489876701</v>
      </c>
      <c r="BG263" s="1">
        <v>3.3794587035231598</v>
      </c>
      <c r="BH263" s="1">
        <v>2.0026991245207402</v>
      </c>
      <c r="BI263" s="1">
        <v>3.9424059636234698</v>
      </c>
      <c r="BJ263" s="1">
        <v>4.6390772668957299</v>
      </c>
      <c r="BK263" s="1">
        <v>1.5191805488100101</v>
      </c>
      <c r="BL263" s="1">
        <v>1.34884008573026</v>
      </c>
      <c r="BM263" s="1">
        <v>1.90277109463286</v>
      </c>
      <c r="BN263" s="1">
        <v>0.78434674228477497</v>
      </c>
    </row>
    <row r="264" spans="1:66">
      <c r="A264" s="1" t="s">
        <v>421</v>
      </c>
      <c r="B264" s="1">
        <v>852.69340752999994</v>
      </c>
      <c r="C264" s="1" t="s">
        <v>422</v>
      </c>
      <c r="E264" s="6">
        <f t="shared" si="30"/>
        <v>168328563.56027272</v>
      </c>
      <c r="F264" s="7">
        <f t="shared" si="31"/>
        <v>19.008454545454544</v>
      </c>
      <c r="G264" s="7">
        <v>263</v>
      </c>
      <c r="H264" s="7">
        <f t="shared" si="32"/>
        <v>19.015000000000001</v>
      </c>
      <c r="I264" s="7">
        <f t="shared" si="33"/>
        <v>8.1833825944919205</v>
      </c>
      <c r="J264" s="7">
        <f t="shared" si="34"/>
        <v>1.19605754881001</v>
      </c>
      <c r="K264" s="8">
        <f t="shared" si="35"/>
        <v>-6.5454545454564084E-3</v>
      </c>
      <c r="L264" s="2">
        <v>199866542.13499999</v>
      </c>
      <c r="M264" s="2">
        <v>172330993.13499999</v>
      </c>
      <c r="N264" s="2">
        <v>210706698.44</v>
      </c>
      <c r="O264" s="2">
        <v>164039157.83700001</v>
      </c>
      <c r="P264" s="2">
        <v>171082710.49599999</v>
      </c>
      <c r="Q264" s="2">
        <v>161317823.713</v>
      </c>
      <c r="R264" s="2">
        <v>126765414.715</v>
      </c>
      <c r="S264" s="2">
        <v>187049814.41100001</v>
      </c>
      <c r="T264" s="2">
        <v>122476871.04099999</v>
      </c>
      <c r="U264" s="2">
        <v>179964011.34200001</v>
      </c>
      <c r="V264" s="2">
        <v>156014161.898</v>
      </c>
      <c r="W264" s="1">
        <v>19.009</v>
      </c>
      <c r="X264" s="1">
        <v>19.009</v>
      </c>
      <c r="Y264" s="1">
        <v>19.001999999999999</v>
      </c>
      <c r="Z264" s="1">
        <v>19.007999999999999</v>
      </c>
      <c r="AA264" s="1">
        <v>18.994</v>
      </c>
      <c r="AB264" s="1">
        <v>19.02</v>
      </c>
      <c r="AC264" s="1">
        <v>19.03</v>
      </c>
      <c r="AD264" s="1">
        <v>19.015000000000001</v>
      </c>
      <c r="AE264" s="1">
        <v>18.992999999999999</v>
      </c>
      <c r="AF264" s="1">
        <v>19.010999999999999</v>
      </c>
      <c r="AG264" s="1">
        <v>19.001999999999999</v>
      </c>
      <c r="AO264" s="1">
        <v>19.015000000000001</v>
      </c>
      <c r="AZ264" s="1">
        <v>8.1833825944919205</v>
      </c>
      <c r="BK264" s="1">
        <v>1.19605754881001</v>
      </c>
    </row>
    <row r="265" spans="1:66">
      <c r="A265" s="1" t="s">
        <v>423</v>
      </c>
      <c r="B265" s="1">
        <v>852.69340752999994</v>
      </c>
      <c r="C265" s="1" t="s">
        <v>422</v>
      </c>
      <c r="E265" s="6">
        <f t="shared" si="30"/>
        <v>13268331.867636364</v>
      </c>
      <c r="F265" s="7">
        <f t="shared" si="31"/>
        <v>19.373090909090909</v>
      </c>
      <c r="G265" s="7">
        <v>264</v>
      </c>
      <c r="H265" s="7">
        <f t="shared" si="32"/>
        <v>19.376100288569599</v>
      </c>
      <c r="I265" s="7">
        <f t="shared" si="33"/>
        <v>5.6669714661286301</v>
      </c>
      <c r="J265" s="7">
        <f t="shared" si="34"/>
        <v>2.1396076154052635</v>
      </c>
      <c r="K265" s="8">
        <f t="shared" si="35"/>
        <v>-3.0093794786907324E-3</v>
      </c>
      <c r="L265" s="2">
        <v>13907656.956</v>
      </c>
      <c r="M265" s="2">
        <v>14952185.782</v>
      </c>
      <c r="N265" s="2">
        <v>15239064.153000001</v>
      </c>
      <c r="O265" s="2">
        <v>13695185.147</v>
      </c>
      <c r="P265" s="2">
        <v>11993139.043</v>
      </c>
      <c r="Q265" s="2">
        <v>12937340.689999999</v>
      </c>
      <c r="R265" s="2">
        <v>10375250.388</v>
      </c>
      <c r="S265" s="2">
        <v>15189276.174000001</v>
      </c>
      <c r="T265" s="1">
        <v>9149529.2520000003</v>
      </c>
      <c r="U265" s="2">
        <v>11678914.103</v>
      </c>
      <c r="V265" s="2">
        <v>16834108.855999999</v>
      </c>
      <c r="W265" s="1">
        <v>19.376000000000001</v>
      </c>
      <c r="X265" s="1">
        <v>19.373000000000001</v>
      </c>
      <c r="Y265" s="1">
        <v>19.385000000000002</v>
      </c>
      <c r="Z265" s="1">
        <v>19.376000000000001</v>
      </c>
      <c r="AA265" s="1">
        <v>19.364000000000001</v>
      </c>
      <c r="AB265" s="1">
        <v>19.370999999999999</v>
      </c>
      <c r="AC265" s="1">
        <v>19.361999999999998</v>
      </c>
      <c r="AD265" s="1">
        <v>19.372</v>
      </c>
      <c r="AE265" s="1">
        <v>19.367000000000001</v>
      </c>
      <c r="AF265" s="1">
        <v>19.38</v>
      </c>
      <c r="AG265" s="1">
        <v>19.378</v>
      </c>
      <c r="AH265" s="1">
        <v>19.376100288569599</v>
      </c>
      <c r="AJ265" s="1">
        <v>19.376100288569599</v>
      </c>
      <c r="AM265" s="1">
        <v>19.376100288569599</v>
      </c>
      <c r="AO265" s="1">
        <v>19.376100288569599</v>
      </c>
      <c r="AR265" s="1">
        <v>19.376100288569599</v>
      </c>
      <c r="AS265" s="1">
        <v>5.6669714661286301</v>
      </c>
      <c r="AU265" s="1">
        <v>5.6105898455209999</v>
      </c>
      <c r="AX265" s="1">
        <v>5.4966585652146396</v>
      </c>
      <c r="AZ265" s="1">
        <v>5.6329250717509698</v>
      </c>
      <c r="BC265" s="1">
        <v>5.2562283900029199</v>
      </c>
      <c r="BD265" s="1">
        <v>3.37150977332039</v>
      </c>
      <c r="BF265" s="1">
        <v>1.03853704898767</v>
      </c>
      <c r="BI265" s="1">
        <v>3.9847729636234699</v>
      </c>
      <c r="BK265" s="1">
        <v>1.50776154881001</v>
      </c>
      <c r="BN265" s="1">
        <v>0.79545674228477703</v>
      </c>
    </row>
    <row r="266" spans="1:66">
      <c r="A266" s="1" t="s">
        <v>424</v>
      </c>
      <c r="B266" s="1">
        <v>482.25244552999999</v>
      </c>
      <c r="C266" s="1" t="s">
        <v>425</v>
      </c>
      <c r="E266" s="6">
        <f t="shared" si="30"/>
        <v>14088942.694727272</v>
      </c>
      <c r="F266" s="7">
        <f t="shared" si="31"/>
        <v>32.597545454545461</v>
      </c>
      <c r="G266" s="7">
        <v>265</v>
      </c>
      <c r="H266" s="7">
        <f t="shared" si="32"/>
        <v>32.603713837306394</v>
      </c>
      <c r="I266" s="7">
        <f t="shared" si="33"/>
        <v>7.5060727121558299</v>
      </c>
      <c r="J266" s="7">
        <f t="shared" si="34"/>
        <v>30.445800407925979</v>
      </c>
      <c r="K266" s="8">
        <f t="shared" si="35"/>
        <v>-6.1683827609329001E-3</v>
      </c>
      <c r="L266" s="2">
        <v>21467269.239</v>
      </c>
      <c r="M266" s="2">
        <v>19088137.129999999</v>
      </c>
      <c r="N266" s="2">
        <v>19678288.441</v>
      </c>
      <c r="O266" s="2">
        <v>16350174.767000001</v>
      </c>
      <c r="P266" s="2">
        <v>14544467.788000001</v>
      </c>
      <c r="Q266" s="2">
        <v>14612812.687999999</v>
      </c>
      <c r="R266" s="2">
        <v>14552281.814999999</v>
      </c>
      <c r="S266" s="2">
        <v>10590395.052999999</v>
      </c>
      <c r="T266" s="2">
        <v>12544708.126</v>
      </c>
      <c r="U266" s="1">
        <v>6381990.6500000004</v>
      </c>
      <c r="V266" s="1">
        <v>5167843.9450000003</v>
      </c>
      <c r="W266" s="1">
        <v>32.625999999999998</v>
      </c>
      <c r="X266" s="1">
        <v>32.673000000000002</v>
      </c>
      <c r="Y266" s="1">
        <v>32.613999999999997</v>
      </c>
      <c r="Z266" s="1">
        <v>32.673000000000002</v>
      </c>
      <c r="AA266" s="1">
        <v>32.642000000000003</v>
      </c>
      <c r="AB266" s="1">
        <v>32.548000000000002</v>
      </c>
      <c r="AC266" s="1">
        <v>32.46</v>
      </c>
      <c r="AD266" s="1">
        <v>32.622</v>
      </c>
      <c r="AE266" s="1">
        <v>32.509</v>
      </c>
      <c r="AF266" s="1">
        <v>32.573999999999998</v>
      </c>
      <c r="AG266" s="1">
        <v>32.631999999999998</v>
      </c>
      <c r="AH266" s="1">
        <v>32.603713837306401</v>
      </c>
      <c r="AI266" s="1">
        <v>32.603713837306401</v>
      </c>
      <c r="AJ266" s="1">
        <v>32.603713837306401</v>
      </c>
      <c r="AK266" s="1">
        <v>32.603713837306401</v>
      </c>
      <c r="AL266" s="1">
        <v>32.603713837306401</v>
      </c>
      <c r="AM266" s="1">
        <v>32.603713837306401</v>
      </c>
      <c r="AN266" s="1">
        <v>32.603713837306401</v>
      </c>
      <c r="AO266" s="1">
        <v>32.603713837306401</v>
      </c>
      <c r="AP266" s="1">
        <v>32.603713837306401</v>
      </c>
      <c r="AR266" s="1">
        <v>32.603713837306401</v>
      </c>
      <c r="AS266" s="1">
        <v>6.9303528309545896</v>
      </c>
      <c r="AT266" s="1">
        <v>7.5060727121558299</v>
      </c>
      <c r="AU266" s="1">
        <v>6.8844017061616496</v>
      </c>
      <c r="AV266" s="1">
        <v>7.1184290408439201</v>
      </c>
      <c r="AW266" s="1">
        <v>5.1453140829975998</v>
      </c>
      <c r="AX266" s="1">
        <v>6.6706146118637299</v>
      </c>
      <c r="AY266" s="1">
        <v>7.1115518527279598</v>
      </c>
      <c r="AZ266" s="1">
        <v>6.4326524485674001</v>
      </c>
      <c r="BA266" s="1">
        <v>6.55900948707691</v>
      </c>
      <c r="BC266" s="1">
        <v>5.60307081968155</v>
      </c>
      <c r="BD266" s="1">
        <v>31.405105241668</v>
      </c>
      <c r="BE266" s="1">
        <v>30.7295081067894</v>
      </c>
      <c r="BF266" s="1">
        <v>30.747277179886801</v>
      </c>
      <c r="BG266" s="1">
        <v>30.875913323798201</v>
      </c>
      <c r="BH266" s="1">
        <v>29.047074625209799</v>
      </c>
      <c r="BI266" s="1">
        <v>31.087856273033001</v>
      </c>
      <c r="BJ266" s="1">
        <v>31.924859876539202</v>
      </c>
      <c r="BK266" s="1">
        <v>29.615801385090101</v>
      </c>
      <c r="BL266" s="1">
        <v>30.1033630833087</v>
      </c>
      <c r="BN266" s="1">
        <v>28.921244983936599</v>
      </c>
    </row>
    <row r="267" spans="1:66">
      <c r="A267" s="1" t="s">
        <v>426</v>
      </c>
      <c r="B267" s="1">
        <v>464.31465052999999</v>
      </c>
      <c r="C267" s="1" t="s">
        <v>427</v>
      </c>
      <c r="E267" s="6">
        <f t="shared" si="30"/>
        <v>65340059.702</v>
      </c>
      <c r="F267" s="7">
        <f t="shared" si="31"/>
        <v>5.5730909090909106</v>
      </c>
      <c r="G267" s="7">
        <v>266</v>
      </c>
      <c r="H267" s="7">
        <f t="shared" si="32"/>
        <v>5.5609999999999999</v>
      </c>
      <c r="I267" s="7">
        <f t="shared" si="33"/>
        <v>7.5099833065170003</v>
      </c>
      <c r="J267" s="7">
        <f t="shared" si="34"/>
        <v>2.16338512825038</v>
      </c>
      <c r="K267" s="8">
        <f t="shared" si="35"/>
        <v>1.2090909090910706E-2</v>
      </c>
      <c r="L267" s="2">
        <v>59039796.906999998</v>
      </c>
      <c r="M267" s="2">
        <v>64526912.196000002</v>
      </c>
      <c r="N267" s="2">
        <v>65284169.420999996</v>
      </c>
      <c r="O267" s="2">
        <v>57517154.596000001</v>
      </c>
      <c r="P267" s="2">
        <v>71200217.805000007</v>
      </c>
      <c r="Q267" s="2">
        <v>69073944.707000002</v>
      </c>
      <c r="R267" s="2">
        <v>60945380.365999997</v>
      </c>
      <c r="S267" s="2">
        <v>64746636.976000004</v>
      </c>
      <c r="T267" s="2">
        <v>63926506.322999999</v>
      </c>
      <c r="U267" s="2">
        <v>71597855.292999998</v>
      </c>
      <c r="V267" s="2">
        <v>70882082.131999999</v>
      </c>
      <c r="W267" s="1">
        <v>5.5609999999999999</v>
      </c>
      <c r="X267" s="1">
        <v>5.5789999999999997</v>
      </c>
      <c r="Y267" s="1">
        <v>5.5730000000000004</v>
      </c>
      <c r="Z267" s="1">
        <v>5.5629999999999997</v>
      </c>
      <c r="AA267" s="1">
        <v>5.5679999999999996</v>
      </c>
      <c r="AB267" s="1">
        <v>5.569</v>
      </c>
      <c r="AC267" s="1">
        <v>5.5910000000000002</v>
      </c>
      <c r="AD267" s="1">
        <v>5.569</v>
      </c>
      <c r="AE267" s="1">
        <v>5.5780000000000003</v>
      </c>
      <c r="AF267" s="1">
        <v>5.5810000000000004</v>
      </c>
      <c r="AG267" s="1">
        <v>5.5720000000000001</v>
      </c>
      <c r="AH267" s="1">
        <v>5.5609999999999999</v>
      </c>
      <c r="AS267" s="1">
        <v>7.5099833065170003</v>
      </c>
      <c r="BD267" s="1">
        <v>2.16338512825038</v>
      </c>
    </row>
    <row r="268" spans="1:66">
      <c r="A268" s="1" t="s">
        <v>428</v>
      </c>
      <c r="B268" s="1">
        <v>480.30956552999999</v>
      </c>
      <c r="C268" s="1" t="s">
        <v>429</v>
      </c>
      <c r="E268" s="6">
        <f t="shared" si="30"/>
        <v>113144125.34936365</v>
      </c>
      <c r="F268" s="7">
        <f t="shared" si="31"/>
        <v>4.5020909090909091</v>
      </c>
      <c r="G268" s="7">
        <v>267</v>
      </c>
      <c r="H268" s="7">
        <f t="shared" si="32"/>
        <v>4.4880000000000004</v>
      </c>
      <c r="I268" s="7">
        <f t="shared" si="33"/>
        <v>10.726535668645599</v>
      </c>
      <c r="J268" s="7">
        <f t="shared" si="34"/>
        <v>0.68591743846914899</v>
      </c>
      <c r="K268" s="8">
        <f t="shared" si="35"/>
        <v>1.409090909090871E-2</v>
      </c>
      <c r="L268" s="2">
        <v>91153321.454999998</v>
      </c>
      <c r="M268" s="2">
        <v>102117348.126</v>
      </c>
      <c r="N268" s="2">
        <v>92790264.429000005</v>
      </c>
      <c r="O268" s="2">
        <v>87402581.452000007</v>
      </c>
      <c r="P268" s="2">
        <v>97124664.809</v>
      </c>
      <c r="Q268" s="2">
        <v>104857621.899</v>
      </c>
      <c r="R268" s="2">
        <v>105692936.04700001</v>
      </c>
      <c r="S268" s="2">
        <v>134824382.25600001</v>
      </c>
      <c r="T268" s="2">
        <v>115482285.15700001</v>
      </c>
      <c r="U268" s="2">
        <v>96485267.652999997</v>
      </c>
      <c r="V268" s="2">
        <v>216654705.56</v>
      </c>
      <c r="W268" s="1">
        <v>4.468</v>
      </c>
      <c r="X268" s="1">
        <v>4.49</v>
      </c>
      <c r="Y268" s="1">
        <v>4.4870000000000001</v>
      </c>
      <c r="Z268" s="1">
        <v>4.4880000000000004</v>
      </c>
      <c r="AA268" s="1">
        <v>4.4960000000000004</v>
      </c>
      <c r="AB268" s="1">
        <v>4.4960000000000004</v>
      </c>
      <c r="AC268" s="1">
        <v>4.5049999999999999</v>
      </c>
      <c r="AD268" s="1">
        <v>4.4930000000000003</v>
      </c>
      <c r="AE268" s="1">
        <v>4.4850000000000003</v>
      </c>
      <c r="AF268" s="1">
        <v>4.4820000000000002</v>
      </c>
      <c r="AG268" s="1">
        <v>4.633</v>
      </c>
      <c r="AK268" s="1">
        <v>4.4880000000000004</v>
      </c>
      <c r="AV268" s="1">
        <v>10.726535668645599</v>
      </c>
      <c r="BG268" s="1">
        <v>0.68591743846914899</v>
      </c>
    </row>
    <row r="269" spans="1:66">
      <c r="A269" s="1" t="s">
        <v>430</v>
      </c>
      <c r="B269" s="1">
        <v>674.51301552999996</v>
      </c>
      <c r="C269" s="1" t="s">
        <v>431</v>
      </c>
      <c r="E269" s="6">
        <f t="shared" si="30"/>
        <v>8283873.655818183</v>
      </c>
      <c r="F269" s="7">
        <f t="shared" si="31"/>
        <v>11.648363636363637</v>
      </c>
      <c r="G269" s="7">
        <v>268</v>
      </c>
      <c r="H269" s="7">
        <f t="shared" si="32"/>
        <v>11.649938221968698</v>
      </c>
      <c r="I269" s="7">
        <f t="shared" si="33"/>
        <v>10.670063273549401</v>
      </c>
      <c r="J269" s="7">
        <f t="shared" si="34"/>
        <v>3.210328611596676</v>
      </c>
      <c r="K269" s="8">
        <f t="shared" si="35"/>
        <v>-1.574585605061074E-3</v>
      </c>
      <c r="L269" s="1">
        <v>9020243.5769999996</v>
      </c>
      <c r="M269" s="1">
        <v>7896956.977</v>
      </c>
      <c r="N269" s="2">
        <v>11118938.768999999</v>
      </c>
      <c r="O269" s="1">
        <v>5208955.4230000004</v>
      </c>
      <c r="P269" s="1">
        <v>9024249.1109999996</v>
      </c>
      <c r="Q269" s="1">
        <v>7638625.9649999999</v>
      </c>
      <c r="R269" s="1">
        <v>8196330.2410000004</v>
      </c>
      <c r="S269" s="1">
        <v>7677978.4460000005</v>
      </c>
      <c r="T269" s="1">
        <v>7468206.125</v>
      </c>
      <c r="U269" s="1">
        <v>9331967.8849999998</v>
      </c>
      <c r="V269" s="1">
        <v>8540157.6950000003</v>
      </c>
      <c r="W269" s="1">
        <v>11.66</v>
      </c>
      <c r="X269" s="1">
        <v>11.664</v>
      </c>
      <c r="Y269" s="1">
        <v>11.648</v>
      </c>
      <c r="Z269" s="1">
        <v>11.65</v>
      </c>
      <c r="AA269" s="1">
        <v>11.643000000000001</v>
      </c>
      <c r="AB269" s="1">
        <v>11.653</v>
      </c>
      <c r="AC269" s="1">
        <v>11.648999999999999</v>
      </c>
      <c r="AD269" s="1">
        <v>11.656000000000001</v>
      </c>
      <c r="AE269" s="1">
        <v>11.63</v>
      </c>
      <c r="AF269" s="1">
        <v>11.641999999999999</v>
      </c>
      <c r="AG269" s="1">
        <v>11.637</v>
      </c>
      <c r="AH269" s="1">
        <v>11.6499382219687</v>
      </c>
      <c r="AJ269" s="1">
        <v>11.6499382219687</v>
      </c>
      <c r="AL269" s="1">
        <v>11.6499382219687</v>
      </c>
      <c r="AM269" s="1">
        <v>11.6499382219687</v>
      </c>
      <c r="AN269" s="1">
        <v>11.6499382219687</v>
      </c>
      <c r="AO269" s="1">
        <v>11.6499382219687</v>
      </c>
      <c r="AQ269" s="1">
        <v>11.6499382219687</v>
      </c>
      <c r="AS269" s="1">
        <v>10.670063273549401</v>
      </c>
      <c r="AU269" s="1">
        <v>8.7681910158774592</v>
      </c>
      <c r="AW269" s="1">
        <v>7.8727791211893399</v>
      </c>
      <c r="AX269" s="1">
        <v>9.2854024893717799</v>
      </c>
      <c r="AY269" s="1">
        <v>8.8094964952893609</v>
      </c>
      <c r="AZ269" s="1">
        <v>8.6517909135066695</v>
      </c>
      <c r="BB269" s="1">
        <v>9.3149303963763401</v>
      </c>
      <c r="BD269" s="1">
        <v>2.1596409866697299</v>
      </c>
      <c r="BF269" s="1">
        <v>2.9812019752607002</v>
      </c>
      <c r="BH269" s="1">
        <v>4.05176572746071</v>
      </c>
      <c r="BI269" s="1">
        <v>4.4700997159862004</v>
      </c>
      <c r="BJ269" s="1">
        <v>2.89888776073765</v>
      </c>
      <c r="BK269" s="1">
        <v>2.1010498080354201</v>
      </c>
      <c r="BM269" s="1">
        <v>3.80965430702632</v>
      </c>
    </row>
    <row r="270" spans="1:66">
      <c r="A270" s="1" t="s">
        <v>432</v>
      </c>
      <c r="B270" s="1">
        <v>702.54431552999995</v>
      </c>
      <c r="C270" s="1" t="s">
        <v>433</v>
      </c>
      <c r="E270" s="6">
        <f t="shared" si="30"/>
        <v>37003028.290363632</v>
      </c>
      <c r="F270" s="7">
        <f t="shared" si="31"/>
        <v>13.13709090909091</v>
      </c>
      <c r="G270" s="7">
        <v>269</v>
      </c>
      <c r="H270" s="7">
        <f t="shared" si="32"/>
        <v>13.136187906120599</v>
      </c>
      <c r="I270" s="7">
        <f t="shared" si="33"/>
        <v>11.298270800897701</v>
      </c>
      <c r="J270" s="7">
        <f t="shared" si="34"/>
        <v>3.3029731948286662</v>
      </c>
      <c r="K270" s="8">
        <f t="shared" si="35"/>
        <v>9.0300297031120635E-4</v>
      </c>
      <c r="L270" s="2">
        <v>32238607.215</v>
      </c>
      <c r="M270" s="2">
        <v>37142587.148999996</v>
      </c>
      <c r="N270" s="2">
        <v>51129133.710000001</v>
      </c>
      <c r="O270" s="2">
        <v>37540899.919</v>
      </c>
      <c r="P270" s="2">
        <v>43209882.715999998</v>
      </c>
      <c r="Q270" s="2">
        <v>33077206.739</v>
      </c>
      <c r="R270" s="2">
        <v>33621107.925999999</v>
      </c>
      <c r="S270" s="2">
        <v>34428275.318999998</v>
      </c>
      <c r="T270" s="2">
        <v>34343181.502999999</v>
      </c>
      <c r="U270" s="2">
        <v>33353706.802000001</v>
      </c>
      <c r="V270" s="2">
        <v>36948722.196000002</v>
      </c>
      <c r="W270" s="1">
        <v>13.141999999999999</v>
      </c>
      <c r="X270" s="1">
        <v>13.131</v>
      </c>
      <c r="Y270" s="1">
        <v>13.135</v>
      </c>
      <c r="Z270" s="1">
        <v>13.132</v>
      </c>
      <c r="AA270" s="1">
        <v>13.138</v>
      </c>
      <c r="AB270" s="1">
        <v>13.138999999999999</v>
      </c>
      <c r="AC270" s="1">
        <v>13.14</v>
      </c>
      <c r="AD270" s="1">
        <v>13.137</v>
      </c>
      <c r="AE270" s="1">
        <v>13.132</v>
      </c>
      <c r="AF270" s="1">
        <v>13.144</v>
      </c>
      <c r="AG270" s="1">
        <v>13.138</v>
      </c>
      <c r="AI270" s="1">
        <v>13.1361879061206</v>
      </c>
      <c r="AJ270" s="1">
        <v>13.1361879061206</v>
      </c>
      <c r="AK270" s="1">
        <v>13.1361879061206</v>
      </c>
      <c r="AM270" s="1">
        <v>13.1361879061206</v>
      </c>
      <c r="AN270" s="1">
        <v>13.1361879061206</v>
      </c>
      <c r="AO270" s="1">
        <v>13.1361879061206</v>
      </c>
      <c r="AP270" s="1">
        <v>13.1361879061206</v>
      </c>
      <c r="AQ270" s="1">
        <v>13.1361879061206</v>
      </c>
      <c r="AT270" s="1">
        <v>8.6486684722786595</v>
      </c>
      <c r="AU270" s="1">
        <v>9.4004292522422901</v>
      </c>
      <c r="AV270" s="1">
        <v>8.2194642838517709</v>
      </c>
      <c r="AX270" s="1">
        <v>10.189189956926301</v>
      </c>
      <c r="AY270" s="1">
        <v>11.298270800897701</v>
      </c>
      <c r="AZ270" s="1">
        <v>9.8834144845213796</v>
      </c>
      <c r="BA270" s="1">
        <v>9.3991362878998501</v>
      </c>
      <c r="BB270" s="1">
        <v>9.1284628001311496</v>
      </c>
      <c r="BE270" s="1">
        <v>3.4162851386478099</v>
      </c>
      <c r="BF270" s="1">
        <v>3.6270048544317102</v>
      </c>
      <c r="BG270" s="1">
        <v>1.8544732116298901</v>
      </c>
      <c r="BI270" s="1">
        <v>4.91374971529783</v>
      </c>
      <c r="BJ270" s="1">
        <v>1.5054982655831599</v>
      </c>
      <c r="BK270" s="1">
        <v>3.43591678109697</v>
      </c>
      <c r="BL270" s="1">
        <v>3.25607368564097</v>
      </c>
      <c r="BM270" s="1">
        <v>4.4147839063009897</v>
      </c>
    </row>
    <row r="271" spans="1:66">
      <c r="A271" s="1" t="s">
        <v>434</v>
      </c>
      <c r="B271" s="1">
        <v>788.54471052999895</v>
      </c>
      <c r="C271" s="1" t="s">
        <v>435</v>
      </c>
      <c r="E271" s="6">
        <f t="shared" si="30"/>
        <v>7097699148.3602724</v>
      </c>
      <c r="F271" s="7">
        <f t="shared" si="31"/>
        <v>13.435818181818179</v>
      </c>
      <c r="G271" s="7">
        <v>270</v>
      </c>
      <c r="H271" s="7">
        <f t="shared" si="32"/>
        <v>13.43</v>
      </c>
      <c r="I271" s="7">
        <f t="shared" si="33"/>
        <v>7.5334766675065303</v>
      </c>
      <c r="J271" s="7">
        <f t="shared" si="34"/>
        <v>1.0278184387293401</v>
      </c>
      <c r="K271" s="8">
        <f t="shared" si="35"/>
        <v>5.818181818179724E-3</v>
      </c>
      <c r="L271" s="2">
        <v>7063008751.5410004</v>
      </c>
      <c r="M271" s="2">
        <v>6489078562.1850004</v>
      </c>
      <c r="N271" s="2">
        <v>6890800871.5780001</v>
      </c>
      <c r="O271" s="2">
        <v>6825225495.441</v>
      </c>
      <c r="P271" s="2">
        <v>6560407923.8920002</v>
      </c>
      <c r="Q271" s="2">
        <v>7378876302.4549999</v>
      </c>
      <c r="R271" s="2">
        <v>6743167814.3030005</v>
      </c>
      <c r="S271" s="2">
        <v>6620900104.1920004</v>
      </c>
      <c r="T271" s="2">
        <v>6568598717.0559998</v>
      </c>
      <c r="U271" s="2">
        <v>8612721180.3570004</v>
      </c>
      <c r="V271" s="2">
        <v>8321904908.9630003</v>
      </c>
      <c r="W271" s="1">
        <v>13.45</v>
      </c>
      <c r="X271" s="1">
        <v>13.438000000000001</v>
      </c>
      <c r="Y271" s="1">
        <v>13.448</v>
      </c>
      <c r="Z271" s="1">
        <v>13.445</v>
      </c>
      <c r="AA271" s="1">
        <v>13.446999999999999</v>
      </c>
      <c r="AB271" s="1">
        <v>13.41</v>
      </c>
      <c r="AC271" s="1">
        <v>13.42</v>
      </c>
      <c r="AD271" s="1">
        <v>13.449</v>
      </c>
      <c r="AE271" s="1">
        <v>13.442</v>
      </c>
      <c r="AF271" s="1">
        <v>13.43</v>
      </c>
      <c r="AG271" s="1">
        <v>13.414999999999999</v>
      </c>
      <c r="AQ271" s="1">
        <v>13.43</v>
      </c>
      <c r="BB271" s="1">
        <v>7.5334766675065303</v>
      </c>
      <c r="BM271" s="1">
        <v>1.0278184387293401</v>
      </c>
    </row>
    <row r="272" spans="1:66">
      <c r="A272" s="1" t="s">
        <v>436</v>
      </c>
      <c r="B272" s="1">
        <v>786.52906053000004</v>
      </c>
      <c r="C272" s="1" t="s">
        <v>437</v>
      </c>
      <c r="E272" s="6">
        <f t="shared" si="30"/>
        <v>799060437.23918188</v>
      </c>
      <c r="F272" s="7">
        <f t="shared" si="31"/>
        <v>12.674727272727273</v>
      </c>
      <c r="G272" s="7">
        <v>271</v>
      </c>
      <c r="H272" s="7">
        <f t="shared" si="32"/>
        <v>12.674734606237999</v>
      </c>
      <c r="I272" s="7">
        <f t="shared" si="33"/>
        <v>7.9559368126634196</v>
      </c>
      <c r="J272" s="7">
        <f t="shared" si="34"/>
        <v>1.161361337336984</v>
      </c>
      <c r="K272" s="8">
        <f t="shared" si="35"/>
        <v>-7.3335107266814248E-6</v>
      </c>
      <c r="L272" s="2">
        <v>806549659.44299996</v>
      </c>
      <c r="M272" s="2">
        <v>879873462.625</v>
      </c>
      <c r="N272" s="2">
        <v>1233976827.698</v>
      </c>
      <c r="O272" s="2">
        <v>710799773.87199998</v>
      </c>
      <c r="P272" s="2">
        <v>686387042.71800005</v>
      </c>
      <c r="Q272" s="2">
        <v>783186644.93499994</v>
      </c>
      <c r="R272" s="2">
        <v>701217872.22599995</v>
      </c>
      <c r="S272" s="2">
        <v>781387172.66799998</v>
      </c>
      <c r="T272" s="2">
        <v>681268115.62699997</v>
      </c>
      <c r="U272" s="2">
        <v>691170688.80700004</v>
      </c>
      <c r="V272" s="2">
        <v>833847549.01199996</v>
      </c>
      <c r="W272" s="1">
        <v>12.670999999999999</v>
      </c>
      <c r="X272" s="1">
        <v>12.667</v>
      </c>
      <c r="Y272" s="1">
        <v>12.679</v>
      </c>
      <c r="Z272" s="1">
        <v>12.677</v>
      </c>
      <c r="AA272" s="1">
        <v>12.670999999999999</v>
      </c>
      <c r="AB272" s="1">
        <v>12.673999999999999</v>
      </c>
      <c r="AC272" s="1">
        <v>12.677</v>
      </c>
      <c r="AD272" s="1">
        <v>12.683</v>
      </c>
      <c r="AE272" s="1">
        <v>12.679</v>
      </c>
      <c r="AF272" s="1">
        <v>12.673999999999999</v>
      </c>
      <c r="AG272" s="1">
        <v>12.67</v>
      </c>
      <c r="AJ272" s="1">
        <v>12.674734606237999</v>
      </c>
      <c r="AR272" s="1">
        <v>12.674734606237999</v>
      </c>
      <c r="AU272" s="1">
        <v>7.9559368126634196</v>
      </c>
      <c r="BC272" s="1">
        <v>7.5693244556007704</v>
      </c>
      <c r="BF272" s="1">
        <v>0.97759319854487803</v>
      </c>
      <c r="BN272" s="1">
        <v>1.34512947612909</v>
      </c>
    </row>
    <row r="273" spans="1:66">
      <c r="A273" s="1" t="s">
        <v>438</v>
      </c>
      <c r="B273" s="1">
        <v>730.57561552999903</v>
      </c>
      <c r="C273" s="1" t="s">
        <v>439</v>
      </c>
      <c r="E273" s="6">
        <f t="shared" si="30"/>
        <v>13161560.788818182</v>
      </c>
      <c r="F273" s="7">
        <f t="shared" si="31"/>
        <v>14.353272727272726</v>
      </c>
      <c r="G273" s="7">
        <v>272</v>
      </c>
      <c r="H273" s="7">
        <f t="shared" si="32"/>
        <v>14.353560134606102</v>
      </c>
      <c r="I273" s="7">
        <f t="shared" si="33"/>
        <v>11.068137828869</v>
      </c>
      <c r="J273" s="7">
        <f t="shared" si="34"/>
        <v>4.4614697176474856</v>
      </c>
      <c r="K273" s="8">
        <f t="shared" si="35"/>
        <v>-2.8740733337606628E-4</v>
      </c>
      <c r="L273" s="2">
        <v>12506792.194</v>
      </c>
      <c r="M273" s="2">
        <v>13506510.318</v>
      </c>
      <c r="N273" s="2">
        <v>17643046.723000001</v>
      </c>
      <c r="O273" s="2">
        <v>13455857.811000001</v>
      </c>
      <c r="P273" s="2">
        <v>14704101.635</v>
      </c>
      <c r="Q273" s="2">
        <v>10343283.92</v>
      </c>
      <c r="R273" s="2">
        <v>10685217.272</v>
      </c>
      <c r="S273" s="2">
        <v>11842192.132999999</v>
      </c>
      <c r="T273" s="1">
        <v>9657170.0590000004</v>
      </c>
      <c r="U273" s="2">
        <v>15927351.774</v>
      </c>
      <c r="V273" s="2">
        <v>14505644.838</v>
      </c>
      <c r="W273" s="1">
        <v>14.365</v>
      </c>
      <c r="X273" s="1">
        <v>14.345000000000001</v>
      </c>
      <c r="Y273" s="1">
        <v>14.368</v>
      </c>
      <c r="Z273" s="1">
        <v>14.351000000000001</v>
      </c>
      <c r="AA273" s="1">
        <v>14.363</v>
      </c>
      <c r="AB273" s="1">
        <v>14.351000000000001</v>
      </c>
      <c r="AC273" s="1">
        <v>14.349</v>
      </c>
      <c r="AD273" s="1">
        <v>14.335000000000001</v>
      </c>
      <c r="AE273" s="1">
        <v>14.359</v>
      </c>
      <c r="AF273" s="1">
        <v>14.356999999999999</v>
      </c>
      <c r="AG273" s="1">
        <v>14.343</v>
      </c>
      <c r="AH273" s="1">
        <v>14.3535601346061</v>
      </c>
      <c r="AI273" s="1">
        <v>14.3535601346061</v>
      </c>
      <c r="AJ273" s="1">
        <v>14.3535601346061</v>
      </c>
      <c r="AK273" s="1">
        <v>14.3535601346061</v>
      </c>
      <c r="AL273" s="1">
        <v>14.3535601346061</v>
      </c>
      <c r="AM273" s="1">
        <v>14.3535601346061</v>
      </c>
      <c r="AN273" s="1">
        <v>14.3535601346061</v>
      </c>
      <c r="AO273" s="1">
        <v>14.3535601346061</v>
      </c>
      <c r="AQ273" s="1">
        <v>14.3535601346061</v>
      </c>
      <c r="AR273" s="1">
        <v>14.3535601346061</v>
      </c>
      <c r="AS273" s="1">
        <v>9.5164643849308206</v>
      </c>
      <c r="AT273" s="1">
        <v>11.068137828869</v>
      </c>
      <c r="AU273" s="1">
        <v>9.7151379640447892</v>
      </c>
      <c r="AV273" s="1">
        <v>9.7470540555560596</v>
      </c>
      <c r="AW273" s="1">
        <v>8.9261309728167308</v>
      </c>
      <c r="AX273" s="1">
        <v>9.9504216956737004</v>
      </c>
      <c r="AY273" s="1">
        <v>8.8436639072757206</v>
      </c>
      <c r="AZ273" s="1">
        <v>8.8384377588801293</v>
      </c>
      <c r="BB273" s="1">
        <v>10.674195334018901</v>
      </c>
      <c r="BC273" s="1">
        <v>9.4979905028746696</v>
      </c>
      <c r="BD273" s="1">
        <v>7.0410692831980599</v>
      </c>
      <c r="BE273" s="1">
        <v>4.47933522789112</v>
      </c>
      <c r="BF273" s="1">
        <v>5.5570445526715702</v>
      </c>
      <c r="BG273" s="1">
        <v>1.3722761130007499</v>
      </c>
      <c r="BH273" s="1">
        <v>5.89583046363955</v>
      </c>
      <c r="BI273" s="1">
        <v>7.6167970942591801</v>
      </c>
      <c r="BJ273" s="1">
        <v>0.35904673445580199</v>
      </c>
      <c r="BK273" s="1">
        <v>2.8432346173382799</v>
      </c>
      <c r="BM273" s="1">
        <v>5.7350064402588696</v>
      </c>
      <c r="BN273" s="1">
        <v>3.7150566497616699</v>
      </c>
    </row>
    <row r="274" spans="1:66">
      <c r="A274" s="1" t="s">
        <v>440</v>
      </c>
      <c r="B274" s="1">
        <v>728.55996553</v>
      </c>
      <c r="C274" s="1" t="s">
        <v>441</v>
      </c>
      <c r="E274" s="6">
        <f t="shared" si="30"/>
        <v>13349762.669272728</v>
      </c>
      <c r="F274" s="7">
        <f t="shared" si="31"/>
        <v>13.252636363636366</v>
      </c>
      <c r="G274" s="7">
        <v>273</v>
      </c>
      <c r="H274" s="7">
        <f t="shared" si="32"/>
        <v>13.248855034989001</v>
      </c>
      <c r="I274" s="7">
        <f t="shared" si="33"/>
        <v>7.2864156496698902</v>
      </c>
      <c r="J274" s="7">
        <f t="shared" si="34"/>
        <v>3.2463098217563973</v>
      </c>
      <c r="K274" s="8">
        <f t="shared" si="35"/>
        <v>3.7813286473653562E-3</v>
      </c>
      <c r="L274" s="2">
        <v>11973339.896</v>
      </c>
      <c r="M274" s="2">
        <v>13033344.069</v>
      </c>
      <c r="N274" s="2">
        <v>17032063.475000001</v>
      </c>
      <c r="O274" s="1">
        <v>9270159.1699999999</v>
      </c>
      <c r="P274" s="1">
        <v>8102934.773</v>
      </c>
      <c r="Q274" s="2">
        <v>12876297.229</v>
      </c>
      <c r="R274" s="2">
        <v>13643765.362</v>
      </c>
      <c r="S274" s="2">
        <v>15495642.413000001</v>
      </c>
      <c r="T274" s="2">
        <v>17385593.748</v>
      </c>
      <c r="U274" s="2">
        <v>11550451.081</v>
      </c>
      <c r="V274" s="2">
        <v>16483798.146</v>
      </c>
      <c r="W274" s="1">
        <v>13.273999999999999</v>
      </c>
      <c r="X274" s="1">
        <v>13.256</v>
      </c>
      <c r="Y274" s="1">
        <v>13.266</v>
      </c>
      <c r="Z274" s="1">
        <v>13.26</v>
      </c>
      <c r="AA274" s="1">
        <v>13.257</v>
      </c>
      <c r="AB274" s="1">
        <v>13.247999999999999</v>
      </c>
      <c r="AC274" s="1">
        <v>13.255000000000001</v>
      </c>
      <c r="AD274" s="1">
        <v>13.23</v>
      </c>
      <c r="AE274" s="1">
        <v>13.218</v>
      </c>
      <c r="AF274" s="1">
        <v>13.263999999999999</v>
      </c>
      <c r="AG274" s="1">
        <v>13.250999999999999</v>
      </c>
      <c r="AK274" s="1">
        <v>13.248855034989001</v>
      </c>
      <c r="AM274" s="1">
        <v>13.248855034989001</v>
      </c>
      <c r="AN274" s="1">
        <v>13.248855034989001</v>
      </c>
      <c r="AO274" s="1">
        <v>13.248855034989001</v>
      </c>
      <c r="AV274" s="1">
        <v>7.0043738674303402</v>
      </c>
      <c r="AX274" s="1">
        <v>7.2864156496698902</v>
      </c>
      <c r="AY274" s="1">
        <v>6.8722831208358102</v>
      </c>
      <c r="AZ274" s="1">
        <v>7.2605066335978501</v>
      </c>
      <c r="BG274" s="1">
        <v>1.8941917768907499</v>
      </c>
      <c r="BI274" s="1">
        <v>6.0081179173134798</v>
      </c>
      <c r="BJ274" s="1">
        <v>1.3753882290008901</v>
      </c>
      <c r="BK274" s="1">
        <v>3.7075413638204702</v>
      </c>
    </row>
    <row r="275" spans="1:66">
      <c r="A275" s="1" t="s">
        <v>442</v>
      </c>
      <c r="B275" s="1">
        <v>820.54979552999896</v>
      </c>
      <c r="C275" s="1" t="s">
        <v>443</v>
      </c>
      <c r="E275" s="6">
        <f t="shared" si="30"/>
        <v>79047318.201545447</v>
      </c>
      <c r="F275" s="7">
        <f t="shared" si="31"/>
        <v>12.681181818181818</v>
      </c>
      <c r="G275" s="7">
        <v>274</v>
      </c>
      <c r="H275" s="7">
        <f t="shared" si="32"/>
        <v>12.6764513398243</v>
      </c>
      <c r="I275" s="7">
        <f t="shared" si="33"/>
        <v>9.9180732576269595</v>
      </c>
      <c r="J275" s="7">
        <f t="shared" si="34"/>
        <v>1.4496302570247617</v>
      </c>
      <c r="K275" s="8">
        <f t="shared" si="35"/>
        <v>4.730478357517498E-3</v>
      </c>
      <c r="L275" s="2">
        <v>88679638.724999994</v>
      </c>
      <c r="M275" s="2">
        <v>77003626.172000006</v>
      </c>
      <c r="N275" s="2">
        <v>85274209.812999994</v>
      </c>
      <c r="O275" s="2">
        <v>69431036.804000005</v>
      </c>
      <c r="P275" s="2">
        <v>79446166.5</v>
      </c>
      <c r="Q275" s="2">
        <v>71717448.719999999</v>
      </c>
      <c r="R275" s="2">
        <v>73522968.716000006</v>
      </c>
      <c r="S275" s="2">
        <v>77727457.884000003</v>
      </c>
      <c r="T275" s="2">
        <v>85603471.160999998</v>
      </c>
      <c r="U275" s="2">
        <v>79042078.169</v>
      </c>
      <c r="V275" s="2">
        <v>82072397.553000003</v>
      </c>
      <c r="W275" s="1">
        <v>12.654</v>
      </c>
      <c r="X275" s="1">
        <v>12.694000000000001</v>
      </c>
      <c r="Y275" s="1">
        <v>12.696999999999999</v>
      </c>
      <c r="Z275" s="1">
        <v>12.696</v>
      </c>
      <c r="AA275" s="1">
        <v>12.689</v>
      </c>
      <c r="AB275" s="1">
        <v>12.679</v>
      </c>
      <c r="AC275" s="1">
        <v>12.672000000000001</v>
      </c>
      <c r="AD275" s="1">
        <v>12.682</v>
      </c>
      <c r="AE275" s="1">
        <v>12.675000000000001</v>
      </c>
      <c r="AF275" s="1">
        <v>12.686999999999999</v>
      </c>
      <c r="AG275" s="1">
        <v>12.667999999999999</v>
      </c>
      <c r="AH275" s="1">
        <v>12.6764513398243</v>
      </c>
      <c r="AI275" s="1">
        <v>12.6764513398243</v>
      </c>
      <c r="AN275" s="1">
        <v>12.6764513398243</v>
      </c>
      <c r="AP275" s="1">
        <v>12.6764513398243</v>
      </c>
      <c r="AQ275" s="1">
        <v>12.6764513398243</v>
      </c>
      <c r="AS275" s="1">
        <v>7.6929801893069296</v>
      </c>
      <c r="AT275" s="1">
        <v>9.13914386907663</v>
      </c>
      <c r="AY275" s="1">
        <v>9.9180732576269595</v>
      </c>
      <c r="BA275" s="1">
        <v>7.4280086601410602</v>
      </c>
      <c r="BB275" s="1">
        <v>8.7531565637952493</v>
      </c>
      <c r="BD275" s="1">
        <v>0.335766106013689</v>
      </c>
      <c r="BE275" s="1">
        <v>1.2130000056262</v>
      </c>
      <c r="BJ275" s="1">
        <v>1.9244078378201099</v>
      </c>
      <c r="BL275" s="1">
        <v>1.70815368902776</v>
      </c>
      <c r="BM275" s="1">
        <v>2.0668236466360499</v>
      </c>
    </row>
    <row r="276" spans="1:66">
      <c r="A276" s="1" t="s">
        <v>444</v>
      </c>
      <c r="B276" s="1">
        <v>774.54431552999995</v>
      </c>
      <c r="C276" s="1" t="s">
        <v>445</v>
      </c>
      <c r="E276" s="6">
        <f t="shared" si="30"/>
        <v>174536168.69699997</v>
      </c>
      <c r="F276" s="7">
        <f t="shared" si="31"/>
        <v>14.055090909090909</v>
      </c>
      <c r="G276" s="7">
        <v>275</v>
      </c>
      <c r="H276" s="7">
        <f t="shared" si="32"/>
        <v>14.081</v>
      </c>
      <c r="I276" s="7">
        <f t="shared" si="33"/>
        <v>7.2140837283289301</v>
      </c>
      <c r="J276" s="7">
        <f t="shared" si="34"/>
        <v>0.320408975260702</v>
      </c>
      <c r="K276" s="8">
        <f t="shared" si="35"/>
        <v>-2.5909090909090438E-2</v>
      </c>
      <c r="L276" s="2">
        <v>188925993.75600001</v>
      </c>
      <c r="M276" s="2">
        <v>202918427.11199999</v>
      </c>
      <c r="N276" s="2">
        <v>144405581.43599999</v>
      </c>
      <c r="O276" s="2">
        <v>97355139.930000007</v>
      </c>
      <c r="P276" s="2">
        <v>74988555.381999999</v>
      </c>
      <c r="Q276" s="2">
        <v>196053866.59099999</v>
      </c>
      <c r="R276" s="2">
        <v>253306197.61199999</v>
      </c>
      <c r="S276" s="2">
        <v>264042718.01100001</v>
      </c>
      <c r="T276" s="2">
        <v>155881959.292</v>
      </c>
      <c r="U276" s="2">
        <v>222397793.67199999</v>
      </c>
      <c r="V276" s="2">
        <v>119621622.873</v>
      </c>
      <c r="W276" s="1">
        <v>14.148</v>
      </c>
      <c r="X276" s="1">
        <v>14.143000000000001</v>
      </c>
      <c r="Y276" s="1">
        <v>14.081</v>
      </c>
      <c r="Z276" s="1">
        <v>14.087</v>
      </c>
      <c r="AA276" s="1">
        <v>14.208</v>
      </c>
      <c r="AB276" s="1">
        <v>14.151</v>
      </c>
      <c r="AC276" s="1">
        <v>13.863</v>
      </c>
      <c r="AD276" s="1">
        <v>13.86</v>
      </c>
      <c r="AE276" s="1">
        <v>14.103999999999999</v>
      </c>
      <c r="AF276" s="1">
        <v>13.86</v>
      </c>
      <c r="AG276" s="1">
        <v>14.101000000000001</v>
      </c>
      <c r="AJ276" s="1">
        <v>14.081</v>
      </c>
      <c r="AU276" s="1">
        <v>7.2140837283289301</v>
      </c>
      <c r="BF276" s="1">
        <v>0.320408975260702</v>
      </c>
    </row>
    <row r="277" spans="1:66">
      <c r="A277" s="1" t="s">
        <v>444</v>
      </c>
      <c r="B277" s="1">
        <v>774.54431552999995</v>
      </c>
      <c r="C277" s="1" t="s">
        <v>445</v>
      </c>
      <c r="E277" s="6">
        <f t="shared" si="30"/>
        <v>47539024.770999998</v>
      </c>
      <c r="F277" s="7">
        <f t="shared" si="31"/>
        <v>14.455999999999996</v>
      </c>
      <c r="G277" s="7">
        <v>276</v>
      </c>
      <c r="H277" s="7">
        <f t="shared" si="32"/>
        <v>14.456</v>
      </c>
      <c r="I277" s="7">
        <f t="shared" si="33"/>
        <v>6.76099789484834</v>
      </c>
      <c r="J277" s="7">
        <f t="shared" si="34"/>
        <v>0.69895001333026396</v>
      </c>
      <c r="K277" s="8">
        <f t="shared" si="35"/>
        <v>0</v>
      </c>
      <c r="L277" s="2">
        <v>72229803.130999997</v>
      </c>
      <c r="M277" s="2">
        <v>48246155.344999999</v>
      </c>
      <c r="N277" s="2">
        <v>48700183.784999996</v>
      </c>
      <c r="O277" s="2">
        <v>44227530.048</v>
      </c>
      <c r="P277" s="2">
        <v>40377351.233000003</v>
      </c>
      <c r="Q277" s="2">
        <v>50758717.256999999</v>
      </c>
      <c r="R277" s="2">
        <v>44759532.372000001</v>
      </c>
      <c r="S277" s="2">
        <v>35623016.710000001</v>
      </c>
      <c r="T277" s="2">
        <v>45180380.079999998</v>
      </c>
      <c r="U277" s="2">
        <v>38821276.294</v>
      </c>
      <c r="V277" s="2">
        <v>54005326.226000004</v>
      </c>
      <c r="W277" s="1">
        <v>14.456</v>
      </c>
      <c r="X277" s="1">
        <v>14.45</v>
      </c>
      <c r="Y277" s="1">
        <v>14.465</v>
      </c>
      <c r="Z277" s="1">
        <v>14.464</v>
      </c>
      <c r="AA277" s="1">
        <v>14.454000000000001</v>
      </c>
      <c r="AB277" s="1">
        <v>14.44</v>
      </c>
      <c r="AC277" s="1">
        <v>14.464</v>
      </c>
      <c r="AD277" s="1">
        <v>14.449</v>
      </c>
      <c r="AE277" s="1">
        <v>14.459</v>
      </c>
      <c r="AF277" s="1">
        <v>14.452999999999999</v>
      </c>
      <c r="AG277" s="1">
        <v>14.462</v>
      </c>
      <c r="AH277" s="1">
        <v>14.456</v>
      </c>
      <c r="AS277" s="1">
        <v>6.76099789484834</v>
      </c>
      <c r="BD277" s="1">
        <v>0.69895001333026396</v>
      </c>
    </row>
    <row r="278" spans="1:66">
      <c r="A278" s="1" t="s">
        <v>446</v>
      </c>
      <c r="B278" s="1">
        <v>770.54940052999996</v>
      </c>
      <c r="C278" s="1" t="s">
        <v>447</v>
      </c>
      <c r="E278" s="6">
        <f t="shared" si="30"/>
        <v>19999703.599090908</v>
      </c>
      <c r="F278" s="7">
        <f t="shared" si="31"/>
        <v>12.708</v>
      </c>
      <c r="G278" s="7">
        <v>277</v>
      </c>
      <c r="H278" s="7">
        <f t="shared" si="32"/>
        <v>12.708</v>
      </c>
      <c r="I278" s="7">
        <f t="shared" si="33"/>
        <v>6.8472890601277898</v>
      </c>
      <c r="J278" s="7">
        <f t="shared" si="34"/>
        <v>1.65449066557171</v>
      </c>
      <c r="K278" s="8">
        <f t="shared" si="35"/>
        <v>0</v>
      </c>
      <c r="L278" s="2">
        <v>14505829.705</v>
      </c>
      <c r="M278" s="2">
        <v>18665936.552000001</v>
      </c>
      <c r="N278" s="2">
        <v>39907455.453000002</v>
      </c>
      <c r="O278" s="2">
        <v>17422043.754000001</v>
      </c>
      <c r="P278" s="2">
        <v>14910297.76</v>
      </c>
      <c r="Q278" s="2">
        <v>23583497.943</v>
      </c>
      <c r="R278" s="2">
        <v>16827908.335999999</v>
      </c>
      <c r="S278" s="2">
        <v>14039204.066</v>
      </c>
      <c r="T278" s="2">
        <v>25765995.032000002</v>
      </c>
      <c r="U278" s="2">
        <v>13753618.294</v>
      </c>
      <c r="V278" s="2">
        <v>20614952.695</v>
      </c>
      <c r="W278" s="1">
        <v>12.702999999999999</v>
      </c>
      <c r="X278" s="1">
        <v>12.715</v>
      </c>
      <c r="Y278" s="1">
        <v>12.708</v>
      </c>
      <c r="Z278" s="1">
        <v>12.707000000000001</v>
      </c>
      <c r="AA278" s="1">
        <v>12.695</v>
      </c>
      <c r="AB278" s="1">
        <v>12.721</v>
      </c>
      <c r="AC278" s="1">
        <v>12.715</v>
      </c>
      <c r="AD278" s="1">
        <v>12.699</v>
      </c>
      <c r="AE278" s="1">
        <v>12.705</v>
      </c>
      <c r="AF278" s="1">
        <v>12.71</v>
      </c>
      <c r="AG278" s="1">
        <v>12.71</v>
      </c>
      <c r="AJ278" s="1">
        <v>12.708</v>
      </c>
      <c r="AU278" s="1">
        <v>6.8472890601277898</v>
      </c>
      <c r="BF278" s="1">
        <v>1.65449066557171</v>
      </c>
    </row>
    <row r="279" spans="1:66">
      <c r="A279" s="1" t="s">
        <v>448</v>
      </c>
      <c r="B279" s="1">
        <v>788.59635053</v>
      </c>
      <c r="C279" s="1" t="s">
        <v>449</v>
      </c>
      <c r="E279" s="6">
        <f t="shared" si="30"/>
        <v>179880344.41436365</v>
      </c>
      <c r="F279" s="7">
        <f t="shared" si="31"/>
        <v>14.516363636363637</v>
      </c>
      <c r="G279" s="7">
        <v>278</v>
      </c>
      <c r="H279" s="7">
        <f t="shared" si="32"/>
        <v>14.517117732844499</v>
      </c>
      <c r="I279" s="7">
        <f t="shared" si="33"/>
        <v>7.7159931848641499</v>
      </c>
      <c r="J279" s="7">
        <f t="shared" si="34"/>
        <v>3.4288855197700778</v>
      </c>
      <c r="K279" s="8">
        <f t="shared" si="35"/>
        <v>-7.5409648086122161E-4</v>
      </c>
      <c r="L279" s="2">
        <v>185439843.574</v>
      </c>
      <c r="M279" s="2">
        <v>216164505.414</v>
      </c>
      <c r="N279" s="2">
        <v>228484715.016</v>
      </c>
      <c r="O279" s="2">
        <v>179376878.86000001</v>
      </c>
      <c r="P279" s="2">
        <v>181494229.41299999</v>
      </c>
      <c r="Q279" s="2">
        <v>198232105.98899999</v>
      </c>
      <c r="R279" s="2">
        <v>148609379.41100001</v>
      </c>
      <c r="S279" s="2">
        <v>153264312.85800001</v>
      </c>
      <c r="T279" s="2">
        <v>151112305.79100001</v>
      </c>
      <c r="U279" s="2">
        <v>170134971.36500001</v>
      </c>
      <c r="V279" s="2">
        <v>166370540.86700001</v>
      </c>
      <c r="W279" s="1">
        <v>14.516</v>
      </c>
      <c r="X279" s="1">
        <v>14.519</v>
      </c>
      <c r="Y279" s="1">
        <v>14.526999999999999</v>
      </c>
      <c r="Z279" s="1">
        <v>14.513</v>
      </c>
      <c r="AA279" s="1">
        <v>14.515000000000001</v>
      </c>
      <c r="AB279" s="1">
        <v>14.518000000000001</v>
      </c>
      <c r="AC279" s="1">
        <v>14.510999999999999</v>
      </c>
      <c r="AD279" s="1">
        <v>14.516999999999999</v>
      </c>
      <c r="AE279" s="1">
        <v>14.51</v>
      </c>
      <c r="AF279" s="1">
        <v>14.515000000000001</v>
      </c>
      <c r="AG279" s="1">
        <v>14.519</v>
      </c>
      <c r="AH279" s="1">
        <v>14.5171177328445</v>
      </c>
      <c r="AI279" s="1">
        <v>14.5171177328445</v>
      </c>
      <c r="AJ279" s="1">
        <v>14.5171177328445</v>
      </c>
      <c r="AK279" s="1">
        <v>14.5171177328445</v>
      </c>
      <c r="AM279" s="1">
        <v>14.5171177328445</v>
      </c>
      <c r="AN279" s="1">
        <v>14.5171177328445</v>
      </c>
      <c r="AO279" s="1">
        <v>14.5171177328445</v>
      </c>
      <c r="AP279" s="1">
        <v>14.5171177328445</v>
      </c>
      <c r="AS279" s="1">
        <v>7.6430814657886499</v>
      </c>
      <c r="AT279" s="1">
        <v>7.5000378978759299</v>
      </c>
      <c r="AU279" s="1">
        <v>7.0594708111745996</v>
      </c>
      <c r="AV279" s="1">
        <v>6.9630990938204302</v>
      </c>
      <c r="AX279" s="1">
        <v>7.1206735234953697</v>
      </c>
      <c r="AY279" s="1">
        <v>6.7844139209984</v>
      </c>
      <c r="AZ279" s="1">
        <v>7.7159931848641499</v>
      </c>
      <c r="BA279" s="1">
        <v>7.0752100342642903</v>
      </c>
      <c r="BD279" s="1">
        <v>5.7550432574143899</v>
      </c>
      <c r="BE279" s="1">
        <v>4.4068605550884001</v>
      </c>
      <c r="BF279" s="1">
        <v>4.6531033360153504</v>
      </c>
      <c r="BG279" s="1">
        <v>0.88763533819054496</v>
      </c>
      <c r="BI279" s="1">
        <v>6.0835221242269197</v>
      </c>
      <c r="BJ279" s="1">
        <v>0.15113864541962799</v>
      </c>
      <c r="BK279" s="1">
        <v>2.5338111193492199</v>
      </c>
      <c r="BL279" s="1">
        <v>2.9599697824561702</v>
      </c>
    </row>
    <row r="280" spans="1:66">
      <c r="A280" s="1" t="s">
        <v>450</v>
      </c>
      <c r="B280" s="1">
        <v>802.57561552999903</v>
      </c>
      <c r="C280" s="1" t="s">
        <v>451</v>
      </c>
      <c r="E280" s="6">
        <f t="shared" si="30"/>
        <v>101138991.54363634</v>
      </c>
      <c r="F280" s="7">
        <f t="shared" si="31"/>
        <v>15.865545454545456</v>
      </c>
      <c r="G280" s="7">
        <v>279</v>
      </c>
      <c r="H280" s="7">
        <f t="shared" si="32"/>
        <v>15.866519309472199</v>
      </c>
      <c r="I280" s="7">
        <f t="shared" si="33"/>
        <v>8.6509797333203196</v>
      </c>
      <c r="J280" s="7">
        <f t="shared" si="34"/>
        <v>1.4247851913114018</v>
      </c>
      <c r="K280" s="8">
        <f t="shared" si="35"/>
        <v>-9.7385492674284535E-4</v>
      </c>
      <c r="L280" s="2">
        <v>99541701.055999994</v>
      </c>
      <c r="M280" s="2">
        <v>103443797.116</v>
      </c>
      <c r="N280" s="2">
        <v>114152808.743</v>
      </c>
      <c r="O280" s="2">
        <v>97961080.491999999</v>
      </c>
      <c r="P280" s="2">
        <v>101077228.001</v>
      </c>
      <c r="Q280" s="2">
        <v>100272419.392</v>
      </c>
      <c r="R280" s="2">
        <v>104854187.29000001</v>
      </c>
      <c r="S280" s="2">
        <v>104499168.97</v>
      </c>
      <c r="T280" s="2">
        <v>106480238.494</v>
      </c>
      <c r="U280" s="2">
        <v>79743692.319999993</v>
      </c>
      <c r="V280" s="2">
        <v>100502585.10600001</v>
      </c>
      <c r="W280" s="1">
        <v>15.864000000000001</v>
      </c>
      <c r="X280" s="1">
        <v>15.859</v>
      </c>
      <c r="Y280" s="1">
        <v>15.866</v>
      </c>
      <c r="Z280" s="1">
        <v>15.872</v>
      </c>
      <c r="AA280" s="1">
        <v>15.862</v>
      </c>
      <c r="AB280" s="1">
        <v>15.865</v>
      </c>
      <c r="AC280" s="1">
        <v>15.867000000000001</v>
      </c>
      <c r="AD280" s="1">
        <v>15.868</v>
      </c>
      <c r="AE280" s="1">
        <v>15.856</v>
      </c>
      <c r="AF280" s="1">
        <v>15.871</v>
      </c>
      <c r="AG280" s="1">
        <v>15.871</v>
      </c>
      <c r="AJ280" s="1">
        <v>15.866519309472199</v>
      </c>
      <c r="AK280" s="1">
        <v>15.866519309472199</v>
      </c>
      <c r="AL280" s="1">
        <v>15.866519309472199</v>
      </c>
      <c r="AN280" s="1">
        <v>15.866519309472199</v>
      </c>
      <c r="AU280" s="1">
        <v>7.8835956246353502</v>
      </c>
      <c r="AV280" s="1">
        <v>8.6509797333203196</v>
      </c>
      <c r="AW280" s="1">
        <v>7.9631923958695499</v>
      </c>
      <c r="AY280" s="1">
        <v>8.6156350200716005</v>
      </c>
      <c r="BF280" s="1">
        <v>0.83676585443171003</v>
      </c>
      <c r="BG280" s="1">
        <v>0.94948678837010703</v>
      </c>
      <c r="BH280" s="1">
        <v>2.61603838802696</v>
      </c>
      <c r="BJ280" s="1">
        <v>1.2968497344168299</v>
      </c>
    </row>
    <row r="281" spans="1:66">
      <c r="A281" s="1" t="s">
        <v>452</v>
      </c>
      <c r="B281" s="1">
        <v>846.674600529999</v>
      </c>
      <c r="C281" s="1" t="s">
        <v>453</v>
      </c>
      <c r="E281" s="6">
        <f t="shared" si="30"/>
        <v>273379498.87618184</v>
      </c>
      <c r="F281" s="7">
        <f t="shared" si="31"/>
        <v>17.58727272727273</v>
      </c>
      <c r="G281" s="7">
        <v>280</v>
      </c>
      <c r="H281" s="7">
        <f t="shared" si="32"/>
        <v>17.568000000000001</v>
      </c>
      <c r="I281" s="7">
        <f t="shared" si="33"/>
        <v>5.34985415573155</v>
      </c>
      <c r="J281" s="7">
        <f t="shared" si="34"/>
        <v>4.9274023254083703</v>
      </c>
      <c r="K281" s="8">
        <f t="shared" si="35"/>
        <v>1.9272727272728218E-2</v>
      </c>
      <c r="L281" s="2">
        <v>259958433.09</v>
      </c>
      <c r="M281" s="2">
        <v>300172287.778</v>
      </c>
      <c r="N281" s="2">
        <v>300007778.91600001</v>
      </c>
      <c r="O281" s="2">
        <v>278404694.94400001</v>
      </c>
      <c r="P281" s="2">
        <v>285042775.42000002</v>
      </c>
      <c r="Q281" s="2">
        <v>236665912.83700001</v>
      </c>
      <c r="R281" s="2">
        <v>219695356.421</v>
      </c>
      <c r="S281" s="2">
        <v>258263594.699</v>
      </c>
      <c r="T281" s="2">
        <v>285037025.986</v>
      </c>
      <c r="U281" s="2">
        <v>280929439.19599998</v>
      </c>
      <c r="V281" s="2">
        <v>302997188.35100001</v>
      </c>
      <c r="W281" s="1">
        <v>17.588999999999999</v>
      </c>
      <c r="X281" s="1">
        <v>17.588999999999999</v>
      </c>
      <c r="Y281" s="1">
        <v>17.597999999999999</v>
      </c>
      <c r="Z281" s="1">
        <v>17.597000000000001</v>
      </c>
      <c r="AA281" s="1">
        <v>17.581</v>
      </c>
      <c r="AB281" s="1">
        <v>17.591999999999999</v>
      </c>
      <c r="AC281" s="1">
        <v>17.593</v>
      </c>
      <c r="AD281" s="1">
        <v>17.594999999999999</v>
      </c>
      <c r="AE281" s="1">
        <v>17.574000000000002</v>
      </c>
      <c r="AF281" s="1">
        <v>17.568000000000001</v>
      </c>
      <c r="AG281" s="1">
        <v>17.584</v>
      </c>
      <c r="AQ281" s="1">
        <v>17.568000000000001</v>
      </c>
      <c r="BB281" s="1">
        <v>5.34985415573155</v>
      </c>
      <c r="BM281" s="1">
        <v>4.9274023254083703</v>
      </c>
    </row>
    <row r="282" spans="1:66">
      <c r="A282" s="1" t="s">
        <v>454</v>
      </c>
      <c r="B282" s="1">
        <v>874.70590053000001</v>
      </c>
      <c r="C282" s="1" t="s">
        <v>455</v>
      </c>
      <c r="E282" s="6">
        <f t="shared" si="30"/>
        <v>409652930.26963639</v>
      </c>
      <c r="F282" s="7">
        <f t="shared" si="31"/>
        <v>19.894272727272725</v>
      </c>
      <c r="G282" s="7">
        <v>281</v>
      </c>
      <c r="H282" s="7">
        <f t="shared" si="32"/>
        <v>19.881</v>
      </c>
      <c r="I282" s="7">
        <f t="shared" si="33"/>
        <v>7.6202006262345199</v>
      </c>
      <c r="J282" s="7">
        <f t="shared" si="34"/>
        <v>1.4763174033722399</v>
      </c>
      <c r="K282" s="8">
        <f t="shared" si="35"/>
        <v>1.3272727272724438E-2</v>
      </c>
      <c r="L282" s="2">
        <v>464587351.90200001</v>
      </c>
      <c r="M282" s="2">
        <v>443787255.97299999</v>
      </c>
      <c r="N282" s="2">
        <v>404321061.18900001</v>
      </c>
      <c r="O282" s="2">
        <v>405177398.22899997</v>
      </c>
      <c r="P282" s="2">
        <v>393963235.82700002</v>
      </c>
      <c r="Q282" s="2">
        <v>428017651.39300001</v>
      </c>
      <c r="R282" s="2">
        <v>358292032.38300002</v>
      </c>
      <c r="S282" s="2">
        <v>487509485.58399999</v>
      </c>
      <c r="T282" s="2">
        <v>319688903.51300001</v>
      </c>
      <c r="U282" s="2">
        <v>380537994.50300002</v>
      </c>
      <c r="V282" s="2">
        <v>420299862.47000003</v>
      </c>
      <c r="W282" s="1">
        <v>19.898</v>
      </c>
      <c r="X282" s="1">
        <v>19.901</v>
      </c>
      <c r="Y282" s="1">
        <v>19.881</v>
      </c>
      <c r="Z282" s="1">
        <v>19.895</v>
      </c>
      <c r="AA282" s="1">
        <v>19.888000000000002</v>
      </c>
      <c r="AB282" s="1">
        <v>19.890999999999998</v>
      </c>
      <c r="AC282" s="1">
        <v>19.890999999999998</v>
      </c>
      <c r="AD282" s="1">
        <v>19.898</v>
      </c>
      <c r="AE282" s="1">
        <v>19.899000000000001</v>
      </c>
      <c r="AF282" s="1">
        <v>19.896000000000001</v>
      </c>
      <c r="AG282" s="1">
        <v>19.899000000000001</v>
      </c>
      <c r="AJ282" s="1">
        <v>19.881</v>
      </c>
      <c r="AU282" s="1">
        <v>7.6202006262345199</v>
      </c>
      <c r="BF282" s="1">
        <v>1.4763174033722399</v>
      </c>
    </row>
    <row r="283" spans="1:66">
      <c r="A283" s="1" t="s">
        <v>456</v>
      </c>
      <c r="B283" s="1">
        <v>890.70081553</v>
      </c>
      <c r="C283" s="1" t="s">
        <v>457</v>
      </c>
      <c r="E283" s="6">
        <f t="shared" si="30"/>
        <v>42079055.585818179</v>
      </c>
      <c r="F283" s="7">
        <f t="shared" si="31"/>
        <v>18.280454545454546</v>
      </c>
      <c r="G283" s="7">
        <v>282</v>
      </c>
      <c r="H283" s="7">
        <f t="shared" si="32"/>
        <v>18.280950243963801</v>
      </c>
      <c r="I283" s="7">
        <f t="shared" si="33"/>
        <v>7.3054382751145504</v>
      </c>
      <c r="J283" s="7">
        <f t="shared" si="34"/>
        <v>1.8977085359904986</v>
      </c>
      <c r="K283" s="8">
        <f t="shared" si="35"/>
        <v>-4.9569850925479386E-4</v>
      </c>
      <c r="L283" s="2">
        <v>42617995.361000001</v>
      </c>
      <c r="M283" s="2">
        <v>39548855.652000003</v>
      </c>
      <c r="N283" s="2">
        <v>43976863.844999999</v>
      </c>
      <c r="O283" s="2">
        <v>52222374.660999998</v>
      </c>
      <c r="P283" s="2">
        <v>36120374.707999997</v>
      </c>
      <c r="Q283" s="2">
        <v>45678350.079000004</v>
      </c>
      <c r="R283" s="2">
        <v>39033318.497000001</v>
      </c>
      <c r="S283" s="2">
        <v>44685164.137000002</v>
      </c>
      <c r="T283" s="2">
        <v>38132061.700999998</v>
      </c>
      <c r="U283" s="2">
        <v>39832641.596000001</v>
      </c>
      <c r="V283" s="2">
        <v>41021611.207000002</v>
      </c>
      <c r="W283" s="1">
        <v>18.283000000000001</v>
      </c>
      <c r="X283" s="1">
        <v>18.276</v>
      </c>
      <c r="Y283" s="1">
        <v>18.271000000000001</v>
      </c>
      <c r="Z283" s="1">
        <v>18.292000000000002</v>
      </c>
      <c r="AA283" s="1">
        <v>18.286000000000001</v>
      </c>
      <c r="AB283" s="1">
        <v>18.276</v>
      </c>
      <c r="AC283" s="1">
        <v>18.282</v>
      </c>
      <c r="AD283" s="1">
        <v>18.279</v>
      </c>
      <c r="AE283" s="1">
        <v>18.274999999999999</v>
      </c>
      <c r="AF283" s="1">
        <v>18.291</v>
      </c>
      <c r="AG283" s="1">
        <v>18.274000000000001</v>
      </c>
      <c r="AJ283" s="1">
        <v>18.280950243963801</v>
      </c>
      <c r="AK283" s="1">
        <v>18.280950243963801</v>
      </c>
      <c r="AU283" s="1">
        <v>6.9427901886817596</v>
      </c>
      <c r="AV283" s="1">
        <v>7.3054382751145504</v>
      </c>
      <c r="BF283" s="1">
        <v>2.9588594033722502</v>
      </c>
      <c r="BG283" s="1">
        <v>0.83655766860874703</v>
      </c>
    </row>
    <row r="284" spans="1:66">
      <c r="A284" s="1" t="s">
        <v>458</v>
      </c>
      <c r="B284" s="1">
        <v>884.69025052999996</v>
      </c>
      <c r="C284" s="1" t="s">
        <v>459</v>
      </c>
      <c r="E284" s="6">
        <f t="shared" si="30"/>
        <v>205219749.52145454</v>
      </c>
      <c r="F284" s="7">
        <f t="shared" si="31"/>
        <v>18.205545454545454</v>
      </c>
      <c r="G284" s="7">
        <v>283</v>
      </c>
      <c r="H284" s="7">
        <f t="shared" si="32"/>
        <v>18.213000000000001</v>
      </c>
      <c r="I284" s="7">
        <f t="shared" si="33"/>
        <v>5.5011913382936397</v>
      </c>
      <c r="J284" s="7">
        <f t="shared" si="34"/>
        <v>3.8135913239985699</v>
      </c>
      <c r="K284" s="8">
        <f t="shared" si="35"/>
        <v>-7.4545454545464906E-3</v>
      </c>
      <c r="L284" s="2">
        <v>233797405.85100001</v>
      </c>
      <c r="M284" s="2">
        <v>175009437.71799999</v>
      </c>
      <c r="N284" s="2">
        <v>210191732.102</v>
      </c>
      <c r="O284" s="2">
        <v>188106655.59299999</v>
      </c>
      <c r="P284" s="2">
        <v>201942341.442</v>
      </c>
      <c r="Q284" s="2">
        <v>191093112.581</v>
      </c>
      <c r="R284" s="2">
        <v>168879093.48899999</v>
      </c>
      <c r="S284" s="2">
        <v>253317766.42300001</v>
      </c>
      <c r="T284" s="2">
        <v>193140438.68700001</v>
      </c>
      <c r="U284" s="2">
        <v>202333387.535</v>
      </c>
      <c r="V284" s="2">
        <v>239605873.315</v>
      </c>
      <c r="W284" s="1">
        <v>18.202999999999999</v>
      </c>
      <c r="X284" s="1">
        <v>18.198</v>
      </c>
      <c r="Y284" s="1">
        <v>18.216000000000001</v>
      </c>
      <c r="Z284" s="1">
        <v>18.201000000000001</v>
      </c>
      <c r="AA284" s="1">
        <v>18.202000000000002</v>
      </c>
      <c r="AB284" s="1">
        <v>18.202999999999999</v>
      </c>
      <c r="AC284" s="1">
        <v>18.21</v>
      </c>
      <c r="AD284" s="1">
        <v>18.213000000000001</v>
      </c>
      <c r="AE284" s="1">
        <v>18.198</v>
      </c>
      <c r="AF284" s="1">
        <v>18.207999999999998</v>
      </c>
      <c r="AG284" s="1">
        <v>18.209</v>
      </c>
      <c r="AO284" s="1">
        <v>18.213000000000001</v>
      </c>
      <c r="AZ284" s="1">
        <v>5.5011913382936397</v>
      </c>
      <c r="BK284" s="1">
        <v>3.8135913239985699</v>
      </c>
    </row>
    <row r="285" spans="1:66">
      <c r="A285" s="1" t="s">
        <v>460</v>
      </c>
      <c r="B285" s="1">
        <v>427.35815352999998</v>
      </c>
      <c r="C285" s="1" t="s">
        <v>461</v>
      </c>
      <c r="E285" s="6">
        <f t="shared" si="30"/>
        <v>2033197.6202727275</v>
      </c>
      <c r="F285" s="7">
        <f t="shared" si="31"/>
        <v>0.94645454545454522</v>
      </c>
      <c r="G285" s="7">
        <v>284</v>
      </c>
      <c r="H285" s="7">
        <f t="shared" si="32"/>
        <v>0.95199999999999996</v>
      </c>
      <c r="I285" s="7">
        <f t="shared" si="33"/>
        <v>5.46675966683926</v>
      </c>
      <c r="J285" s="7">
        <f t="shared" si="34"/>
        <v>0.94186791790908297</v>
      </c>
      <c r="K285" s="8">
        <f t="shared" si="35"/>
        <v>-5.5454545454547421E-3</v>
      </c>
      <c r="L285" s="1">
        <v>2789904.8629999999</v>
      </c>
      <c r="M285" s="1">
        <v>2579683.0350000001</v>
      </c>
      <c r="N285" s="1">
        <v>2310285.4360000002</v>
      </c>
      <c r="O285" s="1">
        <v>1876944.344</v>
      </c>
      <c r="P285" s="1">
        <v>1704925.9369999999</v>
      </c>
      <c r="Q285" s="1">
        <v>1642362.9750000001</v>
      </c>
      <c r="R285" s="1">
        <v>1790924.3319999999</v>
      </c>
      <c r="S285" s="1">
        <v>1819278.61</v>
      </c>
      <c r="T285" s="1">
        <v>1674797.37</v>
      </c>
      <c r="U285" s="1">
        <v>2283994.446</v>
      </c>
      <c r="V285" s="1">
        <v>1892072.4750000001</v>
      </c>
      <c r="W285" s="1">
        <v>0.95199999999999996</v>
      </c>
      <c r="X285" s="1">
        <v>0.94699999999999995</v>
      </c>
      <c r="Y285" s="1">
        <v>0.94599999999999995</v>
      </c>
      <c r="Z285" s="1">
        <v>0.94499999999999995</v>
      </c>
      <c r="AA285" s="1">
        <v>0.94399999999999995</v>
      </c>
      <c r="AB285" s="1">
        <v>0.94299999999999995</v>
      </c>
      <c r="AC285" s="1">
        <v>0.94299999999999995</v>
      </c>
      <c r="AD285" s="1">
        <v>0.95899999999999996</v>
      </c>
      <c r="AE285" s="1">
        <v>0.94299999999999995</v>
      </c>
      <c r="AF285" s="1">
        <v>0.94599999999999995</v>
      </c>
      <c r="AG285" s="1">
        <v>0.94299999999999995</v>
      </c>
      <c r="AH285" s="1">
        <v>0.95199999999999996</v>
      </c>
      <c r="AS285" s="1">
        <v>5.46675966683926</v>
      </c>
      <c r="BD285" s="1">
        <v>0.94186791790908297</v>
      </c>
    </row>
    <row r="286" spans="1:66">
      <c r="A286" s="1" t="s">
        <v>460</v>
      </c>
      <c r="B286" s="1">
        <v>427.35815352999998</v>
      </c>
      <c r="C286" s="1" t="s">
        <v>461</v>
      </c>
      <c r="E286" s="6">
        <f t="shared" si="30"/>
        <v>1235797.6579636361</v>
      </c>
      <c r="F286" s="7">
        <f t="shared" si="31"/>
        <v>6.1255454545454535</v>
      </c>
      <c r="G286" s="7">
        <v>285</v>
      </c>
      <c r="H286" s="7">
        <f t="shared" si="32"/>
        <v>6.0839999999999996</v>
      </c>
      <c r="I286" s="7">
        <f t="shared" si="33"/>
        <v>5.4959850793811098</v>
      </c>
      <c r="J286" s="7">
        <f t="shared" si="34"/>
        <v>5.9408178484156</v>
      </c>
      <c r="K286" s="8">
        <f t="shared" si="35"/>
        <v>4.1545454545453886E-2</v>
      </c>
      <c r="L286" s="1">
        <v>484675.54399999999</v>
      </c>
      <c r="M286" s="1">
        <v>337917.48060000001</v>
      </c>
      <c r="N286" s="1">
        <v>2677304.8509999998</v>
      </c>
      <c r="O286" s="1">
        <v>3459142.9160000002</v>
      </c>
      <c r="P286" s="1">
        <v>293844.80599999998</v>
      </c>
      <c r="Q286" s="1">
        <v>2572011.3080000002</v>
      </c>
      <c r="R286" s="1">
        <v>1732896.128</v>
      </c>
      <c r="S286" s="1">
        <v>310174.07400000002</v>
      </c>
      <c r="T286" s="1">
        <v>451793.89829999901</v>
      </c>
      <c r="U286" s="1">
        <v>521415.62069999799</v>
      </c>
      <c r="V286" s="1">
        <v>752597.61100000003</v>
      </c>
      <c r="W286" s="1">
        <v>6.0620000000000003</v>
      </c>
      <c r="X286" s="1">
        <v>6.3310000000000004</v>
      </c>
      <c r="Y286" s="1">
        <v>6.077</v>
      </c>
      <c r="Z286" s="1">
        <v>6.0839999999999996</v>
      </c>
      <c r="AA286" s="1">
        <v>5.9749999999999996</v>
      </c>
      <c r="AB286" s="1">
        <v>6.0410000000000004</v>
      </c>
      <c r="AC286" s="1">
        <v>6.1890000000000001</v>
      </c>
      <c r="AD286" s="1">
        <v>5.9870000000000001</v>
      </c>
      <c r="AE286" s="1">
        <v>6.2569999999999997</v>
      </c>
      <c r="AF286" s="1">
        <v>6.181</v>
      </c>
      <c r="AG286" s="1">
        <v>6.1970000000000001</v>
      </c>
      <c r="AK286" s="1">
        <v>6.0839999999999996</v>
      </c>
      <c r="AV286" s="1">
        <v>5.4959850793811098</v>
      </c>
      <c r="BG286" s="1">
        <v>5.9408178484156</v>
      </c>
    </row>
    <row r="287" spans="1:66">
      <c r="A287" s="1" t="s">
        <v>460</v>
      </c>
      <c r="B287" s="1">
        <v>427.35815352999998</v>
      </c>
      <c r="C287" s="1" t="s">
        <v>461</v>
      </c>
      <c r="E287" s="6">
        <f t="shared" si="30"/>
        <v>7460897.8098000018</v>
      </c>
      <c r="F287" s="7">
        <f t="shared" si="31"/>
        <v>6.5259090909090904</v>
      </c>
      <c r="G287" s="7">
        <v>286</v>
      </c>
      <c r="H287" s="7">
        <f t="shared" si="32"/>
        <v>6.5244583468329402</v>
      </c>
      <c r="I287" s="7">
        <f t="shared" si="33"/>
        <v>6.1062244228441598</v>
      </c>
      <c r="J287" s="7">
        <f t="shared" si="34"/>
        <v>4.1088682929440603</v>
      </c>
      <c r="K287" s="8">
        <f t="shared" si="35"/>
        <v>1.4507440761502011E-3</v>
      </c>
      <c r="L287" s="1">
        <v>6064671.9160000002</v>
      </c>
      <c r="M287" s="2">
        <v>10496242.119000001</v>
      </c>
      <c r="N287" s="1">
        <v>7892849.1339999996</v>
      </c>
      <c r="O287" s="1">
        <v>6015850.4208000004</v>
      </c>
      <c r="P287" s="1">
        <v>7267322.3059999999</v>
      </c>
      <c r="Q287" s="1">
        <v>9580858.2090000007</v>
      </c>
      <c r="R287" s="1">
        <v>8157676.6150000002</v>
      </c>
      <c r="S287" s="1">
        <v>6485867.7599999998</v>
      </c>
      <c r="T287" s="1">
        <v>6117376.1579999998</v>
      </c>
      <c r="U287" s="1">
        <v>6633248.4069999997</v>
      </c>
      <c r="V287" s="1">
        <v>7357912.8629999999</v>
      </c>
      <c r="W287" s="1">
        <v>6.508</v>
      </c>
      <c r="X287" s="1">
        <v>6.5170000000000003</v>
      </c>
      <c r="Y287" s="1">
        <v>6.5430000000000001</v>
      </c>
      <c r="Z287" s="1">
        <v>6.4870000000000001</v>
      </c>
      <c r="AA287" s="1">
        <v>6.5339999999999998</v>
      </c>
      <c r="AB287" s="1">
        <v>6.5350000000000001</v>
      </c>
      <c r="AC287" s="1">
        <v>6.5369999999999999</v>
      </c>
      <c r="AD287" s="1">
        <v>6.5739999999999998</v>
      </c>
      <c r="AE287" s="1">
        <v>6.4829999999999997</v>
      </c>
      <c r="AF287" s="1">
        <v>6.5419999999999998</v>
      </c>
      <c r="AG287" s="1">
        <v>6.5250000000000004</v>
      </c>
      <c r="AH287" s="1">
        <v>6.5244583468329402</v>
      </c>
      <c r="AI287" s="1">
        <v>6.5244583468329402</v>
      </c>
      <c r="AJ287" s="1">
        <v>6.5244583468329402</v>
      </c>
      <c r="AS287" s="1">
        <v>5.7426501295761199</v>
      </c>
      <c r="AT287" s="1">
        <v>6.1062244228441598</v>
      </c>
      <c r="AU287" s="1">
        <v>6.0911495354112004</v>
      </c>
      <c r="BD287" s="1">
        <v>6.6961009179090798</v>
      </c>
      <c r="BE287" s="1">
        <v>-1</v>
      </c>
      <c r="BF287" s="1">
        <v>6.6305039609231002</v>
      </c>
    </row>
    <row r="288" spans="1:66">
      <c r="A288" s="1" t="s">
        <v>460</v>
      </c>
      <c r="B288" s="1">
        <v>427.35815352999998</v>
      </c>
      <c r="C288" s="1" t="s">
        <v>461</v>
      </c>
      <c r="E288" s="6">
        <f t="shared" si="30"/>
        <v>14253905.312436312</v>
      </c>
      <c r="F288" s="7">
        <f t="shared" si="31"/>
        <v>6.616090909090909</v>
      </c>
      <c r="G288" s="7">
        <v>287</v>
      </c>
      <c r="H288" s="7">
        <f t="shared" si="32"/>
        <v>6.7970065889196798</v>
      </c>
      <c r="I288" s="7">
        <f t="shared" si="33"/>
        <v>6.1781755350822696</v>
      </c>
      <c r="J288" s="7">
        <f t="shared" si="34"/>
        <v>2.7865135424280552</v>
      </c>
      <c r="K288" s="8">
        <f t="shared" si="35"/>
        <v>-0.18091567982877077</v>
      </c>
      <c r="L288" s="2">
        <v>12825195.5162999</v>
      </c>
      <c r="M288" s="2">
        <v>14521619.5226999</v>
      </c>
      <c r="N288" s="2">
        <v>16216608.562799901</v>
      </c>
      <c r="O288" s="2">
        <v>44334675.972000003</v>
      </c>
      <c r="P288" s="1">
        <v>3190347.6910000001</v>
      </c>
      <c r="Q288" s="2">
        <v>15370484.081700001</v>
      </c>
      <c r="R288" s="2">
        <v>12685063.5092999</v>
      </c>
      <c r="S288" s="1">
        <v>6485867.7599999998</v>
      </c>
      <c r="T288" s="2">
        <v>14439631.913399899</v>
      </c>
      <c r="U288" s="1">
        <v>3395591.0729999999</v>
      </c>
      <c r="V288" s="2">
        <v>13327872.834599899</v>
      </c>
      <c r="W288" s="1">
        <v>6.4909999999999997</v>
      </c>
      <c r="X288" s="1">
        <v>6.5229999999999997</v>
      </c>
      <c r="Y288" s="1">
        <v>6.5540000000000003</v>
      </c>
      <c r="Z288" s="1">
        <v>6.9720000000000004</v>
      </c>
      <c r="AA288" s="1">
        <v>6.8010000000000002</v>
      </c>
      <c r="AB288" s="1">
        <v>6.5209999999999999</v>
      </c>
      <c r="AC288" s="1">
        <v>6.5439999999999996</v>
      </c>
      <c r="AD288" s="1">
        <v>6.5739999999999998</v>
      </c>
      <c r="AE288" s="1">
        <v>6.4930000000000003</v>
      </c>
      <c r="AF288" s="1">
        <v>6.7930000000000001</v>
      </c>
      <c r="AG288" s="1">
        <v>6.5110000000000001</v>
      </c>
      <c r="AL288" s="1">
        <v>6.7970065889196798</v>
      </c>
      <c r="AQ288" s="1">
        <v>6.7970065889196798</v>
      </c>
      <c r="AW288" s="1">
        <v>5.5861034178168802</v>
      </c>
      <c r="BB288" s="1">
        <v>6.1781755350822696</v>
      </c>
      <c r="BH288" s="1">
        <v>6.5730270848561103</v>
      </c>
      <c r="BM288" s="1">
        <v>-1</v>
      </c>
    </row>
    <row r="289" spans="1:66">
      <c r="A289" s="1" t="s">
        <v>460</v>
      </c>
      <c r="B289" s="1">
        <v>427.35815352999998</v>
      </c>
      <c r="C289" s="1" t="s">
        <v>461</v>
      </c>
      <c r="E289" s="6">
        <f t="shared" si="30"/>
        <v>6665355.9561727252</v>
      </c>
      <c r="F289" s="7">
        <f t="shared" si="31"/>
        <v>7.7472727272727271</v>
      </c>
      <c r="G289" s="7">
        <v>288</v>
      </c>
      <c r="H289" s="7">
        <f t="shared" si="32"/>
        <v>7.3484393848107796</v>
      </c>
      <c r="I289" s="7">
        <f t="shared" si="33"/>
        <v>6.0649582381606404</v>
      </c>
      <c r="J289" s="7">
        <f t="shared" si="34"/>
        <v>4.0153510341785577</v>
      </c>
      <c r="K289" s="8">
        <f t="shared" si="35"/>
        <v>0.39883334246194746</v>
      </c>
      <c r="L289" s="2">
        <v>12666737.073000001</v>
      </c>
      <c r="M289" s="1">
        <v>6358426.2240000004</v>
      </c>
      <c r="N289" s="1">
        <v>9734555.2620000001</v>
      </c>
      <c r="O289" s="1">
        <v>2219235.84359999</v>
      </c>
      <c r="P289" s="1">
        <v>6587417.6291999798</v>
      </c>
      <c r="Q289" s="2">
        <v>13909260.367000001</v>
      </c>
      <c r="R289" s="1">
        <v>6186593.3385000098</v>
      </c>
      <c r="S289" s="1">
        <v>916931.11829999206</v>
      </c>
      <c r="T289" s="1">
        <v>2424225.6543000001</v>
      </c>
      <c r="U289" s="1">
        <v>9235218.7850000001</v>
      </c>
      <c r="V289" s="1">
        <v>3080314.2230000002</v>
      </c>
      <c r="W289" s="1">
        <v>7.23</v>
      </c>
      <c r="X289" s="1">
        <v>7.3760000000000003</v>
      </c>
      <c r="Y289" s="1">
        <v>7.3559999999999999</v>
      </c>
      <c r="Z289" s="1">
        <v>7.3419999999999996</v>
      </c>
      <c r="AA289" s="1">
        <v>8.4550000000000001</v>
      </c>
      <c r="AB289" s="1">
        <v>7.5609999999999999</v>
      </c>
      <c r="AC289" s="1">
        <v>8.4179999999999993</v>
      </c>
      <c r="AD289" s="1">
        <v>8.2850000000000001</v>
      </c>
      <c r="AE289" s="1">
        <v>8.468</v>
      </c>
      <c r="AF289" s="1">
        <v>7.37</v>
      </c>
      <c r="AG289" s="1">
        <v>7.359</v>
      </c>
      <c r="AH289" s="1">
        <v>7.3484393848107796</v>
      </c>
      <c r="AI289" s="1">
        <v>7.3484393848107796</v>
      </c>
      <c r="AJ289" s="1">
        <v>7.3484393848107796</v>
      </c>
      <c r="AQ289" s="1">
        <v>7.3484393848107796</v>
      </c>
      <c r="AR289" s="1">
        <v>7.3484393848107796</v>
      </c>
      <c r="AS289" s="1">
        <v>5.5742879789358</v>
      </c>
      <c r="AT289" s="1">
        <v>6.0649582381606404</v>
      </c>
      <c r="AU289" s="1">
        <v>5.4180699851833696</v>
      </c>
      <c r="BB289" s="1">
        <v>5.7224868193081599</v>
      </c>
      <c r="BC289" s="1">
        <v>5.0720096723016104</v>
      </c>
      <c r="BD289" s="1">
        <v>7.2936909179090801</v>
      </c>
      <c r="BE289" s="1">
        <v>-1</v>
      </c>
      <c r="BF289" s="1">
        <v>8.1385069609231095</v>
      </c>
      <c r="BM289" s="1">
        <v>-1</v>
      </c>
      <c r="BN289" s="1">
        <v>6.6445572920606004</v>
      </c>
    </row>
    <row r="290" spans="1:66">
      <c r="A290" s="1" t="s">
        <v>460</v>
      </c>
      <c r="B290" s="1">
        <v>427.35815352999998</v>
      </c>
      <c r="C290" s="1" t="s">
        <v>461</v>
      </c>
      <c r="E290" s="6">
        <f t="shared" si="30"/>
        <v>4878389.9882545406</v>
      </c>
      <c r="F290" s="7">
        <f t="shared" si="31"/>
        <v>7.5540000000000012</v>
      </c>
      <c r="G290" s="7">
        <v>289</v>
      </c>
      <c r="H290" s="7">
        <f t="shared" si="32"/>
        <v>7.7</v>
      </c>
      <c r="I290" s="7">
        <f t="shared" si="33"/>
        <v>6.2793381759697304</v>
      </c>
      <c r="J290" s="7">
        <f t="shared" si="34"/>
        <v>7.3225002920606004</v>
      </c>
      <c r="K290" s="8">
        <f t="shared" si="35"/>
        <v>-0.14599999999999902</v>
      </c>
      <c r="L290" s="1">
        <v>2145963.9743999802</v>
      </c>
      <c r="M290" s="2">
        <v>20171798.942000002</v>
      </c>
      <c r="N290" s="1">
        <v>1247049.36509999</v>
      </c>
      <c r="O290" s="1">
        <v>2719155.2442000099</v>
      </c>
      <c r="P290" s="1">
        <v>3535011.72</v>
      </c>
      <c r="Q290" s="2">
        <v>13909260.367000001</v>
      </c>
      <c r="R290" s="1">
        <v>1290698.8766999999</v>
      </c>
      <c r="S290" s="1">
        <v>2489360.7575999899</v>
      </c>
      <c r="T290" s="1">
        <v>3332889.6062999899</v>
      </c>
      <c r="U290" s="1">
        <v>2348141.5485</v>
      </c>
      <c r="V290" s="1">
        <v>472959.46899999998</v>
      </c>
      <c r="W290" s="1">
        <v>7.3689999999999998</v>
      </c>
      <c r="X290" s="1">
        <v>7.5640000000000001</v>
      </c>
      <c r="Y290" s="1">
        <v>7.3650000000000002</v>
      </c>
      <c r="Z290" s="1">
        <v>7.3419999999999996</v>
      </c>
      <c r="AA290" s="1">
        <v>7.3319999999999999</v>
      </c>
      <c r="AB290" s="1">
        <v>7.5609999999999999</v>
      </c>
      <c r="AC290" s="1">
        <v>7.8659999999999997</v>
      </c>
      <c r="AD290" s="1">
        <v>7.5609999999999999</v>
      </c>
      <c r="AE290" s="1">
        <v>7.5579999999999998</v>
      </c>
      <c r="AF290" s="1">
        <v>7.8760000000000003</v>
      </c>
      <c r="AG290" s="1">
        <v>7.7</v>
      </c>
      <c r="AR290" s="1">
        <v>7.7</v>
      </c>
      <c r="BC290" s="1">
        <v>6.2793381759697304</v>
      </c>
      <c r="BN290" s="1">
        <v>7.3225002920606004</v>
      </c>
    </row>
    <row r="291" spans="1:66">
      <c r="A291" s="1" t="s">
        <v>460</v>
      </c>
      <c r="B291" s="1">
        <v>427.35815352999998</v>
      </c>
      <c r="C291" s="1" t="s">
        <v>461</v>
      </c>
      <c r="E291" s="6">
        <f t="shared" si="30"/>
        <v>2191452.906</v>
      </c>
      <c r="F291" s="7">
        <f t="shared" si="31"/>
        <v>8.7879999999999985</v>
      </c>
      <c r="G291" s="7">
        <v>290</v>
      </c>
      <c r="H291" s="7">
        <f t="shared" si="32"/>
        <v>8.7746273773698693</v>
      </c>
      <c r="I291" s="7">
        <f t="shared" si="33"/>
        <v>5.3038763524024004</v>
      </c>
      <c r="J291" s="7">
        <f t="shared" si="34"/>
        <v>3.9329664804615501</v>
      </c>
      <c r="K291" s="8">
        <f t="shared" si="35"/>
        <v>1.3372622630129172E-2</v>
      </c>
      <c r="L291" s="1">
        <v>2156259.9879999999</v>
      </c>
      <c r="M291" s="1">
        <v>2389105.7799999998</v>
      </c>
      <c r="N291" s="1">
        <v>2906540.9870000002</v>
      </c>
      <c r="O291" s="1">
        <v>3909097.5720000002</v>
      </c>
      <c r="P291" s="1">
        <v>1966289.8929999999</v>
      </c>
      <c r="Q291" s="1">
        <v>1580873.04</v>
      </c>
      <c r="R291" s="1">
        <v>1785301.314</v>
      </c>
      <c r="S291" s="1">
        <v>2376355.284</v>
      </c>
      <c r="T291" s="1">
        <v>1578992.7209999999</v>
      </c>
      <c r="U291" s="1">
        <v>811745.90300000005</v>
      </c>
      <c r="V291" s="1">
        <v>2645419.4840000002</v>
      </c>
      <c r="W291" s="1">
        <v>8.7720000000000002</v>
      </c>
      <c r="X291" s="1">
        <v>8.77</v>
      </c>
      <c r="Y291" s="1">
        <v>8.7789999999999999</v>
      </c>
      <c r="Z291" s="1">
        <v>8.7929999999999993</v>
      </c>
      <c r="AA291" s="1">
        <v>8.7919999999999998</v>
      </c>
      <c r="AB291" s="1">
        <v>8.7840000000000007</v>
      </c>
      <c r="AC291" s="1">
        <v>8.8109999999999999</v>
      </c>
      <c r="AD291" s="1">
        <v>8.8149999999999995</v>
      </c>
      <c r="AE291" s="1">
        <v>8.8030000000000008</v>
      </c>
      <c r="AF291" s="1">
        <v>8.7579999999999991</v>
      </c>
      <c r="AG291" s="1">
        <v>8.7910000000000004</v>
      </c>
      <c r="AI291" s="1">
        <v>8.7746273773698693</v>
      </c>
      <c r="AJ291" s="1">
        <v>8.7746273773698693</v>
      </c>
      <c r="AT291" s="1">
        <v>5.3038763524024004</v>
      </c>
      <c r="AU291" s="1">
        <v>5.02636339503744</v>
      </c>
      <c r="BE291" s="1">
        <v>-1</v>
      </c>
      <c r="BF291" s="1">
        <v>8.8659329609231001</v>
      </c>
    </row>
    <row r="292" spans="1:66">
      <c r="A292" s="1" t="s">
        <v>460</v>
      </c>
      <c r="B292" s="1">
        <v>427.35815352999998</v>
      </c>
      <c r="C292" s="1" t="s">
        <v>461</v>
      </c>
      <c r="E292" s="6">
        <f t="shared" si="30"/>
        <v>2096412.7294272715</v>
      </c>
      <c r="F292" s="7">
        <f t="shared" si="31"/>
        <v>9.2464545454545455</v>
      </c>
      <c r="G292" s="7">
        <v>291</v>
      </c>
      <c r="H292" s="7">
        <f t="shared" si="32"/>
        <v>9.2553141401006496</v>
      </c>
      <c r="I292" s="7">
        <f t="shared" si="33"/>
        <v>6.2338556710521296</v>
      </c>
      <c r="J292" s="7">
        <f t="shared" si="34"/>
        <v>5.8364882092914838</v>
      </c>
      <c r="K292" s="8">
        <f t="shared" si="35"/>
        <v>-8.8595946461040853E-3</v>
      </c>
      <c r="L292" s="1">
        <v>648839.06499999994</v>
      </c>
      <c r="M292" s="1">
        <v>1470556.0260000001</v>
      </c>
      <c r="N292" s="1">
        <v>2737947.1209999998</v>
      </c>
      <c r="O292" s="1">
        <v>4643848.9376999903</v>
      </c>
      <c r="P292" s="1">
        <v>2468141.8509999998</v>
      </c>
      <c r="Q292" s="1">
        <v>997680.58200000005</v>
      </c>
      <c r="R292" s="1">
        <v>1462697.077</v>
      </c>
      <c r="S292" s="1">
        <v>2124543.7609999999</v>
      </c>
      <c r="T292" s="1">
        <v>2516922.5079999999</v>
      </c>
      <c r="U292" s="1">
        <v>1030849.803</v>
      </c>
      <c r="V292" s="1">
        <v>2958513.2919999999</v>
      </c>
      <c r="W292" s="1">
        <v>9.2370000000000001</v>
      </c>
      <c r="X292" s="1">
        <v>9.2579999999999991</v>
      </c>
      <c r="Y292" s="1">
        <v>9.3919999999999995</v>
      </c>
      <c r="Z292" s="1">
        <v>9.3420000000000005</v>
      </c>
      <c r="AA292" s="1">
        <v>9.2330000000000005</v>
      </c>
      <c r="AB292" s="1">
        <v>9.0980000000000008</v>
      </c>
      <c r="AC292" s="1">
        <v>9.27</v>
      </c>
      <c r="AD292" s="1">
        <v>9.24</v>
      </c>
      <c r="AE292" s="1">
        <v>9.2390000000000008</v>
      </c>
      <c r="AF292" s="1">
        <v>9.1329999999999991</v>
      </c>
      <c r="AG292" s="1">
        <v>9.2690000000000001</v>
      </c>
      <c r="AH292" s="1">
        <v>9.2553141401006496</v>
      </c>
      <c r="AI292" s="1">
        <v>9.2553141401006496</v>
      </c>
      <c r="AJ292" s="1">
        <v>9.2553141401006496</v>
      </c>
      <c r="AL292" s="1">
        <v>9.2553141401006496</v>
      </c>
      <c r="AQ292" s="1">
        <v>9.2553141401006496</v>
      </c>
      <c r="AR292" s="1">
        <v>9.2553141401006496</v>
      </c>
      <c r="AS292" s="1">
        <v>6.2338556710521296</v>
      </c>
      <c r="AT292" s="1">
        <v>6.1563141793693701</v>
      </c>
      <c r="AU292" s="1">
        <v>5.5278545458681903</v>
      </c>
      <c r="AW292" s="1">
        <v>5.3445288739794297</v>
      </c>
      <c r="BB292" s="1">
        <v>5.3578987439963202</v>
      </c>
      <c r="BC292" s="1">
        <v>5.5722964989938104</v>
      </c>
      <c r="BD292" s="1">
        <v>9.3696309179090793</v>
      </c>
      <c r="BE292" s="1">
        <v>-1</v>
      </c>
      <c r="BF292" s="1">
        <v>9.3112669609231098</v>
      </c>
      <c r="BH292" s="1">
        <v>9.1655720848561106</v>
      </c>
      <c r="BM292" s="1">
        <v>-1</v>
      </c>
      <c r="BN292" s="1">
        <v>9.1724592920605996</v>
      </c>
    </row>
    <row r="293" spans="1:66">
      <c r="A293" s="1" t="s">
        <v>460</v>
      </c>
      <c r="B293" s="1">
        <v>427.35815352999998</v>
      </c>
      <c r="C293" s="1" t="s">
        <v>461</v>
      </c>
      <c r="E293" s="6">
        <f t="shared" si="30"/>
        <v>961970.76351818035</v>
      </c>
      <c r="F293" s="7">
        <f t="shared" si="31"/>
        <v>9.4599090909090915</v>
      </c>
      <c r="G293" s="7">
        <v>292</v>
      </c>
      <c r="H293" s="7">
        <f t="shared" si="32"/>
        <v>9.5479958923707802</v>
      </c>
      <c r="I293" s="7">
        <f t="shared" si="33"/>
        <v>6.2561219988634802</v>
      </c>
      <c r="J293" s="7">
        <f t="shared" si="34"/>
        <v>4.2949759697080481</v>
      </c>
      <c r="K293" s="8">
        <f t="shared" si="35"/>
        <v>-8.808680146168868E-2</v>
      </c>
      <c r="L293" s="1">
        <v>543897.11</v>
      </c>
      <c r="M293" s="1">
        <v>1815313.7685</v>
      </c>
      <c r="N293" s="1">
        <v>582563.46200000006</v>
      </c>
      <c r="O293" s="1">
        <v>837768.55020000099</v>
      </c>
      <c r="P293" s="1">
        <v>2572397.0066999998</v>
      </c>
      <c r="Q293" s="1">
        <v>563788.87800000003</v>
      </c>
      <c r="R293" s="1">
        <v>300908.42999999301</v>
      </c>
      <c r="S293" s="1">
        <v>1274124.07289999</v>
      </c>
      <c r="T293" s="1">
        <v>458594.77</v>
      </c>
      <c r="U293" s="1">
        <v>379386.859</v>
      </c>
      <c r="V293" s="1">
        <v>1252935.4913999999</v>
      </c>
      <c r="W293" s="1">
        <v>9.5410000000000004</v>
      </c>
      <c r="X293" s="1">
        <v>9.4060000000000006</v>
      </c>
      <c r="Y293" s="1">
        <v>9.5630000000000006</v>
      </c>
      <c r="Z293" s="1">
        <v>9.3420000000000005</v>
      </c>
      <c r="AA293" s="1">
        <v>9.3469999999999995</v>
      </c>
      <c r="AB293" s="1">
        <v>9.68</v>
      </c>
      <c r="AC293" s="1">
        <v>9.2910000000000004</v>
      </c>
      <c r="AD293" s="1">
        <v>9.3490000000000002</v>
      </c>
      <c r="AE293" s="1">
        <v>9.5299999999999994</v>
      </c>
      <c r="AF293" s="1">
        <v>9.5649999999999995</v>
      </c>
      <c r="AG293" s="1">
        <v>9.4450000000000003</v>
      </c>
      <c r="AH293" s="1">
        <v>9.5479958923707802</v>
      </c>
      <c r="AJ293" s="1">
        <v>9.5479958923707802</v>
      </c>
      <c r="AP293" s="1">
        <v>9.5479958923707802</v>
      </c>
      <c r="AQ293" s="1">
        <v>9.5479958923707802</v>
      </c>
      <c r="AS293" s="1">
        <v>6.2561219988634802</v>
      </c>
      <c r="AU293" s="1">
        <v>5.2661396187109704</v>
      </c>
      <c r="BA293" s="1">
        <v>5.0633056136416101</v>
      </c>
      <c r="BB293" s="1">
        <v>5.84996106502508</v>
      </c>
      <c r="BD293" s="1">
        <v>9.7170559179090805</v>
      </c>
      <c r="BF293" s="1">
        <v>9.46284796092311</v>
      </c>
      <c r="BL293" s="1">
        <v>-1</v>
      </c>
      <c r="BM293" s="1">
        <v>-1</v>
      </c>
    </row>
    <row r="294" spans="1:66">
      <c r="A294" s="1" t="s">
        <v>460</v>
      </c>
      <c r="B294" s="1">
        <v>427.35815352999998</v>
      </c>
      <c r="C294" s="1" t="s">
        <v>461</v>
      </c>
      <c r="E294" s="6">
        <f t="shared" si="30"/>
        <v>3184777.1530999974</v>
      </c>
      <c r="F294" s="7">
        <f t="shared" si="31"/>
        <v>10.077363636363636</v>
      </c>
      <c r="G294" s="7">
        <v>293</v>
      </c>
      <c r="H294" s="7">
        <f t="shared" si="32"/>
        <v>10.0609808103397</v>
      </c>
      <c r="I294" s="7">
        <f t="shared" si="33"/>
        <v>6.1368939088648302</v>
      </c>
      <c r="J294" s="7">
        <f t="shared" si="34"/>
        <v>7.5976620038616787</v>
      </c>
      <c r="K294" s="8">
        <f t="shared" si="35"/>
        <v>1.6382826023935593E-2</v>
      </c>
      <c r="L294" s="1">
        <v>2930369.0469999998</v>
      </c>
      <c r="M294" s="2">
        <v>11721920.284</v>
      </c>
      <c r="N294" s="1">
        <v>183856.209</v>
      </c>
      <c r="O294" s="1">
        <v>640570.46699999995</v>
      </c>
      <c r="P294" s="1">
        <v>4331799.4248000104</v>
      </c>
      <c r="Q294" s="1">
        <v>2622731.9990999899</v>
      </c>
      <c r="R294" s="1">
        <v>2013554.7050999801</v>
      </c>
      <c r="S294" s="1">
        <v>3160976.1077999999</v>
      </c>
      <c r="T294" s="1">
        <v>3676873.1462999899</v>
      </c>
      <c r="U294" s="1">
        <v>3505371.55</v>
      </c>
      <c r="V294" s="1">
        <v>244525.74400000001</v>
      </c>
      <c r="W294" s="1">
        <v>10.105</v>
      </c>
      <c r="X294" s="1">
        <v>10.132</v>
      </c>
      <c r="Y294" s="1">
        <v>9.8439999999999994</v>
      </c>
      <c r="Z294" s="1">
        <v>10.089</v>
      </c>
      <c r="AA294" s="1">
        <v>10.101000000000001</v>
      </c>
      <c r="AB294" s="1">
        <v>10.125999999999999</v>
      </c>
      <c r="AC294" s="1">
        <v>10.113</v>
      </c>
      <c r="AD294" s="1">
        <v>10.103</v>
      </c>
      <c r="AE294" s="1">
        <v>10.09</v>
      </c>
      <c r="AF294" s="1">
        <v>10.113</v>
      </c>
      <c r="AG294" s="1">
        <v>10.035</v>
      </c>
      <c r="AH294" s="1">
        <v>10.0609808103397</v>
      </c>
      <c r="AJ294" s="1">
        <v>10.0609808103397</v>
      </c>
      <c r="AK294" s="1">
        <v>10.0609808103397</v>
      </c>
      <c r="AQ294" s="1">
        <v>10.0609808103397</v>
      </c>
      <c r="AR294" s="1">
        <v>10.0609808103397</v>
      </c>
      <c r="AS294" s="1">
        <v>5.7847708341491204</v>
      </c>
      <c r="AU294" s="1">
        <v>6.1368939088648302</v>
      </c>
      <c r="AV294" s="1">
        <v>5.7421788213296301</v>
      </c>
      <c r="BB294" s="1">
        <v>5.6217569672938996</v>
      </c>
      <c r="BC294" s="1">
        <v>6.0566665526346801</v>
      </c>
      <c r="BD294" s="1">
        <v>9.8899209179090803</v>
      </c>
      <c r="BF294" s="1">
        <v>9.6621209609231098</v>
      </c>
      <c r="BG294" s="1">
        <v>9.8499658484156001</v>
      </c>
      <c r="BM294" s="1">
        <v>-1</v>
      </c>
      <c r="BN294" s="1">
        <v>9.5863022920605996</v>
      </c>
    </row>
    <row r="295" spans="1:66">
      <c r="A295" s="1" t="s">
        <v>460</v>
      </c>
      <c r="B295" s="1">
        <v>427.35815352999998</v>
      </c>
      <c r="C295" s="1" t="s">
        <v>461</v>
      </c>
      <c r="E295" s="6">
        <f t="shared" si="30"/>
        <v>17039880.227372717</v>
      </c>
      <c r="F295" s="7">
        <f t="shared" si="31"/>
        <v>10.90909090909091</v>
      </c>
      <c r="G295" s="7">
        <v>294</v>
      </c>
      <c r="H295" s="7">
        <f t="shared" si="32"/>
        <v>10.906698867574301</v>
      </c>
      <c r="I295" s="7">
        <f t="shared" si="33"/>
        <v>6.9832325731127201</v>
      </c>
      <c r="J295" s="7">
        <f t="shared" si="34"/>
        <v>6.7806212929440335</v>
      </c>
      <c r="K295" s="8">
        <f t="shared" si="35"/>
        <v>2.3920415166092113E-3</v>
      </c>
      <c r="L295" s="2">
        <v>22342448.282000002</v>
      </c>
      <c r="M295" s="2">
        <v>22569433.659000002</v>
      </c>
      <c r="N295" s="2">
        <v>14940618.970000001</v>
      </c>
      <c r="O295" s="2">
        <v>12542145.563999999</v>
      </c>
      <c r="P295" s="2">
        <v>11281681.232000001</v>
      </c>
      <c r="Q295" s="2">
        <v>20645591.677999999</v>
      </c>
      <c r="R295" s="2">
        <v>13359479.130000001</v>
      </c>
      <c r="S295" s="1">
        <v>9077572.5409999993</v>
      </c>
      <c r="T295" s="2">
        <v>17494998.076000001</v>
      </c>
      <c r="U295" s="2">
        <v>21590732.27</v>
      </c>
      <c r="V295" s="2">
        <v>21593981.099099901</v>
      </c>
      <c r="W295" s="1">
        <v>10.907</v>
      </c>
      <c r="X295" s="1">
        <v>10.903</v>
      </c>
      <c r="Y295" s="1">
        <v>10.909000000000001</v>
      </c>
      <c r="Z295" s="1">
        <v>10.914999999999999</v>
      </c>
      <c r="AA295" s="1">
        <v>10.920999999999999</v>
      </c>
      <c r="AB295" s="1">
        <v>10.901999999999999</v>
      </c>
      <c r="AC295" s="1">
        <v>10.909000000000001</v>
      </c>
      <c r="AD295" s="1">
        <v>10.920999999999999</v>
      </c>
      <c r="AE295" s="1">
        <v>10.887</v>
      </c>
      <c r="AF295" s="1">
        <v>10.93</v>
      </c>
      <c r="AG295" s="1">
        <v>10.896000000000001</v>
      </c>
      <c r="AH295" s="1">
        <v>10.906698867574301</v>
      </c>
      <c r="AI295" s="1">
        <v>10.906698867574301</v>
      </c>
      <c r="AJ295" s="1">
        <v>10.906698867574301</v>
      </c>
      <c r="AS295" s="1">
        <v>6.4275924773859101</v>
      </c>
      <c r="AT295" s="1">
        <v>6.9543315140391897</v>
      </c>
      <c r="AU295" s="1">
        <v>6.9832325731127201</v>
      </c>
      <c r="BD295" s="1">
        <v>10.490695917908999</v>
      </c>
      <c r="BE295" s="1">
        <v>-1</v>
      </c>
      <c r="BF295" s="1">
        <v>10.8511679609231</v>
      </c>
    </row>
    <row r="296" spans="1:66">
      <c r="A296" s="1" t="s">
        <v>460</v>
      </c>
      <c r="B296" s="1">
        <v>427.35815352999998</v>
      </c>
      <c r="C296" s="1" t="s">
        <v>461</v>
      </c>
      <c r="E296" s="6">
        <f t="shared" si="30"/>
        <v>38462613.939809084</v>
      </c>
      <c r="F296" s="7">
        <f t="shared" si="31"/>
        <v>12.45409090909091</v>
      </c>
      <c r="G296" s="7">
        <v>295</v>
      </c>
      <c r="H296" s="7">
        <f t="shared" si="32"/>
        <v>12.4386547341474</v>
      </c>
      <c r="I296" s="7">
        <f t="shared" si="33"/>
        <v>6.7988450556836302</v>
      </c>
      <c r="J296" s="7">
        <f t="shared" si="34"/>
        <v>11.084528604984801</v>
      </c>
      <c r="K296" s="8">
        <f t="shared" si="35"/>
        <v>1.5436174943509684E-2</v>
      </c>
      <c r="L296" s="2">
        <v>48185281.045000002</v>
      </c>
      <c r="M296" s="2">
        <v>35051945.243000001</v>
      </c>
      <c r="N296" s="2">
        <v>34086037.431000002</v>
      </c>
      <c r="O296" s="2">
        <v>36610962.762000002</v>
      </c>
      <c r="P296" s="2">
        <v>37277385.428000003</v>
      </c>
      <c r="Q296" s="2">
        <v>28552014.068999998</v>
      </c>
      <c r="R296" s="2">
        <v>36814963.973999999</v>
      </c>
      <c r="S296" s="2">
        <v>27234999.197000001</v>
      </c>
      <c r="T296" s="2">
        <v>42241391.593999997</v>
      </c>
      <c r="U296" s="2">
        <v>43837341.123899899</v>
      </c>
      <c r="V296" s="2">
        <v>53196431.471000001</v>
      </c>
      <c r="W296" s="1">
        <v>12.343</v>
      </c>
      <c r="X296" s="1">
        <v>12.272</v>
      </c>
      <c r="Y296" s="1">
        <v>12.566000000000001</v>
      </c>
      <c r="Z296" s="1">
        <v>12.292</v>
      </c>
      <c r="AA296" s="1">
        <v>12.401</v>
      </c>
      <c r="AB296" s="1">
        <v>12.462999999999999</v>
      </c>
      <c r="AC296" s="1">
        <v>12.52</v>
      </c>
      <c r="AD296" s="1">
        <v>12.547000000000001</v>
      </c>
      <c r="AE296" s="1">
        <v>12.532999999999999</v>
      </c>
      <c r="AF296" s="1">
        <v>12.535</v>
      </c>
      <c r="AG296" s="1">
        <v>12.523</v>
      </c>
      <c r="AH296" s="1">
        <v>12.4386547341474</v>
      </c>
      <c r="AR296" s="1">
        <v>12.4386547341474</v>
      </c>
      <c r="AS296" s="1">
        <v>6.7988450556836302</v>
      </c>
      <c r="BC296" s="1">
        <v>6.7363489354431696</v>
      </c>
      <c r="BD296" s="1">
        <v>11.247636917909</v>
      </c>
      <c r="BN296" s="1">
        <v>10.921420292060599</v>
      </c>
    </row>
    <row r="297" spans="1:66">
      <c r="A297" s="1" t="s">
        <v>460</v>
      </c>
      <c r="B297" s="1">
        <v>427.35815352999998</v>
      </c>
      <c r="C297" s="1" t="s">
        <v>461</v>
      </c>
      <c r="E297" s="6">
        <f t="shared" si="30"/>
        <v>22848393.227399994</v>
      </c>
      <c r="F297" s="7">
        <f t="shared" si="31"/>
        <v>13.184454545454548</v>
      </c>
      <c r="G297" s="7">
        <v>296</v>
      </c>
      <c r="H297" s="7">
        <f t="shared" si="32"/>
        <v>13.07</v>
      </c>
      <c r="I297" s="7">
        <f t="shared" si="33"/>
        <v>7.4072721235582799</v>
      </c>
      <c r="J297" s="7">
        <f t="shared" si="34"/>
        <v>12.993537917909</v>
      </c>
      <c r="K297" s="8">
        <f t="shared" si="35"/>
        <v>0.11445454545454758</v>
      </c>
      <c r="L297" s="2">
        <v>32860228.842</v>
      </c>
      <c r="M297" s="2">
        <v>17397617.313000001</v>
      </c>
      <c r="N297" s="2">
        <v>10713577.937999999</v>
      </c>
      <c r="O297" s="2">
        <v>37904583.120999999</v>
      </c>
      <c r="P297" s="2">
        <v>17212339.011999998</v>
      </c>
      <c r="Q297" s="2">
        <v>16128167.112</v>
      </c>
      <c r="R297" s="2">
        <v>37128366.553000003</v>
      </c>
      <c r="S297" s="2">
        <v>31854863.436000001</v>
      </c>
      <c r="T297" s="1">
        <v>7609922.1879000496</v>
      </c>
      <c r="U297" s="2">
        <v>15406934.2724999</v>
      </c>
      <c r="V297" s="2">
        <v>27115725.714000002</v>
      </c>
      <c r="W297" s="1">
        <v>13.07</v>
      </c>
      <c r="X297" s="1">
        <v>13.132999999999999</v>
      </c>
      <c r="Y297" s="1">
        <v>13.137</v>
      </c>
      <c r="Z297" s="1">
        <v>13.132</v>
      </c>
      <c r="AA297" s="1">
        <v>13.085000000000001</v>
      </c>
      <c r="AB297" s="1">
        <v>13.05</v>
      </c>
      <c r="AC297" s="1">
        <v>13.15</v>
      </c>
      <c r="AD297" s="1">
        <v>13.233000000000001</v>
      </c>
      <c r="AE297" s="1">
        <v>13.835000000000001</v>
      </c>
      <c r="AF297" s="1">
        <v>13.053000000000001</v>
      </c>
      <c r="AG297" s="1">
        <v>13.151</v>
      </c>
      <c r="AH297" s="1">
        <v>13.07</v>
      </c>
      <c r="AS297" s="1">
        <v>7.4072721235582799</v>
      </c>
      <c r="BD297" s="1">
        <v>12.993537917909</v>
      </c>
    </row>
    <row r="298" spans="1:66">
      <c r="A298" s="1" t="s">
        <v>460</v>
      </c>
      <c r="B298" s="1">
        <v>427.35815352999998</v>
      </c>
      <c r="C298" s="1" t="s">
        <v>461</v>
      </c>
      <c r="E298" s="6">
        <f t="shared" si="30"/>
        <v>69314064.098545447</v>
      </c>
      <c r="F298" s="7">
        <f t="shared" si="31"/>
        <v>17.09509090909091</v>
      </c>
      <c r="G298" s="7">
        <v>297</v>
      </c>
      <c r="H298" s="7">
        <f t="shared" si="32"/>
        <v>17.041</v>
      </c>
      <c r="I298" s="7">
        <f t="shared" si="33"/>
        <v>7.4096898530931901</v>
      </c>
      <c r="J298" s="7">
        <f t="shared" si="34"/>
        <v>-1</v>
      </c>
      <c r="K298" s="8">
        <f t="shared" si="35"/>
        <v>5.4090909090909634E-2</v>
      </c>
      <c r="L298" s="2">
        <v>27834167.171999998</v>
      </c>
      <c r="M298" s="2">
        <v>109755380.162</v>
      </c>
      <c r="N298" s="2">
        <v>16098683.286</v>
      </c>
      <c r="O298" s="2">
        <v>80024627.544</v>
      </c>
      <c r="P298" s="2">
        <v>84185332.813999996</v>
      </c>
      <c r="Q298" s="2">
        <v>65050643.454999998</v>
      </c>
      <c r="R298" s="2">
        <v>42303372.923</v>
      </c>
      <c r="S298" s="2">
        <v>78875195.751000002</v>
      </c>
      <c r="T298" s="2">
        <v>69166802.282000005</v>
      </c>
      <c r="U298" s="2">
        <v>102529933.006</v>
      </c>
      <c r="V298" s="2">
        <v>86630566.688999996</v>
      </c>
      <c r="W298" s="1">
        <v>17.170999999999999</v>
      </c>
      <c r="X298" s="1">
        <v>17.041</v>
      </c>
      <c r="Y298" s="1">
        <v>17.286000000000001</v>
      </c>
      <c r="Z298" s="1">
        <v>17.026</v>
      </c>
      <c r="AA298" s="1">
        <v>17.088999999999999</v>
      </c>
      <c r="AB298" s="1">
        <v>17.138000000000002</v>
      </c>
      <c r="AC298" s="1">
        <v>17.221</v>
      </c>
      <c r="AD298" s="1">
        <v>17.001000000000001</v>
      </c>
      <c r="AE298" s="1">
        <v>17.027999999999999</v>
      </c>
      <c r="AF298" s="1">
        <v>17.026</v>
      </c>
      <c r="AG298" s="1">
        <v>17.018999999999998</v>
      </c>
      <c r="AI298" s="1">
        <v>17.041</v>
      </c>
      <c r="AT298" s="1">
        <v>7.4096898530931901</v>
      </c>
      <c r="BE298" s="1">
        <v>-1</v>
      </c>
    </row>
    <row r="299" spans="1:66">
      <c r="A299" s="1" t="s">
        <v>460</v>
      </c>
      <c r="B299" s="1">
        <v>427.35815352999998</v>
      </c>
      <c r="C299" s="1" t="s">
        <v>461</v>
      </c>
      <c r="E299" s="6">
        <f t="shared" si="30"/>
        <v>33331987.422000002</v>
      </c>
      <c r="F299" s="7">
        <f t="shared" si="31"/>
        <v>18.853454545454547</v>
      </c>
      <c r="G299" s="7">
        <v>298</v>
      </c>
      <c r="H299" s="7">
        <f t="shared" si="32"/>
        <v>18.899000000000001</v>
      </c>
      <c r="I299" s="7">
        <f t="shared" si="33"/>
        <v>7.6325947338722804</v>
      </c>
      <c r="J299" s="7">
        <f t="shared" si="34"/>
        <v>18.657270917908999</v>
      </c>
      <c r="K299" s="8">
        <f t="shared" si="35"/>
        <v>-4.5545454545454334E-2</v>
      </c>
      <c r="L299" s="2">
        <v>67160305.203999996</v>
      </c>
      <c r="M299" s="2">
        <v>26616025.668000001</v>
      </c>
      <c r="N299" s="2">
        <v>53678412.828000002</v>
      </c>
      <c r="O299" s="2">
        <v>29435471.423</v>
      </c>
      <c r="P299" s="2">
        <v>28175803.765999999</v>
      </c>
      <c r="Q299" s="2">
        <v>21199114.772999998</v>
      </c>
      <c r="R299" s="2">
        <v>25898200.647</v>
      </c>
      <c r="S299" s="2">
        <v>26077273.368000001</v>
      </c>
      <c r="T299" s="2">
        <v>27237307.77</v>
      </c>
      <c r="U299" s="2">
        <v>28174212.471999999</v>
      </c>
      <c r="V299" s="2">
        <v>32999733.723000001</v>
      </c>
      <c r="W299" s="1">
        <v>18.899000000000001</v>
      </c>
      <c r="X299" s="1">
        <v>18.963000000000001</v>
      </c>
      <c r="Y299" s="1">
        <v>18.895</v>
      </c>
      <c r="Z299" s="1">
        <v>18.940000000000001</v>
      </c>
      <c r="AA299" s="1">
        <v>18.974</v>
      </c>
      <c r="AB299" s="1">
        <v>18.911000000000001</v>
      </c>
      <c r="AC299" s="1">
        <v>18.693999999999999</v>
      </c>
      <c r="AD299" s="1">
        <v>18.975999999999999</v>
      </c>
      <c r="AE299" s="1">
        <v>18.507000000000001</v>
      </c>
      <c r="AF299" s="1">
        <v>19.047999999999998</v>
      </c>
      <c r="AG299" s="1">
        <v>18.581</v>
      </c>
      <c r="AH299" s="1">
        <v>18.899000000000001</v>
      </c>
      <c r="AS299" s="1">
        <v>7.6325947338722804</v>
      </c>
      <c r="BD299" s="1">
        <v>18.657270917908999</v>
      </c>
    </row>
    <row r="300" spans="1:66">
      <c r="A300" s="1" t="s">
        <v>460</v>
      </c>
      <c r="B300" s="1">
        <v>427.35815352999998</v>
      </c>
      <c r="C300" s="1" t="s">
        <v>461</v>
      </c>
      <c r="E300" s="6">
        <f t="shared" si="30"/>
        <v>30187080.705563609</v>
      </c>
      <c r="F300" s="7">
        <f t="shared" si="31"/>
        <v>20.315363636363639</v>
      </c>
      <c r="G300" s="7">
        <v>299</v>
      </c>
      <c r="H300" s="7">
        <f t="shared" si="32"/>
        <v>20.443738749509297</v>
      </c>
      <c r="I300" s="7">
        <f t="shared" si="33"/>
        <v>7.5250991878323701</v>
      </c>
      <c r="J300" s="7">
        <f t="shared" si="34"/>
        <v>9.6090683618154511</v>
      </c>
      <c r="K300" s="8">
        <f t="shared" si="35"/>
        <v>-0.1283751131456583</v>
      </c>
      <c r="L300" s="2">
        <v>42512136.218999997</v>
      </c>
      <c r="M300" s="2">
        <v>23824601.719999999</v>
      </c>
      <c r="N300" s="2">
        <v>30116608.934999999</v>
      </c>
      <c r="O300" s="2">
        <v>21105182.583999999</v>
      </c>
      <c r="P300" s="1">
        <v>8738344.4372999594</v>
      </c>
      <c r="Q300" s="2">
        <v>17188718.3723998</v>
      </c>
      <c r="R300" s="1">
        <v>7425383.0834999699</v>
      </c>
      <c r="S300" s="2">
        <v>20576959.77</v>
      </c>
      <c r="T300" s="2">
        <v>12956110.058</v>
      </c>
      <c r="U300" s="2">
        <v>11275222.672</v>
      </c>
      <c r="V300" s="2">
        <v>136338619.91</v>
      </c>
      <c r="W300" s="1">
        <v>20.291</v>
      </c>
      <c r="X300" s="1">
        <v>20.434000000000001</v>
      </c>
      <c r="Y300" s="1">
        <v>20.460999999999999</v>
      </c>
      <c r="Z300" s="1">
        <v>20.56</v>
      </c>
      <c r="AA300" s="1">
        <v>20.459</v>
      </c>
      <c r="AB300" s="1">
        <v>20.439</v>
      </c>
      <c r="AC300" s="1">
        <v>19.074000000000002</v>
      </c>
      <c r="AD300" s="1">
        <v>20.501999999999999</v>
      </c>
      <c r="AE300" s="1">
        <v>20.423999999999999</v>
      </c>
      <c r="AF300" s="1">
        <v>20.623999999999999</v>
      </c>
      <c r="AG300" s="1">
        <v>20.201000000000001</v>
      </c>
      <c r="AH300" s="1">
        <v>20.443738749509301</v>
      </c>
      <c r="AI300" s="1">
        <v>20.443738749509301</v>
      </c>
      <c r="AJ300" s="1">
        <v>20.443738749509301</v>
      </c>
      <c r="AP300" s="1">
        <v>20.443738749509301</v>
      </c>
      <c r="AQ300" s="1">
        <v>20.443738749509301</v>
      </c>
      <c r="AR300" s="1">
        <v>20.443738749509301</v>
      </c>
      <c r="AS300" s="1">
        <v>7.3038535615886504</v>
      </c>
      <c r="AT300" s="1">
        <v>7.5250991878323701</v>
      </c>
      <c r="AU300" s="1">
        <v>7.1710796771937799</v>
      </c>
      <c r="BA300" s="1">
        <v>6.7520450983040199</v>
      </c>
      <c r="BB300" s="1">
        <v>7.2366854155912703</v>
      </c>
      <c r="BC300" s="1">
        <v>7.3254489434782997</v>
      </c>
      <c r="BD300" s="1">
        <v>20.052255917909001</v>
      </c>
      <c r="BE300" s="1">
        <v>-1</v>
      </c>
      <c r="BF300" s="1">
        <v>20.472692960923101</v>
      </c>
      <c r="BL300" s="1">
        <v>-1</v>
      </c>
      <c r="BM300" s="1">
        <v>-1</v>
      </c>
      <c r="BN300" s="1">
        <v>20.129461292060601</v>
      </c>
    </row>
    <row r="301" spans="1:66">
      <c r="A301" s="1" t="s">
        <v>460</v>
      </c>
      <c r="B301" s="1">
        <v>427.35815352999998</v>
      </c>
      <c r="C301" s="1" t="s">
        <v>461</v>
      </c>
      <c r="E301" s="6">
        <f t="shared" si="30"/>
        <v>16518625.977627264</v>
      </c>
      <c r="F301" s="7">
        <f t="shared" si="31"/>
        <v>21.320454545454545</v>
      </c>
      <c r="G301" s="7">
        <v>300</v>
      </c>
      <c r="H301" s="7">
        <f t="shared" si="32"/>
        <v>21.1614038893591</v>
      </c>
      <c r="I301" s="7">
        <f t="shared" si="33"/>
        <v>7.4645898124354</v>
      </c>
      <c r="J301" s="7">
        <f t="shared" si="34"/>
        <v>15.652052681811927</v>
      </c>
      <c r="K301" s="8">
        <f t="shared" si="35"/>
        <v>0.15905065609544522</v>
      </c>
      <c r="L301" s="1">
        <v>6153410.977</v>
      </c>
      <c r="M301" s="1">
        <v>6329572.6140000001</v>
      </c>
      <c r="N301" s="2">
        <v>37564127.700000003</v>
      </c>
      <c r="O301" s="1">
        <v>2621769.2599999998</v>
      </c>
      <c r="P301" s="2">
        <v>17128777.9899</v>
      </c>
      <c r="Q301" s="2">
        <v>15595314.077</v>
      </c>
      <c r="R301" s="2">
        <v>36313934.960100003</v>
      </c>
      <c r="S301" s="2">
        <v>27567970.476</v>
      </c>
      <c r="T301" s="1">
        <v>2616802.2910000002</v>
      </c>
      <c r="U301" s="2">
        <v>10648898.502</v>
      </c>
      <c r="V301" s="2">
        <v>19164306.906899899</v>
      </c>
      <c r="W301" s="1">
        <v>21.042999999999999</v>
      </c>
      <c r="X301" s="1">
        <v>21.065000000000001</v>
      </c>
      <c r="Y301" s="1">
        <v>21.305</v>
      </c>
      <c r="Z301" s="1">
        <v>21.084</v>
      </c>
      <c r="AA301" s="1">
        <v>21.364999999999998</v>
      </c>
      <c r="AB301" s="1">
        <v>21.341000000000001</v>
      </c>
      <c r="AC301" s="1">
        <v>21.856999999999999</v>
      </c>
      <c r="AD301" s="1">
        <v>21.344999999999999</v>
      </c>
      <c r="AE301" s="1">
        <v>21.082000000000001</v>
      </c>
      <c r="AF301" s="1">
        <v>21.341000000000001</v>
      </c>
      <c r="AG301" s="1">
        <v>21.696999999999999</v>
      </c>
      <c r="AH301" s="1">
        <v>21.1614038893591</v>
      </c>
      <c r="AI301" s="1">
        <v>21.1614038893591</v>
      </c>
      <c r="AJ301" s="1">
        <v>21.1614038893591</v>
      </c>
      <c r="AK301" s="1">
        <v>21.1614038893591</v>
      </c>
      <c r="AS301" s="1">
        <v>7.4645898124354</v>
      </c>
      <c r="AT301" s="1">
        <v>7.20860647912194</v>
      </c>
      <c r="AU301" s="1">
        <v>7.42387464861336</v>
      </c>
      <c r="AV301" s="1">
        <v>6.6900395438531701</v>
      </c>
      <c r="BD301" s="1">
        <v>21.243417917908999</v>
      </c>
      <c r="BE301" s="1">
        <v>-1</v>
      </c>
      <c r="BF301" s="1">
        <v>21.543424960923101</v>
      </c>
      <c r="BG301" s="1">
        <v>20.821367848415601</v>
      </c>
    </row>
    <row r="302" spans="1:66">
      <c r="A302" s="1" t="s">
        <v>460</v>
      </c>
      <c r="B302" s="1">
        <v>427.35815352999998</v>
      </c>
      <c r="C302" s="1" t="s">
        <v>461</v>
      </c>
      <c r="E302" s="6">
        <f t="shared" si="30"/>
        <v>37208503.12448179</v>
      </c>
      <c r="F302" s="7">
        <f t="shared" si="31"/>
        <v>21.706272727272729</v>
      </c>
      <c r="G302" s="7">
        <v>301</v>
      </c>
      <c r="H302" s="7">
        <f t="shared" si="32"/>
        <v>21.739099139882899</v>
      </c>
      <c r="I302" s="7">
        <f t="shared" si="33"/>
        <v>7.8297497298128098</v>
      </c>
      <c r="J302" s="7">
        <f t="shared" si="34"/>
        <v>12.400676811677041</v>
      </c>
      <c r="K302" s="8">
        <f t="shared" si="35"/>
        <v>-3.2826412610170053E-2</v>
      </c>
      <c r="L302" s="2">
        <v>35524459.545000002</v>
      </c>
      <c r="M302" s="2">
        <v>20297021.953000002</v>
      </c>
      <c r="N302" s="2">
        <v>25962858.653400101</v>
      </c>
      <c r="O302" s="2">
        <v>21539267.828000002</v>
      </c>
      <c r="P302" s="2">
        <v>30876743.126099899</v>
      </c>
      <c r="Q302" s="2">
        <v>21894370.735199898</v>
      </c>
      <c r="R302" s="2">
        <v>22793150.706999999</v>
      </c>
      <c r="S302" s="2">
        <v>10316958.179400001</v>
      </c>
      <c r="T302" s="2">
        <v>23348337.088199802</v>
      </c>
      <c r="U302" s="2">
        <v>46135241.524999999</v>
      </c>
      <c r="V302" s="2">
        <v>150605125.02900001</v>
      </c>
      <c r="W302" s="1">
        <v>21.574999999999999</v>
      </c>
      <c r="X302" s="1">
        <v>21.693999999999999</v>
      </c>
      <c r="Y302" s="1">
        <v>21.292000000000002</v>
      </c>
      <c r="Z302" s="1">
        <v>21.870999999999999</v>
      </c>
      <c r="AA302" s="1">
        <v>21.364999999999998</v>
      </c>
      <c r="AB302" s="1">
        <v>21.347000000000001</v>
      </c>
      <c r="AC302" s="1">
        <v>21.853000000000002</v>
      </c>
      <c r="AD302" s="1">
        <v>21.698</v>
      </c>
      <c r="AE302" s="1">
        <v>22.594999999999999</v>
      </c>
      <c r="AF302" s="1">
        <v>21.739000000000001</v>
      </c>
      <c r="AG302" s="1">
        <v>21.74</v>
      </c>
      <c r="AH302" s="1">
        <v>21.739099139882899</v>
      </c>
      <c r="AI302" s="1">
        <v>21.739099139882899</v>
      </c>
      <c r="AK302" s="1">
        <v>21.739099139882899</v>
      </c>
      <c r="AQ302" s="1">
        <v>21.739099139882899</v>
      </c>
      <c r="AR302" s="1">
        <v>21.739099139882899</v>
      </c>
      <c r="AS302" s="1">
        <v>7.7101805143521203</v>
      </c>
      <c r="AT302" s="1">
        <v>6.8449056140113704</v>
      </c>
      <c r="AV302" s="1">
        <v>7.0392023216608797</v>
      </c>
      <c r="BB302" s="1">
        <v>7.8297497298128098</v>
      </c>
      <c r="BC302" s="1">
        <v>7.2882785095139004</v>
      </c>
      <c r="BD302" s="1">
        <v>21.490949917908999</v>
      </c>
      <c r="BE302" s="1">
        <v>-1</v>
      </c>
      <c r="BG302" s="1">
        <v>21.562623848415601</v>
      </c>
      <c r="BM302" s="1">
        <v>-1</v>
      </c>
      <c r="BN302" s="1">
        <v>20.949810292060601</v>
      </c>
    </row>
    <row r="303" spans="1:66">
      <c r="A303" s="1" t="s">
        <v>460</v>
      </c>
      <c r="B303" s="1">
        <v>427.35815352999998</v>
      </c>
      <c r="C303" s="1" t="s">
        <v>461</v>
      </c>
      <c r="E303" s="6">
        <f t="shared" si="30"/>
        <v>15961821.516263604</v>
      </c>
      <c r="F303" s="7">
        <f t="shared" si="31"/>
        <v>22.717909090909089</v>
      </c>
      <c r="G303" s="7">
        <v>302</v>
      </c>
      <c r="H303" s="7">
        <f t="shared" si="32"/>
        <v>22.653505782709001</v>
      </c>
      <c r="I303" s="7">
        <f t="shared" si="33"/>
        <v>7.7270201941246803</v>
      </c>
      <c r="J303" s="7">
        <f t="shared" si="34"/>
        <v>10.780350219708026</v>
      </c>
      <c r="K303" s="8">
        <f t="shared" si="35"/>
        <v>6.4403308200088105E-2</v>
      </c>
      <c r="L303" s="1">
        <v>8979336.1400000006</v>
      </c>
      <c r="M303" s="2">
        <v>18387004.326899901</v>
      </c>
      <c r="N303" s="1">
        <v>8366592.0140000004</v>
      </c>
      <c r="O303" s="2">
        <v>12346766.3709</v>
      </c>
      <c r="P303" s="2">
        <v>13035562.247099999</v>
      </c>
      <c r="Q303" s="2">
        <v>11620224.532199901</v>
      </c>
      <c r="R303" s="2">
        <v>18345861.644000001</v>
      </c>
      <c r="S303" s="1">
        <v>7695060.5390999401</v>
      </c>
      <c r="T303" s="2">
        <v>32668355.822000001</v>
      </c>
      <c r="U303" s="2">
        <v>22239319.7693999</v>
      </c>
      <c r="V303" s="2">
        <v>21895953.2733</v>
      </c>
      <c r="W303" s="1">
        <v>22.706</v>
      </c>
      <c r="X303" s="1">
        <v>22.675000000000001</v>
      </c>
      <c r="Y303" s="1">
        <v>22.631</v>
      </c>
      <c r="Z303" s="1">
        <v>22.824000000000002</v>
      </c>
      <c r="AA303" s="1">
        <v>22.631</v>
      </c>
      <c r="AB303" s="1">
        <v>22.777999999999999</v>
      </c>
      <c r="AC303" s="1">
        <v>22.641999999999999</v>
      </c>
      <c r="AD303" s="1">
        <v>22.907</v>
      </c>
      <c r="AE303" s="1">
        <v>22.562999999999999</v>
      </c>
      <c r="AF303" s="1">
        <v>22.885000000000002</v>
      </c>
      <c r="AG303" s="1">
        <v>22.655000000000001</v>
      </c>
      <c r="AH303" s="1">
        <v>22.653505782709001</v>
      </c>
      <c r="AJ303" s="1">
        <v>22.653505782709001</v>
      </c>
      <c r="AN303" s="1">
        <v>22.653505782709001</v>
      </c>
      <c r="AP303" s="1">
        <v>22.653505782709001</v>
      </c>
      <c r="AS303" s="1">
        <v>7.2840368952583496</v>
      </c>
      <c r="AU303" s="1">
        <v>7.7270201941246803</v>
      </c>
      <c r="AY303" s="1">
        <v>7.4014994588631797</v>
      </c>
      <c r="BA303" s="1">
        <v>6.8399498828031504</v>
      </c>
      <c r="BD303" s="1">
        <v>22.666672917909001</v>
      </c>
      <c r="BF303" s="1">
        <v>22.454727960923101</v>
      </c>
      <c r="BJ303" s="1">
        <v>-1</v>
      </c>
      <c r="BL303" s="1">
        <v>-1</v>
      </c>
    </row>
    <row r="304" spans="1:66">
      <c r="A304" s="1" t="s">
        <v>460</v>
      </c>
      <c r="B304" s="1">
        <v>427.35815352999998</v>
      </c>
      <c r="C304" s="1" t="s">
        <v>461</v>
      </c>
      <c r="E304" s="6">
        <f t="shared" si="30"/>
        <v>24548306.22690909</v>
      </c>
      <c r="F304" s="7">
        <f t="shared" si="31"/>
        <v>23.09118181818182</v>
      </c>
      <c r="G304" s="7">
        <v>303</v>
      </c>
      <c r="H304" s="7">
        <f t="shared" si="32"/>
        <v>23.095285917540597</v>
      </c>
      <c r="I304" s="7">
        <f t="shared" si="33"/>
        <v>7.7755994844495797</v>
      </c>
      <c r="J304" s="7">
        <f t="shared" si="34"/>
        <v>6.9488363683282666</v>
      </c>
      <c r="K304" s="8">
        <f t="shared" si="35"/>
        <v>-4.1040993587770913E-3</v>
      </c>
      <c r="L304" s="1">
        <v>6261805.3959999997</v>
      </c>
      <c r="M304" s="2">
        <v>28149408.350000001</v>
      </c>
      <c r="N304" s="2">
        <v>22783635.427999999</v>
      </c>
      <c r="O304" s="2">
        <v>33639723.245999999</v>
      </c>
      <c r="P304" s="2">
        <v>27757309.296</v>
      </c>
      <c r="Q304" s="2">
        <v>24037940.787</v>
      </c>
      <c r="R304" s="2">
        <v>15169589.991</v>
      </c>
      <c r="S304" s="2">
        <v>29661634.228</v>
      </c>
      <c r="T304" s="2">
        <v>18637302.215999998</v>
      </c>
      <c r="U304" s="2">
        <v>19815606.166999999</v>
      </c>
      <c r="V304" s="2">
        <v>44117413.391000003</v>
      </c>
      <c r="W304" s="1">
        <v>23.016999999999999</v>
      </c>
      <c r="X304" s="1">
        <v>23.102</v>
      </c>
      <c r="Y304" s="1">
        <v>23.17</v>
      </c>
      <c r="Z304" s="1">
        <v>23.146999999999998</v>
      </c>
      <c r="AA304" s="1">
        <v>23.222000000000001</v>
      </c>
      <c r="AB304" s="1">
        <v>23.062999999999999</v>
      </c>
      <c r="AC304" s="1">
        <v>22.927</v>
      </c>
      <c r="AD304" s="1">
        <v>22.986999999999998</v>
      </c>
      <c r="AE304" s="1">
        <v>23.001999999999999</v>
      </c>
      <c r="AF304" s="1">
        <v>23.175000000000001</v>
      </c>
      <c r="AG304" s="1">
        <v>23.190999999999999</v>
      </c>
      <c r="AH304" s="1">
        <v>23.0952859175406</v>
      </c>
      <c r="AI304" s="1">
        <v>23.0952859175406</v>
      </c>
      <c r="AN304" s="1">
        <v>23.0952859175406</v>
      </c>
      <c r="AP304" s="1">
        <v>23.0952859175406</v>
      </c>
      <c r="AQ304" s="1">
        <v>23.0952859175406</v>
      </c>
      <c r="AR304" s="1">
        <v>23.0952859175406</v>
      </c>
      <c r="AS304" s="1">
        <v>7.7755994844495797</v>
      </c>
      <c r="AT304" s="1">
        <v>7.6361402105557703</v>
      </c>
      <c r="AY304" s="1">
        <v>7.2173966377296601</v>
      </c>
      <c r="BA304" s="1">
        <v>7.3574676429618098</v>
      </c>
      <c r="BB304" s="1">
        <v>7.6382364557817004</v>
      </c>
      <c r="BC304" s="1">
        <v>7.5265347112405898</v>
      </c>
      <c r="BD304" s="1">
        <v>23.103995917909</v>
      </c>
      <c r="BE304" s="1">
        <v>-1</v>
      </c>
      <c r="BJ304" s="1">
        <v>-1</v>
      </c>
      <c r="BL304" s="1">
        <v>-1</v>
      </c>
      <c r="BM304" s="1">
        <v>-1</v>
      </c>
      <c r="BN304" s="1">
        <v>22.589022292060601</v>
      </c>
    </row>
    <row r="305" spans="1:66">
      <c r="A305" s="1" t="s">
        <v>460</v>
      </c>
      <c r="B305" s="1">
        <v>427.35815352999998</v>
      </c>
      <c r="C305" s="1" t="s">
        <v>461</v>
      </c>
      <c r="E305" s="6">
        <f t="shared" si="30"/>
        <v>17134358.789227255</v>
      </c>
      <c r="F305" s="7">
        <f t="shared" si="31"/>
        <v>23.521090909090905</v>
      </c>
      <c r="G305" s="7">
        <v>304</v>
      </c>
      <c r="H305" s="7">
        <f t="shared" si="32"/>
        <v>23.403444451236201</v>
      </c>
      <c r="I305" s="7">
        <f t="shared" si="33"/>
        <v>7.7288674074943096</v>
      </c>
      <c r="J305" s="7">
        <f t="shared" si="34"/>
        <v>11.3320829242078</v>
      </c>
      <c r="K305" s="8">
        <f t="shared" si="35"/>
        <v>0.11764645785470407</v>
      </c>
      <c r="L305" s="2">
        <v>20182119.888</v>
      </c>
      <c r="M305" s="2">
        <v>10810850.432</v>
      </c>
      <c r="N305" s="2">
        <v>28178902.25</v>
      </c>
      <c r="O305" s="1">
        <v>1662839.57</v>
      </c>
      <c r="P305" s="1">
        <v>1997937.41</v>
      </c>
      <c r="Q305" s="2">
        <v>31844081.942000002</v>
      </c>
      <c r="R305" s="2">
        <v>25765615.1342999</v>
      </c>
      <c r="S305" s="1">
        <v>7881175.0149999997</v>
      </c>
      <c r="T305" s="2">
        <v>32156579.490899902</v>
      </c>
      <c r="U305" s="2">
        <v>19234242.7038</v>
      </c>
      <c r="V305" s="1">
        <v>8763602.8455000203</v>
      </c>
      <c r="W305" s="1">
        <v>23.579000000000001</v>
      </c>
      <c r="X305" s="1">
        <v>23.408000000000001</v>
      </c>
      <c r="Y305" s="1">
        <v>23.54</v>
      </c>
      <c r="Z305" s="1">
        <v>23.399000000000001</v>
      </c>
      <c r="AA305" s="1">
        <v>23.388999999999999</v>
      </c>
      <c r="AB305" s="1">
        <v>23.433</v>
      </c>
      <c r="AC305" s="1">
        <v>24.14</v>
      </c>
      <c r="AD305" s="1">
        <v>23.407</v>
      </c>
      <c r="AE305" s="1">
        <v>22.992999999999999</v>
      </c>
      <c r="AF305" s="1">
        <v>23.702999999999999</v>
      </c>
      <c r="AG305" s="1">
        <v>23.741</v>
      </c>
      <c r="AI305" s="1">
        <v>23.403444451236201</v>
      </c>
      <c r="AK305" s="1">
        <v>23.403444451236201</v>
      </c>
      <c r="AT305" s="1">
        <v>7.7288674074943096</v>
      </c>
      <c r="AV305" s="1">
        <v>7.4276195275266597</v>
      </c>
      <c r="BE305" s="1">
        <v>-1</v>
      </c>
      <c r="BG305" s="1">
        <v>23.6641658484156</v>
      </c>
    </row>
    <row r="306" spans="1:66">
      <c r="A306" s="1" t="s">
        <v>460</v>
      </c>
      <c r="B306" s="1">
        <v>427.35815352999998</v>
      </c>
      <c r="C306" s="1" t="s">
        <v>461</v>
      </c>
      <c r="E306" s="6">
        <f t="shared" si="30"/>
        <v>43349288.511809058</v>
      </c>
      <c r="F306" s="7">
        <f t="shared" si="31"/>
        <v>23.607818181818178</v>
      </c>
      <c r="G306" s="7">
        <v>305</v>
      </c>
      <c r="H306" s="7">
        <f t="shared" si="32"/>
        <v>23.718235591468801</v>
      </c>
      <c r="I306" s="7">
        <f t="shared" si="33"/>
        <v>7.6804112618679801</v>
      </c>
      <c r="J306" s="7">
        <f t="shared" si="34"/>
        <v>15.656871750994569</v>
      </c>
      <c r="K306" s="8">
        <f t="shared" si="35"/>
        <v>-0.11041740965062274</v>
      </c>
      <c r="L306" s="2">
        <v>41399675.659800299</v>
      </c>
      <c r="M306" s="2">
        <v>24375251.158500101</v>
      </c>
      <c r="N306" s="2">
        <v>11742577.525</v>
      </c>
      <c r="O306" s="2">
        <v>73289436.5664002</v>
      </c>
      <c r="P306" s="2">
        <v>42879648.416000001</v>
      </c>
      <c r="Q306" s="2">
        <v>46788363.743999802</v>
      </c>
      <c r="R306" s="2">
        <v>68274698.002200097</v>
      </c>
      <c r="S306" s="2">
        <v>41409587.608799502</v>
      </c>
      <c r="T306" s="2">
        <v>41981707.9481996</v>
      </c>
      <c r="U306" s="2">
        <v>11608331.373</v>
      </c>
      <c r="V306" s="2">
        <v>73092895.628000006</v>
      </c>
      <c r="W306" s="1">
        <v>24.32</v>
      </c>
      <c r="X306" s="1">
        <v>23.491</v>
      </c>
      <c r="Y306" s="1">
        <v>23.709</v>
      </c>
      <c r="Z306" s="1">
        <v>23.135999999999999</v>
      </c>
      <c r="AA306" s="1">
        <v>23.614999999999998</v>
      </c>
      <c r="AB306" s="1">
        <v>23.428000000000001</v>
      </c>
      <c r="AC306" s="1">
        <v>24.14</v>
      </c>
      <c r="AD306" s="1">
        <v>23.41</v>
      </c>
      <c r="AE306" s="1">
        <v>22.992999999999999</v>
      </c>
      <c r="AF306" s="1">
        <v>23.702999999999999</v>
      </c>
      <c r="AG306" s="1">
        <v>23.741</v>
      </c>
      <c r="AJ306" s="1">
        <v>23.718235591468801</v>
      </c>
      <c r="AQ306" s="1">
        <v>23.718235591468801</v>
      </c>
      <c r="AR306" s="1">
        <v>23.718235591468801</v>
      </c>
      <c r="AU306" s="1">
        <v>7.6804112618679801</v>
      </c>
      <c r="BB306" s="1">
        <v>7.6628799845057198</v>
      </c>
      <c r="BC306" s="1">
        <v>7.3115115731095299</v>
      </c>
      <c r="BF306" s="1">
        <v>23.903836960923101</v>
      </c>
      <c r="BM306" s="1">
        <v>-1</v>
      </c>
      <c r="BN306" s="1">
        <v>24.066778292060601</v>
      </c>
    </row>
    <row r="307" spans="1:66">
      <c r="A307" s="1" t="s">
        <v>460</v>
      </c>
      <c r="B307" s="1">
        <v>427.35815352999998</v>
      </c>
      <c r="C307" s="1" t="s">
        <v>461</v>
      </c>
      <c r="E307" s="6">
        <f t="shared" si="30"/>
        <v>38527500.679163553</v>
      </c>
      <c r="F307" s="7">
        <f t="shared" si="31"/>
        <v>23.872363636363637</v>
      </c>
      <c r="G307" s="7">
        <v>306</v>
      </c>
      <c r="H307" s="7">
        <f t="shared" si="32"/>
        <v>24.285644961370402</v>
      </c>
      <c r="I307" s="7">
        <f t="shared" si="33"/>
        <v>7.7549603995572598</v>
      </c>
      <c r="J307" s="7">
        <f t="shared" si="34"/>
        <v>14.05998474544954</v>
      </c>
      <c r="K307" s="8">
        <f t="shared" si="35"/>
        <v>-0.41328132500676418</v>
      </c>
      <c r="L307" s="2">
        <v>38171348.130000003</v>
      </c>
      <c r="M307" s="1">
        <v>2920816.1469999999</v>
      </c>
      <c r="N307" s="1">
        <v>8230597.2860000003</v>
      </c>
      <c r="O307" s="1">
        <v>4709233.0310000004</v>
      </c>
      <c r="P307" s="2">
        <v>85205110.245599702</v>
      </c>
      <c r="Q307" s="2">
        <v>72189746.845799699</v>
      </c>
      <c r="R307" s="2">
        <v>56660836.993000001</v>
      </c>
      <c r="S307" s="2">
        <v>69513997.119599596</v>
      </c>
      <c r="T307" s="2">
        <v>46686308.672399901</v>
      </c>
      <c r="U307" s="2">
        <v>10422617.33</v>
      </c>
      <c r="V307" s="2">
        <v>29091895.670400199</v>
      </c>
      <c r="W307" s="1">
        <v>24.33</v>
      </c>
      <c r="X307" s="1">
        <v>24.286000000000001</v>
      </c>
      <c r="Y307" s="1">
        <v>24.274999999999999</v>
      </c>
      <c r="Z307" s="1">
        <v>24.117000000000001</v>
      </c>
      <c r="AA307" s="1">
        <v>23.614000000000001</v>
      </c>
      <c r="AB307" s="1">
        <v>23.428000000000001</v>
      </c>
      <c r="AC307" s="1">
        <v>24.135000000000002</v>
      </c>
      <c r="AD307" s="1">
        <v>23.41</v>
      </c>
      <c r="AE307" s="1">
        <v>22.992999999999999</v>
      </c>
      <c r="AF307" s="1">
        <v>24.266999999999999</v>
      </c>
      <c r="AG307" s="1">
        <v>23.741</v>
      </c>
      <c r="AH307" s="1">
        <v>24.285644961370402</v>
      </c>
      <c r="AI307" s="1">
        <v>24.285644961370402</v>
      </c>
      <c r="AJ307" s="1">
        <v>24.285644961370402</v>
      </c>
      <c r="AK307" s="1">
        <v>24.285644961370402</v>
      </c>
      <c r="AQ307" s="1">
        <v>24.285644961370402</v>
      </c>
      <c r="AS307" s="1">
        <v>7.7549603995572598</v>
      </c>
      <c r="AT307" s="1">
        <v>7.1112233436980299</v>
      </c>
      <c r="AU307" s="1">
        <v>7.3874166065774398</v>
      </c>
      <c r="AV307" s="1">
        <v>7.3850585942387301</v>
      </c>
      <c r="BB307" s="1">
        <v>7.7499726195306602</v>
      </c>
      <c r="BD307" s="1">
        <v>23.696713917909001</v>
      </c>
      <c r="BE307" s="1">
        <v>-1</v>
      </c>
      <c r="BF307" s="1">
        <v>24.640993960923101</v>
      </c>
      <c r="BG307" s="1">
        <v>23.9622158484156</v>
      </c>
      <c r="BM307" s="1">
        <v>-1</v>
      </c>
    </row>
    <row r="308" spans="1:66">
      <c r="A308" s="1" t="s">
        <v>460</v>
      </c>
      <c r="B308" s="1">
        <v>427.35815352999998</v>
      </c>
      <c r="C308" s="1" t="s">
        <v>461</v>
      </c>
      <c r="E308" s="6">
        <f t="shared" si="30"/>
        <v>13985151.995454548</v>
      </c>
      <c r="F308" s="7">
        <f t="shared" si="31"/>
        <v>24.550727272727272</v>
      </c>
      <c r="G308" s="7">
        <v>307</v>
      </c>
      <c r="H308" s="7">
        <f t="shared" si="32"/>
        <v>24.5779954313352</v>
      </c>
      <c r="I308" s="7">
        <f t="shared" si="33"/>
        <v>7.5667334242808</v>
      </c>
      <c r="J308" s="7">
        <f t="shared" si="34"/>
        <v>7.5673972828051994</v>
      </c>
      <c r="K308" s="8">
        <f t="shared" si="35"/>
        <v>-2.7268158607927973E-2</v>
      </c>
      <c r="L308" s="2">
        <v>11476116.094000001</v>
      </c>
      <c r="M308" s="2">
        <v>21767037.932999998</v>
      </c>
      <c r="N308" s="2">
        <v>18656879.627</v>
      </c>
      <c r="O308" s="1">
        <v>6375678.5300000003</v>
      </c>
      <c r="P308" s="2">
        <v>27098587.377999999</v>
      </c>
      <c r="Q308" s="2">
        <v>12990311.01</v>
      </c>
      <c r="R308" s="1">
        <v>2722112.4169999999</v>
      </c>
      <c r="S308" s="1">
        <v>9500977.7379999999</v>
      </c>
      <c r="T308" s="2">
        <v>18757684</v>
      </c>
      <c r="U308" s="2">
        <v>13486450.379000001</v>
      </c>
      <c r="V308" s="2">
        <v>11004836.844000001</v>
      </c>
      <c r="W308" s="1">
        <v>24.466000000000001</v>
      </c>
      <c r="X308" s="1">
        <v>24.542000000000002</v>
      </c>
      <c r="Y308" s="1">
        <v>24.725000000000001</v>
      </c>
      <c r="Z308" s="1">
        <v>24.547000000000001</v>
      </c>
      <c r="AA308" s="1">
        <v>24.712</v>
      </c>
      <c r="AB308" s="1">
        <v>24.425000000000001</v>
      </c>
      <c r="AC308" s="1">
        <v>24.675000000000001</v>
      </c>
      <c r="AD308" s="1">
        <v>24.373000000000001</v>
      </c>
      <c r="AE308" s="1">
        <v>24.405000000000001</v>
      </c>
      <c r="AF308" s="1">
        <v>24.649000000000001</v>
      </c>
      <c r="AG308" s="1">
        <v>24.539000000000001</v>
      </c>
      <c r="AI308" s="1">
        <v>24.5779954313352</v>
      </c>
      <c r="AK308" s="1">
        <v>24.5779954313352</v>
      </c>
      <c r="AQ308" s="1">
        <v>24.5779954313352</v>
      </c>
      <c r="AT308" s="1">
        <v>7.5667334242808</v>
      </c>
      <c r="AV308" s="1">
        <v>7.4056543966265798</v>
      </c>
      <c r="BB308" s="1">
        <v>7.5597908439040404</v>
      </c>
      <c r="BE308" s="1">
        <v>-1</v>
      </c>
      <c r="BG308" s="1">
        <v>24.702191848415598</v>
      </c>
      <c r="BM308" s="1">
        <v>-1</v>
      </c>
    </row>
    <row r="309" spans="1:66">
      <c r="A309" s="1" t="s">
        <v>460</v>
      </c>
      <c r="B309" s="1">
        <v>427.35815352999998</v>
      </c>
      <c r="C309" s="1" t="s">
        <v>461</v>
      </c>
      <c r="E309" s="6">
        <f t="shared" si="30"/>
        <v>27700769.641781803</v>
      </c>
      <c r="F309" s="7">
        <f t="shared" si="31"/>
        <v>24.930727272727271</v>
      </c>
      <c r="G309" s="7">
        <v>308</v>
      </c>
      <c r="H309" s="7">
        <f t="shared" si="32"/>
        <v>25.128894762575499</v>
      </c>
      <c r="I309" s="7">
        <f t="shared" si="33"/>
        <v>7.4633411403865901</v>
      </c>
      <c r="J309" s="7">
        <f t="shared" si="34"/>
        <v>19.989201003861659</v>
      </c>
      <c r="K309" s="8">
        <f t="shared" si="35"/>
        <v>-0.19816748984822752</v>
      </c>
      <c r="L309" s="1">
        <v>3088211.804</v>
      </c>
      <c r="M309" s="2">
        <v>47617483.782599702</v>
      </c>
      <c r="N309" s="2">
        <v>11074540.817</v>
      </c>
      <c r="O309" s="2">
        <v>18367678.155000001</v>
      </c>
      <c r="P309" s="2">
        <v>59521977.838799797</v>
      </c>
      <c r="Q309" s="2">
        <v>25749433.409000002</v>
      </c>
      <c r="R309" s="2">
        <v>38898306.4551</v>
      </c>
      <c r="S309" s="2">
        <v>51445409.300100297</v>
      </c>
      <c r="T309" s="2">
        <v>36843223.342</v>
      </c>
      <c r="U309" s="1">
        <v>6479554.6890000002</v>
      </c>
      <c r="V309" s="1">
        <v>5622646.4670000002</v>
      </c>
      <c r="W309" s="1">
        <v>25.013000000000002</v>
      </c>
      <c r="X309" s="1">
        <v>24.541</v>
      </c>
      <c r="Y309" s="1">
        <v>25.074000000000002</v>
      </c>
      <c r="Z309" s="1">
        <v>25.285</v>
      </c>
      <c r="AA309" s="1">
        <v>24.709</v>
      </c>
      <c r="AB309" s="1">
        <v>24.890999999999998</v>
      </c>
      <c r="AC309" s="1">
        <v>24.664999999999999</v>
      </c>
      <c r="AD309" s="1">
        <v>24.670999999999999</v>
      </c>
      <c r="AE309" s="1">
        <v>25.155999999999999</v>
      </c>
      <c r="AF309" s="1">
        <v>25.26</v>
      </c>
      <c r="AG309" s="1">
        <v>24.972999999999999</v>
      </c>
      <c r="AH309" s="1">
        <v>25.128894762575499</v>
      </c>
      <c r="AJ309" s="1">
        <v>25.128894762575499</v>
      </c>
      <c r="AK309" s="1">
        <v>25.128894762575499</v>
      </c>
      <c r="AQ309" s="1">
        <v>25.128894762575499</v>
      </c>
      <c r="AR309" s="1">
        <v>25.128894762575499</v>
      </c>
      <c r="AS309" s="1">
        <v>7.3551258725832804</v>
      </c>
      <c r="AU309" s="1">
        <v>7.4633411403865901</v>
      </c>
      <c r="AV309" s="1">
        <v>6.9736760553840798</v>
      </c>
      <c r="BB309" s="1">
        <v>7.2582590813784904</v>
      </c>
      <c r="BC309" s="1">
        <v>7.3678267573365597</v>
      </c>
      <c r="BD309" s="1">
        <v>25.172095917909001</v>
      </c>
      <c r="BF309" s="1">
        <v>25.084140960923101</v>
      </c>
      <c r="BG309" s="1">
        <v>25.882742848415599</v>
      </c>
      <c r="BM309" s="1">
        <v>-1</v>
      </c>
      <c r="BN309" s="1">
        <v>24.807025292060601</v>
      </c>
    </row>
    <row r="310" spans="1:66">
      <c r="A310" s="1" t="s">
        <v>460</v>
      </c>
      <c r="B310" s="1">
        <v>427.35815352999998</v>
      </c>
      <c r="C310" s="1" t="s">
        <v>461</v>
      </c>
      <c r="E310" s="6">
        <f t="shared" si="30"/>
        <v>8000033.2698090915</v>
      </c>
      <c r="F310" s="7">
        <f t="shared" si="31"/>
        <v>25.383545454545455</v>
      </c>
      <c r="G310" s="7">
        <v>309</v>
      </c>
      <c r="H310" s="7">
        <f t="shared" si="32"/>
        <v>25.348065618619</v>
      </c>
      <c r="I310" s="7">
        <f t="shared" si="33"/>
        <v>7.1912331885481304</v>
      </c>
      <c r="J310" s="7">
        <f t="shared" si="34"/>
        <v>16.564846959610701</v>
      </c>
      <c r="K310" s="8">
        <f t="shared" si="35"/>
        <v>3.547983592645565E-2</v>
      </c>
      <c r="L310" s="1">
        <v>5704996.6639999999</v>
      </c>
      <c r="M310" s="2">
        <v>17576342.410999998</v>
      </c>
      <c r="N310" s="2">
        <v>11607616.736</v>
      </c>
      <c r="O310" s="1">
        <v>4280596.6520999903</v>
      </c>
      <c r="P310" s="1">
        <v>4637029.2429999998</v>
      </c>
      <c r="Q310" s="1">
        <v>1160893.2919999999</v>
      </c>
      <c r="R310" s="2">
        <v>10005458.673</v>
      </c>
      <c r="S310" s="1">
        <v>6961308.3318000203</v>
      </c>
      <c r="T310" s="2">
        <v>13384792.482000001</v>
      </c>
      <c r="U310" s="1">
        <v>4730630.4409999996</v>
      </c>
      <c r="V310" s="1">
        <v>7950701.0420000004</v>
      </c>
      <c r="W310" s="1">
        <v>25.611000000000001</v>
      </c>
      <c r="X310" s="1">
        <v>25.274999999999999</v>
      </c>
      <c r="Y310" s="1">
        <v>25.469000000000001</v>
      </c>
      <c r="Z310" s="1">
        <v>25.388000000000002</v>
      </c>
      <c r="AA310" s="1">
        <v>25.417999999999999</v>
      </c>
      <c r="AB310" s="1">
        <v>25.344000000000001</v>
      </c>
      <c r="AC310" s="1">
        <v>25.417999999999999</v>
      </c>
      <c r="AD310" s="1">
        <v>25.638999999999999</v>
      </c>
      <c r="AE310" s="1">
        <v>25.114000000000001</v>
      </c>
      <c r="AF310" s="1">
        <v>25.268000000000001</v>
      </c>
      <c r="AG310" s="1">
        <v>25.274999999999999</v>
      </c>
      <c r="AH310" s="1">
        <v>25.348065618619</v>
      </c>
      <c r="AJ310" s="1">
        <v>25.348065618619</v>
      </c>
      <c r="AQ310" s="1">
        <v>25.348065618619</v>
      </c>
      <c r="AS310" s="1">
        <v>7.1371211552878302</v>
      </c>
      <c r="AU310" s="1">
        <v>7.1912331885481304</v>
      </c>
      <c r="BB310" s="1">
        <v>7.1687513457528098</v>
      </c>
      <c r="BD310" s="1">
        <v>25.463504917908999</v>
      </c>
      <c r="BF310" s="1">
        <v>25.231035960923101</v>
      </c>
      <c r="BM310" s="1">
        <v>-1</v>
      </c>
    </row>
    <row r="311" spans="1:66">
      <c r="A311" s="1" t="s">
        <v>460</v>
      </c>
      <c r="B311" s="1">
        <v>427.35815352999998</v>
      </c>
      <c r="C311" s="1" t="s">
        <v>461</v>
      </c>
      <c r="E311" s="6">
        <f t="shared" si="30"/>
        <v>12543429.868163617</v>
      </c>
      <c r="F311" s="7">
        <f t="shared" si="31"/>
        <v>25.694181818181821</v>
      </c>
      <c r="G311" s="7">
        <v>310</v>
      </c>
      <c r="H311" s="7">
        <f t="shared" si="32"/>
        <v>25.936690984811399</v>
      </c>
      <c r="I311" s="7">
        <f t="shared" si="33"/>
        <v>7.5526842616358199</v>
      </c>
      <c r="J311" s="7">
        <f t="shared" si="34"/>
        <v>15.38390463417854</v>
      </c>
      <c r="K311" s="8">
        <f t="shared" si="35"/>
        <v>-0.24250916662957778</v>
      </c>
      <c r="L311" s="1">
        <v>1333701.814</v>
      </c>
      <c r="M311" s="1">
        <v>6674846.7149999999</v>
      </c>
      <c r="N311" s="2">
        <v>17634194.309999999</v>
      </c>
      <c r="O311" s="2">
        <v>12154659.7574999</v>
      </c>
      <c r="P311" s="2">
        <v>29267781.052000001</v>
      </c>
      <c r="Q311" s="2">
        <v>10118560.3638</v>
      </c>
      <c r="R311" s="2">
        <v>18039122.7656998</v>
      </c>
      <c r="S311" s="2">
        <v>22533573.481800102</v>
      </c>
      <c r="T311" s="1">
        <v>2708072.8360000001</v>
      </c>
      <c r="U311" s="1">
        <v>6479554.6890000002</v>
      </c>
      <c r="V311" s="2">
        <v>11033660.765000001</v>
      </c>
      <c r="W311" s="1">
        <v>25.780999999999999</v>
      </c>
      <c r="X311" s="1">
        <v>26.018999999999998</v>
      </c>
      <c r="Y311" s="1">
        <v>26.221</v>
      </c>
      <c r="Z311" s="1">
        <v>25.388000000000002</v>
      </c>
      <c r="AA311" s="1">
        <v>25.709</v>
      </c>
      <c r="AB311" s="1">
        <v>25.024999999999999</v>
      </c>
      <c r="AC311" s="1">
        <v>25.422000000000001</v>
      </c>
      <c r="AD311" s="1">
        <v>25.638999999999999</v>
      </c>
      <c r="AE311" s="1">
        <v>25.99</v>
      </c>
      <c r="AF311" s="1">
        <v>25.26</v>
      </c>
      <c r="AG311" s="1">
        <v>26.181999999999999</v>
      </c>
      <c r="AH311" s="1">
        <v>25.936690984811399</v>
      </c>
      <c r="AI311" s="1">
        <v>25.936690984811399</v>
      </c>
      <c r="AJ311" s="1">
        <v>25.936690984811399</v>
      </c>
      <c r="AQ311" s="1">
        <v>25.936690984811399</v>
      </c>
      <c r="AR311" s="1">
        <v>25.936690984811399</v>
      </c>
      <c r="AS311" s="1">
        <v>7.4697261967725304</v>
      </c>
      <c r="AT311" s="1">
        <v>7.5526842616358199</v>
      </c>
      <c r="AU311" s="1">
        <v>7.1381300621359198</v>
      </c>
      <c r="BB311" s="1">
        <v>7.3440549387209897</v>
      </c>
      <c r="BC311" s="1">
        <v>7.3502530403251001</v>
      </c>
      <c r="BD311" s="1">
        <v>25.759075917909001</v>
      </c>
      <c r="BE311" s="1">
        <v>-1</v>
      </c>
      <c r="BF311" s="1">
        <v>26.281447960923099</v>
      </c>
      <c r="BM311" s="1">
        <v>-1</v>
      </c>
      <c r="BN311" s="1">
        <v>26.878999292060598</v>
      </c>
    </row>
    <row r="312" spans="1:66">
      <c r="A312" s="1" t="s">
        <v>460</v>
      </c>
      <c r="B312" s="1">
        <v>427.35815352999998</v>
      </c>
      <c r="C312" s="1" t="s">
        <v>461</v>
      </c>
      <c r="E312" s="6">
        <f t="shared" si="30"/>
        <v>7724129.8122181837</v>
      </c>
      <c r="F312" s="7">
        <f t="shared" si="31"/>
        <v>26.232272727272722</v>
      </c>
      <c r="G312" s="7">
        <v>311</v>
      </c>
      <c r="H312" s="7">
        <f t="shared" si="32"/>
        <v>26.389856187107803</v>
      </c>
      <c r="I312" s="7">
        <f t="shared" si="33"/>
        <v>7.3434512048837197</v>
      </c>
      <c r="J312" s="7">
        <f t="shared" si="34"/>
        <v>9.8975456419939203</v>
      </c>
      <c r="K312" s="8">
        <f t="shared" si="35"/>
        <v>-0.15758345983508093</v>
      </c>
      <c r="L312" s="2">
        <v>31748066.256999999</v>
      </c>
      <c r="M312" s="1">
        <v>9218311.3870000001</v>
      </c>
      <c r="N312" s="1">
        <v>4561374.8795999698</v>
      </c>
      <c r="O312" s="1">
        <v>7238324.5635000197</v>
      </c>
      <c r="P312" s="1">
        <v>2943630.7718999502</v>
      </c>
      <c r="Q312" s="1">
        <v>5413330.6005000202</v>
      </c>
      <c r="R312" s="1">
        <v>4536193.5468000304</v>
      </c>
      <c r="S312" s="1">
        <v>7337539.7931000404</v>
      </c>
      <c r="T312" s="1">
        <v>5921592.9479999999</v>
      </c>
      <c r="U312" s="1">
        <v>1573782.8370000001</v>
      </c>
      <c r="V312" s="1">
        <v>4473280.3499999996</v>
      </c>
      <c r="W312" s="1">
        <v>26.384</v>
      </c>
      <c r="X312" s="1">
        <v>26.388999999999999</v>
      </c>
      <c r="Y312" s="1">
        <v>26.105</v>
      </c>
      <c r="Z312" s="1">
        <v>25.978000000000002</v>
      </c>
      <c r="AA312" s="1">
        <v>25.907</v>
      </c>
      <c r="AB312" s="1">
        <v>26.331</v>
      </c>
      <c r="AC312" s="1">
        <v>25.843</v>
      </c>
      <c r="AD312" s="1">
        <v>26.459</v>
      </c>
      <c r="AE312" s="1">
        <v>26.387</v>
      </c>
      <c r="AF312" s="1">
        <v>26.295000000000002</v>
      </c>
      <c r="AG312" s="1">
        <v>26.477</v>
      </c>
      <c r="AH312" s="1">
        <v>26.389856187107799</v>
      </c>
      <c r="AI312" s="1">
        <v>26.389856187107799</v>
      </c>
      <c r="AP312" s="1">
        <v>26.389856187107799</v>
      </c>
      <c r="AQ312" s="1">
        <v>26.389856187107799</v>
      </c>
      <c r="AR312" s="1">
        <v>26.389856187107799</v>
      </c>
      <c r="AS312" s="1">
        <v>7.3434512048837197</v>
      </c>
      <c r="AT312" s="1">
        <v>6.8892159490675597</v>
      </c>
      <c r="BA312" s="1">
        <v>7.0044837694639499</v>
      </c>
      <c r="BB312" s="1">
        <v>7.2394139731292197</v>
      </c>
      <c r="BC312" s="1">
        <v>7.0256645926249197</v>
      </c>
      <c r="BD312" s="1">
        <v>26.349983917909</v>
      </c>
      <c r="BE312" s="1">
        <v>-1</v>
      </c>
      <c r="BL312" s="1">
        <v>-1</v>
      </c>
      <c r="BM312" s="1">
        <v>-1</v>
      </c>
      <c r="BN312" s="1">
        <v>26.137744292060599</v>
      </c>
    </row>
    <row r="313" spans="1:66">
      <c r="A313" s="1" t="s">
        <v>460</v>
      </c>
      <c r="B313" s="1">
        <v>427.35815352999998</v>
      </c>
      <c r="C313" s="1" t="s">
        <v>461</v>
      </c>
      <c r="E313" s="6">
        <f t="shared" si="30"/>
        <v>8828759.0894272793</v>
      </c>
      <c r="F313" s="7">
        <f t="shared" si="31"/>
        <v>26.702545454545454</v>
      </c>
      <c r="G313" s="7">
        <v>312</v>
      </c>
      <c r="H313" s="7">
        <f t="shared" si="32"/>
        <v>26.7423663096396</v>
      </c>
      <c r="I313" s="7">
        <f t="shared" si="33"/>
        <v>7.46604700500348</v>
      </c>
      <c r="J313" s="7">
        <f t="shared" si="34"/>
        <v>10.250706775766421</v>
      </c>
      <c r="K313" s="8">
        <f t="shared" si="35"/>
        <v>-3.9820855094145458E-2</v>
      </c>
      <c r="L313" s="1">
        <v>922917.99399999995</v>
      </c>
      <c r="M313" s="2">
        <v>12239649.472999999</v>
      </c>
      <c r="N313" s="1">
        <v>8337204.2070000004</v>
      </c>
      <c r="O313" s="2">
        <v>21047570.875999998</v>
      </c>
      <c r="P313" s="1">
        <v>2108959.87949999</v>
      </c>
      <c r="Q313" s="1">
        <v>4958774.4537000796</v>
      </c>
      <c r="R313" s="1">
        <v>6055552.7110000001</v>
      </c>
      <c r="S313" s="1">
        <v>6092712.2980000004</v>
      </c>
      <c r="T313" s="1">
        <v>1340300.5079999999</v>
      </c>
      <c r="U313" s="1">
        <v>6925186.9469999997</v>
      </c>
      <c r="V313" s="2">
        <v>27087520.636500001</v>
      </c>
      <c r="W313" s="1">
        <v>26.766999999999999</v>
      </c>
      <c r="X313" s="1">
        <v>26.785</v>
      </c>
      <c r="Y313" s="1">
        <v>26.809000000000001</v>
      </c>
      <c r="Z313" s="1">
        <v>26.949000000000002</v>
      </c>
      <c r="AA313" s="1">
        <v>26.853999999999999</v>
      </c>
      <c r="AB313" s="1">
        <v>26.331</v>
      </c>
      <c r="AC313" s="1">
        <v>26.847000000000001</v>
      </c>
      <c r="AD313" s="1">
        <v>26.812999999999999</v>
      </c>
      <c r="AE313" s="1">
        <v>26.806000000000001</v>
      </c>
      <c r="AF313" s="1">
        <v>26.582999999999998</v>
      </c>
      <c r="AG313" s="1">
        <v>26.184000000000001</v>
      </c>
      <c r="AH313" s="1">
        <v>26.7423663096396</v>
      </c>
      <c r="AI313" s="1">
        <v>26.7423663096396</v>
      </c>
      <c r="AJ313" s="1">
        <v>26.7423663096396</v>
      </c>
      <c r="AP313" s="1">
        <v>26.7423663096396</v>
      </c>
      <c r="AQ313" s="1">
        <v>26.7423663096396</v>
      </c>
      <c r="AS313" s="1">
        <v>7.27728627018897</v>
      </c>
      <c r="AT313" s="1">
        <v>7.46604700500348</v>
      </c>
      <c r="AU313" s="1">
        <v>7.2047866234920797</v>
      </c>
      <c r="BA313" s="1">
        <v>6.7838172063500197</v>
      </c>
      <c r="BB313" s="1">
        <v>6.5980048839567802</v>
      </c>
      <c r="BD313" s="1">
        <v>26.796593917909</v>
      </c>
      <c r="BE313" s="1">
        <v>-1</v>
      </c>
      <c r="BF313" s="1">
        <v>27.456939960923101</v>
      </c>
      <c r="BL313" s="1">
        <v>-1</v>
      </c>
      <c r="BM313" s="1">
        <v>-1</v>
      </c>
    </row>
    <row r="314" spans="1:66">
      <c r="A314" s="1" t="s">
        <v>460</v>
      </c>
      <c r="B314" s="1">
        <v>427.35815352999998</v>
      </c>
      <c r="C314" s="1" t="s">
        <v>461</v>
      </c>
      <c r="E314" s="6">
        <f t="shared" si="30"/>
        <v>2251930.1312545468</v>
      </c>
      <c r="F314" s="7">
        <f t="shared" si="31"/>
        <v>27.18145454545455</v>
      </c>
      <c r="G314" s="7">
        <v>313</v>
      </c>
      <c r="H314" s="7">
        <f t="shared" si="32"/>
        <v>27.217350064172496</v>
      </c>
      <c r="I314" s="7">
        <f t="shared" si="33"/>
        <v>7.3521768434042798</v>
      </c>
      <c r="J314" s="7">
        <f t="shared" si="34"/>
        <v>8.3620236393030005</v>
      </c>
      <c r="K314" s="8">
        <f t="shared" si="35"/>
        <v>-3.5895518717946828E-2</v>
      </c>
      <c r="L314" s="1">
        <v>1669425.77</v>
      </c>
      <c r="M314" s="1">
        <v>1121003.054</v>
      </c>
      <c r="N314" s="1">
        <v>3554624.69129998</v>
      </c>
      <c r="O314" s="1">
        <v>816727.03710000205</v>
      </c>
      <c r="P314" s="1">
        <v>9235648.5299999993</v>
      </c>
      <c r="Q314" s="1">
        <v>1610051.6631</v>
      </c>
      <c r="R314" s="1">
        <v>3091293.7014000099</v>
      </c>
      <c r="S314" s="1">
        <v>326740.71420000598</v>
      </c>
      <c r="T314" s="1">
        <v>437513.90760001697</v>
      </c>
      <c r="U314" s="1">
        <v>792721.62899999996</v>
      </c>
      <c r="V314" s="1">
        <v>2115480.7461000099</v>
      </c>
      <c r="W314" s="1">
        <v>27.175000000000001</v>
      </c>
      <c r="X314" s="1">
        <v>27.178999999999998</v>
      </c>
      <c r="Y314" s="1">
        <v>26.97</v>
      </c>
      <c r="Z314" s="1">
        <v>27.262</v>
      </c>
      <c r="AA314" s="1">
        <v>27.443999999999999</v>
      </c>
      <c r="AB314" s="1">
        <v>27.364999999999998</v>
      </c>
      <c r="AC314" s="1">
        <v>27.021999999999998</v>
      </c>
      <c r="AD314" s="1">
        <v>27.154</v>
      </c>
      <c r="AE314" s="1">
        <v>27.096</v>
      </c>
      <c r="AF314" s="1">
        <v>27.303000000000001</v>
      </c>
      <c r="AG314" s="1">
        <v>27.026</v>
      </c>
      <c r="AH314" s="1">
        <v>27.2173500641725</v>
      </c>
      <c r="AI314" s="1">
        <v>27.2173500641725</v>
      </c>
      <c r="AQ314" s="1">
        <v>27.2173500641725</v>
      </c>
      <c r="AS314" s="1">
        <v>7.3521768434042798</v>
      </c>
      <c r="AT314" s="1">
        <v>6.6584756569889798</v>
      </c>
      <c r="BB314" s="1">
        <v>7.1618617950875496</v>
      </c>
      <c r="BD314" s="1">
        <v>27.086070917909002</v>
      </c>
      <c r="BE314" s="1">
        <v>-1</v>
      </c>
      <c r="BM314" s="1">
        <v>-1</v>
      </c>
    </row>
    <row r="315" spans="1:66">
      <c r="A315" s="1" t="s">
        <v>460</v>
      </c>
      <c r="B315" s="1">
        <v>427.35815352999998</v>
      </c>
      <c r="C315" s="1" t="s">
        <v>461</v>
      </c>
      <c r="E315" s="6">
        <f t="shared" si="30"/>
        <v>7723875.6180909099</v>
      </c>
      <c r="F315" s="7">
        <f t="shared" si="31"/>
        <v>27.371272727272729</v>
      </c>
      <c r="G315" s="7">
        <v>314</v>
      </c>
      <c r="H315" s="7">
        <f t="shared" si="32"/>
        <v>27.579448501610401</v>
      </c>
      <c r="I315" s="7">
        <f t="shared" si="33"/>
        <v>7.69156712952954</v>
      </c>
      <c r="J315" s="7">
        <f t="shared" si="34"/>
        <v>13.216071302492399</v>
      </c>
      <c r="K315" s="8">
        <f t="shared" si="35"/>
        <v>-0.20817577433767198</v>
      </c>
      <c r="L315" s="1">
        <v>1863959.07</v>
      </c>
      <c r="M315" s="1">
        <v>649522.46400000004</v>
      </c>
      <c r="N315" s="2">
        <v>14169240.374</v>
      </c>
      <c r="O315" s="2">
        <v>17554481.877999999</v>
      </c>
      <c r="P315" s="1">
        <v>9911879.5383000094</v>
      </c>
      <c r="Q315" s="1">
        <v>5789675.9400000004</v>
      </c>
      <c r="R315" s="1">
        <v>991415.97270000703</v>
      </c>
      <c r="S315" s="1">
        <v>2014239.2009999999</v>
      </c>
      <c r="T315" s="1">
        <v>7283161.0920000002</v>
      </c>
      <c r="U315" s="1">
        <v>4335011.051</v>
      </c>
      <c r="V315" s="2">
        <v>20400045.217999998</v>
      </c>
      <c r="W315" s="1">
        <v>27.536999999999999</v>
      </c>
      <c r="X315" s="1">
        <v>27.640999999999998</v>
      </c>
      <c r="Y315" s="1">
        <v>27.44</v>
      </c>
      <c r="Z315" s="1">
        <v>27.425000000000001</v>
      </c>
      <c r="AA315" s="1">
        <v>26.853999999999999</v>
      </c>
      <c r="AB315" s="1">
        <v>27.367000000000001</v>
      </c>
      <c r="AC315" s="1">
        <v>26.853000000000002</v>
      </c>
      <c r="AD315" s="1">
        <v>27.725000000000001</v>
      </c>
      <c r="AE315" s="1">
        <v>27.096</v>
      </c>
      <c r="AF315" s="1">
        <v>27.559000000000001</v>
      </c>
      <c r="AG315" s="1">
        <v>27.587</v>
      </c>
      <c r="AH315" s="1">
        <v>27.579448501610401</v>
      </c>
      <c r="AI315" s="1">
        <v>27.579448501610401</v>
      </c>
      <c r="AQ315" s="1">
        <v>27.579448501610401</v>
      </c>
      <c r="AR315" s="1">
        <v>27.579448501610401</v>
      </c>
      <c r="AS315" s="1">
        <v>7.69156712952954</v>
      </c>
      <c r="AT315" s="1">
        <v>7.0507005486750298</v>
      </c>
      <c r="BB315" s="1">
        <v>7.1724253625146099</v>
      </c>
      <c r="BC315" s="1">
        <v>7.4406267741204797</v>
      </c>
      <c r="BD315" s="1">
        <v>27.528005917908999</v>
      </c>
      <c r="BE315" s="1">
        <v>-1</v>
      </c>
      <c r="BM315" s="1">
        <v>-1</v>
      </c>
      <c r="BN315" s="1">
        <v>27.336279292060599</v>
      </c>
    </row>
    <row r="316" spans="1:66">
      <c r="A316" s="1" t="s">
        <v>460</v>
      </c>
      <c r="B316" s="1">
        <v>427.35815352999998</v>
      </c>
      <c r="C316" s="1" t="s">
        <v>461</v>
      </c>
      <c r="E316" s="6">
        <f t="shared" si="30"/>
        <v>6086069.1146090906</v>
      </c>
      <c r="F316" s="7">
        <f t="shared" si="31"/>
        <v>27.796818181818182</v>
      </c>
      <c r="G316" s="7">
        <v>315</v>
      </c>
      <c r="H316" s="7">
        <f t="shared" si="32"/>
        <v>27.849866967902798</v>
      </c>
      <c r="I316" s="7">
        <f t="shared" si="33"/>
        <v>7.7913202254778504</v>
      </c>
      <c r="J316" s="7">
        <f t="shared" si="34"/>
        <v>18.200619736656535</v>
      </c>
      <c r="K316" s="8">
        <f t="shared" si="35"/>
        <v>-5.3048786084616495E-2</v>
      </c>
      <c r="L316" s="2">
        <v>11130739.092</v>
      </c>
      <c r="M316" s="1">
        <v>7345135.4882999696</v>
      </c>
      <c r="N316" s="1">
        <v>7984184.9419999998</v>
      </c>
      <c r="O316" s="1">
        <v>7610579.9859000398</v>
      </c>
      <c r="P316" s="1">
        <v>2043917.1270000001</v>
      </c>
      <c r="Q316" s="1">
        <v>3922479.2379999999</v>
      </c>
      <c r="R316" s="1">
        <v>6241648.0530000003</v>
      </c>
      <c r="S316" s="1">
        <v>7236433.733</v>
      </c>
      <c r="T316" s="1">
        <v>2358915.0464999899</v>
      </c>
      <c r="U316" s="1">
        <v>1093674.584</v>
      </c>
      <c r="V316" s="1">
        <v>9979052.9710000008</v>
      </c>
      <c r="W316" s="1">
        <v>27.754000000000001</v>
      </c>
      <c r="X316" s="1">
        <v>28.437999999999999</v>
      </c>
      <c r="Y316" s="1">
        <v>27.978999999999999</v>
      </c>
      <c r="Z316" s="1">
        <v>27.262</v>
      </c>
      <c r="AA316" s="1">
        <v>27.905000000000001</v>
      </c>
      <c r="AB316" s="1">
        <v>27.959</v>
      </c>
      <c r="AC316" s="1">
        <v>27.928000000000001</v>
      </c>
      <c r="AD316" s="1">
        <v>27.72</v>
      </c>
      <c r="AE316" s="1">
        <v>27.096</v>
      </c>
      <c r="AF316" s="1">
        <v>27.876999999999999</v>
      </c>
      <c r="AG316" s="1">
        <v>27.847000000000001</v>
      </c>
      <c r="AH316" s="1">
        <v>27.849866967902798</v>
      </c>
      <c r="AQ316" s="1">
        <v>27.849866967902798</v>
      </c>
      <c r="AR316" s="1">
        <v>27.849866967902798</v>
      </c>
      <c r="AS316" s="1">
        <v>7.7913202254778504</v>
      </c>
      <c r="BB316" s="1">
        <v>6.5988233805467003</v>
      </c>
      <c r="BC316" s="1">
        <v>7.1935658926977499</v>
      </c>
      <c r="BD316" s="1">
        <v>27.970706917908998</v>
      </c>
      <c r="BM316" s="1">
        <v>-1</v>
      </c>
      <c r="BN316" s="1">
        <v>27.631152292060602</v>
      </c>
    </row>
    <row r="317" spans="1:66">
      <c r="A317" s="1" t="s">
        <v>460</v>
      </c>
      <c r="B317" s="1">
        <v>427.35815352999998</v>
      </c>
      <c r="C317" s="1" t="s">
        <v>461</v>
      </c>
      <c r="E317" s="6">
        <f t="shared" si="30"/>
        <v>12692124.227663636</v>
      </c>
      <c r="F317" s="7">
        <f t="shared" si="31"/>
        <v>28.154636363636367</v>
      </c>
      <c r="G317" s="7">
        <v>316</v>
      </c>
      <c r="H317" s="7">
        <f t="shared" si="32"/>
        <v>28.315745686365801</v>
      </c>
      <c r="I317" s="7">
        <f t="shared" si="33"/>
        <v>7.41824507931599</v>
      </c>
      <c r="J317" s="7">
        <f t="shared" si="34"/>
        <v>18.387970169884721</v>
      </c>
      <c r="K317" s="8">
        <f t="shared" si="35"/>
        <v>-0.16110932272943401</v>
      </c>
      <c r="L317" s="1">
        <v>9854016.8129999992</v>
      </c>
      <c r="M317" s="2">
        <v>23466586.967999998</v>
      </c>
      <c r="N317" s="1">
        <v>5101226.5590000004</v>
      </c>
      <c r="O317" s="1">
        <v>5241328.9380000001</v>
      </c>
      <c r="P317" s="1">
        <v>6458515.8276001001</v>
      </c>
      <c r="Q317" s="1">
        <v>2956018.861</v>
      </c>
      <c r="R317" s="2">
        <v>47948095.781000003</v>
      </c>
      <c r="S317" s="1">
        <v>4937797.8170998804</v>
      </c>
      <c r="T317" s="2">
        <v>10540296.7026</v>
      </c>
      <c r="U317" s="1">
        <v>9372771.1769999992</v>
      </c>
      <c r="V317" s="2">
        <v>13736711.060000001</v>
      </c>
      <c r="W317" s="1">
        <v>28.363</v>
      </c>
      <c r="X317" s="1">
        <v>28.109000000000002</v>
      </c>
      <c r="Y317" s="1">
        <v>28.513999999999999</v>
      </c>
      <c r="Z317" s="1">
        <v>28.292999999999999</v>
      </c>
      <c r="AA317" s="1">
        <v>27.905999999999999</v>
      </c>
      <c r="AB317" s="1">
        <v>28.187000000000001</v>
      </c>
      <c r="AC317" s="1">
        <v>28.550999999999998</v>
      </c>
      <c r="AD317" s="1">
        <v>27.722000000000001</v>
      </c>
      <c r="AE317" s="1">
        <v>27.495000000000001</v>
      </c>
      <c r="AF317" s="1">
        <v>28.257999999999999</v>
      </c>
      <c r="AG317" s="1">
        <v>28.303000000000001</v>
      </c>
      <c r="AH317" s="1">
        <v>28.315745686365801</v>
      </c>
      <c r="AI317" s="1">
        <v>28.315745686365801</v>
      </c>
      <c r="AJ317" s="1">
        <v>28.315745686365801</v>
      </c>
      <c r="AK317" s="1">
        <v>28.315745686365801</v>
      </c>
      <c r="AQ317" s="1">
        <v>28.315745686365801</v>
      </c>
      <c r="AR317" s="1">
        <v>28.315745686365801</v>
      </c>
      <c r="AS317" s="1">
        <v>7.3321182590559797</v>
      </c>
      <c r="AT317" s="1">
        <v>7.1631373343481197</v>
      </c>
      <c r="AU317" s="1">
        <v>7.2566284613266099</v>
      </c>
      <c r="AV317" s="1">
        <v>7.41824507931599</v>
      </c>
      <c r="BB317" s="1">
        <v>7.1388982548211901</v>
      </c>
      <c r="BC317" s="1">
        <v>7.4064865661976196</v>
      </c>
      <c r="BD317" s="1">
        <v>28.411959917909002</v>
      </c>
      <c r="BE317" s="1">
        <v>-1</v>
      </c>
      <c r="BF317" s="1">
        <v>28.044364960923101</v>
      </c>
      <c r="BG317" s="1">
        <v>27.940970848415599</v>
      </c>
      <c r="BM317" s="1">
        <v>-1</v>
      </c>
      <c r="BN317" s="1">
        <v>27.930525292060601</v>
      </c>
    </row>
    <row r="318" spans="1:66">
      <c r="A318" s="1" t="s">
        <v>460</v>
      </c>
      <c r="B318" s="1">
        <v>427.35815352999998</v>
      </c>
      <c r="C318" s="1" t="s">
        <v>461</v>
      </c>
      <c r="E318" s="6">
        <f t="shared" si="30"/>
        <v>6842399.6199090919</v>
      </c>
      <c r="F318" s="7">
        <f t="shared" si="31"/>
        <v>28.674909090909093</v>
      </c>
      <c r="G318" s="7">
        <v>317</v>
      </c>
      <c r="H318" s="7">
        <f t="shared" si="32"/>
        <v>28.781197165033799</v>
      </c>
      <c r="I318" s="7">
        <f t="shared" si="33"/>
        <v>6.8616002272997401</v>
      </c>
      <c r="J318" s="7">
        <f t="shared" si="34"/>
        <v>13.612365146030299</v>
      </c>
      <c r="K318" s="8">
        <f t="shared" si="35"/>
        <v>-0.10628807412470564</v>
      </c>
      <c r="L318" s="1">
        <v>7479942.1399999997</v>
      </c>
      <c r="M318" s="1">
        <v>5613564.0080000004</v>
      </c>
      <c r="N318" s="2">
        <v>28209765.785</v>
      </c>
      <c r="O318" s="1">
        <v>7877439.3354000105</v>
      </c>
      <c r="P318" s="1">
        <v>2660924.1549999998</v>
      </c>
      <c r="Q318" s="1">
        <v>4400221.5279999999</v>
      </c>
      <c r="R318" s="1">
        <v>2272855.284</v>
      </c>
      <c r="S318" s="1">
        <v>4954981.6430000002</v>
      </c>
      <c r="T318" s="1">
        <v>3509572.659</v>
      </c>
      <c r="U318" s="1">
        <v>1810564.7945999899</v>
      </c>
      <c r="V318" s="1">
        <v>6476564.4869999997</v>
      </c>
      <c r="W318" s="1">
        <v>28.617999999999999</v>
      </c>
      <c r="X318" s="1">
        <v>28.771999999999998</v>
      </c>
      <c r="Y318" s="1">
        <v>28.818999999999999</v>
      </c>
      <c r="Z318" s="1">
        <v>28.295000000000002</v>
      </c>
      <c r="AA318" s="1">
        <v>28.902999999999999</v>
      </c>
      <c r="AB318" s="1">
        <v>28.626000000000001</v>
      </c>
      <c r="AC318" s="1">
        <v>28.832999999999998</v>
      </c>
      <c r="AD318" s="1">
        <v>28.74</v>
      </c>
      <c r="AE318" s="1">
        <v>28.786000000000001</v>
      </c>
      <c r="AF318" s="1">
        <v>28.254999999999999</v>
      </c>
      <c r="AG318" s="1">
        <v>28.777000000000001</v>
      </c>
      <c r="AP318" s="1">
        <v>28.781197165033799</v>
      </c>
      <c r="AR318" s="1">
        <v>28.781197165033799</v>
      </c>
      <c r="BA318" s="1">
        <v>6.8616002272997401</v>
      </c>
      <c r="BC318" s="1">
        <v>6.5085729929238303</v>
      </c>
      <c r="BL318" s="1">
        <v>-1</v>
      </c>
      <c r="BN318" s="1">
        <v>28.224730292060599</v>
      </c>
    </row>
    <row r="319" spans="1:66">
      <c r="A319" s="1" t="s">
        <v>460</v>
      </c>
      <c r="B319" s="1">
        <v>427.35815352999998</v>
      </c>
      <c r="C319" s="1" t="s">
        <v>461</v>
      </c>
      <c r="E319" s="6">
        <f t="shared" si="30"/>
        <v>4637938.1541636512</v>
      </c>
      <c r="F319" s="7">
        <f t="shared" si="31"/>
        <v>29.195818181818186</v>
      </c>
      <c r="G319" s="7">
        <v>318</v>
      </c>
      <c r="H319" s="7">
        <f t="shared" si="32"/>
        <v>29.174976555028</v>
      </c>
      <c r="I319" s="7">
        <f t="shared" si="33"/>
        <v>7.5435228719788698</v>
      </c>
      <c r="J319" s="7">
        <f t="shared" si="34"/>
        <v>21.361747042723174</v>
      </c>
      <c r="K319" s="8">
        <f t="shared" si="35"/>
        <v>2.0841626790186751E-2</v>
      </c>
      <c r="L319" s="1">
        <v>3301724.3309999998</v>
      </c>
      <c r="M319" s="1">
        <v>2297967.9049999998</v>
      </c>
      <c r="N319" s="1">
        <v>2360890.605</v>
      </c>
      <c r="O319" s="1">
        <v>691251.94</v>
      </c>
      <c r="P319" s="1">
        <v>5911874.9418000299</v>
      </c>
      <c r="Q319" s="1">
        <v>701125.20179999503</v>
      </c>
      <c r="R319" s="1">
        <v>7503399.3729999997</v>
      </c>
      <c r="S319" s="1">
        <v>7689314.2962001404</v>
      </c>
      <c r="T319" s="2">
        <v>10726627.766000001</v>
      </c>
      <c r="U319" s="1">
        <v>5641976.9800000004</v>
      </c>
      <c r="V319" s="1">
        <v>4191166.3560000001</v>
      </c>
      <c r="W319" s="1">
        <v>29.192</v>
      </c>
      <c r="X319" s="1">
        <v>29.41</v>
      </c>
      <c r="Y319" s="1">
        <v>29.163</v>
      </c>
      <c r="Z319" s="1">
        <v>29.123000000000001</v>
      </c>
      <c r="AA319" s="1">
        <v>29.721</v>
      </c>
      <c r="AB319" s="1">
        <v>29.074000000000002</v>
      </c>
      <c r="AC319" s="1">
        <v>29.135000000000002</v>
      </c>
      <c r="AD319" s="1">
        <v>28.734000000000002</v>
      </c>
      <c r="AE319" s="1">
        <v>29.349</v>
      </c>
      <c r="AF319" s="1">
        <v>29.207999999999998</v>
      </c>
      <c r="AG319" s="1">
        <v>29.045000000000002</v>
      </c>
      <c r="AH319" s="1">
        <v>29.174976555028</v>
      </c>
      <c r="AJ319" s="1">
        <v>29.174976555028</v>
      </c>
      <c r="AQ319" s="1">
        <v>29.174976555028</v>
      </c>
      <c r="AR319" s="1">
        <v>29.174976555028</v>
      </c>
      <c r="AS319" s="1">
        <v>7.1896719008462897</v>
      </c>
      <c r="AU319" s="1">
        <v>7.1539068166353204</v>
      </c>
      <c r="BB319" s="1">
        <v>7.5435228719788698</v>
      </c>
      <c r="BC319" s="1">
        <v>6.8187054936630398</v>
      </c>
      <c r="BD319" s="1">
        <v>29.154312917908999</v>
      </c>
      <c r="BF319" s="1">
        <v>28.770707960923101</v>
      </c>
      <c r="BM319" s="1">
        <v>-1</v>
      </c>
      <c r="BN319" s="1">
        <v>28.521967292060602</v>
      </c>
    </row>
    <row r="320" spans="1:66">
      <c r="A320" s="1" t="s">
        <v>460</v>
      </c>
      <c r="B320" s="1">
        <v>427.35815352999998</v>
      </c>
      <c r="C320" s="1" t="s">
        <v>461</v>
      </c>
      <c r="E320" s="6">
        <f t="shared" si="30"/>
        <v>10593625.07256362</v>
      </c>
      <c r="F320" s="7">
        <f t="shared" si="31"/>
        <v>29.74609090909091</v>
      </c>
      <c r="G320" s="7">
        <v>319</v>
      </c>
      <c r="H320" s="7">
        <f t="shared" si="32"/>
        <v>29.7104069681859</v>
      </c>
      <c r="I320" s="7">
        <f t="shared" si="33"/>
        <v>7.4058921665897399</v>
      </c>
      <c r="J320" s="7">
        <f t="shared" si="34"/>
        <v>17.238144420279859</v>
      </c>
      <c r="K320" s="8">
        <f t="shared" si="35"/>
        <v>3.5683940905009592E-2</v>
      </c>
      <c r="L320" s="1">
        <v>8795528.1413999796</v>
      </c>
      <c r="M320" s="2">
        <v>22189132.497000001</v>
      </c>
      <c r="N320" s="1">
        <v>5148554.6059999997</v>
      </c>
      <c r="O320" s="1">
        <v>494060.98499999999</v>
      </c>
      <c r="P320" s="1">
        <v>2421833.6140000001</v>
      </c>
      <c r="Q320" s="2">
        <v>18483555.376499999</v>
      </c>
      <c r="R320" s="2">
        <v>12013669.253399899</v>
      </c>
      <c r="S320" s="2">
        <v>35529306.761</v>
      </c>
      <c r="T320" s="1">
        <v>3863325.2078999602</v>
      </c>
      <c r="U320" s="1">
        <v>2398284.702</v>
      </c>
      <c r="V320" s="1">
        <v>5192624.6540000001</v>
      </c>
      <c r="W320" s="1">
        <v>29.759</v>
      </c>
      <c r="X320" s="1">
        <v>29.803999999999998</v>
      </c>
      <c r="Y320" s="1">
        <v>29.791</v>
      </c>
      <c r="Z320" s="1">
        <v>29.63</v>
      </c>
      <c r="AA320" s="1">
        <v>29.841000000000001</v>
      </c>
      <c r="AB320" s="1">
        <v>29.834</v>
      </c>
      <c r="AC320" s="1">
        <v>30.056999999999999</v>
      </c>
      <c r="AD320" s="1">
        <v>29.855</v>
      </c>
      <c r="AE320" s="1">
        <v>29.248000000000001</v>
      </c>
      <c r="AF320" s="1">
        <v>29.687000000000001</v>
      </c>
      <c r="AG320" s="1">
        <v>29.701000000000001</v>
      </c>
      <c r="AI320" s="1">
        <v>29.7104069681859</v>
      </c>
      <c r="AJ320" s="1">
        <v>29.7104069681859</v>
      </c>
      <c r="AK320" s="1">
        <v>29.7104069681859</v>
      </c>
      <c r="AQ320" s="1">
        <v>29.7104069681859</v>
      </c>
      <c r="AR320" s="1">
        <v>29.7104069681859</v>
      </c>
      <c r="AT320" s="1">
        <v>7.1736562863876596</v>
      </c>
      <c r="AU320" s="1">
        <v>7.4058921665897399</v>
      </c>
      <c r="AV320" s="1">
        <v>7.1449190378527403</v>
      </c>
      <c r="BB320" s="1">
        <v>7.3906312743686797</v>
      </c>
      <c r="BC320" s="1">
        <v>6.8363972195935698</v>
      </c>
      <c r="BE320" s="1">
        <v>-1</v>
      </c>
      <c r="BF320" s="1">
        <v>29.3579109609231</v>
      </c>
      <c r="BG320" s="1">
        <v>29.568921848415599</v>
      </c>
      <c r="BM320" s="1">
        <v>-1</v>
      </c>
      <c r="BN320" s="1">
        <v>29.2638892920606</v>
      </c>
    </row>
    <row r="321" spans="1:66">
      <c r="A321" s="1" t="s">
        <v>460</v>
      </c>
      <c r="B321" s="1">
        <v>427.35815352999998</v>
      </c>
      <c r="C321" s="1" t="s">
        <v>461</v>
      </c>
      <c r="E321" s="6">
        <f t="shared" si="30"/>
        <v>145515070.98986328</v>
      </c>
      <c r="F321" s="7">
        <f t="shared" si="31"/>
        <v>30.794181818181816</v>
      </c>
      <c r="G321" s="7">
        <v>320</v>
      </c>
      <c r="H321" s="7">
        <f t="shared" si="32"/>
        <v>30.070702141805199</v>
      </c>
      <c r="I321" s="7">
        <f t="shared" si="33"/>
        <v>7.3650838477158604</v>
      </c>
      <c r="J321" s="7">
        <f t="shared" si="34"/>
        <v>19.517581805126667</v>
      </c>
      <c r="K321" s="8">
        <f t="shared" si="35"/>
        <v>0.72347967637661625</v>
      </c>
      <c r="L321" s="1">
        <v>4032684.8259999999</v>
      </c>
      <c r="M321" s="2">
        <v>172079815.66890001</v>
      </c>
      <c r="N321" s="2">
        <v>184392904.43999901</v>
      </c>
      <c r="O321" s="2">
        <v>174089379.30959901</v>
      </c>
      <c r="P321" s="2">
        <v>171167258.55749899</v>
      </c>
      <c r="Q321" s="1">
        <v>3793574.3939999999</v>
      </c>
      <c r="R321" s="2">
        <v>209649866.347</v>
      </c>
      <c r="S321" s="2">
        <v>163876940.2956</v>
      </c>
      <c r="T321" s="2">
        <v>169114821.02759901</v>
      </c>
      <c r="U321" s="2">
        <v>178326825.6552</v>
      </c>
      <c r="V321" s="2">
        <v>170141710.3671</v>
      </c>
      <c r="W321" s="1">
        <v>30.096</v>
      </c>
      <c r="X321" s="1">
        <v>29.411000000000001</v>
      </c>
      <c r="Y321" s="1">
        <v>32.076999999999998</v>
      </c>
      <c r="Z321" s="1">
        <v>30.466000000000001</v>
      </c>
      <c r="AA321" s="1">
        <v>31.388999999999999</v>
      </c>
      <c r="AB321" s="1">
        <v>30.065000000000001</v>
      </c>
      <c r="AC321" s="1">
        <v>30.053000000000001</v>
      </c>
      <c r="AD321" s="1">
        <v>31.832999999999998</v>
      </c>
      <c r="AE321" s="1">
        <v>31.843</v>
      </c>
      <c r="AF321" s="1">
        <v>29.687000000000001</v>
      </c>
      <c r="AG321" s="1">
        <v>31.815999999999999</v>
      </c>
      <c r="AH321" s="1">
        <v>30.070702141805199</v>
      </c>
      <c r="AM321" s="1">
        <v>30.070702141805199</v>
      </c>
      <c r="AN321" s="1">
        <v>30.070702141805199</v>
      </c>
      <c r="AS321" s="1">
        <v>6.96796855593999</v>
      </c>
      <c r="AX321" s="1">
        <v>6.8651618889509196</v>
      </c>
      <c r="AY321" s="1">
        <v>7.3650838477158604</v>
      </c>
      <c r="BD321" s="1">
        <v>30.044879917909</v>
      </c>
      <c r="BI321" s="1">
        <v>29.507865497470998</v>
      </c>
      <c r="BJ321" s="1">
        <v>-1</v>
      </c>
    </row>
    <row r="322" spans="1:66">
      <c r="A322" s="1" t="s">
        <v>460</v>
      </c>
      <c r="B322" s="1">
        <v>427.35815352999998</v>
      </c>
      <c r="C322" s="1" t="s">
        <v>461</v>
      </c>
      <c r="E322" s="6">
        <f t="shared" si="30"/>
        <v>41491050.644809097</v>
      </c>
      <c r="F322" s="7">
        <f t="shared" si="31"/>
        <v>30.759818181818183</v>
      </c>
      <c r="G322" s="7">
        <v>321</v>
      </c>
      <c r="H322" s="7">
        <f t="shared" si="32"/>
        <v>30.526898236333199</v>
      </c>
      <c r="I322" s="7">
        <f t="shared" si="33"/>
        <v>7.4499522358416099</v>
      </c>
      <c r="J322" s="7">
        <f t="shared" si="34"/>
        <v>16.512299456018265</v>
      </c>
      <c r="K322" s="8">
        <f t="shared" si="35"/>
        <v>0.23291994548498351</v>
      </c>
      <c r="L322" s="1">
        <v>3102577.7779999999</v>
      </c>
      <c r="M322" s="1">
        <v>475578.93599999801</v>
      </c>
      <c r="N322" s="1">
        <v>5650992.1069999998</v>
      </c>
      <c r="O322" s="2">
        <v>156240034.76499999</v>
      </c>
      <c r="P322" s="1">
        <v>460235.57799999998</v>
      </c>
      <c r="Q322" s="2">
        <v>136881971.8434</v>
      </c>
      <c r="R322" s="1">
        <v>4442511.0049999999</v>
      </c>
      <c r="S322" s="2">
        <v>133947109.3065</v>
      </c>
      <c r="T322" s="1">
        <v>2027612.885</v>
      </c>
      <c r="U322" s="1">
        <v>2460526.3530000001</v>
      </c>
      <c r="V322" s="2">
        <v>10712406.536</v>
      </c>
      <c r="W322" s="1">
        <v>30.684999999999999</v>
      </c>
      <c r="X322" s="1">
        <v>30.425000000000001</v>
      </c>
      <c r="Y322" s="1">
        <v>30.492000000000001</v>
      </c>
      <c r="Z322" s="1">
        <v>30.454999999999998</v>
      </c>
      <c r="AA322" s="1">
        <v>30.437000000000001</v>
      </c>
      <c r="AB322" s="1">
        <v>31.84</v>
      </c>
      <c r="AC322" s="1">
        <v>30.709</v>
      </c>
      <c r="AD322" s="1">
        <v>31.832999999999998</v>
      </c>
      <c r="AE322" s="1">
        <v>30.527000000000001</v>
      </c>
      <c r="AF322" s="1">
        <v>30.448</v>
      </c>
      <c r="AG322" s="1">
        <v>30.507000000000001</v>
      </c>
      <c r="AH322" s="1">
        <v>30.526898236333199</v>
      </c>
      <c r="AI322" s="1">
        <v>30.526898236333199</v>
      </c>
      <c r="AJ322" s="1">
        <v>30.526898236333199</v>
      </c>
      <c r="AK322" s="1">
        <v>30.526898236333199</v>
      </c>
      <c r="AL322" s="1">
        <v>30.526898236333199</v>
      </c>
      <c r="AN322" s="1">
        <v>30.526898236333199</v>
      </c>
      <c r="AP322" s="1">
        <v>30.526898236333199</v>
      </c>
      <c r="AQ322" s="1">
        <v>30.526898236333199</v>
      </c>
      <c r="AR322" s="1">
        <v>30.526898236333199</v>
      </c>
      <c r="AS322" s="1">
        <v>7.3839453078105404</v>
      </c>
      <c r="AT322" s="1">
        <v>7.4499522358416099</v>
      </c>
      <c r="AU322" s="1">
        <v>7.1770994580121403</v>
      </c>
      <c r="AV322" s="1">
        <v>7.10629384196515</v>
      </c>
      <c r="AW322" s="1">
        <v>7.3141725578904504</v>
      </c>
      <c r="AY322" s="1">
        <v>7.0920087834332</v>
      </c>
      <c r="BA322" s="1">
        <v>7.4028493599249696</v>
      </c>
      <c r="BB322" s="1">
        <v>7.3327882614795703</v>
      </c>
      <c r="BC322" s="1">
        <v>6.9292835369177697</v>
      </c>
      <c r="BD322" s="1">
        <v>30.356013917908999</v>
      </c>
      <c r="BE322" s="1">
        <v>-1</v>
      </c>
      <c r="BF322" s="1">
        <v>30.2400379609231</v>
      </c>
      <c r="BG322" s="1">
        <v>31.616235848415599</v>
      </c>
      <c r="BH322" s="1">
        <v>30.3939180848561</v>
      </c>
      <c r="BJ322" s="1">
        <v>-1</v>
      </c>
      <c r="BL322" s="1">
        <v>-1</v>
      </c>
      <c r="BM322" s="1">
        <v>-1</v>
      </c>
      <c r="BN322" s="1">
        <v>30.004489292060601</v>
      </c>
    </row>
    <row r="323" spans="1:66">
      <c r="A323" s="1" t="s">
        <v>460</v>
      </c>
      <c r="B323" s="1">
        <v>427.35815352999998</v>
      </c>
      <c r="C323" s="1" t="s">
        <v>461</v>
      </c>
      <c r="E323" s="6">
        <f t="shared" si="30"/>
        <v>92874880.47928156</v>
      </c>
      <c r="F323" s="7">
        <f t="shared" si="31"/>
        <v>30.998636363636361</v>
      </c>
      <c r="G323" s="7">
        <v>322</v>
      </c>
      <c r="H323" s="7">
        <f t="shared" si="32"/>
        <v>30.8254325053637</v>
      </c>
      <c r="I323" s="7">
        <f t="shared" si="33"/>
        <v>7.5580997954267701</v>
      </c>
      <c r="J323" s="7">
        <f t="shared" si="34"/>
        <v>14.834921719708024</v>
      </c>
      <c r="K323" s="8">
        <f t="shared" si="35"/>
        <v>0.17320385827266094</v>
      </c>
      <c r="L323" s="1">
        <v>2489627.358</v>
      </c>
      <c r="M323" s="2">
        <v>154218806.22400001</v>
      </c>
      <c r="N323" s="1">
        <v>2354582.1260000002</v>
      </c>
      <c r="O323" s="2">
        <v>122315017.86479899</v>
      </c>
      <c r="P323" s="2">
        <v>125912524.97759899</v>
      </c>
      <c r="Q323" s="2">
        <v>119981436.62729999</v>
      </c>
      <c r="R323" s="2">
        <v>123538406.2788</v>
      </c>
      <c r="S323" s="2">
        <v>120145940.13600001</v>
      </c>
      <c r="T323" s="1">
        <v>992277.20200000005</v>
      </c>
      <c r="U323" s="2">
        <v>127144586.5791</v>
      </c>
      <c r="V323" s="2">
        <v>122530479.898499</v>
      </c>
      <c r="W323" s="1">
        <v>30.683</v>
      </c>
      <c r="X323" s="1">
        <v>30.946999999999999</v>
      </c>
      <c r="Y323" s="1">
        <v>30.777999999999999</v>
      </c>
      <c r="Z323" s="1">
        <v>30.466000000000001</v>
      </c>
      <c r="AA323" s="1">
        <v>31.388999999999999</v>
      </c>
      <c r="AB323" s="1">
        <v>31.84</v>
      </c>
      <c r="AC323" s="1">
        <v>30.056999999999999</v>
      </c>
      <c r="AD323" s="1">
        <v>31.832999999999998</v>
      </c>
      <c r="AE323" s="1">
        <v>30.728999999999999</v>
      </c>
      <c r="AF323" s="1">
        <v>30.446999999999999</v>
      </c>
      <c r="AG323" s="1">
        <v>31.815999999999999</v>
      </c>
      <c r="AH323" s="1">
        <v>30.8254325053637</v>
      </c>
      <c r="AI323" s="1">
        <v>30.8254325053637</v>
      </c>
      <c r="AJ323" s="1">
        <v>30.8254325053637</v>
      </c>
      <c r="AP323" s="1">
        <v>30.8254325053637</v>
      </c>
      <c r="AS323" s="1">
        <v>7.5580997954267701</v>
      </c>
      <c r="AT323" s="1">
        <v>7.0459144497076203</v>
      </c>
      <c r="AU323" s="1">
        <v>7.07711212557534</v>
      </c>
      <c r="BA323" s="1">
        <v>7.1184345174103498</v>
      </c>
      <c r="BD323" s="1">
        <v>30.799237917909</v>
      </c>
      <c r="BE323" s="1">
        <v>-1</v>
      </c>
      <c r="BF323" s="1">
        <v>30.540448960923101</v>
      </c>
      <c r="BL323" s="1">
        <v>-1</v>
      </c>
    </row>
    <row r="324" spans="1:66">
      <c r="A324" s="1" t="s">
        <v>460</v>
      </c>
      <c r="B324" s="1">
        <v>427.35815352999998</v>
      </c>
      <c r="C324" s="1" t="s">
        <v>461</v>
      </c>
      <c r="E324" s="6">
        <f t="shared" si="30"/>
        <v>102564623.39539953</v>
      </c>
      <c r="F324" s="7">
        <f t="shared" si="31"/>
        <v>31.171727272727267</v>
      </c>
      <c r="G324" s="7">
        <v>323</v>
      </c>
      <c r="H324" s="7">
        <f t="shared" si="32"/>
        <v>31.1131233091408</v>
      </c>
      <c r="I324" s="7">
        <f t="shared" si="33"/>
        <v>7.34254626472302</v>
      </c>
      <c r="J324" s="7">
        <f t="shared" si="34"/>
        <v>31.112480939416049</v>
      </c>
      <c r="K324" s="8">
        <f t="shared" si="35"/>
        <v>5.8603963586467245E-2</v>
      </c>
      <c r="L324" s="1">
        <v>1166023.997</v>
      </c>
      <c r="M324" s="2">
        <v>126722182.933</v>
      </c>
      <c r="N324" s="1">
        <v>3243527.548</v>
      </c>
      <c r="O324" s="2">
        <v>125713206.594299</v>
      </c>
      <c r="P324" s="2">
        <v>127528829.815799</v>
      </c>
      <c r="Q324" s="2">
        <v>123530455.8303</v>
      </c>
      <c r="R324" s="2">
        <v>124121259.04529899</v>
      </c>
      <c r="S324" s="2">
        <v>119551674.5934</v>
      </c>
      <c r="T324" s="2">
        <v>124305214.13669901</v>
      </c>
      <c r="U324" s="2">
        <v>128310523.2888</v>
      </c>
      <c r="V324" s="2">
        <v>124017959.566799</v>
      </c>
      <c r="W324" s="1">
        <v>31.087</v>
      </c>
      <c r="X324" s="1">
        <v>30.948</v>
      </c>
      <c r="Y324" s="1">
        <v>31.163</v>
      </c>
      <c r="Z324" s="1">
        <v>30.466000000000001</v>
      </c>
      <c r="AA324" s="1">
        <v>31.388999999999999</v>
      </c>
      <c r="AB324" s="1">
        <v>31.84</v>
      </c>
      <c r="AC324" s="1">
        <v>30.056999999999999</v>
      </c>
      <c r="AD324" s="1">
        <v>31.832999999999998</v>
      </c>
      <c r="AE324" s="1">
        <v>31.843</v>
      </c>
      <c r="AF324" s="1">
        <v>30.446999999999999</v>
      </c>
      <c r="AG324" s="1">
        <v>31.815999999999999</v>
      </c>
      <c r="AH324" s="1">
        <v>31.1131233091408</v>
      </c>
      <c r="AJ324" s="1">
        <v>31.1131233091408</v>
      </c>
      <c r="AS324" s="1">
        <v>7.34254626472302</v>
      </c>
      <c r="AU324" s="1">
        <v>6.9031990881852696</v>
      </c>
      <c r="BD324" s="1">
        <v>31.093681917908999</v>
      </c>
      <c r="BF324" s="1">
        <v>31.131279960923099</v>
      </c>
    </row>
    <row r="325" spans="1:66">
      <c r="A325" s="1" t="s">
        <v>460</v>
      </c>
      <c r="B325" s="1">
        <v>427.35815352999998</v>
      </c>
      <c r="C325" s="1" t="s">
        <v>461</v>
      </c>
      <c r="E325" s="6">
        <f t="shared" si="30"/>
        <v>71999990.026308909</v>
      </c>
      <c r="F325" s="7">
        <f t="shared" si="31"/>
        <v>31.222090909090909</v>
      </c>
      <c r="G325" s="7">
        <v>324</v>
      </c>
      <c r="H325" s="7">
        <f t="shared" si="32"/>
        <v>31.5021303768319</v>
      </c>
      <c r="I325" s="7">
        <f t="shared" si="33"/>
        <v>7.2833609523188496</v>
      </c>
      <c r="J325" s="7">
        <f t="shared" si="34"/>
        <v>18.40023963417854</v>
      </c>
      <c r="K325" s="8">
        <f t="shared" si="35"/>
        <v>-0.2800394677409912</v>
      </c>
      <c r="L325" s="1">
        <v>1886237.4779999999</v>
      </c>
      <c r="M325" s="2">
        <v>126806066.7111</v>
      </c>
      <c r="N325" s="1">
        <v>1689701.2009999999</v>
      </c>
      <c r="O325" s="2">
        <v>125713206.594299</v>
      </c>
      <c r="P325" s="2">
        <v>127403017.42</v>
      </c>
      <c r="Q325" s="2">
        <v>123530455.8303</v>
      </c>
      <c r="R325" s="2">
        <v>124121259.04529899</v>
      </c>
      <c r="S325" s="2">
        <v>119551674.5934</v>
      </c>
      <c r="T325" s="1">
        <v>6979518.5279999999</v>
      </c>
      <c r="U325" s="2">
        <v>20324581.669</v>
      </c>
      <c r="V325" s="2">
        <v>13994171.219000001</v>
      </c>
      <c r="W325" s="1">
        <v>31.599</v>
      </c>
      <c r="X325" s="1">
        <v>30.425000000000001</v>
      </c>
      <c r="Y325" s="1">
        <v>31.382999999999999</v>
      </c>
      <c r="Z325" s="1">
        <v>30.466000000000001</v>
      </c>
      <c r="AA325" s="1">
        <v>31.390999999999998</v>
      </c>
      <c r="AB325" s="1">
        <v>31.84</v>
      </c>
      <c r="AC325" s="1">
        <v>30.056999999999999</v>
      </c>
      <c r="AD325" s="1">
        <v>31.832999999999998</v>
      </c>
      <c r="AE325" s="1">
        <v>31.645</v>
      </c>
      <c r="AF325" s="1">
        <v>31.431999999999999</v>
      </c>
      <c r="AG325" s="1">
        <v>31.372</v>
      </c>
      <c r="AH325" s="1">
        <v>31.5021303768319</v>
      </c>
      <c r="AJ325" s="1">
        <v>31.5021303768319</v>
      </c>
      <c r="AP325" s="1">
        <v>31.5021303768319</v>
      </c>
      <c r="AQ325" s="1">
        <v>31.5021303768319</v>
      </c>
      <c r="AR325" s="1">
        <v>31.5021303768319</v>
      </c>
      <c r="AS325" s="1">
        <v>7.20885992429006</v>
      </c>
      <c r="AU325" s="1">
        <v>6.6749626274781102</v>
      </c>
      <c r="BA325" s="1">
        <v>7.2833609523188496</v>
      </c>
      <c r="BB325" s="1">
        <v>7.0827062775263796</v>
      </c>
      <c r="BC325" s="1">
        <v>6.8255362454644697</v>
      </c>
      <c r="BD325" s="1">
        <v>31.387646917908999</v>
      </c>
      <c r="BF325" s="1">
        <v>31.428313960923099</v>
      </c>
      <c r="BL325" s="1">
        <v>-1</v>
      </c>
      <c r="BM325" s="1">
        <v>-1</v>
      </c>
      <c r="BN325" s="1">
        <v>31.185237292060599</v>
      </c>
    </row>
    <row r="326" spans="1:66">
      <c r="A326" s="1" t="s">
        <v>460</v>
      </c>
      <c r="B326" s="1">
        <v>427.35815352999998</v>
      </c>
      <c r="C326" s="1" t="s">
        <v>461</v>
      </c>
      <c r="E326" s="6">
        <f t="shared" ref="E326:E389" si="36">AVERAGE(L326:V326)</f>
        <v>139904021.50499991</v>
      </c>
      <c r="F326" s="7">
        <f t="shared" ref="F326:F389" si="37">AVERAGE(W326:AG326)</f>
        <v>31.165090909090907</v>
      </c>
      <c r="G326" s="7">
        <v>325</v>
      </c>
      <c r="H326" s="7">
        <f t="shared" ref="H326:H389" si="38">AVERAGE(AH326:AR326)</f>
        <v>31.882300473429499</v>
      </c>
      <c r="I326" s="7">
        <f t="shared" ref="I326:I389" si="39">MAX(AS326:BC326)</f>
        <v>7.0587875052163396</v>
      </c>
      <c r="J326" s="7">
        <f t="shared" ref="J326:J389" si="40">AVERAGE(BD326:BN326)</f>
        <v>20.743518305885132</v>
      </c>
      <c r="K326" s="8">
        <f t="shared" ref="K326:K389" si="41">F326-H326</f>
        <v>-0.71720956433859229</v>
      </c>
      <c r="L326" s="2">
        <v>147184991.20739999</v>
      </c>
      <c r="M326" s="2">
        <v>139548668.3721</v>
      </c>
      <c r="N326" s="2">
        <v>55506512.608000003</v>
      </c>
      <c r="O326" s="2">
        <v>142954365.93839899</v>
      </c>
      <c r="P326" s="2">
        <v>184608360.38699999</v>
      </c>
      <c r="Q326" s="2">
        <v>175990614.755</v>
      </c>
      <c r="R326" s="2">
        <v>141355325.62380001</v>
      </c>
      <c r="S326" s="2">
        <v>161257221.06600001</v>
      </c>
      <c r="T326" s="2">
        <v>68829094.362000003</v>
      </c>
      <c r="U326" s="2">
        <v>146499319.10730001</v>
      </c>
      <c r="V326" s="2">
        <v>175209763.12799999</v>
      </c>
      <c r="W326" s="1">
        <v>30.899000000000001</v>
      </c>
      <c r="X326" s="1">
        <v>30.425000000000001</v>
      </c>
      <c r="Y326" s="1">
        <v>32.076999999999998</v>
      </c>
      <c r="Z326" s="1">
        <v>30.466000000000001</v>
      </c>
      <c r="AA326" s="1">
        <v>31.873000000000001</v>
      </c>
      <c r="AB326" s="1">
        <v>31.84</v>
      </c>
      <c r="AC326" s="1">
        <v>30.056999999999999</v>
      </c>
      <c r="AD326" s="1">
        <v>31.832000000000001</v>
      </c>
      <c r="AE326" s="1">
        <v>31.847000000000001</v>
      </c>
      <c r="AF326" s="1">
        <v>29.687000000000001</v>
      </c>
      <c r="AG326" s="1">
        <v>31.812999999999999</v>
      </c>
      <c r="AJ326" s="1">
        <v>31.882300473429499</v>
      </c>
      <c r="AL326" s="1">
        <v>31.882300473429499</v>
      </c>
      <c r="AM326" s="1">
        <v>31.882300473429499</v>
      </c>
      <c r="AO326" s="1">
        <v>31.882300473429499</v>
      </c>
      <c r="AP326" s="1">
        <v>31.882300473429499</v>
      </c>
      <c r="AR326" s="1">
        <v>31.882300473429499</v>
      </c>
      <c r="AU326" s="1">
        <v>6.9037133698334303</v>
      </c>
      <c r="AW326" s="1">
        <v>7.0194211429953599</v>
      </c>
      <c r="AX326" s="1">
        <v>5.4413577441466199</v>
      </c>
      <c r="AZ326" s="1">
        <v>5.2930914534582598</v>
      </c>
      <c r="BA326" s="1">
        <v>7.0587875052163396</v>
      </c>
      <c r="BC326" s="1">
        <v>5.1506548948129698</v>
      </c>
      <c r="BF326" s="1">
        <v>31.577995960923101</v>
      </c>
      <c r="BH326" s="1">
        <v>31.685205084856101</v>
      </c>
      <c r="BI326" s="1">
        <v>31.706552497471002</v>
      </c>
      <c r="BK326" s="1">
        <v>-1</v>
      </c>
      <c r="BL326" s="1">
        <v>-1</v>
      </c>
      <c r="BN326" s="1">
        <v>31.491356292060601</v>
      </c>
    </row>
    <row r="327" spans="1:66">
      <c r="A327" s="1" t="s">
        <v>462</v>
      </c>
      <c r="B327" s="1">
        <v>307.264253529999</v>
      </c>
      <c r="C327" s="1" t="s">
        <v>463</v>
      </c>
      <c r="E327" s="6">
        <f t="shared" si="36"/>
        <v>79737435.363181815</v>
      </c>
      <c r="F327" s="7">
        <f t="shared" si="37"/>
        <v>5.1490909090909094</v>
      </c>
      <c r="G327" s="7">
        <v>326</v>
      </c>
      <c r="H327" s="7">
        <f t="shared" si="38"/>
        <v>5.1420000000000003</v>
      </c>
      <c r="I327" s="7">
        <f t="shared" si="39"/>
        <v>9.9999999999999396</v>
      </c>
      <c r="J327" s="7">
        <f t="shared" si="40"/>
        <v>0.53859965020455003</v>
      </c>
      <c r="K327" s="8">
        <f t="shared" si="41"/>
        <v>7.0909090909090366E-3</v>
      </c>
      <c r="L327" s="2">
        <v>70196727.812000006</v>
      </c>
      <c r="M327" s="2">
        <v>71329730.628999993</v>
      </c>
      <c r="N327" s="2">
        <v>82320898.103</v>
      </c>
      <c r="O327" s="2">
        <v>75027771.494000003</v>
      </c>
      <c r="P327" s="2">
        <v>83672946.731000006</v>
      </c>
      <c r="Q327" s="2">
        <v>83589669.118000001</v>
      </c>
      <c r="R327" s="2">
        <v>71578800.714000002</v>
      </c>
      <c r="S327" s="2">
        <v>79744873.395999998</v>
      </c>
      <c r="T327" s="2">
        <v>85107024.059</v>
      </c>
      <c r="U327" s="2">
        <v>90194789.473000005</v>
      </c>
      <c r="V327" s="2">
        <v>84348557.466000006</v>
      </c>
      <c r="W327" s="1">
        <v>5.1550000000000002</v>
      </c>
      <c r="X327" s="1">
        <v>5.1509999999999998</v>
      </c>
      <c r="Y327" s="1">
        <v>5.1520000000000001</v>
      </c>
      <c r="Z327" s="1">
        <v>5.1429999999999998</v>
      </c>
      <c r="AA327" s="1">
        <v>5.1440000000000001</v>
      </c>
      <c r="AB327" s="1">
        <v>5.1449999999999996</v>
      </c>
      <c r="AC327" s="1">
        <v>5.1550000000000002</v>
      </c>
      <c r="AD327" s="1">
        <v>5.149</v>
      </c>
      <c r="AE327" s="1">
        <v>5.1529999999999996</v>
      </c>
      <c r="AF327" s="1">
        <v>5.1509999999999998</v>
      </c>
      <c r="AG327" s="1">
        <v>5.1420000000000003</v>
      </c>
      <c r="AR327" s="1">
        <v>5.1420000000000003</v>
      </c>
      <c r="BC327" s="1">
        <v>9.9999999999999396</v>
      </c>
      <c r="BN327" s="1">
        <v>0.53859965020455003</v>
      </c>
    </row>
    <row r="328" spans="1:66">
      <c r="A328" s="1" t="s">
        <v>464</v>
      </c>
      <c r="B328" s="1">
        <v>303.23295352999997</v>
      </c>
      <c r="C328" s="1" t="s">
        <v>465</v>
      </c>
      <c r="E328" s="6">
        <f t="shared" si="36"/>
        <v>12118980736.492729</v>
      </c>
      <c r="F328" s="7">
        <f t="shared" si="37"/>
        <v>2.7751818181818182</v>
      </c>
      <c r="G328" s="7">
        <v>327</v>
      </c>
      <c r="H328" s="7">
        <f t="shared" si="38"/>
        <v>2.7863887818764401</v>
      </c>
      <c r="I328" s="7">
        <f t="shared" si="39"/>
        <v>8.4975325140699098</v>
      </c>
      <c r="J328" s="7">
        <f t="shared" si="40"/>
        <v>1.4675110536034084</v>
      </c>
      <c r="K328" s="8">
        <f t="shared" si="41"/>
        <v>-1.120696369462193E-2</v>
      </c>
      <c r="L328" s="2">
        <v>11021411426.924</v>
      </c>
      <c r="M328" s="2">
        <v>11729657840.156</v>
      </c>
      <c r="N328" s="2">
        <v>11515400589.117001</v>
      </c>
      <c r="O328" s="2">
        <v>11081115860.797001</v>
      </c>
      <c r="P328" s="2">
        <v>11445979782.320999</v>
      </c>
      <c r="Q328" s="2">
        <v>12931580576.233</v>
      </c>
      <c r="R328" s="2">
        <v>13069405004.065001</v>
      </c>
      <c r="S328" s="2">
        <v>12439433674.044001</v>
      </c>
      <c r="T328" s="2">
        <v>13707152065.016001</v>
      </c>
      <c r="U328" s="2">
        <v>12249905413.037001</v>
      </c>
      <c r="V328" s="2">
        <v>12117745869.709999</v>
      </c>
      <c r="W328" s="1">
        <v>2.7879999999999998</v>
      </c>
      <c r="X328" s="1">
        <v>2.7890000000000001</v>
      </c>
      <c r="Y328" s="1">
        <v>2.7210000000000001</v>
      </c>
      <c r="Z328" s="1">
        <v>2.8029999999999999</v>
      </c>
      <c r="AA328" s="1">
        <v>2.778</v>
      </c>
      <c r="AB328" s="1">
        <v>2.7890000000000001</v>
      </c>
      <c r="AC328" s="1">
        <v>2.78</v>
      </c>
      <c r="AD328" s="1">
        <v>2.7770000000000001</v>
      </c>
      <c r="AE328" s="1">
        <v>2.778</v>
      </c>
      <c r="AF328" s="1">
        <v>2.7320000000000002</v>
      </c>
      <c r="AG328" s="1">
        <v>2.7919999999999998</v>
      </c>
      <c r="AH328" s="1">
        <v>2.7863887818764401</v>
      </c>
      <c r="AI328" s="1">
        <v>2.7863887818764401</v>
      </c>
      <c r="AK328" s="1">
        <v>2.7863887818764401</v>
      </c>
      <c r="AL328" s="1">
        <v>2.7863887818764401</v>
      </c>
      <c r="AM328" s="1">
        <v>2.7863887818764401</v>
      </c>
      <c r="AO328" s="1">
        <v>2.7863887818764401</v>
      </c>
      <c r="AP328" s="1">
        <v>2.7863887818764401</v>
      </c>
      <c r="AR328" s="1">
        <v>2.7863887818764401</v>
      </c>
      <c r="AS328" s="1">
        <v>8.4975325140699098</v>
      </c>
      <c r="AT328" s="1">
        <v>7.2288043242826898</v>
      </c>
      <c r="AV328" s="1">
        <v>8.2469899770905002</v>
      </c>
      <c r="AW328" s="1">
        <v>7.3206726180294597</v>
      </c>
      <c r="AX328" s="1">
        <v>6.6286464330800197</v>
      </c>
      <c r="AZ328" s="1">
        <v>7.5211197498391602</v>
      </c>
      <c r="BA328" s="1">
        <v>7.30994506344169</v>
      </c>
      <c r="BC328" s="1">
        <v>5.98763381359751</v>
      </c>
      <c r="BD328" s="1">
        <v>1.37503712119597</v>
      </c>
      <c r="BE328" s="1">
        <v>1.83783649283544</v>
      </c>
      <c r="BG328" s="1">
        <v>1.7842245883997101</v>
      </c>
      <c r="BH328" s="1">
        <v>0.60782710682572205</v>
      </c>
      <c r="BI328" s="1">
        <v>2.2313064267721998</v>
      </c>
      <c r="BK328" s="1">
        <v>1.65559477438513</v>
      </c>
      <c r="BL328" s="1">
        <v>2.1011051732728401</v>
      </c>
      <c r="BN328" s="1">
        <v>0.14715674514025601</v>
      </c>
    </row>
    <row r="329" spans="1:66">
      <c r="A329" s="1" t="s">
        <v>466</v>
      </c>
      <c r="B329" s="1">
        <v>301.21730352999998</v>
      </c>
      <c r="C329" s="1" t="s">
        <v>467</v>
      </c>
      <c r="E329" s="6">
        <f t="shared" si="36"/>
        <v>18618762.302636363</v>
      </c>
      <c r="F329" s="7">
        <f t="shared" si="37"/>
        <v>2.1159090909090907</v>
      </c>
      <c r="G329" s="7">
        <v>328</v>
      </c>
      <c r="H329" s="7">
        <f t="shared" si="38"/>
        <v>2.0859999999999999</v>
      </c>
      <c r="I329" s="7">
        <f t="shared" si="39"/>
        <v>8.4526829380457507</v>
      </c>
      <c r="J329" s="7">
        <f t="shared" si="40"/>
        <v>0.91092604798004695</v>
      </c>
      <c r="K329" s="8">
        <f t="shared" si="41"/>
        <v>2.9909090909090885E-2</v>
      </c>
      <c r="L329" s="2">
        <v>16078023.581</v>
      </c>
      <c r="M329" s="2">
        <v>14968409.113</v>
      </c>
      <c r="N329" s="2">
        <v>26892541.239999998</v>
      </c>
      <c r="O329" s="2">
        <v>14549936.541999999</v>
      </c>
      <c r="P329" s="2">
        <v>18054912.013</v>
      </c>
      <c r="Q329" s="2">
        <v>19172281.256000001</v>
      </c>
      <c r="R329" s="2">
        <v>20538247.102000002</v>
      </c>
      <c r="S329" s="2">
        <v>18854404.456999999</v>
      </c>
      <c r="T329" s="2">
        <v>19311375.546</v>
      </c>
      <c r="U329" s="2">
        <v>18180300.658</v>
      </c>
      <c r="V329" s="2">
        <v>18205953.820999999</v>
      </c>
      <c r="W329" s="1">
        <v>2.1179999999999999</v>
      </c>
      <c r="X329" s="1">
        <v>2.1230000000000002</v>
      </c>
      <c r="Y329" s="1">
        <v>2.0859999999999999</v>
      </c>
      <c r="Z329" s="1">
        <v>2.1190000000000002</v>
      </c>
      <c r="AA329" s="1">
        <v>2.121</v>
      </c>
      <c r="AB329" s="1">
        <v>2.1160000000000001</v>
      </c>
      <c r="AC329" s="1">
        <v>2.12</v>
      </c>
      <c r="AD329" s="1">
        <v>2.1179999999999999</v>
      </c>
      <c r="AE329" s="1">
        <v>2.113</v>
      </c>
      <c r="AF329" s="1">
        <v>2.1240000000000001</v>
      </c>
      <c r="AG329" s="1">
        <v>2.117</v>
      </c>
      <c r="AJ329" s="1">
        <v>2.0859999999999999</v>
      </c>
      <c r="AU329" s="1">
        <v>8.4526829380457507</v>
      </c>
      <c r="BF329" s="1">
        <v>0.91092604798004695</v>
      </c>
    </row>
    <row r="330" spans="1:66">
      <c r="A330" s="1" t="s">
        <v>468</v>
      </c>
      <c r="B330" s="1">
        <v>331.264253529999</v>
      </c>
      <c r="C330" s="1" t="s">
        <v>469</v>
      </c>
      <c r="E330" s="6">
        <f t="shared" si="36"/>
        <v>1253616210.8154547</v>
      </c>
      <c r="F330" s="7">
        <f t="shared" si="37"/>
        <v>4.1088181818181813</v>
      </c>
      <c r="G330" s="7">
        <v>329</v>
      </c>
      <c r="H330" s="7">
        <f t="shared" si="38"/>
        <v>4.1089582133761811</v>
      </c>
      <c r="I330" s="7">
        <f t="shared" si="39"/>
        <v>9.0088279419797104</v>
      </c>
      <c r="J330" s="7">
        <f t="shared" si="40"/>
        <v>1.6934845388652053</v>
      </c>
      <c r="K330" s="8">
        <f t="shared" si="41"/>
        <v>-1.4003155799979794E-4</v>
      </c>
      <c r="L330" s="2">
        <v>1165697366.154</v>
      </c>
      <c r="M330" s="2">
        <v>1125797728.428</v>
      </c>
      <c r="N330" s="2">
        <v>955701685.95099998</v>
      </c>
      <c r="O330" s="2">
        <v>1195458309.987</v>
      </c>
      <c r="P330" s="2">
        <v>1354500512.5150001</v>
      </c>
      <c r="Q330" s="2">
        <v>1271598490.0020001</v>
      </c>
      <c r="R330" s="2">
        <v>1154084201.974</v>
      </c>
      <c r="S330" s="2">
        <v>1410342302.55</v>
      </c>
      <c r="T330" s="2">
        <v>1247564188.2390001</v>
      </c>
      <c r="U330" s="2">
        <v>1467999078.8239999</v>
      </c>
      <c r="V330" s="2">
        <v>1441034454.346</v>
      </c>
      <c r="W330" s="1">
        <v>4.1150000000000002</v>
      </c>
      <c r="X330" s="1">
        <v>4.1139999999999999</v>
      </c>
      <c r="Y330" s="1">
        <v>4.0839999999999996</v>
      </c>
      <c r="Z330" s="1">
        <v>4.1159999999999997</v>
      </c>
      <c r="AA330" s="1">
        <v>4.1120000000000001</v>
      </c>
      <c r="AB330" s="1">
        <v>4.0990000000000002</v>
      </c>
      <c r="AC330" s="1">
        <v>4.1130000000000004</v>
      </c>
      <c r="AD330" s="1">
        <v>4.0970000000000004</v>
      </c>
      <c r="AE330" s="1">
        <v>4.1130000000000004</v>
      </c>
      <c r="AF330" s="1">
        <v>4.0949999999999998</v>
      </c>
      <c r="AG330" s="1">
        <v>4.1390000000000002</v>
      </c>
      <c r="AI330" s="1">
        <v>4.1089582133761802</v>
      </c>
      <c r="AJ330" s="1">
        <v>4.1089582133761802</v>
      </c>
      <c r="AK330" s="1">
        <v>4.1089582133761802</v>
      </c>
      <c r="AL330" s="1">
        <v>4.1089582133761802</v>
      </c>
      <c r="AM330" s="1">
        <v>4.1089582133761802</v>
      </c>
      <c r="AN330" s="1">
        <v>4.1089582133761802</v>
      </c>
      <c r="AO330" s="1">
        <v>4.1089582133761802</v>
      </c>
      <c r="AP330" s="1">
        <v>4.1089582133761802</v>
      </c>
      <c r="AQ330" s="1">
        <v>4.1089582133761802</v>
      </c>
      <c r="AR330" s="1">
        <v>4.1089582133761802</v>
      </c>
      <c r="AT330" s="1">
        <v>7.5379763705018901</v>
      </c>
      <c r="AU330" s="1">
        <v>7.1272453799087998</v>
      </c>
      <c r="AV330" s="1">
        <v>9.0088279419797104</v>
      </c>
      <c r="AW330" s="1">
        <v>7.8074800953169099</v>
      </c>
      <c r="AX330" s="1">
        <v>7.7115408196782198</v>
      </c>
      <c r="AY330" s="1">
        <v>8.7867276836582704</v>
      </c>
      <c r="AZ330" s="1">
        <v>7.8550642172431804</v>
      </c>
      <c r="BA330" s="1">
        <v>7.1733731850723501</v>
      </c>
      <c r="BB330" s="1">
        <v>7.2327080200429199</v>
      </c>
      <c r="BC330" s="1">
        <v>7.4747254951136597</v>
      </c>
      <c r="BE330" s="1">
        <v>1.66309450181671</v>
      </c>
      <c r="BF330" s="1">
        <v>2.0905232163460199</v>
      </c>
      <c r="BG330" s="1">
        <v>2.02346392577391</v>
      </c>
      <c r="BH330" s="1">
        <v>0.47901505813811202</v>
      </c>
      <c r="BI330" s="1">
        <v>2.1068849144672099</v>
      </c>
      <c r="BJ330" s="1">
        <v>2.9482998436114398</v>
      </c>
      <c r="BK330" s="1">
        <v>1.24396254356568</v>
      </c>
      <c r="BL330" s="1">
        <v>1.0717066125196699</v>
      </c>
      <c r="BM330" s="1">
        <v>2.9731868255594098</v>
      </c>
      <c r="BN330" s="1">
        <v>0.33470794685389199</v>
      </c>
    </row>
    <row r="331" spans="1:66">
      <c r="A331" s="1" t="s">
        <v>470</v>
      </c>
      <c r="B331" s="1">
        <v>327.23295352999997</v>
      </c>
      <c r="C331" s="1" t="s">
        <v>471</v>
      </c>
      <c r="E331" s="6">
        <f t="shared" si="36"/>
        <v>3704083631.7062726</v>
      </c>
      <c r="F331" s="7">
        <f t="shared" si="37"/>
        <v>2.3951818181818183</v>
      </c>
      <c r="G331" s="7">
        <v>330</v>
      </c>
      <c r="H331" s="7">
        <f t="shared" si="38"/>
        <v>2.4089999999999998</v>
      </c>
      <c r="I331" s="7">
        <f t="shared" si="39"/>
        <v>7.5659738226659297</v>
      </c>
      <c r="J331" s="7">
        <f t="shared" si="40"/>
        <v>0.82542031279386296</v>
      </c>
      <c r="K331" s="8">
        <f t="shared" si="41"/>
        <v>-1.3818181818181507E-2</v>
      </c>
      <c r="L331" s="2">
        <v>3413777266.6409998</v>
      </c>
      <c r="M331" s="2">
        <v>3642436365.1009998</v>
      </c>
      <c r="N331" s="2">
        <v>3462381141.1529999</v>
      </c>
      <c r="O331" s="2">
        <v>3343229296.5650001</v>
      </c>
      <c r="P331" s="2">
        <v>3932884386.3239999</v>
      </c>
      <c r="Q331" s="2">
        <v>3611084755.7030001</v>
      </c>
      <c r="R331" s="2">
        <v>3648095191.1690001</v>
      </c>
      <c r="S331" s="2">
        <v>3819414500.7600002</v>
      </c>
      <c r="T331" s="2">
        <v>3879032784.6849999</v>
      </c>
      <c r="U331" s="2">
        <v>4010431813.5929999</v>
      </c>
      <c r="V331" s="2">
        <v>3982152447.0749998</v>
      </c>
      <c r="W331" s="1">
        <v>2.391</v>
      </c>
      <c r="X331" s="1">
        <v>2.3980000000000001</v>
      </c>
      <c r="Y331" s="1">
        <v>2.4129999999999998</v>
      </c>
      <c r="Z331" s="1">
        <v>2.38</v>
      </c>
      <c r="AA331" s="1">
        <v>2.4089999999999998</v>
      </c>
      <c r="AB331" s="1">
        <v>2.4089999999999998</v>
      </c>
      <c r="AC331" s="1">
        <v>2.391</v>
      </c>
      <c r="AD331" s="1">
        <v>2.399</v>
      </c>
      <c r="AE331" s="1">
        <v>2.379</v>
      </c>
      <c r="AF331" s="1">
        <v>2.379</v>
      </c>
      <c r="AG331" s="1">
        <v>2.399</v>
      </c>
      <c r="AL331" s="1">
        <v>2.4089999999999998</v>
      </c>
      <c r="AW331" s="1">
        <v>7.5659738226659297</v>
      </c>
      <c r="BH331" s="1">
        <v>0.82542031279386296</v>
      </c>
    </row>
    <row r="332" spans="1:66">
      <c r="A332" s="1" t="s">
        <v>472</v>
      </c>
      <c r="B332" s="1">
        <v>1544.86938552999</v>
      </c>
      <c r="C332" s="1" t="s">
        <v>473</v>
      </c>
      <c r="E332" s="6">
        <f t="shared" si="36"/>
        <v>6568858.8439090913</v>
      </c>
      <c r="F332" s="7">
        <f t="shared" si="37"/>
        <v>11.350818181818182</v>
      </c>
      <c r="G332" s="7">
        <v>331</v>
      </c>
      <c r="H332" s="7">
        <f t="shared" si="38"/>
        <v>11.349667885924502</v>
      </c>
      <c r="I332" s="7">
        <f t="shared" si="39"/>
        <v>23.824577210712299</v>
      </c>
      <c r="J332" s="7">
        <f t="shared" si="40"/>
        <v>0.38418537394385349</v>
      </c>
      <c r="K332" s="8">
        <f t="shared" si="41"/>
        <v>1.1502958936802088E-3</v>
      </c>
      <c r="L332" s="1">
        <v>5824047.5539999995</v>
      </c>
      <c r="M332" s="1">
        <v>7108243.7319999998</v>
      </c>
      <c r="N332" s="1">
        <v>7104843.9790000003</v>
      </c>
      <c r="O332" s="1">
        <v>7348634.9479999999</v>
      </c>
      <c r="P332" s="1">
        <v>7040593.8310000002</v>
      </c>
      <c r="Q332" s="1">
        <v>6074504.818</v>
      </c>
      <c r="R332" s="1">
        <v>5389822.4019999998</v>
      </c>
      <c r="S332" s="1">
        <v>6740597.3700000001</v>
      </c>
      <c r="T332" s="1">
        <v>6452658.9539999999</v>
      </c>
      <c r="U332" s="1">
        <v>5258091.335</v>
      </c>
      <c r="V332" s="1">
        <v>7915408.3600000003</v>
      </c>
      <c r="W332" s="1">
        <v>11.36</v>
      </c>
      <c r="X332" s="1">
        <v>11.343999999999999</v>
      </c>
      <c r="Y332" s="1">
        <v>11.351000000000001</v>
      </c>
      <c r="Z332" s="1">
        <v>11.35</v>
      </c>
      <c r="AA332" s="1">
        <v>11.364000000000001</v>
      </c>
      <c r="AB332" s="1">
        <v>11.349</v>
      </c>
      <c r="AC332" s="1">
        <v>11.353</v>
      </c>
      <c r="AD332" s="1">
        <v>11.339</v>
      </c>
      <c r="AE332" s="1">
        <v>11.348000000000001</v>
      </c>
      <c r="AF332" s="1">
        <v>11.356999999999999</v>
      </c>
      <c r="AG332" s="1">
        <v>11.343999999999999</v>
      </c>
      <c r="AI332" s="1">
        <v>11.3496678859245</v>
      </c>
      <c r="AJ332" s="1">
        <v>11.3496678859245</v>
      </c>
      <c r="AK332" s="1">
        <v>11.3496678859245</v>
      </c>
      <c r="AL332" s="1">
        <v>11.3496678859245</v>
      </c>
      <c r="AM332" s="1">
        <v>11.3496678859245</v>
      </c>
      <c r="AN332" s="1">
        <v>11.3496678859245</v>
      </c>
      <c r="AO332" s="1">
        <v>11.3496678859245</v>
      </c>
      <c r="AP332" s="1">
        <v>11.3496678859245</v>
      </c>
      <c r="AQ332" s="1">
        <v>11.3496678859245</v>
      </c>
      <c r="AR332" s="1">
        <v>11.3496678859245</v>
      </c>
      <c r="AT332" s="1">
        <v>15.1910190348386</v>
      </c>
      <c r="AU332" s="1">
        <v>16.833686960179602</v>
      </c>
      <c r="AV332" s="1">
        <v>15.483036908424999</v>
      </c>
      <c r="AW332" s="1">
        <v>16.5216040674208</v>
      </c>
      <c r="AX332" s="1">
        <v>17.966193426876501</v>
      </c>
      <c r="AY332" s="1">
        <v>19.213702981493501</v>
      </c>
      <c r="AZ332" s="1">
        <v>16.0041355554924</v>
      </c>
      <c r="BA332" s="1">
        <v>16.409193483550101</v>
      </c>
      <c r="BB332" s="1">
        <v>16.9261879685113</v>
      </c>
      <c r="BC332" s="1">
        <v>23.824577210712299</v>
      </c>
      <c r="BE332" s="1">
        <v>0.70165881562592003</v>
      </c>
      <c r="BF332" s="1">
        <v>0.60272479974771298</v>
      </c>
      <c r="BG332" s="1">
        <v>0.27760891863458897</v>
      </c>
      <c r="BH332" s="1">
        <v>0.21816465870308399</v>
      </c>
      <c r="BI332" s="1">
        <v>0.77055226733717497</v>
      </c>
      <c r="BJ332" s="1">
        <v>0.53978003505111705</v>
      </c>
      <c r="BK332" s="1">
        <v>0.22898693997826999</v>
      </c>
      <c r="BL332" s="1">
        <v>2.68726211834007E-2</v>
      </c>
      <c r="BM332" s="1">
        <v>0.22211022955130799</v>
      </c>
      <c r="BN332" s="1">
        <v>0.25339445362595803</v>
      </c>
    </row>
    <row r="333" spans="1:66">
      <c r="A333" s="1" t="s">
        <v>474</v>
      </c>
      <c r="B333" s="1">
        <v>526.31504553000002</v>
      </c>
      <c r="C333" s="1" t="s">
        <v>475</v>
      </c>
      <c r="E333" s="6">
        <f t="shared" si="36"/>
        <v>25721558.162636366</v>
      </c>
      <c r="F333" s="7">
        <f t="shared" si="37"/>
        <v>1.4450909090909094</v>
      </c>
      <c r="G333" s="7">
        <v>332</v>
      </c>
      <c r="H333" s="7">
        <f t="shared" si="38"/>
        <v>1.4451931656370898</v>
      </c>
      <c r="I333" s="7">
        <f t="shared" si="39"/>
        <v>33.041462129762898</v>
      </c>
      <c r="J333" s="7">
        <f t="shared" si="40"/>
        <v>0.77010285599846173</v>
      </c>
      <c r="K333" s="8">
        <f t="shared" si="41"/>
        <v>-1.0225654618034596E-4</v>
      </c>
      <c r="L333" s="2">
        <v>29749723.429000001</v>
      </c>
      <c r="M333" s="2">
        <v>25405499.991999999</v>
      </c>
      <c r="N333" s="2">
        <v>27458753.609999999</v>
      </c>
      <c r="O333" s="2">
        <v>25748002.471000001</v>
      </c>
      <c r="P333" s="2">
        <v>23653805.557999998</v>
      </c>
      <c r="Q333" s="2">
        <v>24450780.419</v>
      </c>
      <c r="R333" s="2">
        <v>24677939.93</v>
      </c>
      <c r="S333" s="2">
        <v>24182480.756999999</v>
      </c>
      <c r="T333" s="2">
        <v>27588619.884</v>
      </c>
      <c r="U333" s="2">
        <v>27036423.695999999</v>
      </c>
      <c r="V333" s="2">
        <v>22985110.043000001</v>
      </c>
      <c r="W333" s="1">
        <v>1.4359999999999999</v>
      </c>
      <c r="X333" s="1">
        <v>1.4350000000000001</v>
      </c>
      <c r="Y333" s="1">
        <v>1.452</v>
      </c>
      <c r="Z333" s="1">
        <v>1.4370000000000001</v>
      </c>
      <c r="AA333" s="1">
        <v>1.4490000000000001</v>
      </c>
      <c r="AB333" s="1">
        <v>1.446</v>
      </c>
      <c r="AC333" s="1">
        <v>1.4450000000000001</v>
      </c>
      <c r="AD333" s="1">
        <v>1.4450000000000001</v>
      </c>
      <c r="AE333" s="1">
        <v>1.454</v>
      </c>
      <c r="AF333" s="1">
        <v>1.448</v>
      </c>
      <c r="AG333" s="1">
        <v>1.4490000000000001</v>
      </c>
      <c r="AH333" s="1">
        <v>1.44519316563709</v>
      </c>
      <c r="AI333" s="1">
        <v>1.44519316563709</v>
      </c>
      <c r="AJ333" s="1">
        <v>1.44519316563709</v>
      </c>
      <c r="AK333" s="1">
        <v>1.44519316563709</v>
      </c>
      <c r="AL333" s="1">
        <v>1.44519316563709</v>
      </c>
      <c r="AM333" s="1">
        <v>1.44519316563709</v>
      </c>
      <c r="AN333" s="1">
        <v>1.44519316563709</v>
      </c>
      <c r="AO333" s="1">
        <v>1.44519316563709</v>
      </c>
      <c r="AP333" s="1">
        <v>1.44519316563709</v>
      </c>
      <c r="AQ333" s="1">
        <v>1.44519316563709</v>
      </c>
      <c r="AR333" s="1">
        <v>1.44519316563709</v>
      </c>
      <c r="AS333" s="1">
        <v>32.484808072670901</v>
      </c>
      <c r="AT333" s="1">
        <v>31.2633270524125</v>
      </c>
      <c r="AU333" s="1">
        <v>15.5507262361208</v>
      </c>
      <c r="AV333" s="1">
        <v>23.4607012573079</v>
      </c>
      <c r="AW333" s="1">
        <v>16.034726063276601</v>
      </c>
      <c r="AX333" s="1">
        <v>31.932931137332901</v>
      </c>
      <c r="AY333" s="1">
        <v>32.166282883695402</v>
      </c>
      <c r="AZ333" s="1">
        <v>33.041462129762898</v>
      </c>
      <c r="BA333" s="1">
        <v>15.8841550139168</v>
      </c>
      <c r="BB333" s="1">
        <v>15.553995922500301</v>
      </c>
      <c r="BC333" s="1">
        <v>32.674611319495</v>
      </c>
      <c r="BD333" s="1">
        <v>0.150325102440869</v>
      </c>
      <c r="BE333" s="1">
        <v>0.68706365722147</v>
      </c>
      <c r="BF333" s="1">
        <v>4.6160075235064303E-2</v>
      </c>
      <c r="BG333" s="1">
        <v>0.106352306886652</v>
      </c>
      <c r="BH333" s="1">
        <v>1.8003724667802199</v>
      </c>
      <c r="BI333" s="1">
        <v>9.8373814536185603E-3</v>
      </c>
      <c r="BJ333" s="1">
        <v>1.1344292125219</v>
      </c>
      <c r="BK333" s="1">
        <v>1.2100538231311999</v>
      </c>
      <c r="BL333" s="1">
        <v>0.80794809037173398</v>
      </c>
      <c r="BM333" s="1">
        <v>0.33236673808944101</v>
      </c>
      <c r="BN333" s="1">
        <v>2.1862225618509101</v>
      </c>
    </row>
    <row r="334" spans="1:66">
      <c r="A334" s="1" t="s">
        <v>474</v>
      </c>
      <c r="B334" s="1">
        <v>526.31504553000002</v>
      </c>
      <c r="C334" s="1" t="s">
        <v>475</v>
      </c>
      <c r="E334" s="6">
        <f t="shared" si="36"/>
        <v>27626497.205090914</v>
      </c>
      <c r="F334" s="7">
        <f t="shared" si="37"/>
        <v>1.7974545454545454</v>
      </c>
      <c r="G334" s="7">
        <v>333</v>
      </c>
      <c r="H334" s="7">
        <f t="shared" si="38"/>
        <v>1.7980121750720699</v>
      </c>
      <c r="I334" s="7">
        <f t="shared" si="39"/>
        <v>32.317556890538199</v>
      </c>
      <c r="J334" s="7">
        <f t="shared" si="40"/>
        <v>0.77041600269203825</v>
      </c>
      <c r="K334" s="8">
        <f t="shared" si="41"/>
        <v>-5.5762961752447993E-4</v>
      </c>
      <c r="L334" s="2">
        <v>29841905.27</v>
      </c>
      <c r="M334" s="2">
        <v>24988929.206999999</v>
      </c>
      <c r="N334" s="2">
        <v>29254192.811000001</v>
      </c>
      <c r="O334" s="2">
        <v>28003447.131000001</v>
      </c>
      <c r="P334" s="2">
        <v>26337546.989999998</v>
      </c>
      <c r="Q334" s="2">
        <v>27764449.778000001</v>
      </c>
      <c r="R334" s="2">
        <v>27992422.629999999</v>
      </c>
      <c r="S334" s="2">
        <v>26971494.263999999</v>
      </c>
      <c r="T334" s="2">
        <v>26560851.741999999</v>
      </c>
      <c r="U334" s="2">
        <v>26942809.631999999</v>
      </c>
      <c r="V334" s="2">
        <v>29233419.800999999</v>
      </c>
      <c r="W334" s="1">
        <v>1.796</v>
      </c>
      <c r="X334" s="1">
        <v>1.7969999999999999</v>
      </c>
      <c r="Y334" s="1">
        <v>1.794</v>
      </c>
      <c r="Z334" s="1">
        <v>1.7989999999999999</v>
      </c>
      <c r="AA334" s="1">
        <v>1.798</v>
      </c>
      <c r="AB334" s="1">
        <v>1.7969999999999999</v>
      </c>
      <c r="AC334" s="1">
        <v>1.7989999999999999</v>
      </c>
      <c r="AD334" s="1">
        <v>1.8</v>
      </c>
      <c r="AE334" s="1">
        <v>1.794</v>
      </c>
      <c r="AF334" s="1">
        <v>1.7989999999999999</v>
      </c>
      <c r="AG334" s="1">
        <v>1.7989999999999999</v>
      </c>
      <c r="AH334" s="1">
        <v>1.7980121750720699</v>
      </c>
      <c r="AK334" s="1">
        <v>1.7980121750720699</v>
      </c>
      <c r="AN334" s="1">
        <v>1.7980121750720699</v>
      </c>
      <c r="AS334" s="1">
        <v>32.317556890538199</v>
      </c>
      <c r="AV334" s="1">
        <v>23.140764770465498</v>
      </c>
      <c r="AY334" s="1">
        <v>31.3242838172952</v>
      </c>
      <c r="BD334" s="1">
        <v>0.48627710244086902</v>
      </c>
      <c r="BG334" s="1">
        <v>0.30682569311334601</v>
      </c>
      <c r="BJ334" s="1">
        <v>1.5181452125218999</v>
      </c>
    </row>
    <row r="335" spans="1:66">
      <c r="A335" s="1" t="s">
        <v>476</v>
      </c>
      <c r="B335" s="1">
        <v>554.34634553000001</v>
      </c>
      <c r="C335" s="1" t="s">
        <v>477</v>
      </c>
      <c r="E335" s="6">
        <f t="shared" si="36"/>
        <v>56851059.266000003</v>
      </c>
      <c r="F335" s="7">
        <f t="shared" si="37"/>
        <v>2.2319090909090904</v>
      </c>
      <c r="G335" s="7">
        <v>334</v>
      </c>
      <c r="H335" s="7">
        <f t="shared" si="38"/>
        <v>2.2338812138780795</v>
      </c>
      <c r="I335" s="7">
        <f t="shared" si="39"/>
        <v>33.302694499168503</v>
      </c>
      <c r="J335" s="7">
        <f t="shared" si="40"/>
        <v>0.8133263979597305</v>
      </c>
      <c r="K335" s="8">
        <f t="shared" si="41"/>
        <v>-1.9721229689890762E-3</v>
      </c>
      <c r="L335" s="2">
        <v>41234466.530000001</v>
      </c>
      <c r="M335" s="2">
        <v>58350089.909999996</v>
      </c>
      <c r="N335" s="2">
        <v>71658189.525000006</v>
      </c>
      <c r="O335" s="2">
        <v>46961830.941</v>
      </c>
      <c r="P335" s="2">
        <v>88741589.760000005</v>
      </c>
      <c r="Q335" s="2">
        <v>61568877.197999999</v>
      </c>
      <c r="R335" s="2">
        <v>33825870.776000001</v>
      </c>
      <c r="S335" s="2">
        <v>48061871.375</v>
      </c>
      <c r="T335" s="2">
        <v>33352936.486000001</v>
      </c>
      <c r="U335" s="2">
        <v>66502444.236000001</v>
      </c>
      <c r="V335" s="2">
        <v>75103485.188999996</v>
      </c>
      <c r="W335" s="1">
        <v>2.2010000000000001</v>
      </c>
      <c r="X335" s="1">
        <v>2.2120000000000002</v>
      </c>
      <c r="Y335" s="1">
        <v>2.2229999999999999</v>
      </c>
      <c r="Z335" s="1">
        <v>2.222</v>
      </c>
      <c r="AA335" s="1">
        <v>2.2509999999999999</v>
      </c>
      <c r="AB335" s="1">
        <v>2.2410000000000001</v>
      </c>
      <c r="AC335" s="1">
        <v>2.2349999999999999</v>
      </c>
      <c r="AD335" s="1">
        <v>2.23</v>
      </c>
      <c r="AE335" s="1">
        <v>2.238</v>
      </c>
      <c r="AF335" s="1">
        <v>2.2429999999999999</v>
      </c>
      <c r="AG335" s="1">
        <v>2.2549999999999999</v>
      </c>
      <c r="AH335" s="1">
        <v>2.2338812138780799</v>
      </c>
      <c r="AI335" s="1">
        <v>2.2338812138780799</v>
      </c>
      <c r="AJ335" s="1">
        <v>2.2338812138780799</v>
      </c>
      <c r="AK335" s="1">
        <v>2.2338812138780799</v>
      </c>
      <c r="AL335" s="1">
        <v>2.2338812138780799</v>
      </c>
      <c r="AM335" s="1">
        <v>2.2338812138780799</v>
      </c>
      <c r="AN335" s="1">
        <v>2.2338812138780799</v>
      </c>
      <c r="AO335" s="1">
        <v>2.2338812138780799</v>
      </c>
      <c r="AP335" s="1">
        <v>2.2338812138780799</v>
      </c>
      <c r="AQ335" s="1">
        <v>2.2338812138780799</v>
      </c>
      <c r="AR335" s="1">
        <v>2.2338812138780799</v>
      </c>
      <c r="AS335" s="1">
        <v>24.131508014914999</v>
      </c>
      <c r="AT335" s="1">
        <v>31.1728435733983</v>
      </c>
      <c r="AU335" s="1">
        <v>33.302694499168503</v>
      </c>
      <c r="AV335" s="1">
        <v>22.737361100829101</v>
      </c>
      <c r="AW335" s="1">
        <v>23.887949996110802</v>
      </c>
      <c r="AX335" s="1">
        <v>32.400399099104298</v>
      </c>
      <c r="AY335" s="1">
        <v>17.088307355239401</v>
      </c>
      <c r="AZ335" s="1">
        <v>23.8207498558296</v>
      </c>
      <c r="BA335" s="1">
        <v>31.6616570646936</v>
      </c>
      <c r="BB335" s="1">
        <v>26.473315825130499</v>
      </c>
      <c r="BC335" s="1">
        <v>32.501467120601099</v>
      </c>
      <c r="BD335" s="1">
        <v>0.73308040124330498</v>
      </c>
      <c r="BE335" s="1">
        <v>0.171689010863812</v>
      </c>
      <c r="BF335" s="1">
        <v>0.48746324967797799</v>
      </c>
      <c r="BG335" s="1">
        <v>0.56731525167297403</v>
      </c>
      <c r="BH335" s="1">
        <v>1.3233795923863301</v>
      </c>
      <c r="BI335" s="1">
        <v>0.67925609355897698</v>
      </c>
      <c r="BJ335" s="1">
        <v>1.27720436087464</v>
      </c>
      <c r="BK335" s="1">
        <v>0.81593930367647405</v>
      </c>
      <c r="BL335" s="1">
        <v>0.36575838070226502</v>
      </c>
      <c r="BM335" s="1">
        <v>0.77024714815777995</v>
      </c>
      <c r="BN335" s="1">
        <v>1.7552575847425</v>
      </c>
    </row>
    <row r="336" spans="1:66">
      <c r="A336" s="1" t="s">
        <v>476</v>
      </c>
      <c r="B336" s="1">
        <v>554.34634553000001</v>
      </c>
      <c r="C336" s="1" t="s">
        <v>477</v>
      </c>
      <c r="E336" s="6">
        <f t="shared" si="36"/>
        <v>162139982.08118179</v>
      </c>
      <c r="F336" s="7">
        <f t="shared" si="37"/>
        <v>2.6688181818181818</v>
      </c>
      <c r="G336" s="7">
        <v>335</v>
      </c>
      <c r="H336" s="7">
        <f t="shared" si="38"/>
        <v>2.668609147653441</v>
      </c>
      <c r="I336" s="7">
        <f t="shared" si="39"/>
        <v>31.493367118540899</v>
      </c>
      <c r="J336" s="7">
        <f t="shared" si="40"/>
        <v>0.89865357780267385</v>
      </c>
      <c r="K336" s="8">
        <f t="shared" si="41"/>
        <v>2.090341647407179E-4</v>
      </c>
      <c r="L336" s="2">
        <v>159825255.861</v>
      </c>
      <c r="M336" s="2">
        <v>159413521.796</v>
      </c>
      <c r="N336" s="2">
        <v>148513184.12799999</v>
      </c>
      <c r="O336" s="2">
        <v>134693676.539</v>
      </c>
      <c r="P336" s="2">
        <v>171117325.45199999</v>
      </c>
      <c r="Q336" s="2">
        <v>152693455.71200001</v>
      </c>
      <c r="R336" s="2">
        <v>174455150.67399999</v>
      </c>
      <c r="S336" s="2">
        <v>163448419.17899999</v>
      </c>
      <c r="T336" s="2">
        <v>188816694.19</v>
      </c>
      <c r="U336" s="2">
        <v>179081012.25400001</v>
      </c>
      <c r="V336" s="2">
        <v>151482107.10800001</v>
      </c>
      <c r="W336" s="1">
        <v>2.6680000000000001</v>
      </c>
      <c r="X336" s="1">
        <v>2.67</v>
      </c>
      <c r="Y336" s="1">
        <v>2.669</v>
      </c>
      <c r="Z336" s="1">
        <v>2.673</v>
      </c>
      <c r="AA336" s="1">
        <v>2.6720000000000002</v>
      </c>
      <c r="AB336" s="1">
        <v>2.6669999999999998</v>
      </c>
      <c r="AC336" s="1">
        <v>2.6619999999999999</v>
      </c>
      <c r="AD336" s="1">
        <v>2.6680000000000001</v>
      </c>
      <c r="AE336" s="1">
        <v>2.6640000000000001</v>
      </c>
      <c r="AF336" s="1">
        <v>2.6760000000000002</v>
      </c>
      <c r="AG336" s="1">
        <v>2.6680000000000001</v>
      </c>
      <c r="AH336" s="1">
        <v>2.6686091476534402</v>
      </c>
      <c r="AI336" s="1">
        <v>2.6686091476534402</v>
      </c>
      <c r="AJ336" s="1">
        <v>2.6686091476534402</v>
      </c>
      <c r="AK336" s="1">
        <v>2.6686091476534402</v>
      </c>
      <c r="AL336" s="1">
        <v>2.6686091476534402</v>
      </c>
      <c r="AM336" s="1">
        <v>2.6686091476534402</v>
      </c>
      <c r="AN336" s="1">
        <v>2.6686091476534402</v>
      </c>
      <c r="AO336" s="1">
        <v>2.6686091476534402</v>
      </c>
      <c r="AP336" s="1">
        <v>2.6686091476534402</v>
      </c>
      <c r="AQ336" s="1">
        <v>2.6686091476534402</v>
      </c>
      <c r="AR336" s="1">
        <v>2.6686091476534402</v>
      </c>
      <c r="AS336" s="1">
        <v>30.3782753734741</v>
      </c>
      <c r="AT336" s="1">
        <v>20.163950869666301</v>
      </c>
      <c r="AU336" s="1">
        <v>24.042408282945299</v>
      </c>
      <c r="AV336" s="1">
        <v>31.493367118540899</v>
      </c>
      <c r="AW336" s="1">
        <v>23.8581659453667</v>
      </c>
      <c r="AX336" s="1">
        <v>22.971842770916599</v>
      </c>
      <c r="AY336" s="1">
        <v>31.075530428626202</v>
      </c>
      <c r="AZ336" s="1">
        <v>23.853812397270001</v>
      </c>
      <c r="BA336" s="1">
        <v>15.869678339239201</v>
      </c>
      <c r="BB336" s="1">
        <v>14.5948222031928</v>
      </c>
      <c r="BC336" s="1">
        <v>29.998350133248</v>
      </c>
      <c r="BD336" s="1">
        <v>0.98992440124330505</v>
      </c>
      <c r="BE336" s="1">
        <v>8.6404989136187493E-2</v>
      </c>
      <c r="BF336" s="1">
        <v>0.74314024967797798</v>
      </c>
      <c r="BG336" s="1">
        <v>0.69696225167297499</v>
      </c>
      <c r="BH336" s="1">
        <v>1.19518959238633</v>
      </c>
      <c r="BI336" s="1">
        <v>0.80794509355897703</v>
      </c>
      <c r="BJ336" s="1">
        <v>1.6605963608746399</v>
      </c>
      <c r="BK336" s="1">
        <v>0.68776130367647403</v>
      </c>
      <c r="BL336" s="1">
        <v>0.23520238070226501</v>
      </c>
      <c r="BM336" s="1">
        <v>1.15600214815778</v>
      </c>
      <c r="BN336" s="1">
        <v>1.6260605847425</v>
      </c>
    </row>
    <row r="337" spans="1:66">
      <c r="A337" s="1" t="s">
        <v>478</v>
      </c>
      <c r="B337" s="1">
        <v>552.33069552999996</v>
      </c>
      <c r="C337" s="1" t="s">
        <v>479</v>
      </c>
      <c r="E337" s="6">
        <f t="shared" si="36"/>
        <v>2973136.3404545458</v>
      </c>
      <c r="F337" s="7">
        <f t="shared" si="37"/>
        <v>1.507090909090909</v>
      </c>
      <c r="G337" s="7">
        <v>336</v>
      </c>
      <c r="H337" s="7">
        <f t="shared" si="38"/>
        <v>1.5056780893144199</v>
      </c>
      <c r="I337" s="7">
        <f t="shared" si="39"/>
        <v>10.981184069169201</v>
      </c>
      <c r="J337" s="7">
        <f t="shared" si="40"/>
        <v>0.78055171135779067</v>
      </c>
      <c r="K337" s="8">
        <f t="shared" si="41"/>
        <v>1.4128197764891048E-3</v>
      </c>
      <c r="L337" s="1">
        <v>3249650.6069999998</v>
      </c>
      <c r="M337" s="1">
        <v>3009423.4750000001</v>
      </c>
      <c r="N337" s="1">
        <v>3679392.76</v>
      </c>
      <c r="O337" s="1">
        <v>2689904.2910000002</v>
      </c>
      <c r="P337" s="1">
        <v>4164812.307</v>
      </c>
      <c r="Q337" s="1">
        <v>3579985.3029999998</v>
      </c>
      <c r="R337" s="1">
        <v>1886395.2709999999</v>
      </c>
      <c r="S337" s="1">
        <v>2987671.449</v>
      </c>
      <c r="T337" s="1">
        <v>2397490.7990000001</v>
      </c>
      <c r="U337" s="1">
        <v>2691373.0759999999</v>
      </c>
      <c r="V337" s="1">
        <v>2368400.4070000001</v>
      </c>
      <c r="W337" s="1">
        <v>1.516</v>
      </c>
      <c r="X337" s="1">
        <v>1.4410000000000001</v>
      </c>
      <c r="Y337" s="1">
        <v>1.4650000000000001</v>
      </c>
      <c r="Z337" s="1">
        <v>1.5289999999999999</v>
      </c>
      <c r="AA337" s="1">
        <v>1.4630000000000001</v>
      </c>
      <c r="AB337" s="1">
        <v>1.5229999999999999</v>
      </c>
      <c r="AC337" s="1">
        <v>1.5589999999999999</v>
      </c>
      <c r="AD337" s="1">
        <v>1.5529999999999999</v>
      </c>
      <c r="AE337" s="1">
        <v>1.5589999999999999</v>
      </c>
      <c r="AF337" s="1">
        <v>1.4870000000000001</v>
      </c>
      <c r="AG337" s="1">
        <v>1.4830000000000001</v>
      </c>
      <c r="AL337" s="1">
        <v>1.5056780893144199</v>
      </c>
      <c r="AM337" s="1">
        <v>1.5056780893144199</v>
      </c>
      <c r="AP337" s="1">
        <v>1.5056780893144199</v>
      </c>
      <c r="AQ337" s="1">
        <v>1.5056780893144199</v>
      </c>
      <c r="AW337" s="1">
        <v>6.2972180330921299</v>
      </c>
      <c r="AX337" s="1">
        <v>6.1042357117386397</v>
      </c>
      <c r="BA337" s="1">
        <v>10.981184069169201</v>
      </c>
      <c r="BB337" s="1">
        <v>9.6513943449652402</v>
      </c>
      <c r="BH337" s="1">
        <v>1.85926939260595</v>
      </c>
      <c r="BI337" s="1">
        <v>2.5662597744472802E-2</v>
      </c>
      <c r="BL337" s="1">
        <v>0.85476072731336805</v>
      </c>
      <c r="BM337" s="1">
        <v>0.38251412776737198</v>
      </c>
    </row>
    <row r="338" spans="1:66">
      <c r="A338" s="1" t="s">
        <v>478</v>
      </c>
      <c r="B338" s="1">
        <v>552.33069552999996</v>
      </c>
      <c r="C338" s="1" t="s">
        <v>479</v>
      </c>
      <c r="E338" s="6">
        <f t="shared" si="36"/>
        <v>3507177.0626363633</v>
      </c>
      <c r="F338" s="7">
        <f t="shared" si="37"/>
        <v>1.8683636363636362</v>
      </c>
      <c r="G338" s="7">
        <v>337</v>
      </c>
      <c r="H338" s="7">
        <f t="shared" si="38"/>
        <v>1.8665989349433001</v>
      </c>
      <c r="I338" s="7">
        <f t="shared" si="39"/>
        <v>12.495000089605499</v>
      </c>
      <c r="J338" s="7">
        <f t="shared" si="40"/>
        <v>0.86669675579969274</v>
      </c>
      <c r="K338" s="8">
        <f t="shared" si="41"/>
        <v>1.7647014203361344E-3</v>
      </c>
      <c r="L338" s="1">
        <v>3190459.0180000002</v>
      </c>
      <c r="M338" s="1">
        <v>4035047.554</v>
      </c>
      <c r="N338" s="1">
        <v>3999090.1549999998</v>
      </c>
      <c r="O338" s="1">
        <v>2787361.7820000001</v>
      </c>
      <c r="P338" s="1">
        <v>4916444.8380000005</v>
      </c>
      <c r="Q338" s="1">
        <v>3870218.733</v>
      </c>
      <c r="R338" s="1">
        <v>2403192.3990000002</v>
      </c>
      <c r="S338" s="1">
        <v>3104903.2089999998</v>
      </c>
      <c r="T338" s="1">
        <v>2586993.2390000001</v>
      </c>
      <c r="U338" s="1">
        <v>3910023.656</v>
      </c>
      <c r="V338" s="1">
        <v>3775213.1060000001</v>
      </c>
      <c r="W338" s="1">
        <v>1.903</v>
      </c>
      <c r="X338" s="1">
        <v>1.8360000000000001</v>
      </c>
      <c r="Y338" s="1">
        <v>1.8129999999999999</v>
      </c>
      <c r="Z338" s="1">
        <v>1.8979999999999999</v>
      </c>
      <c r="AA338" s="1">
        <v>1.841</v>
      </c>
      <c r="AB338" s="1">
        <v>1.901</v>
      </c>
      <c r="AC338" s="1">
        <v>1.9119999999999999</v>
      </c>
      <c r="AD338" s="1">
        <v>1.9019999999999999</v>
      </c>
      <c r="AE338" s="1">
        <v>1.9179999999999999</v>
      </c>
      <c r="AF338" s="1">
        <v>1.8069999999999999</v>
      </c>
      <c r="AG338" s="1">
        <v>1.821</v>
      </c>
      <c r="AH338" s="1">
        <v>1.8665989349433001</v>
      </c>
      <c r="AI338" s="1">
        <v>1.8665989349433001</v>
      </c>
      <c r="AJ338" s="1">
        <v>1.8665989349433001</v>
      </c>
      <c r="AL338" s="1">
        <v>1.8665989349433001</v>
      </c>
      <c r="AM338" s="1">
        <v>1.8665989349433001</v>
      </c>
      <c r="AN338" s="1">
        <v>1.8665989349433001</v>
      </c>
      <c r="AO338" s="1">
        <v>1.8665989349433001</v>
      </c>
      <c r="AP338" s="1">
        <v>1.8665989349433001</v>
      </c>
      <c r="AR338" s="1">
        <v>1.8665989349433001</v>
      </c>
      <c r="AS338" s="1">
        <v>8.3954248749239895</v>
      </c>
      <c r="AT338" s="1">
        <v>6.3249423025164004</v>
      </c>
      <c r="AU338" s="1">
        <v>6.3809832331680401</v>
      </c>
      <c r="AW338" s="1">
        <v>12.495000089605499</v>
      </c>
      <c r="AX338" s="1">
        <v>7.3151740323638199</v>
      </c>
      <c r="AY338" s="1">
        <v>6.6922194479911097</v>
      </c>
      <c r="AZ338" s="1">
        <v>5.6122419704972399</v>
      </c>
      <c r="BA338" s="1">
        <v>9.9342655536679594</v>
      </c>
      <c r="BC338" s="1">
        <v>10.9235945347599</v>
      </c>
      <c r="BD338" s="1">
        <v>0.432120903981213</v>
      </c>
      <c r="BE338" s="1">
        <v>0.33789185395535298</v>
      </c>
      <c r="BF338" s="1">
        <v>0.20314290604937801</v>
      </c>
      <c r="BH338" s="1">
        <v>1.49012639260595</v>
      </c>
      <c r="BI338" s="1">
        <v>0.37132259774447202</v>
      </c>
      <c r="BJ338" s="1">
        <v>1.4180738008303599</v>
      </c>
      <c r="BK338" s="1">
        <v>1.05936255868741</v>
      </c>
      <c r="BL338" s="1">
        <v>0.55057872731336799</v>
      </c>
      <c r="BN338" s="1">
        <v>1.9376510610297299</v>
      </c>
    </row>
    <row r="339" spans="1:66">
      <c r="A339" s="1" t="s">
        <v>480</v>
      </c>
      <c r="B339" s="1">
        <v>568.36199552999994</v>
      </c>
      <c r="C339" s="1" t="s">
        <v>481</v>
      </c>
      <c r="E339" s="6">
        <f t="shared" si="36"/>
        <v>1141585.6851818184</v>
      </c>
      <c r="F339" s="7">
        <f t="shared" si="37"/>
        <v>3.2061818181818182</v>
      </c>
      <c r="G339" s="7">
        <v>338</v>
      </c>
      <c r="H339" s="7">
        <f t="shared" si="38"/>
        <v>3.2063943292154904</v>
      </c>
      <c r="I339" s="7">
        <f t="shared" si="39"/>
        <v>9.2187779381642692</v>
      </c>
      <c r="J339" s="7">
        <f t="shared" si="40"/>
        <v>0.9842313898550703</v>
      </c>
      <c r="K339" s="8">
        <f t="shared" si="41"/>
        <v>-2.1251103367214697E-4</v>
      </c>
      <c r="L339" s="1">
        <v>1433768.62</v>
      </c>
      <c r="M339" s="1">
        <v>865481.97400000005</v>
      </c>
      <c r="N339" s="1">
        <v>1124380.4839999999</v>
      </c>
      <c r="O339" s="1">
        <v>995839.22499999998</v>
      </c>
      <c r="P339" s="1">
        <v>1161422.548</v>
      </c>
      <c r="Q339" s="1">
        <v>937848.89199999999</v>
      </c>
      <c r="R339" s="1">
        <v>955993.87100000004</v>
      </c>
      <c r="S339" s="1">
        <v>1159127.959</v>
      </c>
      <c r="T339" s="1">
        <v>1552787.1170000001</v>
      </c>
      <c r="U339" s="1">
        <v>1296062.7209999999</v>
      </c>
      <c r="V339" s="1">
        <v>1074729.1259999999</v>
      </c>
      <c r="W339" s="1">
        <v>3.194</v>
      </c>
      <c r="X339" s="1">
        <v>3.1829999999999998</v>
      </c>
      <c r="Y339" s="1">
        <v>3.2029999999999998</v>
      </c>
      <c r="Z339" s="1">
        <v>3.2040000000000002</v>
      </c>
      <c r="AA339" s="1">
        <v>3.2120000000000002</v>
      </c>
      <c r="AB339" s="1">
        <v>3.2080000000000002</v>
      </c>
      <c r="AC339" s="1">
        <v>3.2029999999999998</v>
      </c>
      <c r="AD339" s="1">
        <v>3.2050000000000001</v>
      </c>
      <c r="AE339" s="1">
        <v>3.198</v>
      </c>
      <c r="AF339" s="1">
        <v>3.2330000000000001</v>
      </c>
      <c r="AG339" s="1">
        <v>3.2250000000000001</v>
      </c>
      <c r="AI339" s="1">
        <v>3.2063943292154899</v>
      </c>
      <c r="AK339" s="1">
        <v>3.2063943292154899</v>
      </c>
      <c r="AM339" s="1">
        <v>3.2063943292154899</v>
      </c>
      <c r="AN339" s="1">
        <v>3.2063943292154899</v>
      </c>
      <c r="AP339" s="1">
        <v>3.2063943292154899</v>
      </c>
      <c r="AR339" s="1">
        <v>3.2063943292154899</v>
      </c>
      <c r="AT339" s="1">
        <v>6.3712212955972696</v>
      </c>
      <c r="AV339" s="1">
        <v>7.5365486185565498</v>
      </c>
      <c r="AX339" s="1">
        <v>9.2187779381642692</v>
      </c>
      <c r="AY339" s="1">
        <v>7.2684610858718797</v>
      </c>
      <c r="BA339" s="1">
        <v>7.80209538489793</v>
      </c>
      <c r="BC339" s="1">
        <v>8.6501599485431093</v>
      </c>
      <c r="BE339" s="1">
        <v>0.36182864435953599</v>
      </c>
      <c r="BG339" s="1">
        <v>1.1538707101607399</v>
      </c>
      <c r="BI339" s="1">
        <v>1.0912522586934601</v>
      </c>
      <c r="BJ339" s="1">
        <v>1.9504861880636399</v>
      </c>
      <c r="BL339" s="1">
        <v>7.0424660497515307E-2</v>
      </c>
      <c r="BN339" s="1">
        <v>1.27752587735553</v>
      </c>
    </row>
    <row r="340" spans="1:66">
      <c r="A340" s="1" t="s">
        <v>482</v>
      </c>
      <c r="B340" s="1">
        <v>582.37764552999897</v>
      </c>
      <c r="C340" s="1" t="s">
        <v>483</v>
      </c>
      <c r="E340" s="6">
        <f t="shared" si="36"/>
        <v>1591502.5183636362</v>
      </c>
      <c r="F340" s="7">
        <f t="shared" si="37"/>
        <v>3.7761818181818185</v>
      </c>
      <c r="G340" s="7">
        <v>339</v>
      </c>
      <c r="H340" s="7">
        <f t="shared" si="38"/>
        <v>3.7743557129872096</v>
      </c>
      <c r="I340" s="7">
        <f t="shared" si="39"/>
        <v>11.395521303654601</v>
      </c>
      <c r="J340" s="7">
        <f t="shared" si="40"/>
        <v>1.0922512435700749</v>
      </c>
      <c r="K340" s="8">
        <f t="shared" si="41"/>
        <v>1.8261051946089069E-3</v>
      </c>
      <c r="L340" s="1">
        <v>1663584.3870000001</v>
      </c>
      <c r="M340" s="1">
        <v>2021144.5390000001</v>
      </c>
      <c r="N340" s="1">
        <v>1137475.2209999999</v>
      </c>
      <c r="O340" s="1">
        <v>873969.60199999996</v>
      </c>
      <c r="P340" s="1">
        <v>2988808.9649999999</v>
      </c>
      <c r="Q340" s="1">
        <v>1243691.7620000001</v>
      </c>
      <c r="R340" s="1">
        <v>2727553.179</v>
      </c>
      <c r="S340" s="1">
        <v>1221489.206</v>
      </c>
      <c r="T340" s="1">
        <v>881525.18799999997</v>
      </c>
      <c r="U340" s="1">
        <v>1701510.463</v>
      </c>
      <c r="V340" s="1">
        <v>1045775.19</v>
      </c>
      <c r="W340" s="1">
        <v>3.7469999999999999</v>
      </c>
      <c r="X340" s="1">
        <v>3.7269999999999999</v>
      </c>
      <c r="Y340" s="1">
        <v>3.7389999999999999</v>
      </c>
      <c r="Z340" s="1">
        <v>3.7370000000000001</v>
      </c>
      <c r="AA340" s="1">
        <v>3.9089999999999998</v>
      </c>
      <c r="AB340" s="1">
        <v>3.754</v>
      </c>
      <c r="AC340" s="1">
        <v>3.94</v>
      </c>
      <c r="AD340" s="1">
        <v>3.746</v>
      </c>
      <c r="AE340" s="1">
        <v>3.7410000000000001</v>
      </c>
      <c r="AF340" s="1">
        <v>3.7480000000000002</v>
      </c>
      <c r="AG340" s="1">
        <v>3.75</v>
      </c>
      <c r="AH340" s="1">
        <v>3.7743557129872101</v>
      </c>
      <c r="AI340" s="1">
        <v>3.7743557129872101</v>
      </c>
      <c r="AJ340" s="1">
        <v>3.7743557129872101</v>
      </c>
      <c r="AL340" s="1">
        <v>3.7743557129872101</v>
      </c>
      <c r="AM340" s="1">
        <v>3.7743557129872101</v>
      </c>
      <c r="AN340" s="1">
        <v>3.7743557129872101</v>
      </c>
      <c r="AO340" s="1">
        <v>3.7743557129872101</v>
      </c>
      <c r="AP340" s="1">
        <v>3.7743557129872101</v>
      </c>
      <c r="AQ340" s="1">
        <v>3.7743557129872101</v>
      </c>
      <c r="AR340" s="1">
        <v>3.7743557129872101</v>
      </c>
      <c r="AS340" s="1">
        <v>8.6765821558030005</v>
      </c>
      <c r="AT340" s="1">
        <v>9.7429896679493897</v>
      </c>
      <c r="AU340" s="1">
        <v>10.574859454873501</v>
      </c>
      <c r="AW340" s="1">
        <v>11.395521303654601</v>
      </c>
      <c r="AX340" s="1">
        <v>9.1626582928840303</v>
      </c>
      <c r="AY340" s="1">
        <v>10.1601103356564</v>
      </c>
      <c r="AZ340" s="1">
        <v>10.277736799279401</v>
      </c>
      <c r="BA340" s="1">
        <v>9.3240758673152904</v>
      </c>
      <c r="BB340" s="1">
        <v>10.5438098509873</v>
      </c>
      <c r="BC340" s="1">
        <v>11.173253377208299</v>
      </c>
      <c r="BD340" s="1">
        <v>1.5559456813225601</v>
      </c>
      <c r="BE340" s="1">
        <v>0.33602066700833699</v>
      </c>
      <c r="BF340" s="1">
        <v>1.4224923532239799</v>
      </c>
      <c r="BH340" s="1">
        <v>0.72732660096068902</v>
      </c>
      <c r="BI340" s="1">
        <v>1.4610794801932401</v>
      </c>
      <c r="BJ340" s="1">
        <v>1.9749942670668901</v>
      </c>
      <c r="BK340" s="1">
        <v>0.29622068379238697</v>
      </c>
      <c r="BL340" s="1">
        <v>0.21651942797106399</v>
      </c>
      <c r="BM340" s="1">
        <v>1.7646729775522001</v>
      </c>
      <c r="BN340" s="1">
        <v>1.1672402966094</v>
      </c>
    </row>
    <row r="341" spans="1:66">
      <c r="A341" s="1" t="s">
        <v>482</v>
      </c>
      <c r="B341" s="1">
        <v>582.37764552999897</v>
      </c>
      <c r="C341" s="1" t="s">
        <v>483</v>
      </c>
      <c r="E341" s="6">
        <f t="shared" si="36"/>
        <v>103534011.43136363</v>
      </c>
      <c r="F341" s="7">
        <f t="shared" si="37"/>
        <v>4.22009090909091</v>
      </c>
      <c r="G341" s="7">
        <v>340</v>
      </c>
      <c r="H341" s="7">
        <f t="shared" si="38"/>
        <v>4.2100249464672705</v>
      </c>
      <c r="I341" s="7">
        <f t="shared" si="39"/>
        <v>32.275184371066103</v>
      </c>
      <c r="J341" s="7">
        <f t="shared" si="40"/>
        <v>1.3496881850155569</v>
      </c>
      <c r="K341" s="8">
        <f t="shared" si="41"/>
        <v>1.0065962623639457E-2</v>
      </c>
      <c r="L341" s="2">
        <v>96926720.361000001</v>
      </c>
      <c r="M341" s="2">
        <v>67186695.056999996</v>
      </c>
      <c r="N341" s="2">
        <v>67443190.062999994</v>
      </c>
      <c r="O341" s="2">
        <v>57196185.740000002</v>
      </c>
      <c r="P341" s="2">
        <v>95388615.082000002</v>
      </c>
      <c r="Q341" s="2">
        <v>59769469.755999997</v>
      </c>
      <c r="R341" s="2">
        <v>61151579.847999997</v>
      </c>
      <c r="S341" s="2">
        <v>101675940.12899999</v>
      </c>
      <c r="T341" s="2">
        <v>192628940.38699999</v>
      </c>
      <c r="U341" s="2">
        <v>172307495.96200001</v>
      </c>
      <c r="V341" s="2">
        <v>167199293.36000001</v>
      </c>
      <c r="W341" s="1">
        <v>4.1790000000000003</v>
      </c>
      <c r="X341" s="1">
        <v>4.1559999999999997</v>
      </c>
      <c r="Y341" s="1">
        <v>4.1749999999999998</v>
      </c>
      <c r="Z341" s="1">
        <v>4.1769999999999996</v>
      </c>
      <c r="AA341" s="1">
        <v>4.1929999999999996</v>
      </c>
      <c r="AB341" s="1">
        <v>4.1820000000000004</v>
      </c>
      <c r="AC341" s="1">
        <v>4.1870000000000003</v>
      </c>
      <c r="AD341" s="1">
        <v>4.1820000000000004</v>
      </c>
      <c r="AE341" s="1">
        <v>4.3310000000000004</v>
      </c>
      <c r="AF341" s="1">
        <v>4.3330000000000002</v>
      </c>
      <c r="AG341" s="1">
        <v>4.3259999999999996</v>
      </c>
      <c r="AH341" s="1">
        <v>4.2100249464672697</v>
      </c>
      <c r="AI341" s="1">
        <v>4.2100249464672697</v>
      </c>
      <c r="AJ341" s="1">
        <v>4.2100249464672697</v>
      </c>
      <c r="AK341" s="1">
        <v>4.2100249464672697</v>
      </c>
      <c r="AL341" s="1">
        <v>4.2100249464672697</v>
      </c>
      <c r="AM341" s="1">
        <v>4.2100249464672697</v>
      </c>
      <c r="AN341" s="1">
        <v>4.2100249464672697</v>
      </c>
      <c r="AO341" s="1">
        <v>4.2100249464672697</v>
      </c>
      <c r="AP341" s="1">
        <v>4.2100249464672697</v>
      </c>
      <c r="AQ341" s="1">
        <v>4.2100249464672697</v>
      </c>
      <c r="AR341" s="1">
        <v>4.2100249464672697</v>
      </c>
      <c r="AS341" s="1">
        <v>30.531893266811199</v>
      </c>
      <c r="AT341" s="1">
        <v>31.0654168298252</v>
      </c>
      <c r="AU341" s="1">
        <v>30.153199251403201</v>
      </c>
      <c r="AV341" s="1">
        <v>30.4331474595385</v>
      </c>
      <c r="AW341" s="1">
        <v>29.901820222370699</v>
      </c>
      <c r="AX341" s="1">
        <v>30.694101393810001</v>
      </c>
      <c r="AY341" s="1">
        <v>23.8788961656082</v>
      </c>
      <c r="AZ341" s="1">
        <v>31.584176241470299</v>
      </c>
      <c r="BA341" s="1">
        <v>24.082105690686699</v>
      </c>
      <c r="BB341" s="1">
        <v>29.927143040878999</v>
      </c>
      <c r="BC341" s="1">
        <v>32.275184371066103</v>
      </c>
      <c r="BD341" s="1">
        <v>2.0382446813225599</v>
      </c>
      <c r="BE341" s="1">
        <v>0.94974566700833696</v>
      </c>
      <c r="BF341" s="1">
        <v>1.7765773532239799</v>
      </c>
      <c r="BG341" s="1">
        <v>1.7829009670551501</v>
      </c>
      <c r="BH341" s="1">
        <v>0.372981600960689</v>
      </c>
      <c r="BI341" s="1">
        <v>1.9407474801932401</v>
      </c>
      <c r="BJ341" s="1">
        <v>2.4571992670668901</v>
      </c>
      <c r="BK341" s="1">
        <v>5.7868316207612999E-2</v>
      </c>
      <c r="BL341" s="1">
        <v>0.54105442797106396</v>
      </c>
      <c r="BM341" s="1">
        <v>2.1159289775521999</v>
      </c>
      <c r="BN341" s="1">
        <v>0.813321296609403</v>
      </c>
    </row>
    <row r="342" spans="1:66">
      <c r="A342" s="1" t="s">
        <v>484</v>
      </c>
      <c r="B342" s="1">
        <v>580.36199552999994</v>
      </c>
      <c r="C342" s="1" t="s">
        <v>485</v>
      </c>
      <c r="E342" s="6">
        <f t="shared" si="36"/>
        <v>60891685.922909096</v>
      </c>
      <c r="F342" s="7">
        <f t="shared" si="37"/>
        <v>2.4338181818181819</v>
      </c>
      <c r="G342" s="7">
        <v>341</v>
      </c>
      <c r="H342" s="7">
        <f t="shared" si="38"/>
        <v>2.4348494506802796</v>
      </c>
      <c r="I342" s="7">
        <f t="shared" si="39"/>
        <v>35.781488949951999</v>
      </c>
      <c r="J342" s="7">
        <f t="shared" si="40"/>
        <v>0.93302097598955558</v>
      </c>
      <c r="K342" s="8">
        <f t="shared" si="41"/>
        <v>-1.0312688620977006E-3</v>
      </c>
      <c r="L342" s="2">
        <v>47355511.659000002</v>
      </c>
      <c r="M342" s="2">
        <v>84333184.280000001</v>
      </c>
      <c r="N342" s="2">
        <v>83353319.680999994</v>
      </c>
      <c r="O342" s="2">
        <v>47484055.447999999</v>
      </c>
      <c r="P342" s="2">
        <v>81580812.194999993</v>
      </c>
      <c r="Q342" s="2">
        <v>52781033.100000001</v>
      </c>
      <c r="R342" s="2">
        <v>36035668.479999997</v>
      </c>
      <c r="S342" s="2">
        <v>50043325.438000001</v>
      </c>
      <c r="T342" s="2">
        <v>32003454.995999999</v>
      </c>
      <c r="U342" s="2">
        <v>71292839.461999997</v>
      </c>
      <c r="V342" s="2">
        <v>83545340.413000003</v>
      </c>
      <c r="W342" s="1">
        <v>2.4119999999999999</v>
      </c>
      <c r="X342" s="1">
        <v>2.415</v>
      </c>
      <c r="Y342" s="1">
        <v>2.4300000000000002</v>
      </c>
      <c r="Z342" s="1">
        <v>2.4359999999999999</v>
      </c>
      <c r="AA342" s="1">
        <v>2.4390000000000001</v>
      </c>
      <c r="AB342" s="1">
        <v>2.4380000000000002</v>
      </c>
      <c r="AC342" s="1">
        <v>2.4369999999999998</v>
      </c>
      <c r="AD342" s="1">
        <v>2.4289999999999998</v>
      </c>
      <c r="AE342" s="1">
        <v>2.4329999999999998</v>
      </c>
      <c r="AF342" s="1">
        <v>2.4489999999999998</v>
      </c>
      <c r="AG342" s="1">
        <v>2.4540000000000002</v>
      </c>
      <c r="AH342" s="1">
        <v>2.43484945068028</v>
      </c>
      <c r="AI342" s="1">
        <v>2.43484945068028</v>
      </c>
      <c r="AJ342" s="1">
        <v>2.43484945068028</v>
      </c>
      <c r="AK342" s="1">
        <v>2.43484945068028</v>
      </c>
      <c r="AL342" s="1">
        <v>2.43484945068028</v>
      </c>
      <c r="AM342" s="1">
        <v>2.43484945068028</v>
      </c>
      <c r="AN342" s="1">
        <v>2.43484945068028</v>
      </c>
      <c r="AO342" s="1">
        <v>2.43484945068028</v>
      </c>
      <c r="AP342" s="1">
        <v>2.43484945068028</v>
      </c>
      <c r="AQ342" s="1">
        <v>2.43484945068028</v>
      </c>
      <c r="AR342" s="1">
        <v>2.43484945068028</v>
      </c>
      <c r="AS342" s="1">
        <v>27.474378648043601</v>
      </c>
      <c r="AT342" s="1">
        <v>25.8739647332842</v>
      </c>
      <c r="AU342" s="1">
        <v>20.9182010093899</v>
      </c>
      <c r="AV342" s="1">
        <v>35.781488949951999</v>
      </c>
      <c r="AW342" s="1">
        <v>17.454590561460702</v>
      </c>
      <c r="AX342" s="1">
        <v>24.119924322036301</v>
      </c>
      <c r="AY342" s="1">
        <v>17.433290359022799</v>
      </c>
      <c r="AZ342" s="1">
        <v>17.0837967228181</v>
      </c>
      <c r="BA342" s="1">
        <v>25.3956166386155</v>
      </c>
      <c r="BB342" s="1">
        <v>21.817343269344398</v>
      </c>
      <c r="BC342" s="1">
        <v>31.482914023605499</v>
      </c>
      <c r="BD342" s="1">
        <v>0.790169173738686</v>
      </c>
      <c r="BE342" s="1">
        <v>0.45903604706749601</v>
      </c>
      <c r="BF342" s="1">
        <v>0.64912287541356894</v>
      </c>
      <c r="BG342" s="1">
        <v>0.44525890860325401</v>
      </c>
      <c r="BH342" s="1">
        <v>1.6256026265282999</v>
      </c>
      <c r="BI342" s="1">
        <v>0.571983286105472</v>
      </c>
      <c r="BJ342" s="1">
        <v>1.2100542596744801</v>
      </c>
      <c r="BK342" s="1">
        <v>1.1415711225840499</v>
      </c>
      <c r="BL342" s="1">
        <v>0.53217886217844201</v>
      </c>
      <c r="BM342" s="1">
        <v>1.0321930379734601</v>
      </c>
      <c r="BN342" s="1">
        <v>1.8060605360179001</v>
      </c>
    </row>
    <row r="343" spans="1:66">
      <c r="A343" s="1" t="s">
        <v>484</v>
      </c>
      <c r="B343" s="1">
        <v>580.36199552999994</v>
      </c>
      <c r="C343" s="1" t="s">
        <v>485</v>
      </c>
      <c r="E343" s="6">
        <f t="shared" si="36"/>
        <v>59959270.476363637</v>
      </c>
      <c r="F343" s="7">
        <f t="shared" si="37"/>
        <v>2.8436363636363637</v>
      </c>
      <c r="G343" s="7">
        <v>342</v>
      </c>
      <c r="H343" s="7">
        <f t="shared" si="38"/>
        <v>2.8435623904508307</v>
      </c>
      <c r="I343" s="7">
        <f t="shared" si="39"/>
        <v>31.420197031304198</v>
      </c>
      <c r="J343" s="7">
        <f t="shared" si="40"/>
        <v>0.90582143053501019</v>
      </c>
      <c r="K343" s="8">
        <f t="shared" si="41"/>
        <v>7.3973185533038333E-5</v>
      </c>
      <c r="L343" s="2">
        <v>60384513.463</v>
      </c>
      <c r="M343" s="2">
        <v>53442625.156000003</v>
      </c>
      <c r="N343" s="2">
        <v>49678709.546999998</v>
      </c>
      <c r="O343" s="2">
        <v>58110963.480999999</v>
      </c>
      <c r="P343" s="2">
        <v>67140341.943000004</v>
      </c>
      <c r="Q343" s="2">
        <v>57333192.751000002</v>
      </c>
      <c r="R343" s="2">
        <v>63676805.188000001</v>
      </c>
      <c r="S343" s="2">
        <v>54138273.484999999</v>
      </c>
      <c r="T343" s="2">
        <v>63325999.803000003</v>
      </c>
      <c r="U343" s="2">
        <v>66941743.325999998</v>
      </c>
      <c r="V343" s="2">
        <v>65378807.097000003</v>
      </c>
      <c r="W343" s="1">
        <v>2.843</v>
      </c>
      <c r="X343" s="1">
        <v>2.8380000000000001</v>
      </c>
      <c r="Y343" s="1">
        <v>2.8410000000000002</v>
      </c>
      <c r="Z343" s="1">
        <v>2.8460000000000001</v>
      </c>
      <c r="AA343" s="1">
        <v>2.843</v>
      </c>
      <c r="AB343" s="1">
        <v>2.839</v>
      </c>
      <c r="AC343" s="1">
        <v>2.847</v>
      </c>
      <c r="AD343" s="1">
        <v>2.8460000000000001</v>
      </c>
      <c r="AE343" s="1">
        <v>2.8450000000000002</v>
      </c>
      <c r="AF343" s="1">
        <v>2.85</v>
      </c>
      <c r="AG343" s="1">
        <v>2.8420000000000001</v>
      </c>
      <c r="AH343" s="1">
        <v>2.8435623904508298</v>
      </c>
      <c r="AI343" s="1">
        <v>2.8435623904508298</v>
      </c>
      <c r="AJ343" s="1">
        <v>2.8435623904508298</v>
      </c>
      <c r="AK343" s="1">
        <v>2.8435623904508298</v>
      </c>
      <c r="AL343" s="1">
        <v>2.8435623904508298</v>
      </c>
      <c r="AM343" s="1">
        <v>2.8435623904508298</v>
      </c>
      <c r="AN343" s="1">
        <v>2.8435623904508298</v>
      </c>
      <c r="AO343" s="1">
        <v>2.8435623904508298</v>
      </c>
      <c r="AP343" s="1">
        <v>2.8435623904508298</v>
      </c>
      <c r="AQ343" s="1">
        <v>2.8435623904508298</v>
      </c>
      <c r="AR343" s="1">
        <v>2.8435623904508298</v>
      </c>
      <c r="AS343" s="1">
        <v>30.7896266945204</v>
      </c>
      <c r="AT343" s="1">
        <v>23.533380233805499</v>
      </c>
      <c r="AU343" s="1">
        <v>23.164800331368401</v>
      </c>
      <c r="AV343" s="1">
        <v>22.683197481417</v>
      </c>
      <c r="AW343" s="1">
        <v>29.92868300256</v>
      </c>
      <c r="AX343" s="1">
        <v>31.2903380622794</v>
      </c>
      <c r="AY343" s="1">
        <v>23.781222323318701</v>
      </c>
      <c r="AZ343" s="1">
        <v>30.978720527610101</v>
      </c>
      <c r="BA343" s="1">
        <v>31.420197031304198</v>
      </c>
      <c r="BB343" s="1">
        <v>22.708027888223601</v>
      </c>
      <c r="BC343" s="1">
        <v>24.259965147539599</v>
      </c>
      <c r="BD343" s="1">
        <v>0.91653917373868599</v>
      </c>
      <c r="BE343" s="1">
        <v>7.6065047067496394E-2</v>
      </c>
      <c r="BF343" s="1">
        <v>0.77422887541356999</v>
      </c>
      <c r="BG343" s="1">
        <v>0.698744908603254</v>
      </c>
      <c r="BH343" s="1">
        <v>1.3692446265283</v>
      </c>
      <c r="BI343" s="1">
        <v>0.82437528610547195</v>
      </c>
      <c r="BJ343" s="1">
        <v>1.46627725967448</v>
      </c>
      <c r="BK343" s="1">
        <v>0.71825812258405397</v>
      </c>
      <c r="BL343" s="1">
        <v>0.281973862178441</v>
      </c>
      <c r="BM343" s="1">
        <v>1.15792803797346</v>
      </c>
      <c r="BN343" s="1">
        <v>1.6804005360179</v>
      </c>
    </row>
    <row r="344" spans="1:66">
      <c r="A344" s="1" t="s">
        <v>486</v>
      </c>
      <c r="B344" s="1">
        <v>578.34634552999898</v>
      </c>
      <c r="C344" s="1" t="s">
        <v>487</v>
      </c>
      <c r="E344" s="6">
        <f t="shared" si="36"/>
        <v>1569152.195181817</v>
      </c>
      <c r="F344" s="7">
        <f t="shared" si="37"/>
        <v>1.6382727272727273</v>
      </c>
      <c r="G344" s="7">
        <v>343</v>
      </c>
      <c r="H344" s="7">
        <f t="shared" si="38"/>
        <v>1.629</v>
      </c>
      <c r="I344" s="7">
        <f t="shared" si="39"/>
        <v>9.9477654550098293</v>
      </c>
      <c r="J344" s="7">
        <f t="shared" si="40"/>
        <v>0.87481933735914297</v>
      </c>
      <c r="K344" s="8">
        <f t="shared" si="41"/>
        <v>9.2727272727273213E-3</v>
      </c>
      <c r="L344" s="1">
        <v>2737605.2819999899</v>
      </c>
      <c r="M344" s="1">
        <v>1623465.298</v>
      </c>
      <c r="N344" s="1">
        <v>1461276.916</v>
      </c>
      <c r="O344" s="1">
        <v>893111.61</v>
      </c>
      <c r="P344" s="1">
        <v>1697492.969</v>
      </c>
      <c r="Q344" s="1">
        <v>1430807.3740000001</v>
      </c>
      <c r="R344" s="1">
        <v>1755663.077</v>
      </c>
      <c r="S344" s="1">
        <v>1073041.0719999999</v>
      </c>
      <c r="T344" s="1">
        <v>977126</v>
      </c>
      <c r="U344" s="1">
        <v>1902547.321</v>
      </c>
      <c r="V344" s="1">
        <v>1708537.2279999999</v>
      </c>
      <c r="W344" s="1">
        <v>1.778</v>
      </c>
      <c r="X344" s="1">
        <v>1.603</v>
      </c>
      <c r="Y344" s="1">
        <v>1.615</v>
      </c>
      <c r="Z344" s="1">
        <v>1.607</v>
      </c>
      <c r="AA344" s="1">
        <v>1.6319999999999999</v>
      </c>
      <c r="AB344" s="1">
        <v>1.6359999999999999</v>
      </c>
      <c r="AC344" s="1">
        <v>1.629</v>
      </c>
      <c r="AD344" s="1">
        <v>1.615</v>
      </c>
      <c r="AE344" s="1">
        <v>1.625</v>
      </c>
      <c r="AF344" s="1">
        <v>1.6240000000000001</v>
      </c>
      <c r="AG344" s="1">
        <v>1.657</v>
      </c>
      <c r="AN344" s="1">
        <v>1.629</v>
      </c>
      <c r="AY344" s="1">
        <v>9.9477654550098293</v>
      </c>
      <c r="BJ344" s="1">
        <v>0.87481933735914297</v>
      </c>
    </row>
    <row r="345" spans="1:66">
      <c r="A345" s="1" t="s">
        <v>486</v>
      </c>
      <c r="B345" s="1">
        <v>578.34634552999898</v>
      </c>
      <c r="C345" s="1" t="s">
        <v>487</v>
      </c>
      <c r="E345" s="6">
        <f t="shared" si="36"/>
        <v>4315218.5584545461</v>
      </c>
      <c r="F345" s="7">
        <f t="shared" si="37"/>
        <v>1.9886363636363635</v>
      </c>
      <c r="G345" s="7">
        <v>344</v>
      </c>
      <c r="H345" s="7">
        <f t="shared" si="38"/>
        <v>1.9806607891330601</v>
      </c>
      <c r="I345" s="7">
        <f t="shared" si="39"/>
        <v>12.585001705150701</v>
      </c>
      <c r="J345" s="7">
        <f t="shared" si="40"/>
        <v>0.90692276143733641</v>
      </c>
      <c r="K345" s="8">
        <f t="shared" si="41"/>
        <v>7.9755745033034398E-3</v>
      </c>
      <c r="L345" s="1">
        <v>5986590.5439999998</v>
      </c>
      <c r="M345" s="1">
        <v>2303078.1379999998</v>
      </c>
      <c r="N345" s="1">
        <v>4375354.3720000004</v>
      </c>
      <c r="O345" s="1">
        <v>3901065.8459999999</v>
      </c>
      <c r="P345" s="1">
        <v>5292114.88</v>
      </c>
      <c r="Q345" s="1">
        <v>2396549.1</v>
      </c>
      <c r="R345" s="1">
        <v>4060254.6269999999</v>
      </c>
      <c r="S345" s="1">
        <v>4201572.8289999999</v>
      </c>
      <c r="T345" s="1">
        <v>5835598.7199999997</v>
      </c>
      <c r="U345" s="1">
        <v>3502352.8909999998</v>
      </c>
      <c r="V345" s="1">
        <v>5612872.1960000005</v>
      </c>
      <c r="W345" s="1">
        <v>1.958</v>
      </c>
      <c r="X345" s="1">
        <v>1.9650000000000001</v>
      </c>
      <c r="Y345" s="1">
        <v>2.0089999999999999</v>
      </c>
      <c r="Z345" s="1">
        <v>2.02</v>
      </c>
      <c r="AA345" s="1">
        <v>2.0099999999999998</v>
      </c>
      <c r="AB345" s="1">
        <v>1.958</v>
      </c>
      <c r="AC345" s="1">
        <v>1.9630000000000001</v>
      </c>
      <c r="AD345" s="1">
        <v>2.0259999999999998</v>
      </c>
      <c r="AE345" s="1">
        <v>1.9950000000000001</v>
      </c>
      <c r="AF345" s="1">
        <v>1.958</v>
      </c>
      <c r="AG345" s="1">
        <v>2.0129999999999999</v>
      </c>
      <c r="AH345" s="1">
        <v>1.9806607891330601</v>
      </c>
      <c r="AI345" s="1">
        <v>1.9806607891330601</v>
      </c>
      <c r="AJ345" s="1">
        <v>1.9806607891330601</v>
      </c>
      <c r="AL345" s="1">
        <v>1.9806607891330601</v>
      </c>
      <c r="AM345" s="1">
        <v>1.9806607891330601</v>
      </c>
      <c r="AN345" s="1">
        <v>1.9806607891330601</v>
      </c>
      <c r="AO345" s="1">
        <v>1.9806607891330601</v>
      </c>
      <c r="AP345" s="1">
        <v>1.9806607891330601</v>
      </c>
      <c r="AQ345" s="1">
        <v>1.9806607891330601</v>
      </c>
      <c r="AR345" s="1">
        <v>1.9806607891330601</v>
      </c>
      <c r="AS345" s="1">
        <v>9.2354192293019199</v>
      </c>
      <c r="AT345" s="1">
        <v>10.8918499844879</v>
      </c>
      <c r="AU345" s="1">
        <v>11.9131883006939</v>
      </c>
      <c r="AW345" s="1">
        <v>11.704476885444199</v>
      </c>
      <c r="AX345" s="1">
        <v>12.585001705150701</v>
      </c>
      <c r="AY345" s="1">
        <v>8.0847793603434805</v>
      </c>
      <c r="AZ345" s="1">
        <v>8.0176708033654496</v>
      </c>
      <c r="BA345" s="1">
        <v>9.5520918258551593</v>
      </c>
      <c r="BB345" s="1">
        <v>7.4920020773013496</v>
      </c>
      <c r="BC345" s="1">
        <v>11.649542121740099</v>
      </c>
      <c r="BD345" s="1">
        <v>0.53617998107644205</v>
      </c>
      <c r="BE345" s="1">
        <v>0.53096870642786098</v>
      </c>
      <c r="BF345" s="1">
        <v>0.19993457146893601</v>
      </c>
      <c r="BH345" s="1">
        <v>1.7917322952721499</v>
      </c>
      <c r="BI345" s="1">
        <v>0.38107425002666601</v>
      </c>
      <c r="BJ345" s="1">
        <v>1.1155513373591399</v>
      </c>
      <c r="BK345" s="1">
        <v>0.99841278297594604</v>
      </c>
      <c r="BL345" s="1">
        <v>0.717205008596565</v>
      </c>
      <c r="BM345" s="1">
        <v>0.74995219073292796</v>
      </c>
      <c r="BN345" s="1">
        <v>2.0482164904367299</v>
      </c>
    </row>
    <row r="346" spans="1:66">
      <c r="A346" s="1" t="s">
        <v>488</v>
      </c>
      <c r="B346" s="1">
        <v>610.40894552999896</v>
      </c>
      <c r="C346" s="1" t="s">
        <v>489</v>
      </c>
      <c r="E346" s="6">
        <f t="shared" si="36"/>
        <v>4274897.5039090905</v>
      </c>
      <c r="F346" s="7">
        <f t="shared" si="37"/>
        <v>6.6960000000000006</v>
      </c>
      <c r="G346" s="7">
        <v>345</v>
      </c>
      <c r="H346" s="7">
        <f t="shared" si="38"/>
        <v>6.6960575454722591</v>
      </c>
      <c r="I346" s="7">
        <f t="shared" si="39"/>
        <v>13.187059506955199</v>
      </c>
      <c r="J346" s="7">
        <f t="shared" si="40"/>
        <v>2.5913397381518402</v>
      </c>
      <c r="K346" s="8">
        <f t="shared" si="41"/>
        <v>-5.754547225844675E-5</v>
      </c>
      <c r="L346" s="1">
        <v>5749672.1799999997</v>
      </c>
      <c r="M346" s="1">
        <v>5684010.0070000002</v>
      </c>
      <c r="N346" s="1">
        <v>3462721.0249999999</v>
      </c>
      <c r="O346" s="1">
        <v>4576407.4790000003</v>
      </c>
      <c r="P346" s="1">
        <v>4203114.1960000005</v>
      </c>
      <c r="Q346" s="1">
        <v>3818456.085</v>
      </c>
      <c r="R346" s="1">
        <v>3684032.2050000001</v>
      </c>
      <c r="S346" s="1">
        <v>4947916.6150000002</v>
      </c>
      <c r="T346" s="1">
        <v>2526616.2999999998</v>
      </c>
      <c r="U346" s="1">
        <v>4119664.213</v>
      </c>
      <c r="V346" s="1">
        <v>4251262.2379999999</v>
      </c>
      <c r="W346" s="1">
        <v>6.7030000000000003</v>
      </c>
      <c r="X346" s="1">
        <v>6.6879999999999997</v>
      </c>
      <c r="Y346" s="1">
        <v>6.7050000000000001</v>
      </c>
      <c r="Z346" s="1">
        <v>6.6879999999999997</v>
      </c>
      <c r="AA346" s="1">
        <v>6.702</v>
      </c>
      <c r="AB346" s="1">
        <v>6.7060000000000004</v>
      </c>
      <c r="AC346" s="1">
        <v>6.6849999999999996</v>
      </c>
      <c r="AD346" s="1">
        <v>6.6859999999999999</v>
      </c>
      <c r="AE346" s="1">
        <v>6.7060000000000004</v>
      </c>
      <c r="AF346" s="1">
        <v>6.6849999999999996</v>
      </c>
      <c r="AG346" s="1">
        <v>6.702</v>
      </c>
      <c r="AH346" s="1">
        <v>6.69605754547226</v>
      </c>
      <c r="AI346" s="1">
        <v>6.69605754547226</v>
      </c>
      <c r="AJ346" s="1">
        <v>6.69605754547226</v>
      </c>
      <c r="AK346" s="1">
        <v>6.69605754547226</v>
      </c>
      <c r="AL346" s="1">
        <v>6.69605754547226</v>
      </c>
      <c r="AM346" s="1">
        <v>6.69605754547226</v>
      </c>
      <c r="AN346" s="1">
        <v>6.69605754547226</v>
      </c>
      <c r="AO346" s="1">
        <v>6.69605754547226</v>
      </c>
      <c r="AR346" s="1">
        <v>6.69605754547226</v>
      </c>
      <c r="AS346" s="1">
        <v>8.8843957190726801</v>
      </c>
      <c r="AT346" s="1">
        <v>8.2580138242547605</v>
      </c>
      <c r="AU346" s="1">
        <v>11.9027791054635</v>
      </c>
      <c r="AV346" s="1">
        <v>10.134628684370799</v>
      </c>
      <c r="AW346" s="1">
        <v>12.7022688533515</v>
      </c>
      <c r="AX346" s="1">
        <v>10.883122936680101</v>
      </c>
      <c r="AY346" s="1">
        <v>11.1676405721521</v>
      </c>
      <c r="AZ346" s="1">
        <v>9.0518804620118498</v>
      </c>
      <c r="BC346" s="1">
        <v>13.187059506955199</v>
      </c>
      <c r="BD346" s="1">
        <v>3.5488941581822302</v>
      </c>
      <c r="BE346" s="1">
        <v>2.3986867098514102</v>
      </c>
      <c r="BF346" s="1">
        <v>3.4628476901310101</v>
      </c>
      <c r="BG346" s="1">
        <v>3.28858902237701</v>
      </c>
      <c r="BH346" s="1">
        <v>1.1679839096181901</v>
      </c>
      <c r="BI346" s="1">
        <v>3.5070273302122499</v>
      </c>
      <c r="BJ346" s="1">
        <v>3.6530732657554599</v>
      </c>
      <c r="BK346" s="1">
        <v>1.5228342371870001</v>
      </c>
      <c r="BN346" s="1">
        <v>0.77212132005200496</v>
      </c>
    </row>
    <row r="347" spans="1:66">
      <c r="A347" s="1" t="s">
        <v>490</v>
      </c>
      <c r="B347" s="1">
        <v>608.39329552999902</v>
      </c>
      <c r="C347" s="1" t="s">
        <v>491</v>
      </c>
      <c r="E347" s="6">
        <f t="shared" si="36"/>
        <v>8235864.8091818178</v>
      </c>
      <c r="F347" s="7">
        <f t="shared" si="37"/>
        <v>4.4714545454545451</v>
      </c>
      <c r="G347" s="7">
        <v>346</v>
      </c>
      <c r="H347" s="7">
        <f t="shared" si="38"/>
        <v>4.4540720750498304</v>
      </c>
      <c r="I347" s="7">
        <f t="shared" si="39"/>
        <v>13.065893325159101</v>
      </c>
      <c r="J347" s="7">
        <f t="shared" si="40"/>
        <v>1.2602469478156473</v>
      </c>
      <c r="K347" s="8">
        <f t="shared" si="41"/>
        <v>1.7382470404714745E-2</v>
      </c>
      <c r="L347" s="2">
        <v>11044226.98</v>
      </c>
      <c r="M347" s="1">
        <v>9427245.4719999991</v>
      </c>
      <c r="N347" s="1">
        <v>5852438.6849999996</v>
      </c>
      <c r="O347" s="1">
        <v>4038507.5750000002</v>
      </c>
      <c r="P347" s="1">
        <v>9506988.9539999999</v>
      </c>
      <c r="Q347" s="1">
        <v>8874513.5950000007</v>
      </c>
      <c r="R347" s="1">
        <v>8877124.3010000009</v>
      </c>
      <c r="S347" s="2">
        <v>10910335.378</v>
      </c>
      <c r="T347" s="1">
        <v>8302319.682</v>
      </c>
      <c r="U347" s="1">
        <v>4053781.4049999998</v>
      </c>
      <c r="V347" s="1">
        <v>9707030.8739999998</v>
      </c>
      <c r="W347" s="1">
        <v>4.4870000000000001</v>
      </c>
      <c r="X347" s="1">
        <v>4.4850000000000003</v>
      </c>
      <c r="Y347" s="1">
        <v>4.4889999999999999</v>
      </c>
      <c r="Z347" s="1">
        <v>4.3710000000000004</v>
      </c>
      <c r="AA347" s="1">
        <v>4.4790000000000001</v>
      </c>
      <c r="AB347" s="1">
        <v>4.4779999999999998</v>
      </c>
      <c r="AC347" s="1">
        <v>4.5229999999999997</v>
      </c>
      <c r="AD347" s="1">
        <v>4.4969999999999999</v>
      </c>
      <c r="AE347" s="1">
        <v>4.5090000000000003</v>
      </c>
      <c r="AF347" s="1">
        <v>4.3540000000000001</v>
      </c>
      <c r="AG347" s="1">
        <v>4.5140000000000002</v>
      </c>
      <c r="AH347" s="1">
        <v>4.4540720750498304</v>
      </c>
      <c r="AI347" s="1">
        <v>4.4540720750498304</v>
      </c>
      <c r="AJ347" s="1">
        <v>4.4540720750498304</v>
      </c>
      <c r="AK347" s="1">
        <v>4.4540720750498304</v>
      </c>
      <c r="AL347" s="1">
        <v>4.4540720750498304</v>
      </c>
      <c r="AM347" s="1">
        <v>4.4540720750498304</v>
      </c>
      <c r="AN347" s="1">
        <v>4.4540720750498304</v>
      </c>
      <c r="AO347" s="1">
        <v>4.4540720750498304</v>
      </c>
      <c r="AP347" s="1">
        <v>4.4540720750498304</v>
      </c>
      <c r="AQ347" s="1">
        <v>4.4540720750498304</v>
      </c>
      <c r="AR347" s="1">
        <v>4.4540720750498304</v>
      </c>
      <c r="AS347" s="1">
        <v>10.309514107912699</v>
      </c>
      <c r="AT347" s="1">
        <v>9.6564156956185201</v>
      </c>
      <c r="AU347" s="1">
        <v>7.0206669346173296</v>
      </c>
      <c r="AV347" s="1">
        <v>13.065893325159101</v>
      </c>
      <c r="AW347" s="1">
        <v>11.0640692999287</v>
      </c>
      <c r="AX347" s="1">
        <v>11.6312216174297</v>
      </c>
      <c r="AY347" s="1">
        <v>11.393524151969601</v>
      </c>
      <c r="AZ347" s="1">
        <v>10.1062310399033</v>
      </c>
      <c r="BA347" s="1">
        <v>11.432703513688599</v>
      </c>
      <c r="BB347" s="1">
        <v>9.9324881103425202</v>
      </c>
      <c r="BC347" s="1">
        <v>11.512567317167999</v>
      </c>
      <c r="BD347" s="1">
        <v>1.74113919096812</v>
      </c>
      <c r="BE347" s="1">
        <v>0.64690438202104705</v>
      </c>
      <c r="BF347" s="1">
        <v>1.7709438834351099</v>
      </c>
      <c r="BG347" s="1">
        <v>1.6676800711475399</v>
      </c>
      <c r="BH347" s="1">
        <v>0.42983616395653901</v>
      </c>
      <c r="BI347" s="1">
        <v>1.7503520249508699</v>
      </c>
      <c r="BJ347" s="1">
        <v>2.2190115567644599</v>
      </c>
      <c r="BK347" s="1">
        <v>0.16966310573931401</v>
      </c>
      <c r="BL347" s="1">
        <v>0.49658299774466302</v>
      </c>
      <c r="BM347" s="1">
        <v>2.1247528188273002</v>
      </c>
      <c r="BN347" s="1">
        <v>0.84585023041715601</v>
      </c>
    </row>
    <row r="348" spans="1:66">
      <c r="A348" s="1" t="s">
        <v>492</v>
      </c>
      <c r="B348" s="1">
        <v>602.34634552999898</v>
      </c>
      <c r="C348" s="1" t="s">
        <v>493</v>
      </c>
      <c r="E348" s="6">
        <f t="shared" si="36"/>
        <v>14105384.041181821</v>
      </c>
      <c r="F348" s="7">
        <f t="shared" si="37"/>
        <v>1.5480909090909087</v>
      </c>
      <c r="G348" s="7">
        <v>347</v>
      </c>
      <c r="H348" s="7">
        <f t="shared" si="38"/>
        <v>1.5484784603201702</v>
      </c>
      <c r="I348" s="7">
        <f t="shared" si="39"/>
        <v>31.6035684758927</v>
      </c>
      <c r="J348" s="7">
        <f t="shared" si="40"/>
        <v>0.79980683363396698</v>
      </c>
      <c r="K348" s="8">
        <f t="shared" si="41"/>
        <v>-3.8755122926148466E-4</v>
      </c>
      <c r="L348" s="2">
        <v>13022748.426000001</v>
      </c>
      <c r="M348" s="2">
        <v>17982405.991</v>
      </c>
      <c r="N348" s="2">
        <v>20885781.059</v>
      </c>
      <c r="O348" s="2">
        <v>11784098.370999999</v>
      </c>
      <c r="P348" s="2">
        <v>16353775.766000001</v>
      </c>
      <c r="Q348" s="2">
        <v>12388779.215</v>
      </c>
      <c r="R348" s="1">
        <v>8566148.9120000005</v>
      </c>
      <c r="S348" s="2">
        <v>10161982.016000001</v>
      </c>
      <c r="T348" s="1">
        <v>8644108.6940000001</v>
      </c>
      <c r="U348" s="2">
        <v>18079759.927000001</v>
      </c>
      <c r="V348" s="2">
        <v>17289636.076000001</v>
      </c>
      <c r="W348" s="1">
        <v>1.532</v>
      </c>
      <c r="X348" s="1">
        <v>1.5389999999999999</v>
      </c>
      <c r="Y348" s="1">
        <v>1.5449999999999999</v>
      </c>
      <c r="Z348" s="1">
        <v>1.5429999999999999</v>
      </c>
      <c r="AA348" s="1">
        <v>1.5549999999999999</v>
      </c>
      <c r="AB348" s="1">
        <v>1.55</v>
      </c>
      <c r="AC348" s="1">
        <v>1.546</v>
      </c>
      <c r="AD348" s="1">
        <v>1.546</v>
      </c>
      <c r="AE348" s="1">
        <v>1.5489999999999999</v>
      </c>
      <c r="AF348" s="1">
        <v>1.5589999999999999</v>
      </c>
      <c r="AG348" s="1">
        <v>1.5649999999999999</v>
      </c>
      <c r="AH348" s="1">
        <v>1.54847846032017</v>
      </c>
      <c r="AI348" s="1">
        <v>1.54847846032017</v>
      </c>
      <c r="AJ348" s="1">
        <v>1.54847846032017</v>
      </c>
      <c r="AK348" s="1">
        <v>1.54847846032017</v>
      </c>
      <c r="AL348" s="1">
        <v>1.54847846032017</v>
      </c>
      <c r="AM348" s="1">
        <v>1.54847846032017</v>
      </c>
      <c r="AN348" s="1">
        <v>1.54847846032017</v>
      </c>
      <c r="AO348" s="1">
        <v>1.54847846032017</v>
      </c>
      <c r="AP348" s="1">
        <v>1.54847846032017</v>
      </c>
      <c r="AQ348" s="1">
        <v>1.54847846032017</v>
      </c>
      <c r="AR348" s="1">
        <v>1.54847846032017</v>
      </c>
      <c r="AS348" s="1">
        <v>24.937641426012402</v>
      </c>
      <c r="AT348" s="1">
        <v>25.2809309223301</v>
      </c>
      <c r="AU348" s="1">
        <v>22.354169765068299</v>
      </c>
      <c r="AV348" s="1">
        <v>12.9551366115486</v>
      </c>
      <c r="AW348" s="1">
        <v>16.064284104733701</v>
      </c>
      <c r="AX348" s="1">
        <v>12.3651491129381</v>
      </c>
      <c r="AY348" s="1">
        <v>16.218975238557999</v>
      </c>
      <c r="AZ348" s="1">
        <v>13.6788484119785</v>
      </c>
      <c r="BA348" s="1">
        <v>8.3972826953415698</v>
      </c>
      <c r="BB348" s="1">
        <v>31.6035684758927</v>
      </c>
      <c r="BC348" s="1">
        <v>11.9590413571137</v>
      </c>
      <c r="BD348" s="1">
        <v>0.13297790398121401</v>
      </c>
      <c r="BE348" s="1">
        <v>0.71914785395535097</v>
      </c>
      <c r="BF348" s="1">
        <v>0.13496109395062</v>
      </c>
      <c r="BG348" s="1">
        <v>2.2939052107781601E-2</v>
      </c>
      <c r="BH348" s="1">
        <v>1.95330839260595</v>
      </c>
      <c r="BI348" s="1">
        <v>5.87135977444741E-2</v>
      </c>
      <c r="BJ348" s="1">
        <v>0.96272680083036699</v>
      </c>
      <c r="BK348" s="1">
        <v>1.26883655868741</v>
      </c>
      <c r="BL348" s="1">
        <v>0.94702872731336596</v>
      </c>
      <c r="BM348" s="1">
        <v>0.39102012776737299</v>
      </c>
      <c r="BN348" s="1">
        <v>2.20621506102973</v>
      </c>
    </row>
    <row r="349" spans="1:66">
      <c r="A349" s="1" t="s">
        <v>492</v>
      </c>
      <c r="B349" s="1">
        <v>602.34634552999898</v>
      </c>
      <c r="C349" s="1" t="s">
        <v>493</v>
      </c>
      <c r="E349" s="6">
        <f t="shared" si="36"/>
        <v>19214991.158454549</v>
      </c>
      <c r="F349" s="7">
        <f t="shared" si="37"/>
        <v>1.8849999999999996</v>
      </c>
      <c r="G349" s="7">
        <v>348</v>
      </c>
      <c r="H349" s="7">
        <f t="shared" si="38"/>
        <v>1.8854247933186199</v>
      </c>
      <c r="I349" s="7">
        <f t="shared" si="39"/>
        <v>25.514250323063798</v>
      </c>
      <c r="J349" s="7">
        <f t="shared" si="40"/>
        <v>0.80717180707789316</v>
      </c>
      <c r="K349" s="8">
        <f t="shared" si="41"/>
        <v>-4.2479331862033121E-4</v>
      </c>
      <c r="L349" s="2">
        <v>15926042.073000001</v>
      </c>
      <c r="M349" s="2">
        <v>23743447.460000001</v>
      </c>
      <c r="N349" s="2">
        <v>23849463.245000001</v>
      </c>
      <c r="O349" s="2">
        <v>16232978.848999999</v>
      </c>
      <c r="P349" s="2">
        <v>23933693.934</v>
      </c>
      <c r="Q349" s="2">
        <v>17021527.539000001</v>
      </c>
      <c r="R349" s="2">
        <v>12630216.66</v>
      </c>
      <c r="S349" s="2">
        <v>14631788.620999999</v>
      </c>
      <c r="T349" s="2">
        <v>12021828.727</v>
      </c>
      <c r="U349" s="2">
        <v>25507125.124000002</v>
      </c>
      <c r="V349" s="2">
        <v>25866790.511</v>
      </c>
      <c r="W349" s="1">
        <v>1.8859999999999999</v>
      </c>
      <c r="X349" s="1">
        <v>1.887</v>
      </c>
      <c r="Y349" s="1">
        <v>1.8919999999999999</v>
      </c>
      <c r="Z349" s="1">
        <v>1.8839999999999999</v>
      </c>
      <c r="AA349" s="1">
        <v>1.8879999999999999</v>
      </c>
      <c r="AB349" s="1">
        <v>1.885</v>
      </c>
      <c r="AC349" s="1">
        <v>1.8859999999999999</v>
      </c>
      <c r="AD349" s="1">
        <v>1.885</v>
      </c>
      <c r="AE349" s="1">
        <v>1.879</v>
      </c>
      <c r="AF349" s="1">
        <v>1.883</v>
      </c>
      <c r="AG349" s="1">
        <v>1.88</v>
      </c>
      <c r="AH349" s="1">
        <v>1.8854247933186199</v>
      </c>
      <c r="AI349" s="1">
        <v>1.8854247933186199</v>
      </c>
      <c r="AJ349" s="1">
        <v>1.8854247933186199</v>
      </c>
      <c r="AK349" s="1">
        <v>1.8854247933186199</v>
      </c>
      <c r="AL349" s="1">
        <v>1.8854247933186199</v>
      </c>
      <c r="AM349" s="1">
        <v>1.8854247933186199</v>
      </c>
      <c r="AN349" s="1">
        <v>1.8854247933186199</v>
      </c>
      <c r="AO349" s="1">
        <v>1.8854247933186199</v>
      </c>
      <c r="AP349" s="1">
        <v>1.8854247933186199</v>
      </c>
      <c r="AQ349" s="1">
        <v>1.8854247933186199</v>
      </c>
      <c r="AR349" s="1">
        <v>1.8854247933186199</v>
      </c>
      <c r="AS349" s="1">
        <v>13.5676087738091</v>
      </c>
      <c r="AT349" s="1">
        <v>18.4335304362736</v>
      </c>
      <c r="AU349" s="1">
        <v>16.2620503430452</v>
      </c>
      <c r="AV349" s="1">
        <v>24.125183816467601</v>
      </c>
      <c r="AW349" s="1">
        <v>23.9331035894614</v>
      </c>
      <c r="AX349" s="1">
        <v>24.879294129464199</v>
      </c>
      <c r="AY349" s="1">
        <v>23.968712826308199</v>
      </c>
      <c r="AZ349" s="1">
        <v>15.659323126781</v>
      </c>
      <c r="BA349" s="1">
        <v>25.288797693247901</v>
      </c>
      <c r="BB349" s="1">
        <v>24.9292504342684</v>
      </c>
      <c r="BC349" s="1">
        <v>25.514250323063798</v>
      </c>
      <c r="BD349" s="1">
        <v>0.39680490398121399</v>
      </c>
      <c r="BE349" s="1">
        <v>0.45699585395535097</v>
      </c>
      <c r="BF349" s="1">
        <v>0.25476790604937899</v>
      </c>
      <c r="BG349" s="1">
        <v>0.25310094789221799</v>
      </c>
      <c r="BH349" s="1">
        <v>1.54891039260595</v>
      </c>
      <c r="BI349" s="1">
        <v>0.317547597744474</v>
      </c>
      <c r="BJ349" s="1">
        <v>1.3710748008303599</v>
      </c>
      <c r="BK349" s="1">
        <v>1.13660755868741</v>
      </c>
      <c r="BL349" s="1">
        <v>0.54401472731336598</v>
      </c>
      <c r="BM349" s="1">
        <v>0.65295012776737305</v>
      </c>
      <c r="BN349" s="1">
        <v>1.94611506102973</v>
      </c>
    </row>
    <row r="350" spans="1:66">
      <c r="A350" s="1" t="s">
        <v>494</v>
      </c>
      <c r="B350" s="1">
        <v>638.44024552999895</v>
      </c>
      <c r="C350" s="1" t="s">
        <v>495</v>
      </c>
      <c r="E350" s="6">
        <f t="shared" si="36"/>
        <v>4394901.375454545</v>
      </c>
      <c r="F350" s="7">
        <f t="shared" si="37"/>
        <v>8.679181818181819</v>
      </c>
      <c r="G350" s="7">
        <v>349</v>
      </c>
      <c r="H350" s="7">
        <f t="shared" si="38"/>
        <v>8.6790847020900799</v>
      </c>
      <c r="I350" s="7">
        <f t="shared" si="39"/>
        <v>15.7865479400149</v>
      </c>
      <c r="J350" s="7">
        <f t="shared" si="40"/>
        <v>2.8142870430490037</v>
      </c>
      <c r="K350" s="8">
        <f t="shared" si="41"/>
        <v>9.7116091739124499E-5</v>
      </c>
      <c r="L350" s="1">
        <v>5326650.1529999999</v>
      </c>
      <c r="M350" s="1">
        <v>4425139.6509999996</v>
      </c>
      <c r="N350" s="1">
        <v>3500348.38</v>
      </c>
      <c r="O350" s="1">
        <v>4114440.3969999999</v>
      </c>
      <c r="P350" s="1">
        <v>5042132.301</v>
      </c>
      <c r="Q350" s="1">
        <v>4405945.4220000003</v>
      </c>
      <c r="R350" s="1">
        <v>2803936.2250000001</v>
      </c>
      <c r="S350" s="1">
        <v>5811204.0279999999</v>
      </c>
      <c r="T350" s="1">
        <v>3187317.4550000001</v>
      </c>
      <c r="U350" s="1">
        <v>4983134.3820000002</v>
      </c>
      <c r="V350" s="1">
        <v>4743666.7359999996</v>
      </c>
      <c r="W350" s="1">
        <v>8.673</v>
      </c>
      <c r="X350" s="1">
        <v>8.6790000000000003</v>
      </c>
      <c r="Y350" s="1">
        <v>8.6690000000000005</v>
      </c>
      <c r="Z350" s="1">
        <v>8.6790000000000003</v>
      </c>
      <c r="AA350" s="1">
        <v>8.6859999999999999</v>
      </c>
      <c r="AB350" s="1">
        <v>8.6769999999999996</v>
      </c>
      <c r="AC350" s="1">
        <v>8.6940000000000008</v>
      </c>
      <c r="AD350" s="1">
        <v>8.6850000000000005</v>
      </c>
      <c r="AE350" s="1">
        <v>8.6829999999999998</v>
      </c>
      <c r="AF350" s="1">
        <v>8.67</v>
      </c>
      <c r="AG350" s="1">
        <v>8.6760000000000002</v>
      </c>
      <c r="AH350" s="1">
        <v>8.6790847020900799</v>
      </c>
      <c r="AI350" s="1">
        <v>8.6790847020900799</v>
      </c>
      <c r="AJ350" s="1">
        <v>8.6790847020900799</v>
      </c>
      <c r="AK350" s="1">
        <v>8.6790847020900799</v>
      </c>
      <c r="AL350" s="1">
        <v>8.6790847020900799</v>
      </c>
      <c r="AM350" s="1">
        <v>8.6790847020900799</v>
      </c>
      <c r="AN350" s="1">
        <v>8.6790847020900799</v>
      </c>
      <c r="AO350" s="1">
        <v>8.6790847020900799</v>
      </c>
      <c r="AP350" s="1">
        <v>8.6790847020900799</v>
      </c>
      <c r="AQ350" s="1">
        <v>8.6790847020900799</v>
      </c>
      <c r="AR350" s="1">
        <v>8.6790847020900799</v>
      </c>
      <c r="AS350" s="1">
        <v>12.0684063189385</v>
      </c>
      <c r="AT350" s="1">
        <v>10.560752111477299</v>
      </c>
      <c r="AU350" s="1">
        <v>13.917371841924099</v>
      </c>
      <c r="AV350" s="1">
        <v>9.9867050781887503</v>
      </c>
      <c r="AW350" s="1">
        <v>10.8208385441554</v>
      </c>
      <c r="AX350" s="1">
        <v>11.890092497444501</v>
      </c>
      <c r="AY350" s="1">
        <v>14.825413129110499</v>
      </c>
      <c r="AZ350" s="1">
        <v>11.6302167703075</v>
      </c>
      <c r="BA350" s="1">
        <v>15.7865479400149</v>
      </c>
      <c r="BB350" s="1">
        <v>12.923083017703201</v>
      </c>
      <c r="BC350" s="1">
        <v>13.600648984723399</v>
      </c>
      <c r="BD350" s="1">
        <v>2.24315750913469</v>
      </c>
      <c r="BE350" s="1">
        <v>3.3318401509755202</v>
      </c>
      <c r="BF350" s="1">
        <v>3.36388168894393</v>
      </c>
      <c r="BG350" s="1">
        <v>2.05476030220956</v>
      </c>
      <c r="BH350" s="1">
        <v>2.1711730962856999</v>
      </c>
      <c r="BI350" s="1">
        <v>3.3689828824993699</v>
      </c>
      <c r="BJ350" s="1">
        <v>4.2564298075468203</v>
      </c>
      <c r="BK350" s="1">
        <v>2.4621324709222199</v>
      </c>
      <c r="BL350" s="1">
        <v>2.85771184063469</v>
      </c>
      <c r="BM350" s="1">
        <v>3.0813379514274502</v>
      </c>
      <c r="BN350" s="1">
        <v>1.7657497729590901</v>
      </c>
    </row>
    <row r="351" spans="1:66">
      <c r="A351" s="1" t="s">
        <v>496</v>
      </c>
      <c r="B351" s="1">
        <v>630.37764552999897</v>
      </c>
      <c r="C351" s="1" t="s">
        <v>497</v>
      </c>
      <c r="E351" s="6">
        <f t="shared" si="36"/>
        <v>1584394.5560000001</v>
      </c>
      <c r="F351" s="7">
        <f t="shared" si="37"/>
        <v>2.3476363636363637</v>
      </c>
      <c r="G351" s="7">
        <v>350</v>
      </c>
      <c r="H351" s="7">
        <f t="shared" si="38"/>
        <v>2.3459627448914602</v>
      </c>
      <c r="I351" s="7">
        <f t="shared" si="39"/>
        <v>9.90223925407766</v>
      </c>
      <c r="J351" s="7">
        <f t="shared" si="40"/>
        <v>0.88069718824420795</v>
      </c>
      <c r="K351" s="8">
        <f t="shared" si="41"/>
        <v>1.6736187449035711E-3</v>
      </c>
      <c r="L351" s="1">
        <v>2072502.459</v>
      </c>
      <c r="M351" s="1">
        <v>2342165.08</v>
      </c>
      <c r="N351" s="1">
        <v>2017414.9210000001</v>
      </c>
      <c r="O351" s="1">
        <v>1724230.0830000001</v>
      </c>
      <c r="P351" s="1">
        <v>1728880.8060000001</v>
      </c>
      <c r="Q351" s="1">
        <v>935200.59299999999</v>
      </c>
      <c r="R351" s="1">
        <v>527928.97</v>
      </c>
      <c r="S351" s="1">
        <v>1552832.112</v>
      </c>
      <c r="T351" s="1">
        <v>259230.97</v>
      </c>
      <c r="U351" s="1">
        <v>2803513.111</v>
      </c>
      <c r="V351" s="1">
        <v>1464441.0109999999</v>
      </c>
      <c r="W351" s="1">
        <v>2.3570000000000002</v>
      </c>
      <c r="X351" s="1">
        <v>2.335</v>
      </c>
      <c r="Y351" s="1">
        <v>2.34</v>
      </c>
      <c r="Z351" s="1">
        <v>2.3380000000000001</v>
      </c>
      <c r="AA351" s="1">
        <v>2.3559999999999999</v>
      </c>
      <c r="AB351" s="1">
        <v>2.335</v>
      </c>
      <c r="AC351" s="1">
        <v>2.3719999999999999</v>
      </c>
      <c r="AD351" s="1">
        <v>2.35</v>
      </c>
      <c r="AE351" s="1">
        <v>2.3199999999999998</v>
      </c>
      <c r="AF351" s="1">
        <v>2.3439999999999999</v>
      </c>
      <c r="AG351" s="1">
        <v>2.3769999999999998</v>
      </c>
      <c r="AI351" s="1">
        <v>2.3459627448914602</v>
      </c>
      <c r="AJ351" s="1">
        <v>2.3459627448914602</v>
      </c>
      <c r="AK351" s="1">
        <v>2.3459627448914602</v>
      </c>
      <c r="AL351" s="1">
        <v>2.3459627448914602</v>
      </c>
      <c r="AM351" s="1">
        <v>2.3459627448914602</v>
      </c>
      <c r="AQ351" s="1">
        <v>2.3459627448914602</v>
      </c>
      <c r="AR351" s="1">
        <v>2.3459627448914602</v>
      </c>
      <c r="AT351" s="1">
        <v>6.9245150546400902</v>
      </c>
      <c r="AU351" s="1">
        <v>9.2029903280704897</v>
      </c>
      <c r="AV351" s="1">
        <v>5.76463216257455</v>
      </c>
      <c r="AW351" s="1">
        <v>9.90223925407766</v>
      </c>
      <c r="AX351" s="1">
        <v>7.3305130431735801</v>
      </c>
      <c r="BB351" s="1">
        <v>7.5516987070664996</v>
      </c>
      <c r="BC351" s="1">
        <v>9.5527059102342307</v>
      </c>
      <c r="BE351" s="1">
        <v>0.40670504706749599</v>
      </c>
      <c r="BF351" s="1">
        <v>0.44140387541356901</v>
      </c>
      <c r="BG351" s="1">
        <v>0.38996190860325403</v>
      </c>
      <c r="BH351" s="1">
        <v>1.5925806265283</v>
      </c>
      <c r="BI351" s="1">
        <v>0.498323286105472</v>
      </c>
      <c r="BM351" s="1">
        <v>0.80556803797346399</v>
      </c>
      <c r="BN351" s="1">
        <v>2.0303375360179001</v>
      </c>
    </row>
    <row r="352" spans="1:66">
      <c r="A352" s="1" t="s">
        <v>498</v>
      </c>
      <c r="B352" s="1">
        <v>626.34634552999898</v>
      </c>
      <c r="C352" s="1" t="s">
        <v>499</v>
      </c>
      <c r="E352" s="6">
        <f t="shared" si="36"/>
        <v>16014594.024272727</v>
      </c>
      <c r="F352" s="7">
        <f t="shared" si="37"/>
        <v>1.4446363636363635</v>
      </c>
      <c r="G352" s="7">
        <v>351</v>
      </c>
      <c r="H352" s="7">
        <f t="shared" si="38"/>
        <v>1.4446436223365702</v>
      </c>
      <c r="I352" s="7">
        <f t="shared" si="39"/>
        <v>21.706745883983402</v>
      </c>
      <c r="J352" s="7">
        <f t="shared" si="40"/>
        <v>0.75252208080294636</v>
      </c>
      <c r="K352" s="8">
        <f t="shared" si="41"/>
        <v>-7.2587002066804018E-6</v>
      </c>
      <c r="L352" s="2">
        <v>14799391.161</v>
      </c>
      <c r="M352" s="2">
        <v>20470722.57</v>
      </c>
      <c r="N352" s="2">
        <v>22163037.370000001</v>
      </c>
      <c r="O352" s="2">
        <v>14327808.471999999</v>
      </c>
      <c r="P352" s="2">
        <v>18374911.177000001</v>
      </c>
      <c r="Q352" s="2">
        <v>13186891.491</v>
      </c>
      <c r="R352" s="2">
        <v>11034007.137</v>
      </c>
      <c r="S352" s="2">
        <v>13458916.824999999</v>
      </c>
      <c r="T352" s="2">
        <v>11140249.699999999</v>
      </c>
      <c r="U352" s="2">
        <v>19261696.750999998</v>
      </c>
      <c r="V352" s="2">
        <v>17942901.613000002</v>
      </c>
      <c r="W352" s="1">
        <v>1.4330000000000001</v>
      </c>
      <c r="X352" s="1">
        <v>1.4359999999999999</v>
      </c>
      <c r="Y352" s="1">
        <v>1.446</v>
      </c>
      <c r="Z352" s="1">
        <v>1.4390000000000001</v>
      </c>
      <c r="AA352" s="1">
        <v>1.4490000000000001</v>
      </c>
      <c r="AB352" s="1">
        <v>1.4470000000000001</v>
      </c>
      <c r="AC352" s="1">
        <v>1.4450000000000001</v>
      </c>
      <c r="AD352" s="1">
        <v>1.4510000000000001</v>
      </c>
      <c r="AE352" s="1">
        <v>1.4470000000000001</v>
      </c>
      <c r="AF352" s="1">
        <v>1.452</v>
      </c>
      <c r="AG352" s="1">
        <v>1.446</v>
      </c>
      <c r="AH352" s="1">
        <v>1.44464362233657</v>
      </c>
      <c r="AI352" s="1">
        <v>1.44464362233657</v>
      </c>
      <c r="AJ352" s="1">
        <v>1.44464362233657</v>
      </c>
      <c r="AK352" s="1">
        <v>1.44464362233657</v>
      </c>
      <c r="AL352" s="1">
        <v>1.44464362233657</v>
      </c>
      <c r="AM352" s="1">
        <v>1.44464362233657</v>
      </c>
      <c r="AN352" s="1">
        <v>1.44464362233657</v>
      </c>
      <c r="AO352" s="1">
        <v>1.44464362233657</v>
      </c>
      <c r="AP352" s="1">
        <v>1.44464362233657</v>
      </c>
      <c r="AQ352" s="1">
        <v>1.44464362233657</v>
      </c>
      <c r="AR352" s="1">
        <v>1.44464362233657</v>
      </c>
      <c r="AS352" s="1">
        <v>14.9520484823499</v>
      </c>
      <c r="AT352" s="1">
        <v>16.986386775967301</v>
      </c>
      <c r="AU352" s="1">
        <v>21.1009965653565</v>
      </c>
      <c r="AV352" s="1">
        <v>21.706745883983402</v>
      </c>
      <c r="AW352" s="1">
        <v>18.8725399526286</v>
      </c>
      <c r="AX352" s="1">
        <v>11.096115351503601</v>
      </c>
      <c r="AY352" s="1">
        <v>14.450974670495199</v>
      </c>
      <c r="AZ352" s="1">
        <v>14.7825680899671</v>
      </c>
      <c r="BA352" s="1">
        <v>17.633554413900601</v>
      </c>
      <c r="BB352" s="1">
        <v>13.9713678975709</v>
      </c>
      <c r="BC352" s="1">
        <v>17.178475307549199</v>
      </c>
      <c r="BD352" s="1">
        <v>0.18870610244086999</v>
      </c>
      <c r="BE352" s="1">
        <v>0.59994765722147003</v>
      </c>
      <c r="BF352" s="1">
        <v>4.0984924764936502E-2</v>
      </c>
      <c r="BG352" s="1">
        <v>3.9486931133478897E-3</v>
      </c>
      <c r="BH352" s="1">
        <v>1.7353084667802201</v>
      </c>
      <c r="BI352" s="1">
        <v>7.8703618546381998E-2</v>
      </c>
      <c r="BJ352" s="1">
        <v>1.2213302125219001</v>
      </c>
      <c r="BK352" s="1">
        <v>1.1232208231312</v>
      </c>
      <c r="BL352" s="1">
        <v>0.72114109037173302</v>
      </c>
      <c r="BM352" s="1">
        <v>0.44166173808944098</v>
      </c>
      <c r="BN352" s="1">
        <v>2.1227895618509098</v>
      </c>
    </row>
    <row r="353" spans="1:66">
      <c r="A353" s="1" t="s">
        <v>498</v>
      </c>
      <c r="B353" s="1">
        <v>626.34634552999898</v>
      </c>
      <c r="C353" s="1" t="s">
        <v>499</v>
      </c>
      <c r="E353" s="6">
        <f t="shared" si="36"/>
        <v>18582082.96972727</v>
      </c>
      <c r="F353" s="7">
        <f t="shared" si="37"/>
        <v>1.7749999999999999</v>
      </c>
      <c r="G353" s="7">
        <v>352</v>
      </c>
      <c r="H353" s="7">
        <f t="shared" si="38"/>
        <v>1.7747129548092599</v>
      </c>
      <c r="I353" s="7">
        <f t="shared" si="39"/>
        <v>29.647713037811499</v>
      </c>
      <c r="J353" s="7">
        <f t="shared" si="40"/>
        <v>0.77796662625749147</v>
      </c>
      <c r="K353" s="8">
        <f t="shared" si="41"/>
        <v>2.8704519073996515E-4</v>
      </c>
      <c r="L353" s="2">
        <v>15647942.295</v>
      </c>
      <c r="M353" s="2">
        <v>21348711.495999999</v>
      </c>
      <c r="N353" s="2">
        <v>23440985.254000001</v>
      </c>
      <c r="O353" s="2">
        <v>16953419.423999999</v>
      </c>
      <c r="P353" s="2">
        <v>22184833.282000002</v>
      </c>
      <c r="Q353" s="2">
        <v>16176930.620999999</v>
      </c>
      <c r="R353" s="2">
        <v>14031417.518999999</v>
      </c>
      <c r="S353" s="2">
        <v>15714291.929</v>
      </c>
      <c r="T353" s="2">
        <v>12464778.785</v>
      </c>
      <c r="U353" s="2">
        <v>23174570.734999999</v>
      </c>
      <c r="V353" s="2">
        <v>23265031.327</v>
      </c>
      <c r="W353" s="1">
        <v>1.7729999999999999</v>
      </c>
      <c r="X353" s="1">
        <v>1.7729999999999999</v>
      </c>
      <c r="Y353" s="1">
        <v>1.7729999999999999</v>
      </c>
      <c r="Z353" s="1">
        <v>1.776</v>
      </c>
      <c r="AA353" s="1">
        <v>1.774</v>
      </c>
      <c r="AB353" s="1">
        <v>1.778</v>
      </c>
      <c r="AC353" s="1">
        <v>1.776</v>
      </c>
      <c r="AD353" s="1">
        <v>1.78</v>
      </c>
      <c r="AE353" s="1">
        <v>1.774</v>
      </c>
      <c r="AF353" s="1">
        <v>1.7749999999999999</v>
      </c>
      <c r="AG353" s="1">
        <v>1.7729999999999999</v>
      </c>
      <c r="AH353" s="1">
        <v>1.7747129548092599</v>
      </c>
      <c r="AI353" s="1">
        <v>1.7747129548092599</v>
      </c>
      <c r="AJ353" s="1">
        <v>1.7747129548092599</v>
      </c>
      <c r="AK353" s="1">
        <v>1.7747129548092599</v>
      </c>
      <c r="AL353" s="1">
        <v>1.7747129548092599</v>
      </c>
      <c r="AM353" s="1">
        <v>1.7747129548092599</v>
      </c>
      <c r="AN353" s="1">
        <v>1.7747129548092599</v>
      </c>
      <c r="AO353" s="1">
        <v>1.7747129548092599</v>
      </c>
      <c r="AP353" s="1">
        <v>1.7747129548092599</v>
      </c>
      <c r="AQ353" s="1">
        <v>1.7747129548092599</v>
      </c>
      <c r="AR353" s="1">
        <v>1.7747129548092599</v>
      </c>
      <c r="AS353" s="1">
        <v>25.4171595816155</v>
      </c>
      <c r="AT353" s="1">
        <v>27.704041127079101</v>
      </c>
      <c r="AU353" s="1">
        <v>27.471753781265999</v>
      </c>
      <c r="AV353" s="1">
        <v>25.5404824866852</v>
      </c>
      <c r="AW353" s="1">
        <v>29.647713037811499</v>
      </c>
      <c r="AX353" s="1">
        <v>26.4545999875014</v>
      </c>
      <c r="AY353" s="1">
        <v>25.9108167564866</v>
      </c>
      <c r="AZ353" s="1">
        <v>26.657074675190898</v>
      </c>
      <c r="BA353" s="1">
        <v>26.682602162819101</v>
      </c>
      <c r="BB353" s="1">
        <v>27.2069961189918</v>
      </c>
      <c r="BC353" s="1">
        <v>27.407651435364201</v>
      </c>
      <c r="BD353" s="1">
        <v>0.49140610244087002</v>
      </c>
      <c r="BE353" s="1">
        <v>0.33807465722147001</v>
      </c>
      <c r="BF353" s="1">
        <v>0.30199592476493597</v>
      </c>
      <c r="BG353" s="1">
        <v>0.266629693113347</v>
      </c>
      <c r="BH353" s="1">
        <v>1.47261846678022</v>
      </c>
      <c r="BI353" s="1">
        <v>0.33797361854638103</v>
      </c>
      <c r="BJ353" s="1">
        <v>1.4829412125218999</v>
      </c>
      <c r="BK353" s="1">
        <v>0.86212082313119998</v>
      </c>
      <c r="BL353" s="1">
        <v>0.43805909037173302</v>
      </c>
      <c r="BM353" s="1">
        <v>0.70355973808944094</v>
      </c>
      <c r="BN353" s="1">
        <v>1.86225356185091</v>
      </c>
    </row>
    <row r="354" spans="1:66">
      <c r="A354" s="1" t="s">
        <v>500</v>
      </c>
      <c r="B354" s="1">
        <v>666.47154552999905</v>
      </c>
      <c r="C354" s="1" t="s">
        <v>501</v>
      </c>
      <c r="E354" s="6">
        <f t="shared" si="36"/>
        <v>7615616.348818182</v>
      </c>
      <c r="F354" s="7">
        <f t="shared" si="37"/>
        <v>10.520454545454546</v>
      </c>
      <c r="G354" s="7">
        <v>353</v>
      </c>
      <c r="H354" s="7">
        <f t="shared" si="38"/>
        <v>10.520528919659599</v>
      </c>
      <c r="I354" s="7">
        <f t="shared" si="39"/>
        <v>26.748747957559502</v>
      </c>
      <c r="J354" s="7">
        <f t="shared" si="40"/>
        <v>2.8393617573582288</v>
      </c>
      <c r="K354" s="8">
        <f t="shared" si="41"/>
        <v>-7.437420505240766E-5</v>
      </c>
      <c r="L354" s="2">
        <v>10842851.301999999</v>
      </c>
      <c r="M354" s="1">
        <v>7693284.1699999999</v>
      </c>
      <c r="N354" s="1">
        <v>5745725.9239999996</v>
      </c>
      <c r="O354" s="1">
        <v>6315218.8760000002</v>
      </c>
      <c r="P354" s="1">
        <v>8665431.1009999998</v>
      </c>
      <c r="Q354" s="1">
        <v>6953274.9029999999</v>
      </c>
      <c r="R354" s="1">
        <v>5294117.0259999996</v>
      </c>
      <c r="S354" s="2">
        <v>10634427.671</v>
      </c>
      <c r="T354" s="1">
        <v>5402435.892</v>
      </c>
      <c r="U354" s="1">
        <v>8037476.4960000003</v>
      </c>
      <c r="V354" s="1">
        <v>8187536.4759999998</v>
      </c>
      <c r="W354" s="1">
        <v>10.513999999999999</v>
      </c>
      <c r="X354" s="1">
        <v>10.521000000000001</v>
      </c>
      <c r="Y354" s="1">
        <v>10.509</v>
      </c>
      <c r="Z354" s="1">
        <v>10.513</v>
      </c>
      <c r="AA354" s="1">
        <v>10.516</v>
      </c>
      <c r="AB354" s="1">
        <v>10.526</v>
      </c>
      <c r="AC354" s="1">
        <v>10.52</v>
      </c>
      <c r="AD354" s="1">
        <v>10.526999999999999</v>
      </c>
      <c r="AE354" s="1">
        <v>10.534000000000001</v>
      </c>
      <c r="AF354" s="1">
        <v>10.526</v>
      </c>
      <c r="AG354" s="1">
        <v>10.519</v>
      </c>
      <c r="AH354" s="1">
        <v>10.520528919659601</v>
      </c>
      <c r="AI354" s="1">
        <v>10.520528919659601</v>
      </c>
      <c r="AJ354" s="1">
        <v>10.520528919659601</v>
      </c>
      <c r="AK354" s="1">
        <v>10.520528919659601</v>
      </c>
      <c r="AL354" s="1">
        <v>10.520528919659601</v>
      </c>
      <c r="AM354" s="1">
        <v>10.520528919659601</v>
      </c>
      <c r="AN354" s="1">
        <v>10.520528919659601</v>
      </c>
      <c r="AO354" s="1">
        <v>10.520528919659601</v>
      </c>
      <c r="AP354" s="1">
        <v>10.520528919659601</v>
      </c>
      <c r="AQ354" s="1">
        <v>10.520528919659601</v>
      </c>
      <c r="AR354" s="1">
        <v>10.520528919659601</v>
      </c>
      <c r="AS354" s="1">
        <v>10.2229985194677</v>
      </c>
      <c r="AT354" s="1">
        <v>11.7029327160982</v>
      </c>
      <c r="AU354" s="1">
        <v>21.387240835358199</v>
      </c>
      <c r="AV354" s="1">
        <v>10.720305021030001</v>
      </c>
      <c r="AW354" s="1">
        <v>12.697517944848901</v>
      </c>
      <c r="AX354" s="1">
        <v>13.10603647984</v>
      </c>
      <c r="AY354" s="1">
        <v>11.925971586081101</v>
      </c>
      <c r="AZ354" s="1">
        <v>26.748747957559502</v>
      </c>
      <c r="BA354" s="1">
        <v>12.4982093670528</v>
      </c>
      <c r="BB354" s="1">
        <v>11.2072210743251</v>
      </c>
      <c r="BC354" s="1">
        <v>12.986367004726601</v>
      </c>
      <c r="BD354" s="1">
        <v>1.32493040913946</v>
      </c>
      <c r="BE354" s="1">
        <v>3.9023639236493</v>
      </c>
      <c r="BF354" s="1">
        <v>3.4084213907668999</v>
      </c>
      <c r="BG354" s="1">
        <v>0.84886725242899497</v>
      </c>
      <c r="BH354" s="1">
        <v>2.8069539587474899</v>
      </c>
      <c r="BI354" s="1">
        <v>3.2157368931369699</v>
      </c>
      <c r="BJ354" s="1">
        <v>4.3059859684907202</v>
      </c>
      <c r="BK354" s="1">
        <v>3.0860097475823598</v>
      </c>
      <c r="BL354" s="1">
        <v>3.3239995786611298</v>
      </c>
      <c r="BM354" s="1">
        <v>2.5084303648490902</v>
      </c>
      <c r="BN354" s="1">
        <v>2.5012798434881001</v>
      </c>
    </row>
    <row r="355" spans="1:66">
      <c r="A355" s="1" t="s">
        <v>502</v>
      </c>
      <c r="B355" s="1">
        <v>664.455895529999</v>
      </c>
      <c r="C355" s="1" t="s">
        <v>503</v>
      </c>
      <c r="E355" s="6">
        <f t="shared" si="36"/>
        <v>2602016.7931818184</v>
      </c>
      <c r="F355" s="7">
        <f t="shared" si="37"/>
        <v>8.6608181818181826</v>
      </c>
      <c r="G355" s="7">
        <v>354</v>
      </c>
      <c r="H355" s="7">
        <f t="shared" si="38"/>
        <v>8.66299656677222</v>
      </c>
      <c r="I355" s="7">
        <f t="shared" si="39"/>
        <v>11.3253580174491</v>
      </c>
      <c r="J355" s="7">
        <f t="shared" si="40"/>
        <v>1.7201353703547546</v>
      </c>
      <c r="K355" s="8">
        <f t="shared" si="41"/>
        <v>-2.1783849540373268E-3</v>
      </c>
      <c r="L355" s="1">
        <v>2996506.1860000002</v>
      </c>
      <c r="M355" s="1">
        <v>2656056.4419999998</v>
      </c>
      <c r="N355" s="1">
        <v>2022485.1910000001</v>
      </c>
      <c r="O355" s="1">
        <v>2568306.4810000001</v>
      </c>
      <c r="P355" s="1">
        <v>2365633.1</v>
      </c>
      <c r="Q355" s="1">
        <v>2630566.835</v>
      </c>
      <c r="R355" s="1">
        <v>2119476.0389999999</v>
      </c>
      <c r="S355" s="1">
        <v>3357612.7960000001</v>
      </c>
      <c r="T355" s="1">
        <v>2004467.983</v>
      </c>
      <c r="U355" s="1">
        <v>2732413.28</v>
      </c>
      <c r="V355" s="1">
        <v>3168660.392</v>
      </c>
      <c r="W355" s="1">
        <v>8.6489999999999991</v>
      </c>
      <c r="X355" s="1">
        <v>8.66</v>
      </c>
      <c r="Y355" s="1">
        <v>8.6449999999999996</v>
      </c>
      <c r="Z355" s="1">
        <v>8.6630000000000003</v>
      </c>
      <c r="AA355" s="1">
        <v>8.6579999999999995</v>
      </c>
      <c r="AB355" s="1">
        <v>8.6560000000000006</v>
      </c>
      <c r="AC355" s="1">
        <v>8.673</v>
      </c>
      <c r="AD355" s="1">
        <v>8.6620000000000008</v>
      </c>
      <c r="AE355" s="1">
        <v>8.66</v>
      </c>
      <c r="AF355" s="1">
        <v>8.6690000000000005</v>
      </c>
      <c r="AG355" s="1">
        <v>8.6739999999999995</v>
      </c>
      <c r="AH355" s="1">
        <v>8.66299656677222</v>
      </c>
      <c r="AI355" s="1">
        <v>8.66299656677222</v>
      </c>
      <c r="AO355" s="1">
        <v>8.66299656677222</v>
      </c>
      <c r="AQ355" s="1">
        <v>8.66299656677222</v>
      </c>
      <c r="AR355" s="1">
        <v>8.66299656677222</v>
      </c>
      <c r="AS355" s="1">
        <v>11.3253580174491</v>
      </c>
      <c r="AT355" s="1">
        <v>8.7618406528151294</v>
      </c>
      <c r="AZ355" s="1">
        <v>10.412853652018701</v>
      </c>
      <c r="BB355" s="1">
        <v>7.0483302998298702</v>
      </c>
      <c r="BC355" s="1">
        <v>10.522525394274099</v>
      </c>
      <c r="BD355" s="1">
        <v>0.45263821692704298</v>
      </c>
      <c r="BE355" s="1">
        <v>2.93931741926257</v>
      </c>
      <c r="BK355" s="1">
        <v>2.0778058091129399</v>
      </c>
      <c r="BM355" s="1">
        <v>1.6953078999953799</v>
      </c>
      <c r="BN355" s="1">
        <v>1.43560750647584</v>
      </c>
    </row>
    <row r="356" spans="1:66">
      <c r="A356" s="1" t="s">
        <v>504</v>
      </c>
      <c r="B356" s="1">
        <v>424.24696553000001</v>
      </c>
      <c r="C356" s="1" t="s">
        <v>505</v>
      </c>
      <c r="E356" s="6">
        <f t="shared" si="36"/>
        <v>36113158.403999999</v>
      </c>
      <c r="F356" s="7">
        <f t="shared" si="37"/>
        <v>1.5121818181818183</v>
      </c>
      <c r="G356" s="7">
        <v>355</v>
      </c>
      <c r="H356" s="7">
        <f t="shared" si="38"/>
        <v>1.5122319265556803</v>
      </c>
      <c r="I356" s="7">
        <f t="shared" si="39"/>
        <v>37.193357338113401</v>
      </c>
      <c r="J356" s="7">
        <f t="shared" si="40"/>
        <v>0.76452560156458171</v>
      </c>
      <c r="K356" s="8">
        <f t="shared" si="41"/>
        <v>-5.0108373861990074E-5</v>
      </c>
      <c r="L356" s="2">
        <v>41056991.728</v>
      </c>
      <c r="M356" s="2">
        <v>35675467.454000004</v>
      </c>
      <c r="N356" s="2">
        <v>37524817.035999998</v>
      </c>
      <c r="O356" s="2">
        <v>35539009.156999998</v>
      </c>
      <c r="P356" s="2">
        <v>35751496.005000003</v>
      </c>
      <c r="Q356" s="2">
        <v>33701475.093000002</v>
      </c>
      <c r="R356" s="2">
        <v>35607178.494999997</v>
      </c>
      <c r="S356" s="2">
        <v>35609213.464000002</v>
      </c>
      <c r="T356" s="2">
        <v>36277427.392999999</v>
      </c>
      <c r="U356" s="2">
        <v>38789529.637000002</v>
      </c>
      <c r="V356" s="2">
        <v>31712136.982000001</v>
      </c>
      <c r="W356" s="1">
        <v>1.502</v>
      </c>
      <c r="X356" s="1">
        <v>1.5</v>
      </c>
      <c r="Y356" s="1">
        <v>1.514</v>
      </c>
      <c r="Z356" s="1">
        <v>1.5049999999999999</v>
      </c>
      <c r="AA356" s="1">
        <v>1.514</v>
      </c>
      <c r="AB356" s="1">
        <v>1.5129999999999999</v>
      </c>
      <c r="AC356" s="1">
        <v>1.5169999999999999</v>
      </c>
      <c r="AD356" s="1">
        <v>1.51</v>
      </c>
      <c r="AE356" s="1">
        <v>1.5209999999999999</v>
      </c>
      <c r="AF356" s="1">
        <v>1.518</v>
      </c>
      <c r="AG356" s="1">
        <v>1.52</v>
      </c>
      <c r="AH356" s="1">
        <v>1.5122319265556801</v>
      </c>
      <c r="AI356" s="1">
        <v>1.5122319265556801</v>
      </c>
      <c r="AJ356" s="1">
        <v>1.5122319265556801</v>
      </c>
      <c r="AK356" s="1">
        <v>1.5122319265556801</v>
      </c>
      <c r="AL356" s="1">
        <v>1.5122319265556801</v>
      </c>
      <c r="AM356" s="1">
        <v>1.5122319265556801</v>
      </c>
      <c r="AN356" s="1">
        <v>1.5122319265556801</v>
      </c>
      <c r="AO356" s="1">
        <v>1.5122319265556801</v>
      </c>
      <c r="AP356" s="1">
        <v>1.5122319265556801</v>
      </c>
      <c r="AQ356" s="1">
        <v>1.5122319265556801</v>
      </c>
      <c r="AR356" s="1">
        <v>1.5122319265556801</v>
      </c>
      <c r="AS356" s="1">
        <v>36.231152202963102</v>
      </c>
      <c r="AT356" s="1">
        <v>27.8105658016181</v>
      </c>
      <c r="AU356" s="1">
        <v>27.809154210309298</v>
      </c>
      <c r="AV356" s="1">
        <v>37.193357338113401</v>
      </c>
      <c r="AW356" s="1">
        <v>27.861987128720902</v>
      </c>
      <c r="AX356" s="1">
        <v>28.062810081245299</v>
      </c>
      <c r="AY356" s="1">
        <v>37.0895304037047</v>
      </c>
      <c r="AZ356" s="1">
        <v>27.965368769403302</v>
      </c>
      <c r="BA356" s="1">
        <v>27.2294965507356</v>
      </c>
      <c r="BB356" s="1">
        <v>27.053796456140901</v>
      </c>
      <c r="BC356" s="1">
        <v>27.7468934275457</v>
      </c>
      <c r="BD356" s="1">
        <v>0.14298123657128001</v>
      </c>
      <c r="BE356" s="1">
        <v>0.65834878066566904</v>
      </c>
      <c r="BF356" s="1">
        <v>2.6017584106391801E-2</v>
      </c>
      <c r="BG356" s="1">
        <v>1.59031568193304E-2</v>
      </c>
      <c r="BH356" s="1">
        <v>1.7824605889117</v>
      </c>
      <c r="BI356" s="1">
        <v>4.0922186107325197E-2</v>
      </c>
      <c r="BJ356" s="1">
        <v>1.1439129759922</v>
      </c>
      <c r="BK356" s="1">
        <v>1.2047576476016699</v>
      </c>
      <c r="BL356" s="1">
        <v>0.79419278916524205</v>
      </c>
      <c r="BM356" s="1">
        <v>0.42625234047722099</v>
      </c>
      <c r="BN356" s="1">
        <v>2.1740323307923699</v>
      </c>
    </row>
    <row r="357" spans="1:66">
      <c r="A357" s="1" t="s">
        <v>504</v>
      </c>
      <c r="B357" s="1">
        <v>424.24696553000001</v>
      </c>
      <c r="C357" s="1" t="s">
        <v>505</v>
      </c>
      <c r="E357" s="6">
        <f t="shared" si="36"/>
        <v>42035880.530090913</v>
      </c>
      <c r="F357" s="7">
        <f t="shared" si="37"/>
        <v>1.8807272727272726</v>
      </c>
      <c r="G357" s="7">
        <v>356</v>
      </c>
      <c r="H357" s="7">
        <f t="shared" si="38"/>
        <v>1.8806721165146802</v>
      </c>
      <c r="I357" s="7">
        <f t="shared" si="39"/>
        <v>37.686621994452601</v>
      </c>
      <c r="J357" s="7">
        <f t="shared" si="40"/>
        <v>0.78570366396106772</v>
      </c>
      <c r="K357" s="8">
        <f t="shared" si="41"/>
        <v>5.5156212592333276E-5</v>
      </c>
      <c r="L357" s="2">
        <v>41399106.805</v>
      </c>
      <c r="M357" s="2">
        <v>39566282.233000003</v>
      </c>
      <c r="N357" s="2">
        <v>41257321.115000002</v>
      </c>
      <c r="O357" s="2">
        <v>42643114.943999998</v>
      </c>
      <c r="P357" s="2">
        <v>40730891.612999998</v>
      </c>
      <c r="Q357" s="2">
        <v>41046468.001000002</v>
      </c>
      <c r="R357" s="2">
        <v>44604560.762000002</v>
      </c>
      <c r="S357" s="2">
        <v>40950066.765000001</v>
      </c>
      <c r="T357" s="2">
        <v>42685034.052000001</v>
      </c>
      <c r="U357" s="2">
        <v>43457814.101000004</v>
      </c>
      <c r="V357" s="2">
        <v>44054025.439999998</v>
      </c>
      <c r="W357" s="1">
        <v>1.8779999999999999</v>
      </c>
      <c r="X357" s="1">
        <v>1.885</v>
      </c>
      <c r="Y357" s="1">
        <v>1.883</v>
      </c>
      <c r="Z357" s="1">
        <v>1.883</v>
      </c>
      <c r="AA357" s="1">
        <v>1.8839999999999999</v>
      </c>
      <c r="AB357" s="1">
        <v>1.8779999999999999</v>
      </c>
      <c r="AC357" s="1">
        <v>1.8819999999999999</v>
      </c>
      <c r="AD357" s="1">
        <v>1.8839999999999999</v>
      </c>
      <c r="AE357" s="1">
        <v>1.8759999999999999</v>
      </c>
      <c r="AF357" s="1">
        <v>1.877</v>
      </c>
      <c r="AG357" s="1">
        <v>1.8779999999999999</v>
      </c>
      <c r="AH357" s="1">
        <v>1.88067211651468</v>
      </c>
      <c r="AI357" s="1">
        <v>1.88067211651468</v>
      </c>
      <c r="AJ357" s="1">
        <v>1.88067211651468</v>
      </c>
      <c r="AK357" s="1">
        <v>1.88067211651468</v>
      </c>
      <c r="AL357" s="1">
        <v>1.88067211651468</v>
      </c>
      <c r="AM357" s="1">
        <v>1.88067211651468</v>
      </c>
      <c r="AN357" s="1">
        <v>1.88067211651468</v>
      </c>
      <c r="AO357" s="1">
        <v>1.88067211651468</v>
      </c>
      <c r="AP357" s="1">
        <v>1.88067211651468</v>
      </c>
      <c r="AQ357" s="1">
        <v>1.88067211651468</v>
      </c>
      <c r="AR357" s="1">
        <v>1.88067211651468</v>
      </c>
      <c r="AS357" s="1">
        <v>37.238368913584303</v>
      </c>
      <c r="AT357" s="1">
        <v>28.148884457018799</v>
      </c>
      <c r="AU357" s="1">
        <v>37.481617766395601</v>
      </c>
      <c r="AV357" s="1">
        <v>27.972019756547699</v>
      </c>
      <c r="AW357" s="1">
        <v>27.969371403814598</v>
      </c>
      <c r="AX357" s="1">
        <v>37.543525460916001</v>
      </c>
      <c r="AY357" s="1">
        <v>27.7762620700036</v>
      </c>
      <c r="AZ357" s="1">
        <v>36.9393176545776</v>
      </c>
      <c r="BA357" s="1">
        <v>37.686621994452601</v>
      </c>
      <c r="BB357" s="1">
        <v>27.2541634833585</v>
      </c>
      <c r="BC357" s="1">
        <v>27.762430271292601</v>
      </c>
      <c r="BD357" s="1">
        <v>0.53596223657127995</v>
      </c>
      <c r="BE357" s="1">
        <v>0.24518278066566901</v>
      </c>
      <c r="BF357" s="1">
        <v>0.30748058410639101</v>
      </c>
      <c r="BG357" s="1">
        <v>0.37554384318066902</v>
      </c>
      <c r="BH357" s="1">
        <v>1.3913905889117</v>
      </c>
      <c r="BI357" s="1">
        <v>0.43191718610732499</v>
      </c>
      <c r="BJ357" s="1">
        <v>1.5354919759922001</v>
      </c>
      <c r="BK357" s="1">
        <v>0.81386164760167801</v>
      </c>
      <c r="BL357" s="1">
        <v>0.40286578916524202</v>
      </c>
      <c r="BM357" s="1">
        <v>0.81900934047722096</v>
      </c>
      <c r="BN357" s="1">
        <v>1.7840343307923701</v>
      </c>
    </row>
    <row r="358" spans="1:66">
      <c r="A358" s="1" t="s">
        <v>506</v>
      </c>
      <c r="B358" s="1">
        <v>452.27826553</v>
      </c>
      <c r="C358" s="1" t="s">
        <v>507</v>
      </c>
      <c r="E358" s="6">
        <f t="shared" si="36"/>
        <v>26206490.005454544</v>
      </c>
      <c r="F358" s="7">
        <f t="shared" si="37"/>
        <v>2.644090909090909</v>
      </c>
      <c r="G358" s="7">
        <v>357</v>
      </c>
      <c r="H358" s="7">
        <f t="shared" si="38"/>
        <v>2.6448831590262203</v>
      </c>
      <c r="I358" s="7">
        <f t="shared" si="39"/>
        <v>36.646843882298398</v>
      </c>
      <c r="J358" s="7">
        <f t="shared" si="40"/>
        <v>0.90462021885669419</v>
      </c>
      <c r="K358" s="8">
        <f t="shared" si="41"/>
        <v>-7.9224993531123999E-4</v>
      </c>
      <c r="L358" s="2">
        <v>24841307.954</v>
      </c>
      <c r="M358" s="2">
        <v>17427930.295000002</v>
      </c>
      <c r="N358" s="2">
        <v>19100833.743999999</v>
      </c>
      <c r="O358" s="2">
        <v>23921772.203000002</v>
      </c>
      <c r="P358" s="2">
        <v>26665022.263</v>
      </c>
      <c r="Q358" s="2">
        <v>20436336.208000001</v>
      </c>
      <c r="R358" s="2">
        <v>30524723.357999999</v>
      </c>
      <c r="S358" s="2">
        <v>21844253.116999999</v>
      </c>
      <c r="T358" s="2">
        <v>43478546.975000001</v>
      </c>
      <c r="U358" s="2">
        <v>32517259.077</v>
      </c>
      <c r="V358" s="2">
        <v>27513404.866</v>
      </c>
      <c r="W358" s="1">
        <v>2.6259999999999999</v>
      </c>
      <c r="X358" s="1">
        <v>2.6219999999999999</v>
      </c>
      <c r="Y358" s="1">
        <v>2.6389999999999998</v>
      </c>
      <c r="Z358" s="1">
        <v>2.645</v>
      </c>
      <c r="AA358" s="1">
        <v>2.6560000000000001</v>
      </c>
      <c r="AB358" s="1">
        <v>2.669</v>
      </c>
      <c r="AC358" s="1">
        <v>2.6459999999999999</v>
      </c>
      <c r="AD358" s="1">
        <v>2.641</v>
      </c>
      <c r="AE358" s="1">
        <v>2.6349999999999998</v>
      </c>
      <c r="AF358" s="1">
        <v>2.6419999999999999</v>
      </c>
      <c r="AG358" s="1">
        <v>2.6640000000000001</v>
      </c>
      <c r="AH358" s="1">
        <v>2.6448831590262198</v>
      </c>
      <c r="AI358" s="1">
        <v>2.6448831590262198</v>
      </c>
      <c r="AJ358" s="1">
        <v>2.6448831590262198</v>
      </c>
      <c r="AK358" s="1">
        <v>2.6448831590262198</v>
      </c>
      <c r="AL358" s="1">
        <v>2.6448831590262198</v>
      </c>
      <c r="AM358" s="1">
        <v>2.6448831590262198</v>
      </c>
      <c r="AN358" s="1">
        <v>2.6448831590262198</v>
      </c>
      <c r="AO358" s="1">
        <v>2.6448831590262198</v>
      </c>
      <c r="AP358" s="1">
        <v>2.6448831590262198</v>
      </c>
      <c r="AQ358" s="1">
        <v>2.6448831590262198</v>
      </c>
      <c r="AR358" s="1">
        <v>2.6448831590262198</v>
      </c>
      <c r="AS358" s="1">
        <v>28.068818372798798</v>
      </c>
      <c r="AT358" s="1">
        <v>27.632723621167798</v>
      </c>
      <c r="AU358" s="1">
        <v>27.391859784843</v>
      </c>
      <c r="AV358" s="1">
        <v>27.713405261586502</v>
      </c>
      <c r="AW358" s="1">
        <v>27.634922440448801</v>
      </c>
      <c r="AX358" s="1">
        <v>27.728775192950799</v>
      </c>
      <c r="AY358" s="1">
        <v>27.7573316659604</v>
      </c>
      <c r="AZ358" s="1">
        <v>27.953895838440602</v>
      </c>
      <c r="BA358" s="1">
        <v>28.056815136360701</v>
      </c>
      <c r="BB358" s="1">
        <v>27.968173627441502</v>
      </c>
      <c r="BC358" s="1">
        <v>36.646843882298398</v>
      </c>
      <c r="BD358" s="1">
        <v>0.98224684330715095</v>
      </c>
      <c r="BE358" s="1">
        <v>9.6593935153758304E-2</v>
      </c>
      <c r="BF358" s="1">
        <v>0.85164159464174205</v>
      </c>
      <c r="BG358" s="1">
        <v>0.78415813606414098</v>
      </c>
      <c r="BH358" s="1">
        <v>1.1532146540250501</v>
      </c>
      <c r="BI358" s="1">
        <v>0.90026185603426601</v>
      </c>
      <c r="BJ358" s="1">
        <v>1.5581837329003201</v>
      </c>
      <c r="BK358" s="1">
        <v>0.65494942735211104</v>
      </c>
      <c r="BL358" s="1">
        <v>0.30729850964340699</v>
      </c>
      <c r="BM358" s="1">
        <v>1.0955927266421599</v>
      </c>
      <c r="BN358" s="1">
        <v>1.5666809916595299</v>
      </c>
    </row>
    <row r="359" spans="1:66">
      <c r="A359" s="1" t="s">
        <v>508</v>
      </c>
      <c r="B359" s="1">
        <v>436.28335053000001</v>
      </c>
      <c r="C359" s="1" t="s">
        <v>509</v>
      </c>
      <c r="E359" s="6">
        <f t="shared" si="36"/>
        <v>13885333.84027273</v>
      </c>
      <c r="F359" s="7">
        <f t="shared" si="37"/>
        <v>3.1946363636363633</v>
      </c>
      <c r="G359" s="7">
        <v>358</v>
      </c>
      <c r="H359" s="7">
        <f t="shared" si="38"/>
        <v>3.1972999204310599</v>
      </c>
      <c r="I359" s="7">
        <f t="shared" si="39"/>
        <v>6.2782452515315699</v>
      </c>
      <c r="J359" s="7">
        <f t="shared" si="40"/>
        <v>1.1157395381765169</v>
      </c>
      <c r="K359" s="8">
        <f t="shared" si="41"/>
        <v>-2.6635567946966532E-3</v>
      </c>
      <c r="L359" s="1">
        <v>9307787.0099999998</v>
      </c>
      <c r="M359" s="2">
        <v>16847138.037</v>
      </c>
      <c r="N359" s="2">
        <v>11576625.345000001</v>
      </c>
      <c r="O359" s="1">
        <v>9550852.2430000007</v>
      </c>
      <c r="P359" s="2">
        <v>11286417.362</v>
      </c>
      <c r="Q359" s="2">
        <v>12564485.132999999</v>
      </c>
      <c r="R359" s="2">
        <v>16904083.057999998</v>
      </c>
      <c r="S359" s="2">
        <v>15020845.628</v>
      </c>
      <c r="T359" s="2">
        <v>11998897.613</v>
      </c>
      <c r="U359" s="2">
        <v>19230239.324000001</v>
      </c>
      <c r="V359" s="2">
        <v>18451301.489999998</v>
      </c>
      <c r="W359" s="1">
        <v>3.1749999999999998</v>
      </c>
      <c r="X359" s="1">
        <v>3.1829999999999998</v>
      </c>
      <c r="Y359" s="1">
        <v>3.1909999999999998</v>
      </c>
      <c r="Z359" s="1">
        <v>3.1930000000000001</v>
      </c>
      <c r="AA359" s="1">
        <v>3.2069999999999999</v>
      </c>
      <c r="AB359" s="1">
        <v>3.2010000000000001</v>
      </c>
      <c r="AC359" s="1">
        <v>3.2</v>
      </c>
      <c r="AD359" s="1">
        <v>3.1930000000000001</v>
      </c>
      <c r="AE359" s="1">
        <v>3.19</v>
      </c>
      <c r="AF359" s="1">
        <v>3.1970000000000001</v>
      </c>
      <c r="AG359" s="1">
        <v>3.2109999999999999</v>
      </c>
      <c r="AH359" s="1">
        <v>3.1972999204310599</v>
      </c>
      <c r="AI359" s="1">
        <v>3.1972999204310599</v>
      </c>
      <c r="AJ359" s="1">
        <v>3.1972999204310599</v>
      </c>
      <c r="AL359" s="1">
        <v>3.1972999204310599</v>
      </c>
      <c r="AM359" s="1">
        <v>3.1972999204310599</v>
      </c>
      <c r="AN359" s="1">
        <v>3.1972999204310599</v>
      </c>
      <c r="AO359" s="1">
        <v>3.1972999204310599</v>
      </c>
      <c r="AP359" s="1">
        <v>3.1972999204310599</v>
      </c>
      <c r="AQ359" s="1">
        <v>3.1972999204310599</v>
      </c>
      <c r="AR359" s="1">
        <v>3.1972999204310599</v>
      </c>
      <c r="AS359" s="1">
        <v>5.3344630122634502</v>
      </c>
      <c r="AT359" s="1">
        <v>5.7378731661514397</v>
      </c>
      <c r="AU359" s="1">
        <v>5.6390508711296601</v>
      </c>
      <c r="AW359" s="1">
        <v>5.8490651173934003</v>
      </c>
      <c r="AX359" s="1">
        <v>5.9244065049417101</v>
      </c>
      <c r="AY359" s="1">
        <v>6.1046139105730797</v>
      </c>
      <c r="AZ359" s="1">
        <v>6.2782452515315699</v>
      </c>
      <c r="BA359" s="1">
        <v>5.7206869138314396</v>
      </c>
      <c r="BB359" s="1">
        <v>5.4664020761148997</v>
      </c>
      <c r="BC359" s="1">
        <v>5.8179426816064197</v>
      </c>
      <c r="BD359" s="1">
        <v>1.55626784330715</v>
      </c>
      <c r="BE359" s="1">
        <v>0.59352206484624104</v>
      </c>
      <c r="BF359" s="1">
        <v>1.41549359464174</v>
      </c>
      <c r="BH359" s="1">
        <v>0.57112265402505502</v>
      </c>
      <c r="BI359" s="1">
        <v>1.4653668560342601</v>
      </c>
      <c r="BJ359" s="1">
        <v>2.2687747329003298</v>
      </c>
      <c r="BK359" s="1">
        <v>7.14804273521112E-2</v>
      </c>
      <c r="BL359" s="1">
        <v>0.404196490356592</v>
      </c>
      <c r="BM359" s="1">
        <v>1.8080217266421601</v>
      </c>
      <c r="BN359" s="1">
        <v>1.00314899165953</v>
      </c>
    </row>
    <row r="360" spans="1:66">
      <c r="A360" s="1" t="s">
        <v>510</v>
      </c>
      <c r="B360" s="1">
        <v>480.30956552999999</v>
      </c>
      <c r="C360" s="1" t="s">
        <v>429</v>
      </c>
      <c r="E360" s="6">
        <f t="shared" si="36"/>
        <v>115511155.17763637</v>
      </c>
      <c r="F360" s="7">
        <f t="shared" si="37"/>
        <v>4.5024545454545457</v>
      </c>
      <c r="G360" s="7">
        <v>359</v>
      </c>
      <c r="H360" s="7">
        <f t="shared" si="38"/>
        <v>4.4954753461086794</v>
      </c>
      <c r="I360" s="7">
        <f t="shared" si="39"/>
        <v>37.067673297435803</v>
      </c>
      <c r="J360" s="7">
        <f t="shared" si="40"/>
        <v>1.4454720059428647</v>
      </c>
      <c r="K360" s="8">
        <f t="shared" si="41"/>
        <v>6.9791993458663271E-3</v>
      </c>
      <c r="L360" s="2">
        <v>89154452.263999999</v>
      </c>
      <c r="M360" s="2">
        <v>102117348.126</v>
      </c>
      <c r="N360" s="2">
        <v>91884524.556999996</v>
      </c>
      <c r="O360" s="2">
        <v>119261222.52500001</v>
      </c>
      <c r="P360" s="2">
        <v>97893309.326000005</v>
      </c>
      <c r="Q360" s="2">
        <v>104857621.899</v>
      </c>
      <c r="R360" s="2">
        <v>105692936.04700001</v>
      </c>
      <c r="S360" s="2">
        <v>130600186.345</v>
      </c>
      <c r="T360" s="2">
        <v>115482285.15700001</v>
      </c>
      <c r="U360" s="2">
        <v>96485267.652999997</v>
      </c>
      <c r="V360" s="2">
        <v>217193553.05500001</v>
      </c>
      <c r="W360" s="1">
        <v>4.4690000000000003</v>
      </c>
      <c r="X360" s="1">
        <v>4.49</v>
      </c>
      <c r="Y360" s="1">
        <v>4.4859999999999998</v>
      </c>
      <c r="Z360" s="1">
        <v>4.492</v>
      </c>
      <c r="AA360" s="1">
        <v>4.4950000000000001</v>
      </c>
      <c r="AB360" s="1">
        <v>4.4960000000000004</v>
      </c>
      <c r="AC360" s="1">
        <v>4.5049999999999999</v>
      </c>
      <c r="AD360" s="1">
        <v>4.4930000000000003</v>
      </c>
      <c r="AE360" s="1">
        <v>4.4850000000000003</v>
      </c>
      <c r="AF360" s="1">
        <v>4.4820000000000002</v>
      </c>
      <c r="AG360" s="1">
        <v>4.6340000000000003</v>
      </c>
      <c r="AH360" s="1">
        <v>4.4954753461086803</v>
      </c>
      <c r="AI360" s="1">
        <v>4.4954753461086803</v>
      </c>
      <c r="AJ360" s="1">
        <v>4.4954753461086803</v>
      </c>
      <c r="AK360" s="1">
        <v>4.4954753461086803</v>
      </c>
      <c r="AL360" s="1">
        <v>4.4954753461086803</v>
      </c>
      <c r="AM360" s="1">
        <v>4.4954753461086803</v>
      </c>
      <c r="AN360" s="1">
        <v>4.4954753461086803</v>
      </c>
      <c r="AO360" s="1">
        <v>4.4954753461086803</v>
      </c>
      <c r="AP360" s="1">
        <v>4.4954753461086803</v>
      </c>
      <c r="AQ360" s="1">
        <v>4.4954753461086803</v>
      </c>
      <c r="AR360" s="1">
        <v>4.4954753461086803</v>
      </c>
      <c r="AS360" s="1">
        <v>37.0422881686086</v>
      </c>
      <c r="AT360" s="1">
        <v>35.448180574605999</v>
      </c>
      <c r="AU360" s="1">
        <v>27.7863914404066</v>
      </c>
      <c r="AV360" s="1">
        <v>12.3100742290254</v>
      </c>
      <c r="AW360" s="1">
        <v>27.901459844955301</v>
      </c>
      <c r="AX360" s="1">
        <v>27.309836204697401</v>
      </c>
      <c r="AY360" s="1">
        <v>28.4474102201509</v>
      </c>
      <c r="AZ360" s="1">
        <v>27.355050693342299</v>
      </c>
      <c r="BA360" s="1">
        <v>37.067673297435803</v>
      </c>
      <c r="BB360" s="1">
        <v>27.7862734582665</v>
      </c>
      <c r="BC360" s="1">
        <v>27.887373196695702</v>
      </c>
      <c r="BD360" s="1">
        <v>2.1003565254796901</v>
      </c>
      <c r="BE360" s="1">
        <v>0.88338028054659201</v>
      </c>
      <c r="BF360" s="1">
        <v>2.1043702900252699</v>
      </c>
      <c r="BG360" s="1">
        <v>2.2638125682314301</v>
      </c>
      <c r="BH360" s="1">
        <v>0.19925193448919201</v>
      </c>
      <c r="BI360" s="1">
        <v>2.1420933032417802</v>
      </c>
      <c r="BJ360" s="1">
        <v>2.33655510984131</v>
      </c>
      <c r="BK360" s="1">
        <v>0.22221820708705001</v>
      </c>
      <c r="BL360" s="1">
        <v>0.703844398614482</v>
      </c>
      <c r="BM360" s="1">
        <v>2.4351752363348198</v>
      </c>
      <c r="BN360" s="1">
        <v>0.50913421147989602</v>
      </c>
    </row>
    <row r="361" spans="1:66">
      <c r="A361" s="1" t="s">
        <v>511</v>
      </c>
      <c r="B361" s="1">
        <v>464.31465052999999</v>
      </c>
      <c r="C361" s="1" t="s">
        <v>427</v>
      </c>
      <c r="E361" s="6">
        <f t="shared" si="36"/>
        <v>65462094.067181818</v>
      </c>
      <c r="F361" s="7">
        <f t="shared" si="37"/>
        <v>5.5725454545454545</v>
      </c>
      <c r="G361" s="7">
        <v>360</v>
      </c>
      <c r="H361" s="7">
        <f t="shared" si="38"/>
        <v>5.5737977567764405</v>
      </c>
      <c r="I361" s="7">
        <f t="shared" si="39"/>
        <v>6.5500010715380101</v>
      </c>
      <c r="J361" s="7">
        <f t="shared" si="40"/>
        <v>2.195884224795364</v>
      </c>
      <c r="K361" s="8">
        <f t="shared" si="41"/>
        <v>-1.2523022309860465E-3</v>
      </c>
      <c r="L361" s="2">
        <v>59175922.816</v>
      </c>
      <c r="M361" s="2">
        <v>64700986.659000002</v>
      </c>
      <c r="N361" s="2">
        <v>65430547.119999997</v>
      </c>
      <c r="O361" s="2">
        <v>57517965.803999998</v>
      </c>
      <c r="P361" s="2">
        <v>71867083.158999994</v>
      </c>
      <c r="Q361" s="2">
        <v>68206188.066</v>
      </c>
      <c r="R361" s="2">
        <v>61253523.590000004</v>
      </c>
      <c r="S361" s="2">
        <v>64513900.027000003</v>
      </c>
      <c r="T361" s="2">
        <v>64371575.053999998</v>
      </c>
      <c r="U361" s="2">
        <v>71741723.366999999</v>
      </c>
      <c r="V361" s="2">
        <v>71303619.077000007</v>
      </c>
      <c r="W361" s="1">
        <v>5.5590000000000002</v>
      </c>
      <c r="X361" s="1">
        <v>5.5759999999999996</v>
      </c>
      <c r="Y361" s="1">
        <v>5.5759999999999996</v>
      </c>
      <c r="Z361" s="1">
        <v>5.5640000000000001</v>
      </c>
      <c r="AA361" s="1">
        <v>5.5659999999999998</v>
      </c>
      <c r="AB361" s="1">
        <v>5.5670000000000002</v>
      </c>
      <c r="AC361" s="1">
        <v>5.5919999999999996</v>
      </c>
      <c r="AD361" s="1">
        <v>5.5679999999999996</v>
      </c>
      <c r="AE361" s="1">
        <v>5.5759999999999996</v>
      </c>
      <c r="AF361" s="1">
        <v>5.5819999999999999</v>
      </c>
      <c r="AG361" s="1">
        <v>5.5720000000000001</v>
      </c>
      <c r="AI361" s="1">
        <v>5.5737977567764396</v>
      </c>
      <c r="AJ361" s="1">
        <v>5.5737977567764396</v>
      </c>
      <c r="AK361" s="1">
        <v>5.5737977567764396</v>
      </c>
      <c r="AL361" s="1">
        <v>5.5737977567764396</v>
      </c>
      <c r="AM361" s="1">
        <v>5.5737977567764396</v>
      </c>
      <c r="AN361" s="1">
        <v>5.5737977567764396</v>
      </c>
      <c r="AO361" s="1">
        <v>5.5737977567764396</v>
      </c>
      <c r="AP361" s="1">
        <v>5.5737977567764396</v>
      </c>
      <c r="AQ361" s="1">
        <v>5.5737977567764396</v>
      </c>
      <c r="AR361" s="1">
        <v>5.5737977567764396</v>
      </c>
      <c r="AT361" s="1">
        <v>5.5494510276444204</v>
      </c>
      <c r="AU361" s="1">
        <v>5.5479448158539002</v>
      </c>
      <c r="AV361" s="1">
        <v>5.6009938784819502</v>
      </c>
      <c r="AW361" s="1">
        <v>6.0746720104388698</v>
      </c>
      <c r="AX361" s="1">
        <v>6.1295013224371502</v>
      </c>
      <c r="AY361" s="1">
        <v>6.1670622763445504</v>
      </c>
      <c r="AZ361" s="1">
        <v>5.8205831126275402</v>
      </c>
      <c r="BA361" s="1">
        <v>5.9496900918381899</v>
      </c>
      <c r="BB361" s="1">
        <v>6.5500010715380101</v>
      </c>
      <c r="BC361" s="1">
        <v>5.8264219721699604</v>
      </c>
      <c r="BE361" s="1">
        <v>1.9644142805465901</v>
      </c>
      <c r="BF361" s="1">
        <v>3.0676842900252699</v>
      </c>
      <c r="BG361" s="1">
        <v>2.9380085682314299</v>
      </c>
      <c r="BH361" s="1">
        <v>0.76119906551080696</v>
      </c>
      <c r="BI361" s="1">
        <v>3.08150130324178</v>
      </c>
      <c r="BJ361" s="1">
        <v>3.43516610984131</v>
      </c>
      <c r="BK361" s="1">
        <v>1.30960920708705</v>
      </c>
      <c r="BL361" s="1">
        <v>1.66364639861448</v>
      </c>
      <c r="BM361" s="1">
        <v>3.3959242363348201</v>
      </c>
      <c r="BN361" s="1">
        <v>0.34168878852010298</v>
      </c>
    </row>
    <row r="362" spans="1:66">
      <c r="A362" s="1" t="s">
        <v>512</v>
      </c>
      <c r="B362" s="1">
        <v>478.29391552999999</v>
      </c>
      <c r="C362" s="1" t="s">
        <v>513</v>
      </c>
      <c r="E362" s="6">
        <f t="shared" si="36"/>
        <v>1136877.8726909079</v>
      </c>
      <c r="F362" s="7">
        <f t="shared" si="37"/>
        <v>0.49818181818181823</v>
      </c>
      <c r="G362" s="7">
        <v>361</v>
      </c>
      <c r="H362" s="7">
        <f t="shared" si="38"/>
        <v>0.52948716445744703</v>
      </c>
      <c r="I362" s="7">
        <f t="shared" si="39"/>
        <v>6.8068496032341796</v>
      </c>
      <c r="J362" s="7">
        <f t="shared" si="40"/>
        <v>2.3963134881955499</v>
      </c>
      <c r="K362" s="8">
        <f t="shared" si="41"/>
        <v>-3.1305346275628809E-2</v>
      </c>
      <c r="L362" s="1">
        <v>974497.34699999995</v>
      </c>
      <c r="M362" s="1">
        <v>1183999.8839999901</v>
      </c>
      <c r="N362" s="1">
        <v>2868927.2379999999</v>
      </c>
      <c r="O362" s="1">
        <v>471626.71289999998</v>
      </c>
      <c r="P362" s="1">
        <v>569108.00069999904</v>
      </c>
      <c r="Q362" s="1">
        <v>610477.27399999998</v>
      </c>
      <c r="R362" s="1">
        <v>1390560.4439999999</v>
      </c>
      <c r="S362" s="1">
        <v>1081266.297</v>
      </c>
      <c r="T362" s="1">
        <v>976961.65399999998</v>
      </c>
      <c r="U362" s="1">
        <v>1904600.8160000001</v>
      </c>
      <c r="V362" s="1">
        <v>473630.93199999997</v>
      </c>
      <c r="W362" s="1">
        <v>0.54</v>
      </c>
      <c r="X362" s="1">
        <v>0.79800000000000004</v>
      </c>
      <c r="Y362" s="1">
        <v>0.36</v>
      </c>
      <c r="Z362" s="1">
        <v>0.20499999999999999</v>
      </c>
      <c r="AA362" s="1">
        <v>0.314</v>
      </c>
      <c r="AB362" s="1">
        <v>0.57399999999999995</v>
      </c>
      <c r="AC362" s="1">
        <v>0.42699999999999999</v>
      </c>
      <c r="AD362" s="1">
        <v>0.59899999999999998</v>
      </c>
      <c r="AE362" s="1">
        <v>0.45</v>
      </c>
      <c r="AF362" s="1">
        <v>0.55800000000000005</v>
      </c>
      <c r="AG362" s="1">
        <v>0.65500000000000003</v>
      </c>
      <c r="AJ362" s="1">
        <v>0.52948716445744703</v>
      </c>
      <c r="AO362" s="1">
        <v>0.52948716445744703</v>
      </c>
      <c r="AU362" s="1">
        <v>5.1155890338968097</v>
      </c>
      <c r="AZ362" s="1">
        <v>6.8068496032341796</v>
      </c>
      <c r="BF362" s="1">
        <v>1.65288241516822</v>
      </c>
      <c r="BK362" s="1">
        <v>3.13974456122288</v>
      </c>
    </row>
    <row r="363" spans="1:66">
      <c r="A363" s="1" t="s">
        <v>512</v>
      </c>
      <c r="B363" s="1">
        <v>478.29391552999999</v>
      </c>
      <c r="C363" s="1" t="s">
        <v>513</v>
      </c>
      <c r="E363" s="6">
        <f t="shared" si="36"/>
        <v>964206.34943636355</v>
      </c>
      <c r="F363" s="7">
        <f t="shared" si="37"/>
        <v>0.6661818181818181</v>
      </c>
      <c r="G363" s="7">
        <v>362</v>
      </c>
      <c r="H363" s="7">
        <f t="shared" si="38"/>
        <v>0.79200000000000004</v>
      </c>
      <c r="I363" s="7">
        <f t="shared" si="39"/>
        <v>6.4915700725400098</v>
      </c>
      <c r="J363" s="7">
        <f t="shared" si="40"/>
        <v>2.1560284011474802</v>
      </c>
      <c r="K363" s="8">
        <f t="shared" si="41"/>
        <v>-0.12581818181818194</v>
      </c>
      <c r="L363" s="1">
        <v>1139734.21</v>
      </c>
      <c r="M363" s="1">
        <v>2745660.8659999999</v>
      </c>
      <c r="N363" s="1">
        <v>592524.83100000001</v>
      </c>
      <c r="O363" s="1">
        <v>212651.52100000001</v>
      </c>
      <c r="P363" s="1">
        <v>415400.85509999999</v>
      </c>
      <c r="Q363" s="1">
        <v>535805.26529999997</v>
      </c>
      <c r="R363" s="1">
        <v>763935.168899999</v>
      </c>
      <c r="S363" s="1">
        <v>3760098.4389999998</v>
      </c>
      <c r="T363" s="1">
        <v>34938.157500000103</v>
      </c>
      <c r="U363" s="1">
        <v>30762.368999999399</v>
      </c>
      <c r="V363" s="1">
        <v>374758.16100000002</v>
      </c>
      <c r="W363" s="1">
        <v>0.61599999999999999</v>
      </c>
      <c r="X363" s="1">
        <v>0.79200000000000004</v>
      </c>
      <c r="Y363" s="1">
        <v>0.73799999999999999</v>
      </c>
      <c r="Z363" s="1">
        <v>0.82899999999999996</v>
      </c>
      <c r="AA363" s="1">
        <v>1.0129999999999999</v>
      </c>
      <c r="AB363" s="1">
        <v>7.3999999999999996E-2</v>
      </c>
      <c r="AC363" s="1">
        <v>0.48899999999999999</v>
      </c>
      <c r="AD363" s="1">
        <v>0.59199999999999997</v>
      </c>
      <c r="AE363" s="1">
        <v>1.032</v>
      </c>
      <c r="AF363" s="1">
        <v>0.496</v>
      </c>
      <c r="AG363" s="1">
        <v>0.65700000000000003</v>
      </c>
      <c r="AI363" s="1">
        <v>0.79200000000000004</v>
      </c>
      <c r="AT363" s="1">
        <v>6.4915700725400098</v>
      </c>
      <c r="BE363" s="1">
        <v>2.1560284011474802</v>
      </c>
    </row>
    <row r="364" spans="1:66">
      <c r="A364" s="1" t="s">
        <v>512</v>
      </c>
      <c r="B364" s="1">
        <v>478.29391552999999</v>
      </c>
      <c r="C364" s="1" t="s">
        <v>513</v>
      </c>
      <c r="E364" s="6">
        <f t="shared" si="36"/>
        <v>19423923.686999999</v>
      </c>
      <c r="F364" s="7">
        <f t="shared" si="37"/>
        <v>2.6198181818181818</v>
      </c>
      <c r="G364" s="7">
        <v>363</v>
      </c>
      <c r="H364" s="7">
        <f t="shared" si="38"/>
        <v>2.6205970631623501</v>
      </c>
      <c r="I364" s="7">
        <f t="shared" si="39"/>
        <v>28.301034816516101</v>
      </c>
      <c r="J364" s="7">
        <f t="shared" si="40"/>
        <v>0.91037713178613333</v>
      </c>
      <c r="K364" s="8">
        <f t="shared" si="41"/>
        <v>-7.7888134416825849E-4</v>
      </c>
      <c r="L364" s="2">
        <v>16839120.193999998</v>
      </c>
      <c r="M364" s="2">
        <v>15409195.244999999</v>
      </c>
      <c r="N364" s="2">
        <v>20997967.149999999</v>
      </c>
      <c r="O364" s="2">
        <v>16159849.775</v>
      </c>
      <c r="P364" s="2">
        <v>19823994.291999999</v>
      </c>
      <c r="Q364" s="2">
        <v>26905542.256000001</v>
      </c>
      <c r="R364" s="2">
        <v>13683958.923</v>
      </c>
      <c r="S364" s="2">
        <v>21130245.475000001</v>
      </c>
      <c r="T364" s="2">
        <v>12725163.694</v>
      </c>
      <c r="U364" s="2">
        <v>25080815.379999999</v>
      </c>
      <c r="V364" s="2">
        <v>24907308.173</v>
      </c>
      <c r="W364" s="1">
        <v>2.5950000000000002</v>
      </c>
      <c r="X364" s="1">
        <v>2.613</v>
      </c>
      <c r="Y364" s="1">
        <v>2.62</v>
      </c>
      <c r="Z364" s="1">
        <v>2.6179999999999999</v>
      </c>
      <c r="AA364" s="1">
        <v>2.6259999999999999</v>
      </c>
      <c r="AB364" s="1">
        <v>2.6190000000000002</v>
      </c>
      <c r="AC364" s="1">
        <v>2.633</v>
      </c>
      <c r="AD364" s="1">
        <v>2.6150000000000002</v>
      </c>
      <c r="AE364" s="1">
        <v>2.62</v>
      </c>
      <c r="AF364" s="1">
        <v>2.6190000000000002</v>
      </c>
      <c r="AG364" s="1">
        <v>2.64</v>
      </c>
      <c r="AH364" s="1">
        <v>2.6205970631623501</v>
      </c>
      <c r="AI364" s="1">
        <v>2.6205970631623501</v>
      </c>
      <c r="AJ364" s="1">
        <v>2.6205970631623501</v>
      </c>
      <c r="AK364" s="1">
        <v>2.6205970631623501</v>
      </c>
      <c r="AL364" s="1">
        <v>2.6205970631623501</v>
      </c>
      <c r="AM364" s="1">
        <v>2.6205970631623501</v>
      </c>
      <c r="AN364" s="1">
        <v>2.6205970631623501</v>
      </c>
      <c r="AO364" s="1">
        <v>2.6205970631623501</v>
      </c>
      <c r="AP364" s="1">
        <v>2.6205970631623501</v>
      </c>
      <c r="AQ364" s="1">
        <v>2.6205970631623501</v>
      </c>
      <c r="AR364" s="1">
        <v>2.6205970631623501</v>
      </c>
      <c r="AS364" s="1">
        <v>27.219225906604301</v>
      </c>
      <c r="AT364" s="1">
        <v>28.301034816516101</v>
      </c>
      <c r="AU364" s="1">
        <v>27.471051785122899</v>
      </c>
      <c r="AV364" s="1">
        <v>26.8604270095895</v>
      </c>
      <c r="AW364" s="1">
        <v>27.040209101830602</v>
      </c>
      <c r="AX364" s="1">
        <v>27.309235625991299</v>
      </c>
      <c r="AY364" s="1">
        <v>27.462796046841699</v>
      </c>
      <c r="AZ364" s="1">
        <v>26.777892945219602</v>
      </c>
      <c r="BA364" s="1">
        <v>26.9680782584309</v>
      </c>
      <c r="BB364" s="1">
        <v>27.354633163862601</v>
      </c>
      <c r="BC364" s="1">
        <v>28.1874328734858</v>
      </c>
      <c r="BD364" s="1">
        <v>0.81104991797693804</v>
      </c>
      <c r="BE364" s="1">
        <v>0.218960401147484</v>
      </c>
      <c r="BF364" s="1">
        <v>0.65363958483177798</v>
      </c>
      <c r="BG364" s="1">
        <v>0.587160744425409</v>
      </c>
      <c r="BH364" s="1">
        <v>1.3981154628837</v>
      </c>
      <c r="BI364" s="1">
        <v>0.69886529982491397</v>
      </c>
      <c r="BJ364" s="1">
        <v>1.41535183882409</v>
      </c>
      <c r="BK364" s="1">
        <v>0.92573256122288405</v>
      </c>
      <c r="BL364" s="1">
        <v>0.44250264583666998</v>
      </c>
      <c r="BM364" s="1">
        <v>1.0296739276258999</v>
      </c>
      <c r="BN364" s="1">
        <v>1.8330960650477</v>
      </c>
    </row>
    <row r="365" spans="1:66">
      <c r="A365" s="1" t="s">
        <v>512</v>
      </c>
      <c r="B365" s="1">
        <v>478.29391552999999</v>
      </c>
      <c r="C365" s="1" t="s">
        <v>513</v>
      </c>
      <c r="E365" s="6">
        <f t="shared" si="36"/>
        <v>32440030.824000001</v>
      </c>
      <c r="F365" s="7">
        <f t="shared" si="37"/>
        <v>3.0242727272727268</v>
      </c>
      <c r="G365" s="7">
        <v>364</v>
      </c>
      <c r="H365" s="7">
        <f t="shared" si="38"/>
        <v>3.0243566740527901</v>
      </c>
      <c r="I365" s="7">
        <f t="shared" si="39"/>
        <v>36.1834147718005</v>
      </c>
      <c r="J365" s="7">
        <f t="shared" si="40"/>
        <v>0.93284705885022656</v>
      </c>
      <c r="K365" s="8">
        <f t="shared" si="41"/>
        <v>-8.3946780063293147E-5</v>
      </c>
      <c r="L365" s="2">
        <v>30390799.274999999</v>
      </c>
      <c r="M365" s="2">
        <v>29641199.256000001</v>
      </c>
      <c r="N365" s="2">
        <v>28928806.868000001</v>
      </c>
      <c r="O365" s="2">
        <v>29554352.414999999</v>
      </c>
      <c r="P365" s="2">
        <v>32941938.947999999</v>
      </c>
      <c r="Q365" s="2">
        <v>34511203.024999999</v>
      </c>
      <c r="R365" s="2">
        <v>36273957.615999997</v>
      </c>
      <c r="S365" s="2">
        <v>35039998.840999998</v>
      </c>
      <c r="T365" s="2">
        <v>31677231.511</v>
      </c>
      <c r="U365" s="2">
        <v>30808805.162</v>
      </c>
      <c r="V365" s="2">
        <v>37072046.147</v>
      </c>
      <c r="W365" s="1">
        <v>3.02</v>
      </c>
      <c r="X365" s="1">
        <v>3.02</v>
      </c>
      <c r="Y365" s="1">
        <v>3.0230000000000001</v>
      </c>
      <c r="Z365" s="1">
        <v>3.0259999999999998</v>
      </c>
      <c r="AA365" s="1">
        <v>3.0230000000000001</v>
      </c>
      <c r="AB365" s="1">
        <v>3.0270000000000001</v>
      </c>
      <c r="AC365" s="1">
        <v>3.0289999999999999</v>
      </c>
      <c r="AD365" s="1">
        <v>3.0249999999999999</v>
      </c>
      <c r="AE365" s="1">
        <v>3.0259999999999998</v>
      </c>
      <c r="AF365" s="1">
        <v>3.0249999999999999</v>
      </c>
      <c r="AG365" s="1">
        <v>3.0230000000000001</v>
      </c>
      <c r="AH365" s="1">
        <v>3.0243566740527901</v>
      </c>
      <c r="AI365" s="1">
        <v>3.0243566740527901</v>
      </c>
      <c r="AJ365" s="1">
        <v>3.0243566740527901</v>
      </c>
      <c r="AK365" s="1">
        <v>3.0243566740527901</v>
      </c>
      <c r="AL365" s="1">
        <v>3.0243566740527901</v>
      </c>
      <c r="AM365" s="1">
        <v>3.0243566740527901</v>
      </c>
      <c r="AN365" s="1">
        <v>3.0243566740527901</v>
      </c>
      <c r="AO365" s="1">
        <v>3.0243566740527901</v>
      </c>
      <c r="AP365" s="1">
        <v>3.0243566740527901</v>
      </c>
      <c r="AQ365" s="1">
        <v>3.0243566740527901</v>
      </c>
      <c r="AR365" s="1">
        <v>3.0243566740527901</v>
      </c>
      <c r="AS365" s="1">
        <v>26.8995270845631</v>
      </c>
      <c r="AT365" s="1">
        <v>35.660034526542901</v>
      </c>
      <c r="AU365" s="1">
        <v>27.777513977392299</v>
      </c>
      <c r="AV365" s="1">
        <v>27.137058050741999</v>
      </c>
      <c r="AW365" s="1">
        <v>27.079715969729101</v>
      </c>
      <c r="AX365" s="1">
        <v>35.9551631268438</v>
      </c>
      <c r="AY365" s="1">
        <v>27.084220551888599</v>
      </c>
      <c r="AZ365" s="1">
        <v>36.1834147718005</v>
      </c>
      <c r="BA365" s="1">
        <v>26.943593126621099</v>
      </c>
      <c r="BB365" s="1">
        <v>26.8357636299001</v>
      </c>
      <c r="BC365" s="1">
        <v>36.132606137282501</v>
      </c>
      <c r="BD365" s="1">
        <v>1.0696629179769299</v>
      </c>
      <c r="BE365" s="1">
        <v>5.8266598852516102E-2</v>
      </c>
      <c r="BF365" s="1">
        <v>0.79842258483177797</v>
      </c>
      <c r="BG365" s="1">
        <v>0.84776174442540897</v>
      </c>
      <c r="BH365" s="1">
        <v>1.1356754628837</v>
      </c>
      <c r="BI365" s="1">
        <v>0.83052229982491399</v>
      </c>
      <c r="BJ365" s="1">
        <v>1.5452088388240901</v>
      </c>
      <c r="BK365" s="1">
        <v>0.79906356122288402</v>
      </c>
      <c r="BL365" s="1">
        <v>0.31469764583666998</v>
      </c>
      <c r="BM365" s="1">
        <v>1.1587809276259</v>
      </c>
      <c r="BN365" s="1">
        <v>1.7032550650477001</v>
      </c>
    </row>
    <row r="366" spans="1:66">
      <c r="A366" s="1" t="s">
        <v>512</v>
      </c>
      <c r="B366" s="1">
        <v>478.29391552999999</v>
      </c>
      <c r="C366" s="1" t="s">
        <v>513</v>
      </c>
      <c r="E366" s="6">
        <f t="shared" si="36"/>
        <v>8188493.1957272729</v>
      </c>
      <c r="F366" s="7">
        <f t="shared" si="37"/>
        <v>12.627818181818183</v>
      </c>
      <c r="G366" s="7">
        <v>365</v>
      </c>
      <c r="H366" s="7">
        <f t="shared" si="38"/>
        <v>12.612</v>
      </c>
      <c r="I366" s="7">
        <f t="shared" si="39"/>
        <v>18.277071325464199</v>
      </c>
      <c r="J366" s="7">
        <f t="shared" si="40"/>
        <v>11.187569838824</v>
      </c>
      <c r="K366" s="8">
        <f t="shared" si="41"/>
        <v>1.5818181818183064E-2</v>
      </c>
      <c r="L366" s="1">
        <v>6994227.466</v>
      </c>
      <c r="M366" s="2">
        <v>11531482.836999999</v>
      </c>
      <c r="N366" s="1">
        <v>4142923.3650000002</v>
      </c>
      <c r="O366" s="2">
        <v>13996487.968</v>
      </c>
      <c r="P366" s="2">
        <v>12011202.108999999</v>
      </c>
      <c r="Q366" s="1">
        <v>6014698.7769999998</v>
      </c>
      <c r="R366" s="2">
        <v>16175666.461999999</v>
      </c>
      <c r="S366" s="1">
        <v>5576852.7929999996</v>
      </c>
      <c r="T366" s="1">
        <v>2694575.0010000002</v>
      </c>
      <c r="U366" s="1">
        <v>1915434.75</v>
      </c>
      <c r="V366" s="1">
        <v>9019873.625</v>
      </c>
      <c r="W366" s="1">
        <v>12.629</v>
      </c>
      <c r="X366" s="1">
        <v>12.664</v>
      </c>
      <c r="Y366" s="1">
        <v>12.59</v>
      </c>
      <c r="Z366" s="1">
        <v>12.686</v>
      </c>
      <c r="AA366" s="1">
        <v>12.644</v>
      </c>
      <c r="AB366" s="1">
        <v>12.592000000000001</v>
      </c>
      <c r="AC366" s="1">
        <v>12.612</v>
      </c>
      <c r="AD366" s="1">
        <v>12.596</v>
      </c>
      <c r="AE366" s="1">
        <v>12.625999999999999</v>
      </c>
      <c r="AF366" s="1">
        <v>12.606999999999999</v>
      </c>
      <c r="AG366" s="1">
        <v>12.66</v>
      </c>
      <c r="AN366" s="1">
        <v>12.612</v>
      </c>
      <c r="AY366" s="1">
        <v>18.277071325464199</v>
      </c>
      <c r="BJ366" s="1">
        <v>11.187569838824</v>
      </c>
    </row>
    <row r="367" spans="1:66">
      <c r="A367" s="1" t="s">
        <v>512</v>
      </c>
      <c r="B367" s="1">
        <v>478.29391552999999</v>
      </c>
      <c r="C367" s="1" t="s">
        <v>513</v>
      </c>
      <c r="E367" s="6">
        <f t="shared" si="36"/>
        <v>6443400.3100000015</v>
      </c>
      <c r="F367" s="7">
        <f t="shared" si="37"/>
        <v>31.832090909090912</v>
      </c>
      <c r="G367" s="7">
        <v>366</v>
      </c>
      <c r="H367" s="7">
        <f t="shared" si="38"/>
        <v>31.8211519924177</v>
      </c>
      <c r="I367" s="7">
        <f t="shared" si="39"/>
        <v>16.087237141065199</v>
      </c>
      <c r="J367" s="7">
        <f t="shared" si="40"/>
        <v>28.744943727546598</v>
      </c>
      <c r="K367" s="8">
        <f t="shared" si="41"/>
        <v>1.0938916673211452E-2</v>
      </c>
      <c r="L367" s="1">
        <v>8643316.818</v>
      </c>
      <c r="M367" s="1">
        <v>7654452.8540000003</v>
      </c>
      <c r="N367" s="1">
        <v>5918797.0930000003</v>
      </c>
      <c r="O367" s="1">
        <v>6637911.2630000003</v>
      </c>
      <c r="P367" s="1">
        <v>6296456.7309999997</v>
      </c>
      <c r="Q367" s="1">
        <v>6577440.6619999995</v>
      </c>
      <c r="R367" s="1">
        <v>4508760.6279999996</v>
      </c>
      <c r="S367" s="1">
        <v>5830136.4500000002</v>
      </c>
      <c r="T367" s="1">
        <v>4929750.28</v>
      </c>
      <c r="U367" s="1">
        <v>7343538.8420000002</v>
      </c>
      <c r="V367" s="1">
        <v>6536841.7889999999</v>
      </c>
      <c r="W367" s="1">
        <v>31.81</v>
      </c>
      <c r="X367" s="1">
        <v>31.853000000000002</v>
      </c>
      <c r="Y367" s="1">
        <v>31.847000000000001</v>
      </c>
      <c r="Z367" s="1">
        <v>31.844999999999999</v>
      </c>
      <c r="AA367" s="1">
        <v>31.834</v>
      </c>
      <c r="AB367" s="1">
        <v>31.814</v>
      </c>
      <c r="AC367" s="1">
        <v>31.827000000000002</v>
      </c>
      <c r="AD367" s="1">
        <v>31.847000000000001</v>
      </c>
      <c r="AE367" s="1">
        <v>31.806000000000001</v>
      </c>
      <c r="AF367" s="1">
        <v>31.834</v>
      </c>
      <c r="AG367" s="1">
        <v>31.835999999999999</v>
      </c>
      <c r="AH367" s="1">
        <v>31.8211519924177</v>
      </c>
      <c r="AL367" s="1">
        <v>31.8211519924177</v>
      </c>
      <c r="AS367" s="1">
        <v>7.2448551062372903</v>
      </c>
      <c r="AW367" s="1">
        <v>16.087237141065199</v>
      </c>
      <c r="BD367" s="1">
        <v>29.8637119179769</v>
      </c>
      <c r="BH367" s="1">
        <v>27.6261755371163</v>
      </c>
    </row>
    <row r="368" spans="1:66">
      <c r="A368" s="1" t="s">
        <v>512</v>
      </c>
      <c r="B368" s="1">
        <v>478.29391552999999</v>
      </c>
      <c r="C368" s="1" t="s">
        <v>513</v>
      </c>
      <c r="E368" s="6">
        <f t="shared" si="36"/>
        <v>1790045.2985818186</v>
      </c>
      <c r="F368" s="7">
        <f t="shared" si="37"/>
        <v>33.403727272727274</v>
      </c>
      <c r="G368" s="7">
        <v>367</v>
      </c>
      <c r="H368" s="7">
        <f t="shared" si="38"/>
        <v>33.377000000000002</v>
      </c>
      <c r="I368" s="7">
        <f t="shared" si="39"/>
        <v>5.3765821962695304</v>
      </c>
      <c r="J368" s="7">
        <f t="shared" si="40"/>
        <v>30.454707598852501</v>
      </c>
      <c r="K368" s="8">
        <f t="shared" si="41"/>
        <v>2.6727272727271156E-2</v>
      </c>
      <c r="L368" s="1">
        <v>1308706.325</v>
      </c>
      <c r="M368" s="1">
        <v>5113189.6129999999</v>
      </c>
      <c r="N368" s="1">
        <v>742627.78</v>
      </c>
      <c r="O368" s="1">
        <v>464102.38299999997</v>
      </c>
      <c r="P368" s="1">
        <v>1218441.36090001</v>
      </c>
      <c r="Q368" s="1">
        <v>7246859.7460000003</v>
      </c>
      <c r="R368" s="1">
        <v>1262131.9210000001</v>
      </c>
      <c r="S368" s="1">
        <v>459875.73100000003</v>
      </c>
      <c r="T368" s="1">
        <v>508927.26400000002</v>
      </c>
      <c r="U368" s="1">
        <v>547640.95649999601</v>
      </c>
      <c r="V368" s="1">
        <v>817995.20400000003</v>
      </c>
      <c r="W368" s="1">
        <v>33.459000000000003</v>
      </c>
      <c r="X368" s="1">
        <v>33.377000000000002</v>
      </c>
      <c r="Y368" s="1">
        <v>33.53</v>
      </c>
      <c r="Z368" s="1">
        <v>33.252000000000002</v>
      </c>
      <c r="AA368" s="1">
        <v>33.996000000000002</v>
      </c>
      <c r="AB368" s="1">
        <v>33.402999999999999</v>
      </c>
      <c r="AC368" s="1">
        <v>33.222000000000001</v>
      </c>
      <c r="AD368" s="1">
        <v>33.439</v>
      </c>
      <c r="AE368" s="1">
        <v>33.408999999999999</v>
      </c>
      <c r="AF368" s="1">
        <v>33.167000000000002</v>
      </c>
      <c r="AG368" s="1">
        <v>33.186999999999998</v>
      </c>
      <c r="AI368" s="1">
        <v>33.377000000000002</v>
      </c>
      <c r="AT368" s="1">
        <v>5.3765821962695304</v>
      </c>
      <c r="BE368" s="1">
        <v>30.454707598852501</v>
      </c>
    </row>
    <row r="369" spans="1:66">
      <c r="A369" s="1" t="s">
        <v>514</v>
      </c>
      <c r="B369" s="1">
        <v>462.29900053</v>
      </c>
      <c r="C369" s="1" t="s">
        <v>515</v>
      </c>
      <c r="E369" s="6">
        <f t="shared" si="36"/>
        <v>46350325.970000006</v>
      </c>
      <c r="F369" s="7">
        <f t="shared" si="37"/>
        <v>3.561818181818182</v>
      </c>
      <c r="G369" s="7">
        <v>368</v>
      </c>
      <c r="H369" s="7">
        <f t="shared" si="38"/>
        <v>3.5618701378014701</v>
      </c>
      <c r="I369" s="7">
        <f t="shared" si="39"/>
        <v>6.7871691964845899</v>
      </c>
      <c r="J369" s="7">
        <f t="shared" si="40"/>
        <v>1.1335973959708301</v>
      </c>
      <c r="K369" s="8">
        <f t="shared" si="41"/>
        <v>-5.1955983288110019E-5</v>
      </c>
      <c r="L369" s="2">
        <v>41260376.519000001</v>
      </c>
      <c r="M369" s="2">
        <v>47500320.373999998</v>
      </c>
      <c r="N369" s="2">
        <v>45666759.387000002</v>
      </c>
      <c r="O369" s="2">
        <v>42959289.419</v>
      </c>
      <c r="P369" s="2">
        <v>51280897.636</v>
      </c>
      <c r="Q369" s="2">
        <v>46457837.921999998</v>
      </c>
      <c r="R369" s="2">
        <v>39513591.578000002</v>
      </c>
      <c r="S369" s="2">
        <v>47991775.151000001</v>
      </c>
      <c r="T369" s="2">
        <v>43531931.961000003</v>
      </c>
      <c r="U369" s="2">
        <v>52247907.298</v>
      </c>
      <c r="V369" s="2">
        <v>51442898.424999997</v>
      </c>
      <c r="W369" s="1">
        <v>3.5659999999999998</v>
      </c>
      <c r="X369" s="1">
        <v>3.5659999999999998</v>
      </c>
      <c r="Y369" s="1">
        <v>3.5430000000000001</v>
      </c>
      <c r="Z369" s="1">
        <v>3.5640000000000001</v>
      </c>
      <c r="AA369" s="1">
        <v>3.5739999999999998</v>
      </c>
      <c r="AB369" s="1">
        <v>3.573</v>
      </c>
      <c r="AC369" s="1">
        <v>3.5739999999999998</v>
      </c>
      <c r="AD369" s="1">
        <v>3.5550000000000002</v>
      </c>
      <c r="AE369" s="1">
        <v>3.5489999999999999</v>
      </c>
      <c r="AF369" s="1">
        <v>3.5510000000000002</v>
      </c>
      <c r="AG369" s="1">
        <v>3.5649999999999999</v>
      </c>
      <c r="AH369" s="1">
        <v>3.5618701378014701</v>
      </c>
      <c r="AI369" s="1">
        <v>3.5618701378014701</v>
      </c>
      <c r="AJ369" s="1">
        <v>3.5618701378014701</v>
      </c>
      <c r="AK369" s="1">
        <v>3.5618701378014701</v>
      </c>
      <c r="AL369" s="1">
        <v>3.5618701378014701</v>
      </c>
      <c r="AM369" s="1">
        <v>3.5618701378014701</v>
      </c>
      <c r="AN369" s="1">
        <v>3.5618701378014701</v>
      </c>
      <c r="AO369" s="1">
        <v>3.5618701378014701</v>
      </c>
      <c r="AP369" s="1">
        <v>3.5618701378014701</v>
      </c>
      <c r="AQ369" s="1">
        <v>3.5618701378014701</v>
      </c>
      <c r="AR369" s="1">
        <v>3.5618701378014701</v>
      </c>
      <c r="AS369" s="1">
        <v>5.6601074038876504</v>
      </c>
      <c r="AT369" s="1">
        <v>6.5339170922281804</v>
      </c>
      <c r="AU369" s="1">
        <v>5.9537219402554502</v>
      </c>
      <c r="AV369" s="1">
        <v>6.3563669110141801</v>
      </c>
      <c r="AW369" s="1">
        <v>6.2117733228996297</v>
      </c>
      <c r="AX369" s="1">
        <v>6.4336789165852002</v>
      </c>
      <c r="AY369" s="1">
        <v>6.1585615798105797</v>
      </c>
      <c r="AZ369" s="1">
        <v>6.6416912282858496</v>
      </c>
      <c r="BA369" s="1">
        <v>6.65133324371073</v>
      </c>
      <c r="BB369" s="1">
        <v>6.0004914294159901</v>
      </c>
      <c r="BC369" s="1">
        <v>6.7871691964845899</v>
      </c>
      <c r="BD369" s="1">
        <v>1.56781791797693</v>
      </c>
      <c r="BE369" s="1">
        <v>0.56168859885251599</v>
      </c>
      <c r="BF369" s="1">
        <v>1.42659758483177</v>
      </c>
      <c r="BG369" s="1">
        <v>1.3439097444254</v>
      </c>
      <c r="BH369" s="1">
        <v>0.74439746288370101</v>
      </c>
      <c r="BI369" s="1">
        <v>1.45703629982491</v>
      </c>
      <c r="BJ369" s="1">
        <v>2.1752128388240899</v>
      </c>
      <c r="BK369" s="1">
        <v>0.148978561222884</v>
      </c>
      <c r="BL369" s="1">
        <v>0.30973835416332901</v>
      </c>
      <c r="BM369" s="1">
        <v>1.6777259276259</v>
      </c>
      <c r="BN369" s="1">
        <v>1.0564680650477001</v>
      </c>
    </row>
    <row r="370" spans="1:66">
      <c r="A370" s="1" t="s">
        <v>516</v>
      </c>
      <c r="B370" s="1">
        <v>508.34086552999997</v>
      </c>
      <c r="C370" s="1" t="s">
        <v>517</v>
      </c>
      <c r="E370" s="6">
        <f t="shared" si="36"/>
        <v>2046603.0745454542</v>
      </c>
      <c r="F370" s="7">
        <f t="shared" si="37"/>
        <v>7.0230909090909099</v>
      </c>
      <c r="G370" s="7">
        <v>369</v>
      </c>
      <c r="H370" s="7">
        <f t="shared" si="38"/>
        <v>7.0060000000000002</v>
      </c>
      <c r="I370" s="7">
        <f t="shared" si="39"/>
        <v>7.5564069729337904</v>
      </c>
      <c r="J370" s="7">
        <f t="shared" si="40"/>
        <v>3.4920536435194802</v>
      </c>
      <c r="K370" s="8">
        <f t="shared" si="41"/>
        <v>1.7090909090909712E-2</v>
      </c>
      <c r="L370" s="1">
        <v>2620511.9109999998</v>
      </c>
      <c r="M370" s="1">
        <v>2444234.7629999998</v>
      </c>
      <c r="N370" s="1">
        <v>1613959.5859999999</v>
      </c>
      <c r="O370" s="1">
        <v>2111532.6800000002</v>
      </c>
      <c r="P370" s="1">
        <v>2050901.551</v>
      </c>
      <c r="Q370" s="1">
        <v>1613834.915</v>
      </c>
      <c r="R370" s="1">
        <v>1908458.67</v>
      </c>
      <c r="S370" s="1">
        <v>2563045.1669999999</v>
      </c>
      <c r="T370" s="1">
        <v>1124818.334</v>
      </c>
      <c r="U370" s="1">
        <v>2144560.321</v>
      </c>
      <c r="V370" s="1">
        <v>2316775.9219999998</v>
      </c>
      <c r="W370" s="1">
        <v>7.0279999999999996</v>
      </c>
      <c r="X370" s="1">
        <v>6.9980000000000002</v>
      </c>
      <c r="Y370" s="1">
        <v>7.04</v>
      </c>
      <c r="Z370" s="1">
        <v>7.0060000000000002</v>
      </c>
      <c r="AA370" s="1">
        <v>7.0279999999999996</v>
      </c>
      <c r="AB370" s="1">
        <v>7.0309999999999997</v>
      </c>
      <c r="AC370" s="1">
        <v>7.0179999999999998</v>
      </c>
      <c r="AD370" s="1">
        <v>7.0039999999999996</v>
      </c>
      <c r="AE370" s="1">
        <v>7.0259999999999998</v>
      </c>
      <c r="AF370" s="1">
        <v>7.04</v>
      </c>
      <c r="AG370" s="1">
        <v>7.0350000000000001</v>
      </c>
      <c r="AK370" s="1">
        <v>7.0060000000000002</v>
      </c>
      <c r="AV370" s="1">
        <v>7.5564069729337904</v>
      </c>
      <c r="BG370" s="1">
        <v>3.4920536435194802</v>
      </c>
    </row>
    <row r="371" spans="1:66">
      <c r="A371" s="1" t="s">
        <v>518</v>
      </c>
      <c r="B371" s="1">
        <v>492.34595052999998</v>
      </c>
      <c r="C371" s="1" t="s">
        <v>519</v>
      </c>
      <c r="E371" s="6">
        <f t="shared" si="36"/>
        <v>5327307.3610000005</v>
      </c>
      <c r="F371" s="7">
        <f t="shared" si="37"/>
        <v>7.8537272727272729</v>
      </c>
      <c r="G371" s="7">
        <v>370</v>
      </c>
      <c r="H371" s="7">
        <f t="shared" si="38"/>
        <v>7.8449999999999998</v>
      </c>
      <c r="I371" s="7">
        <f t="shared" si="39"/>
        <v>5.2862756600306504</v>
      </c>
      <c r="J371" s="7">
        <f t="shared" si="40"/>
        <v>2.1700999962399998</v>
      </c>
      <c r="K371" s="8">
        <f t="shared" si="41"/>
        <v>8.7272727272731387E-3</v>
      </c>
      <c r="L371" s="1">
        <v>5393405.1979999999</v>
      </c>
      <c r="M371" s="1">
        <v>5742030.4630000005</v>
      </c>
      <c r="N371" s="1">
        <v>4649154.3439999996</v>
      </c>
      <c r="O371" s="1">
        <v>4629572.227</v>
      </c>
      <c r="P371" s="1">
        <v>5491533.7010000004</v>
      </c>
      <c r="Q371" s="1">
        <v>5767252.3660000004</v>
      </c>
      <c r="R371" s="1">
        <v>4031238.2790000001</v>
      </c>
      <c r="S371" s="1">
        <v>5700344.1880000001</v>
      </c>
      <c r="T371" s="1">
        <v>5112534.443</v>
      </c>
      <c r="U371" s="1">
        <v>5782445.6560000004</v>
      </c>
      <c r="V371" s="1">
        <v>6300870.1059999997</v>
      </c>
      <c r="W371" s="1">
        <v>7.8570000000000002</v>
      </c>
      <c r="X371" s="1">
        <v>7.859</v>
      </c>
      <c r="Y371" s="1">
        <v>7.8550000000000004</v>
      </c>
      <c r="Z371" s="1">
        <v>7.8579999999999997</v>
      </c>
      <c r="AA371" s="1">
        <v>7.8449999999999998</v>
      </c>
      <c r="AB371" s="1">
        <v>7.8289999999999997</v>
      </c>
      <c r="AC371" s="1">
        <v>7.8630000000000004</v>
      </c>
      <c r="AD371" s="1">
        <v>7.8460000000000001</v>
      </c>
      <c r="AE371" s="1">
        <v>7.87</v>
      </c>
      <c r="AF371" s="1">
        <v>7.8579999999999997</v>
      </c>
      <c r="AG371" s="1">
        <v>7.851</v>
      </c>
      <c r="AL371" s="1">
        <v>7.8449999999999998</v>
      </c>
      <c r="AW371" s="1">
        <v>5.2862756600306504</v>
      </c>
      <c r="BH371" s="1">
        <v>2.1700999962399998</v>
      </c>
    </row>
    <row r="372" spans="1:66">
      <c r="A372" s="1" t="s">
        <v>520</v>
      </c>
      <c r="B372" s="1">
        <v>506.32521552999998</v>
      </c>
      <c r="C372" s="1" t="s">
        <v>521</v>
      </c>
      <c r="E372" s="6">
        <f t="shared" si="36"/>
        <v>2041420.5983090834</v>
      </c>
      <c r="F372" s="7">
        <f t="shared" si="37"/>
        <v>4.2496363636363634</v>
      </c>
      <c r="G372" s="7">
        <v>371</v>
      </c>
      <c r="H372" s="7">
        <f t="shared" si="38"/>
        <v>4.0350000000000001</v>
      </c>
      <c r="I372" s="7">
        <f t="shared" si="39"/>
        <v>5.9431851930060597</v>
      </c>
      <c r="J372" s="7">
        <f t="shared" si="40"/>
        <v>1.42548217710261</v>
      </c>
      <c r="K372" s="8">
        <f t="shared" si="41"/>
        <v>0.21463636363636329</v>
      </c>
      <c r="L372" s="1">
        <v>2401031.3262</v>
      </c>
      <c r="M372" s="1">
        <v>2321866.9848000002</v>
      </c>
      <c r="N372" s="1">
        <v>123640.505</v>
      </c>
      <c r="O372" s="1">
        <v>2632217.61359999</v>
      </c>
      <c r="P372" s="1">
        <v>2194278.1803000001</v>
      </c>
      <c r="Q372" s="1">
        <v>1796103.0989999899</v>
      </c>
      <c r="R372" s="1">
        <v>1730047.1475</v>
      </c>
      <c r="S372" s="1">
        <v>3083293.3514999701</v>
      </c>
      <c r="T372" s="1">
        <v>1732269.56399999</v>
      </c>
      <c r="U372" s="1">
        <v>2399193.4823999899</v>
      </c>
      <c r="V372" s="1">
        <v>2041685.3270999901</v>
      </c>
      <c r="W372" s="1">
        <v>4.2350000000000003</v>
      </c>
      <c r="X372" s="1">
        <v>4.282</v>
      </c>
      <c r="Y372" s="1">
        <v>4.0350000000000001</v>
      </c>
      <c r="Z372" s="1">
        <v>4.2919999999999998</v>
      </c>
      <c r="AA372" s="1">
        <v>4.2679999999999998</v>
      </c>
      <c r="AB372" s="1">
        <v>4.2679999999999998</v>
      </c>
      <c r="AC372" s="1">
        <v>4.2690000000000001</v>
      </c>
      <c r="AD372" s="1">
        <v>4.2859999999999996</v>
      </c>
      <c r="AE372" s="1">
        <v>4.24</v>
      </c>
      <c r="AF372" s="1">
        <v>4.2869999999999999</v>
      </c>
      <c r="AG372" s="1">
        <v>4.2839999999999998</v>
      </c>
      <c r="AJ372" s="1">
        <v>4.0350000000000001</v>
      </c>
      <c r="AU372" s="1">
        <v>5.9431851930060597</v>
      </c>
      <c r="BF372" s="1">
        <v>1.42548217710261</v>
      </c>
    </row>
    <row r="373" spans="1:66">
      <c r="A373" s="1" t="s">
        <v>520</v>
      </c>
      <c r="B373" s="1">
        <v>506.32521552999998</v>
      </c>
      <c r="C373" s="1" t="s">
        <v>521</v>
      </c>
      <c r="E373" s="6">
        <f t="shared" si="36"/>
        <v>10280397.196363635</v>
      </c>
      <c r="F373" s="7">
        <f t="shared" si="37"/>
        <v>4.414545454545455</v>
      </c>
      <c r="G373" s="7">
        <v>372</v>
      </c>
      <c r="H373" s="7">
        <f t="shared" si="38"/>
        <v>4.416265555534471</v>
      </c>
      <c r="I373" s="7">
        <f t="shared" si="39"/>
        <v>13.4058836444786</v>
      </c>
      <c r="J373" s="7">
        <f t="shared" si="40"/>
        <v>1.1937967440792736</v>
      </c>
      <c r="K373" s="8">
        <f t="shared" si="41"/>
        <v>-1.7201009890159824E-3</v>
      </c>
      <c r="L373" s="1">
        <v>9206679.0950000007</v>
      </c>
      <c r="M373" s="1">
        <v>8607844.6180000007</v>
      </c>
      <c r="N373" s="2">
        <v>23616359.912999999</v>
      </c>
      <c r="O373" s="1">
        <v>9836229.216</v>
      </c>
      <c r="P373" s="2">
        <v>11556506.568</v>
      </c>
      <c r="Q373" s="1">
        <v>6883007.6880000001</v>
      </c>
      <c r="R373" s="1">
        <v>4982552.6069999998</v>
      </c>
      <c r="S373" s="2">
        <v>11365261.892999999</v>
      </c>
      <c r="T373" s="1">
        <v>9296926.8790000007</v>
      </c>
      <c r="U373" s="1">
        <v>8958583.3629999999</v>
      </c>
      <c r="V373" s="1">
        <v>8774417.3200000003</v>
      </c>
      <c r="W373" s="1">
        <v>4.4139999999999997</v>
      </c>
      <c r="X373" s="1">
        <v>4.4080000000000004</v>
      </c>
      <c r="Y373" s="1">
        <v>4.5270000000000001</v>
      </c>
      <c r="Z373" s="1">
        <v>4.4249999999999998</v>
      </c>
      <c r="AA373" s="1">
        <v>4.3559999999999999</v>
      </c>
      <c r="AB373" s="1">
        <v>4.3929999999999998</v>
      </c>
      <c r="AC373" s="1">
        <v>4.423</v>
      </c>
      <c r="AD373" s="1">
        <v>4.43</v>
      </c>
      <c r="AE373" s="1">
        <v>4.375</v>
      </c>
      <c r="AF373" s="1">
        <v>4.4180000000000001</v>
      </c>
      <c r="AG373" s="1">
        <v>4.391</v>
      </c>
      <c r="AH373" s="1">
        <v>4.4162655555344701</v>
      </c>
      <c r="AI373" s="1">
        <v>4.4162655555344701</v>
      </c>
      <c r="AJ373" s="1">
        <v>4.4162655555344701</v>
      </c>
      <c r="AK373" s="1">
        <v>4.4162655555344701</v>
      </c>
      <c r="AL373" s="1">
        <v>4.4162655555344701</v>
      </c>
      <c r="AM373" s="1">
        <v>4.4162655555344701</v>
      </c>
      <c r="AN373" s="1">
        <v>4.4162655555344701</v>
      </c>
      <c r="AO373" s="1">
        <v>4.4162655555344701</v>
      </c>
      <c r="AP373" s="1">
        <v>4.4162655555344701</v>
      </c>
      <c r="AQ373" s="1">
        <v>4.4162655555344701</v>
      </c>
      <c r="AR373" s="1">
        <v>4.4162655555344701</v>
      </c>
      <c r="AS373" s="1">
        <v>6.1926326038472697</v>
      </c>
      <c r="AT373" s="1">
        <v>5.7798812049423303</v>
      </c>
      <c r="AU373" s="1">
        <v>13.4058836444786</v>
      </c>
      <c r="AV373" s="1">
        <v>6.8261952498601497</v>
      </c>
      <c r="AW373" s="1">
        <v>6.2329198917034896</v>
      </c>
      <c r="AX373" s="1">
        <v>6.45466243560558</v>
      </c>
      <c r="AY373" s="1">
        <v>6.4126115069359599</v>
      </c>
      <c r="AZ373" s="1">
        <v>6.9091317808369501</v>
      </c>
      <c r="BA373" s="1">
        <v>6.7364659556187201</v>
      </c>
      <c r="BB373" s="1">
        <v>5.45089596942963</v>
      </c>
      <c r="BC373" s="1">
        <v>11.9828603071815</v>
      </c>
      <c r="BD373" s="1">
        <v>1.69780607867912</v>
      </c>
      <c r="BE373" s="1">
        <v>0.438073179754084</v>
      </c>
      <c r="BF373" s="1">
        <v>2.0054201771026099</v>
      </c>
      <c r="BG373" s="1">
        <v>1.2823736246039701</v>
      </c>
      <c r="BH373" s="1">
        <v>0.59932677604589202</v>
      </c>
      <c r="BI373" s="1">
        <v>1.5149764796704599</v>
      </c>
      <c r="BJ373" s="1">
        <v>1.9973025863540499</v>
      </c>
      <c r="BK373" s="1">
        <v>0.24444239381573499</v>
      </c>
      <c r="BL373" s="1">
        <v>0.27842391442365899</v>
      </c>
      <c r="BM373" s="1">
        <v>1.8886316203970599</v>
      </c>
      <c r="BN373" s="1">
        <v>1.1849873540253699</v>
      </c>
    </row>
    <row r="374" spans="1:66">
      <c r="A374" s="1" t="s">
        <v>520</v>
      </c>
      <c r="B374" s="1">
        <v>506.32521552999998</v>
      </c>
      <c r="C374" s="1" t="s">
        <v>521</v>
      </c>
      <c r="E374" s="6">
        <f t="shared" si="36"/>
        <v>4466815.191181818</v>
      </c>
      <c r="F374" s="7">
        <f t="shared" si="37"/>
        <v>4.8120909090909096</v>
      </c>
      <c r="G374" s="7">
        <v>373</v>
      </c>
      <c r="H374" s="7">
        <f t="shared" si="38"/>
        <v>4.8145062304582398</v>
      </c>
      <c r="I374" s="7">
        <f t="shared" si="39"/>
        <v>18.890270877637199</v>
      </c>
      <c r="J374" s="7">
        <f t="shared" si="40"/>
        <v>1.4180628117460301</v>
      </c>
      <c r="K374" s="8">
        <f t="shared" si="41"/>
        <v>-2.4153213673301366E-3</v>
      </c>
      <c r="L374" s="1">
        <v>4551617.9380000001</v>
      </c>
      <c r="M374" s="1">
        <v>3944203.7370000002</v>
      </c>
      <c r="N374" s="1">
        <v>5878489.1229999997</v>
      </c>
      <c r="O374" s="1">
        <v>3795002.3840000001</v>
      </c>
      <c r="P374" s="1">
        <v>5726355.5999999996</v>
      </c>
      <c r="Q374" s="1">
        <v>3449413.7919999999</v>
      </c>
      <c r="R374" s="1">
        <v>4902937.0240000002</v>
      </c>
      <c r="S374" s="1">
        <v>4081545.085</v>
      </c>
      <c r="T374" s="1">
        <v>4601780.4349999996</v>
      </c>
      <c r="U374" s="1">
        <v>4282981.4349999996</v>
      </c>
      <c r="V374" s="1">
        <v>3920640.55</v>
      </c>
      <c r="W374" s="1">
        <v>4.8239999999999998</v>
      </c>
      <c r="X374" s="1">
        <v>4.8019999999999996</v>
      </c>
      <c r="Y374" s="1">
        <v>4.8099999999999996</v>
      </c>
      <c r="Z374" s="1">
        <v>4.8250000000000002</v>
      </c>
      <c r="AA374" s="1">
        <v>4.8</v>
      </c>
      <c r="AB374" s="1">
        <v>4.8230000000000004</v>
      </c>
      <c r="AC374" s="1">
        <v>4.7549999999999999</v>
      </c>
      <c r="AD374" s="1">
        <v>4.8170000000000002</v>
      </c>
      <c r="AE374" s="1">
        <v>4.8120000000000003</v>
      </c>
      <c r="AF374" s="1">
        <v>4.8250000000000002</v>
      </c>
      <c r="AG374" s="1">
        <v>4.84</v>
      </c>
      <c r="AH374" s="1">
        <v>4.8145062304582398</v>
      </c>
      <c r="AI374" s="1">
        <v>4.8145062304582398</v>
      </c>
      <c r="AK374" s="1">
        <v>4.8145062304582398</v>
      </c>
      <c r="AL374" s="1">
        <v>4.8145062304582398</v>
      </c>
      <c r="AM374" s="1">
        <v>4.8145062304582398</v>
      </c>
      <c r="AN374" s="1">
        <v>4.8145062304582398</v>
      </c>
      <c r="AO374" s="1">
        <v>4.8145062304582398</v>
      </c>
      <c r="AQ374" s="1">
        <v>4.8145062304582398</v>
      </c>
      <c r="AR374" s="1">
        <v>4.8145062304582398</v>
      </c>
      <c r="AS374" s="1">
        <v>10.509231523932201</v>
      </c>
      <c r="AT374" s="1">
        <v>5.6867942040966302</v>
      </c>
      <c r="AV374" s="1">
        <v>10.666997870023</v>
      </c>
      <c r="AW374" s="1">
        <v>10.0395947993409</v>
      </c>
      <c r="AX374" s="1">
        <v>10.2655327712508</v>
      </c>
      <c r="AY374" s="1">
        <v>10.994236971297999</v>
      </c>
      <c r="AZ374" s="1">
        <v>18.890270877637199</v>
      </c>
      <c r="BB374" s="1">
        <v>13.306575960228599</v>
      </c>
      <c r="BC374" s="1">
        <v>12.1346055819886</v>
      </c>
      <c r="BD374" s="1">
        <v>1.97016307867912</v>
      </c>
      <c r="BE374" s="1">
        <v>1.01163417975408</v>
      </c>
      <c r="BG374" s="1">
        <v>1.8559956246039699</v>
      </c>
      <c r="BH374" s="1">
        <v>0.33611377604589299</v>
      </c>
      <c r="BI374" s="1">
        <v>2.0517704796704601</v>
      </c>
      <c r="BJ374" s="1">
        <v>2.4030555863540499</v>
      </c>
      <c r="BK374" s="1">
        <v>0.189154606184263</v>
      </c>
      <c r="BM374" s="1">
        <v>2.3188156203970598</v>
      </c>
      <c r="BN374" s="1">
        <v>0.62586235402537804</v>
      </c>
    </row>
    <row r="375" spans="1:66">
      <c r="A375" s="1" t="s">
        <v>522</v>
      </c>
      <c r="B375" s="1">
        <v>500.27826553</v>
      </c>
      <c r="C375" s="1" t="s">
        <v>523</v>
      </c>
      <c r="E375" s="6">
        <f t="shared" si="36"/>
        <v>23041612.021909092</v>
      </c>
      <c r="F375" s="7">
        <f t="shared" si="37"/>
        <v>1.6440909090909093</v>
      </c>
      <c r="G375" s="7">
        <v>374</v>
      </c>
      <c r="H375" s="7">
        <f t="shared" si="38"/>
        <v>1.6436369683616194</v>
      </c>
      <c r="I375" s="7">
        <f t="shared" si="39"/>
        <v>36.334485069842003</v>
      </c>
      <c r="J375" s="7">
        <f t="shared" si="40"/>
        <v>0.78895180231876971</v>
      </c>
      <c r="K375" s="8">
        <f t="shared" si="41"/>
        <v>4.5394072928983675E-4</v>
      </c>
      <c r="L375" s="2">
        <v>20806271.322000001</v>
      </c>
      <c r="M375" s="2">
        <v>22385772.409000002</v>
      </c>
      <c r="N375" s="2">
        <v>22139730.234999999</v>
      </c>
      <c r="O375" s="2">
        <v>18761327.927000001</v>
      </c>
      <c r="P375" s="2">
        <v>25658489.941</v>
      </c>
      <c r="Q375" s="2">
        <v>22688135.046</v>
      </c>
      <c r="R375" s="2">
        <v>20204498.114999998</v>
      </c>
      <c r="S375" s="2">
        <v>21070337.669</v>
      </c>
      <c r="T375" s="2">
        <v>20071583.460999999</v>
      </c>
      <c r="U375" s="2">
        <v>26427276.225000001</v>
      </c>
      <c r="V375" s="2">
        <v>33244309.890999999</v>
      </c>
      <c r="W375" s="1">
        <v>1.621</v>
      </c>
      <c r="X375" s="1">
        <v>1.6220000000000001</v>
      </c>
      <c r="Y375" s="1">
        <v>1.6319999999999999</v>
      </c>
      <c r="Z375" s="1">
        <v>1.6319999999999999</v>
      </c>
      <c r="AA375" s="1">
        <v>1.661</v>
      </c>
      <c r="AB375" s="1">
        <v>1.6579999999999999</v>
      </c>
      <c r="AC375" s="1">
        <v>1.6479999999999999</v>
      </c>
      <c r="AD375" s="1">
        <v>1.641</v>
      </c>
      <c r="AE375" s="1">
        <v>1.64</v>
      </c>
      <c r="AF375" s="1">
        <v>1.6459999999999999</v>
      </c>
      <c r="AG375" s="1">
        <v>1.6839999999999999</v>
      </c>
      <c r="AH375" s="1">
        <v>1.6436369683616201</v>
      </c>
      <c r="AI375" s="1">
        <v>1.6436369683616201</v>
      </c>
      <c r="AJ375" s="1">
        <v>1.6436369683616201</v>
      </c>
      <c r="AK375" s="1">
        <v>1.6436369683616201</v>
      </c>
      <c r="AL375" s="1">
        <v>1.6436369683616201</v>
      </c>
      <c r="AM375" s="1">
        <v>1.6436369683616201</v>
      </c>
      <c r="AN375" s="1">
        <v>1.6436369683616201</v>
      </c>
      <c r="AO375" s="1">
        <v>1.6436369683616201</v>
      </c>
      <c r="AP375" s="1">
        <v>1.6436369683616201</v>
      </c>
      <c r="AQ375" s="1">
        <v>1.6436369683616201</v>
      </c>
      <c r="AR375" s="1">
        <v>1.6436369683616201</v>
      </c>
      <c r="AS375" s="1">
        <v>28.5275245438607</v>
      </c>
      <c r="AT375" s="1">
        <v>27.700638823190499</v>
      </c>
      <c r="AU375" s="1">
        <v>29.558572853231802</v>
      </c>
      <c r="AV375" s="1">
        <v>25.250279708778301</v>
      </c>
      <c r="AW375" s="1">
        <v>35.010491707211798</v>
      </c>
      <c r="AX375" s="1">
        <v>27.324278491504</v>
      </c>
      <c r="AY375" s="1">
        <v>25.929925106454601</v>
      </c>
      <c r="AZ375" s="1">
        <v>25.499255177929101</v>
      </c>
      <c r="BA375" s="1">
        <v>27.954370569647601</v>
      </c>
      <c r="BB375" s="1">
        <v>27.1536075119073</v>
      </c>
      <c r="BC375" s="1">
        <v>36.334485069842003</v>
      </c>
      <c r="BD375" s="1">
        <v>0.155598480548718</v>
      </c>
      <c r="BE375" s="1">
        <v>0.71856158943071002</v>
      </c>
      <c r="BF375" s="1">
        <v>7.8752580412329003E-3</v>
      </c>
      <c r="BG375" s="1">
        <v>3.6514328358979199E-2</v>
      </c>
      <c r="BH375" s="1">
        <v>1.83942130905257</v>
      </c>
      <c r="BI375" s="1">
        <v>5.5855308694310699E-2</v>
      </c>
      <c r="BJ375" s="1">
        <v>1.06402034297873</v>
      </c>
      <c r="BK375" s="1">
        <v>1.2891855973142401</v>
      </c>
      <c r="BL375" s="1">
        <v>0.86146609693840104</v>
      </c>
      <c r="BM375" s="1">
        <v>0.411905949455594</v>
      </c>
      <c r="BN375" s="1">
        <v>2.2380655646929801</v>
      </c>
    </row>
    <row r="376" spans="1:66">
      <c r="A376" s="1" t="s">
        <v>522</v>
      </c>
      <c r="B376" s="1">
        <v>500.27826553</v>
      </c>
      <c r="C376" s="1" t="s">
        <v>523</v>
      </c>
      <c r="E376" s="6">
        <f t="shared" si="36"/>
        <v>29594133.029999997</v>
      </c>
      <c r="F376" s="7">
        <f t="shared" si="37"/>
        <v>1.9872727272727275</v>
      </c>
      <c r="G376" s="7">
        <v>375</v>
      </c>
      <c r="H376" s="7">
        <f t="shared" si="38"/>
        <v>1.9871660774418403</v>
      </c>
      <c r="I376" s="7">
        <f t="shared" si="39"/>
        <v>38.127057433810499</v>
      </c>
      <c r="J376" s="7">
        <f t="shared" si="40"/>
        <v>0.82083333206418552</v>
      </c>
      <c r="K376" s="8">
        <f t="shared" si="41"/>
        <v>1.066498308872621E-4</v>
      </c>
      <c r="L376" s="2">
        <v>27926604.789999999</v>
      </c>
      <c r="M376" s="2">
        <v>29841244.548999999</v>
      </c>
      <c r="N376" s="2">
        <v>30405430.93</v>
      </c>
      <c r="O376" s="2">
        <v>25740902.074999999</v>
      </c>
      <c r="P376" s="2">
        <v>33284283.261</v>
      </c>
      <c r="Q376" s="2">
        <v>29652305.743000001</v>
      </c>
      <c r="R376" s="2">
        <v>28328251.370000001</v>
      </c>
      <c r="S376" s="2">
        <v>27812530.897</v>
      </c>
      <c r="T376" s="2">
        <v>26791429.879999999</v>
      </c>
      <c r="U376" s="2">
        <v>31560798.440000001</v>
      </c>
      <c r="V376" s="2">
        <v>34191681.395000003</v>
      </c>
      <c r="W376" s="1">
        <v>1.9870000000000001</v>
      </c>
      <c r="X376" s="1">
        <v>1.9870000000000001</v>
      </c>
      <c r="Y376" s="1">
        <v>1.988</v>
      </c>
      <c r="Z376" s="1">
        <v>1.9930000000000001</v>
      </c>
      <c r="AA376" s="1">
        <v>1.984</v>
      </c>
      <c r="AB376" s="1">
        <v>1.9850000000000001</v>
      </c>
      <c r="AC376" s="1">
        <v>1.986</v>
      </c>
      <c r="AD376" s="1">
        <v>1.992</v>
      </c>
      <c r="AE376" s="1">
        <v>1.9830000000000001</v>
      </c>
      <c r="AF376" s="1">
        <v>1.992</v>
      </c>
      <c r="AG376" s="1">
        <v>1.9830000000000001</v>
      </c>
      <c r="AH376" s="1">
        <v>1.98716607744184</v>
      </c>
      <c r="AI376" s="1">
        <v>1.98716607744184</v>
      </c>
      <c r="AJ376" s="1">
        <v>1.98716607744184</v>
      </c>
      <c r="AK376" s="1">
        <v>1.98716607744184</v>
      </c>
      <c r="AL376" s="1">
        <v>1.98716607744184</v>
      </c>
      <c r="AM376" s="1">
        <v>1.98716607744184</v>
      </c>
      <c r="AN376" s="1">
        <v>1.98716607744184</v>
      </c>
      <c r="AO376" s="1">
        <v>1.98716607744184</v>
      </c>
      <c r="AP376" s="1">
        <v>1.98716607744184</v>
      </c>
      <c r="AQ376" s="1">
        <v>1.98716607744184</v>
      </c>
      <c r="AR376" s="1">
        <v>1.98716607744184</v>
      </c>
      <c r="AS376" s="1">
        <v>20.134345975933702</v>
      </c>
      <c r="AT376" s="1">
        <v>27.332770639430301</v>
      </c>
      <c r="AU376" s="1">
        <v>37.433324639033302</v>
      </c>
      <c r="AV376" s="1">
        <v>28.752223843511899</v>
      </c>
      <c r="AW376" s="1">
        <v>29.5677067937205</v>
      </c>
      <c r="AX376" s="1">
        <v>29.059366346361799</v>
      </c>
      <c r="AY376" s="1">
        <v>36.700823347704997</v>
      </c>
      <c r="AZ376" s="1">
        <v>38.127057433810499</v>
      </c>
      <c r="BA376" s="1">
        <v>28.2966820538688</v>
      </c>
      <c r="BB376" s="1">
        <v>28.400368286722099</v>
      </c>
      <c r="BC376" s="1">
        <v>28.544104157139898</v>
      </c>
      <c r="BD376" s="1">
        <v>0.57034548054871803</v>
      </c>
      <c r="BE376" s="1">
        <v>0.325524589430711</v>
      </c>
      <c r="BF376" s="1">
        <v>0.384070741958767</v>
      </c>
      <c r="BG376" s="1">
        <v>0.24606667164102</v>
      </c>
      <c r="BH376" s="1">
        <v>1.5772333090525701</v>
      </c>
      <c r="BI376" s="1">
        <v>0.31804130869431002</v>
      </c>
      <c r="BJ376" s="1">
        <v>1.3264703429787299</v>
      </c>
      <c r="BK376" s="1">
        <v>1.0273955973142399</v>
      </c>
      <c r="BL376" s="1">
        <v>0.59915709693840102</v>
      </c>
      <c r="BM376" s="1">
        <v>0.67671494945559396</v>
      </c>
      <c r="BN376" s="1">
        <v>1.9781465646929799</v>
      </c>
    </row>
    <row r="377" spans="1:66">
      <c r="A377" s="1" t="s">
        <v>524</v>
      </c>
      <c r="B377" s="1">
        <v>528.30956552999896</v>
      </c>
      <c r="C377" s="1" t="s">
        <v>525</v>
      </c>
      <c r="E377" s="6">
        <f t="shared" si="36"/>
        <v>9598425.4884545449</v>
      </c>
      <c r="F377" s="7">
        <f t="shared" si="37"/>
        <v>2.5032727272727273</v>
      </c>
      <c r="G377" s="7">
        <v>376</v>
      </c>
      <c r="H377" s="7">
        <f t="shared" si="38"/>
        <v>2.5040543468924805</v>
      </c>
      <c r="I377" s="7">
        <f t="shared" si="39"/>
        <v>25.4414198236034</v>
      </c>
      <c r="J377" s="7">
        <f t="shared" si="40"/>
        <v>0.96068831360431484</v>
      </c>
      <c r="K377" s="8">
        <f t="shared" si="41"/>
        <v>-7.8161961975320438E-4</v>
      </c>
      <c r="L377" s="1">
        <v>8405555.5140000004</v>
      </c>
      <c r="M377" s="2">
        <v>11391708.118000001</v>
      </c>
      <c r="N377" s="1">
        <v>9227897.7640000004</v>
      </c>
      <c r="O377" s="1">
        <v>9434456.2449999992</v>
      </c>
      <c r="P377" s="1">
        <v>9752783.2339999992</v>
      </c>
      <c r="Q377" s="1">
        <v>8524955.3479999993</v>
      </c>
      <c r="R377" s="1">
        <v>7606196.7189999996</v>
      </c>
      <c r="S377" s="1">
        <v>9942892.2939999998</v>
      </c>
      <c r="T377" s="1">
        <v>9164613.9110000003</v>
      </c>
      <c r="U377" s="2">
        <v>10336060.619000001</v>
      </c>
      <c r="V377" s="2">
        <v>11795560.607000001</v>
      </c>
      <c r="W377" s="1">
        <v>2.4830000000000001</v>
      </c>
      <c r="X377" s="1">
        <v>2.4750000000000001</v>
      </c>
      <c r="Y377" s="1">
        <v>2.508</v>
      </c>
      <c r="Z377" s="1">
        <v>2.5049999999999999</v>
      </c>
      <c r="AA377" s="1">
        <v>2.5150000000000001</v>
      </c>
      <c r="AB377" s="1">
        <v>2.5110000000000001</v>
      </c>
      <c r="AC377" s="1">
        <v>2.508</v>
      </c>
      <c r="AD377" s="1">
        <v>2.5009999999999999</v>
      </c>
      <c r="AE377" s="1">
        <v>2.5030000000000001</v>
      </c>
      <c r="AF377" s="1">
        <v>2.5089999999999999</v>
      </c>
      <c r="AG377" s="1">
        <v>2.5179999999999998</v>
      </c>
      <c r="AH377" s="1">
        <v>2.5040543468924801</v>
      </c>
      <c r="AI377" s="1">
        <v>2.5040543468924801</v>
      </c>
      <c r="AJ377" s="1">
        <v>2.5040543468924801</v>
      </c>
      <c r="AK377" s="1">
        <v>2.5040543468924801</v>
      </c>
      <c r="AL377" s="1">
        <v>2.5040543468924801</v>
      </c>
      <c r="AM377" s="1">
        <v>2.5040543468924801</v>
      </c>
      <c r="AN377" s="1">
        <v>2.5040543468924801</v>
      </c>
      <c r="AO377" s="1">
        <v>2.5040543468924801</v>
      </c>
      <c r="AP377" s="1">
        <v>2.5040543468924801</v>
      </c>
      <c r="AQ377" s="1">
        <v>2.5040543468924801</v>
      </c>
      <c r="AR377" s="1">
        <v>2.5040543468924801</v>
      </c>
      <c r="AS377" s="1">
        <v>7.2002599328797503</v>
      </c>
      <c r="AT377" s="1">
        <v>7.7671050922264202</v>
      </c>
      <c r="AU377" s="1">
        <v>17.938359157147399</v>
      </c>
      <c r="AV377" s="1">
        <v>11.7469294187554</v>
      </c>
      <c r="AW377" s="1">
        <v>18.224543012687601</v>
      </c>
      <c r="AX377" s="1">
        <v>7.6701911408738104</v>
      </c>
      <c r="AY377" s="1">
        <v>20.906760612305401</v>
      </c>
      <c r="AZ377" s="1">
        <v>10.9730648305234</v>
      </c>
      <c r="BA377" s="1">
        <v>7.0707582029435496</v>
      </c>
      <c r="BB377" s="1">
        <v>25.4414198236034</v>
      </c>
      <c r="BC377" s="1">
        <v>7.2876775219464802</v>
      </c>
      <c r="BD377" s="1">
        <v>0.70615091797693796</v>
      </c>
      <c r="BE377" s="1">
        <v>0.42863340114748399</v>
      </c>
      <c r="BF377" s="1">
        <v>0.56616558483177803</v>
      </c>
      <c r="BG377" s="1">
        <v>0.50581174442540799</v>
      </c>
      <c r="BH377" s="1">
        <v>1.4785504628837001</v>
      </c>
      <c r="BI377" s="1">
        <v>0.494332299824914</v>
      </c>
      <c r="BJ377" s="1">
        <v>1.3401398388240899</v>
      </c>
      <c r="BK377" s="1">
        <v>1.2819335612228799</v>
      </c>
      <c r="BL377" s="1">
        <v>0.80108564583666997</v>
      </c>
      <c r="BM377" s="1">
        <v>0.94455992762590202</v>
      </c>
      <c r="BN377" s="1">
        <v>2.0202080650476999</v>
      </c>
    </row>
    <row r="378" spans="1:66">
      <c r="A378" s="1" t="s">
        <v>524</v>
      </c>
      <c r="B378" s="1">
        <v>528.30956552999896</v>
      </c>
      <c r="C378" s="1" t="s">
        <v>525</v>
      </c>
      <c r="E378" s="6">
        <f t="shared" si="36"/>
        <v>3523813.6080909092</v>
      </c>
      <c r="F378" s="7">
        <f t="shared" si="37"/>
        <v>2.8486363636363641</v>
      </c>
      <c r="G378" s="7">
        <v>377</v>
      </c>
      <c r="H378" s="7">
        <f t="shared" si="38"/>
        <v>2.85269731517461</v>
      </c>
      <c r="I378" s="7">
        <f t="shared" si="39"/>
        <v>11.673166784029601</v>
      </c>
      <c r="J378" s="7">
        <f t="shared" si="40"/>
        <v>1.0243774845837961</v>
      </c>
      <c r="K378" s="8">
        <f t="shared" si="41"/>
        <v>-4.0609515382459271E-3</v>
      </c>
      <c r="L378" s="2">
        <v>11708168.869000001</v>
      </c>
      <c r="M378" s="1">
        <v>2061815.78</v>
      </c>
      <c r="N378" s="1">
        <v>2138667.92</v>
      </c>
      <c r="O378" s="1">
        <v>2675362.179</v>
      </c>
      <c r="P378" s="1">
        <v>2455643.9479999999</v>
      </c>
      <c r="Q378" s="1">
        <v>2238222.2540000002</v>
      </c>
      <c r="R378" s="1">
        <v>2285995.611</v>
      </c>
      <c r="S378" s="1">
        <v>2889963.5630000001</v>
      </c>
      <c r="T378" s="1">
        <v>3110691.6669999999</v>
      </c>
      <c r="U378" s="1">
        <v>2327383.2990000001</v>
      </c>
      <c r="V378" s="1">
        <v>4870034.5990000004</v>
      </c>
      <c r="W378" s="1">
        <v>2.6909999999999998</v>
      </c>
      <c r="X378" s="1">
        <v>2.8620000000000001</v>
      </c>
      <c r="Y378" s="1">
        <v>2.875</v>
      </c>
      <c r="Z378" s="1">
        <v>2.8740000000000001</v>
      </c>
      <c r="AA378" s="1">
        <v>2.8660000000000001</v>
      </c>
      <c r="AB378" s="1">
        <v>2.8460000000000001</v>
      </c>
      <c r="AC378" s="1">
        <v>2.8879999999999999</v>
      </c>
      <c r="AD378" s="1">
        <v>2.867</v>
      </c>
      <c r="AE378" s="1">
        <v>2.855</v>
      </c>
      <c r="AF378" s="1">
        <v>2.87</v>
      </c>
      <c r="AG378" s="1">
        <v>2.8410000000000002</v>
      </c>
      <c r="AM378" s="1">
        <v>2.85269731517461</v>
      </c>
      <c r="AP378" s="1">
        <v>2.85269731517461</v>
      </c>
      <c r="AQ378" s="1">
        <v>2.85269731517461</v>
      </c>
      <c r="AR378" s="1">
        <v>2.85269731517461</v>
      </c>
      <c r="AX378" s="1">
        <v>11.673166784029601</v>
      </c>
      <c r="BA378" s="1">
        <v>8.4016779301239808</v>
      </c>
      <c r="BB378" s="1">
        <v>7.4737718793685701</v>
      </c>
      <c r="BC378" s="1">
        <v>8.61959326657907</v>
      </c>
      <c r="BI378" s="1">
        <v>0.75496829982491398</v>
      </c>
      <c r="BL378" s="1">
        <v>0.37037864583667002</v>
      </c>
      <c r="BM378" s="1">
        <v>1.0839109276259</v>
      </c>
      <c r="BN378" s="1">
        <v>1.8882520650476999</v>
      </c>
    </row>
    <row r="379" spans="1:66">
      <c r="A379" s="1" t="s">
        <v>526</v>
      </c>
      <c r="B379" s="1">
        <v>526.29391552999903</v>
      </c>
      <c r="C379" s="1" t="s">
        <v>527</v>
      </c>
      <c r="E379" s="6">
        <f t="shared" si="36"/>
        <v>2410269.6169090909</v>
      </c>
      <c r="F379" s="7">
        <f t="shared" si="37"/>
        <v>2.3541818181818184</v>
      </c>
      <c r="G379" s="7">
        <v>378</v>
      </c>
      <c r="H379" s="7">
        <f t="shared" si="38"/>
        <v>2.3597912144871001</v>
      </c>
      <c r="I379" s="7">
        <f t="shared" si="39"/>
        <v>5.5621575406391299</v>
      </c>
      <c r="J379" s="7">
        <f t="shared" si="40"/>
        <v>1.0519264559985506</v>
      </c>
      <c r="K379" s="8">
        <f t="shared" si="41"/>
        <v>-5.6093963052816775E-3</v>
      </c>
      <c r="L379" s="1">
        <v>1120582.4650000001</v>
      </c>
      <c r="M379" s="1">
        <v>1552304.04</v>
      </c>
      <c r="N379" s="1">
        <v>2149797.1379999998</v>
      </c>
      <c r="O379" s="1">
        <v>3131438.2209999999</v>
      </c>
      <c r="P379" s="1">
        <v>2036485.379</v>
      </c>
      <c r="Q379" s="1">
        <v>3225875.5809999998</v>
      </c>
      <c r="R379" s="1">
        <v>1839422.7649999999</v>
      </c>
      <c r="S379" s="1">
        <v>1967628.0060000001</v>
      </c>
      <c r="T379" s="1">
        <v>3014643.4419999998</v>
      </c>
      <c r="U379" s="1">
        <v>1857645.057</v>
      </c>
      <c r="V379" s="1">
        <v>4617143.6919999998</v>
      </c>
      <c r="W379" s="1">
        <v>2.38</v>
      </c>
      <c r="X379" s="1">
        <v>2.3820000000000001</v>
      </c>
      <c r="Y379" s="1">
        <v>2.3730000000000002</v>
      </c>
      <c r="Z379" s="1">
        <v>2.3220000000000001</v>
      </c>
      <c r="AA379" s="1">
        <v>2.3530000000000002</v>
      </c>
      <c r="AB379" s="1">
        <v>2.34</v>
      </c>
      <c r="AC379" s="1">
        <v>2.375</v>
      </c>
      <c r="AD379" s="1">
        <v>2.3660000000000001</v>
      </c>
      <c r="AE379" s="1">
        <v>2.3340000000000001</v>
      </c>
      <c r="AF379" s="1">
        <v>2.35</v>
      </c>
      <c r="AG379" s="1">
        <v>2.3210000000000002</v>
      </c>
      <c r="AM379" s="1">
        <v>2.3597912144871001</v>
      </c>
      <c r="AN379" s="1">
        <v>2.3597912144871001</v>
      </c>
      <c r="AX379" s="1">
        <v>5.4337655876589102</v>
      </c>
      <c r="AY379" s="1">
        <v>5.5621575406391299</v>
      </c>
      <c r="BI379" s="1">
        <v>0.58979306924631103</v>
      </c>
      <c r="BJ379" s="1">
        <v>1.5140598427507901</v>
      </c>
    </row>
    <row r="380" spans="1:66">
      <c r="A380" s="1" t="s">
        <v>528</v>
      </c>
      <c r="B380" s="1">
        <v>524.27826552999898</v>
      </c>
      <c r="C380" s="1" t="s">
        <v>529</v>
      </c>
      <c r="E380" s="6">
        <f t="shared" si="36"/>
        <v>59865267.797727257</v>
      </c>
      <c r="F380" s="7">
        <f t="shared" si="37"/>
        <v>1.5154545454545456</v>
      </c>
      <c r="G380" s="7">
        <v>379</v>
      </c>
      <c r="H380" s="7">
        <f t="shared" si="38"/>
        <v>1.5155841940114703</v>
      </c>
      <c r="I380" s="7">
        <f t="shared" si="39"/>
        <v>32.312774500385899</v>
      </c>
      <c r="J380" s="7">
        <f t="shared" si="40"/>
        <v>0.77458732883730974</v>
      </c>
      <c r="K380" s="8">
        <f t="shared" si="41"/>
        <v>-1.2964855692465527E-4</v>
      </c>
      <c r="L380" s="2">
        <v>55930532.986000001</v>
      </c>
      <c r="M380" s="2">
        <v>67381329.883000001</v>
      </c>
      <c r="N380" s="2">
        <v>64439751.718000002</v>
      </c>
      <c r="O380" s="2">
        <v>52807292.923</v>
      </c>
      <c r="P380" s="2">
        <v>63969425.156999998</v>
      </c>
      <c r="Q380" s="2">
        <v>54543318.993000001</v>
      </c>
      <c r="R380" s="2">
        <v>52122750.369999997</v>
      </c>
      <c r="S380" s="2">
        <v>56121290.608999997</v>
      </c>
      <c r="T380" s="2">
        <v>56019477.608999997</v>
      </c>
      <c r="U380" s="2">
        <v>69401288.886999995</v>
      </c>
      <c r="V380" s="2">
        <v>65781486.640000001</v>
      </c>
      <c r="W380" s="1">
        <v>1.5049999999999999</v>
      </c>
      <c r="X380" s="1">
        <v>1.5029999999999999</v>
      </c>
      <c r="Y380" s="1">
        <v>1.518</v>
      </c>
      <c r="Z380" s="1">
        <v>1.5089999999999999</v>
      </c>
      <c r="AA380" s="1">
        <v>1.5189999999999999</v>
      </c>
      <c r="AB380" s="1">
        <v>1.518</v>
      </c>
      <c r="AC380" s="1">
        <v>1.522</v>
      </c>
      <c r="AD380" s="1">
        <v>1.5109999999999999</v>
      </c>
      <c r="AE380" s="1">
        <v>1.522</v>
      </c>
      <c r="AF380" s="1">
        <v>1.518</v>
      </c>
      <c r="AG380" s="1">
        <v>1.5249999999999999</v>
      </c>
      <c r="AH380" s="1">
        <v>1.51558419401147</v>
      </c>
      <c r="AI380" s="1">
        <v>1.51558419401147</v>
      </c>
      <c r="AJ380" s="1">
        <v>1.51558419401147</v>
      </c>
      <c r="AK380" s="1">
        <v>1.51558419401147</v>
      </c>
      <c r="AL380" s="1">
        <v>1.51558419401147</v>
      </c>
      <c r="AM380" s="1">
        <v>1.51558419401147</v>
      </c>
      <c r="AN380" s="1">
        <v>1.51558419401147</v>
      </c>
      <c r="AO380" s="1">
        <v>1.51558419401147</v>
      </c>
      <c r="AP380" s="1">
        <v>1.51558419401147</v>
      </c>
      <c r="AQ380" s="1">
        <v>1.51558419401147</v>
      </c>
      <c r="AR380" s="1">
        <v>1.51558419401147</v>
      </c>
      <c r="AS380" s="1">
        <v>30.100341737428501</v>
      </c>
      <c r="AT380" s="1">
        <v>22.1343166083475</v>
      </c>
      <c r="AU380" s="1">
        <v>30.605159678335301</v>
      </c>
      <c r="AV380" s="1">
        <v>31.291766708157802</v>
      </c>
      <c r="AW380" s="1">
        <v>32.312774500385899</v>
      </c>
      <c r="AX380" s="1">
        <v>25.3992273327258</v>
      </c>
      <c r="AY380" s="1">
        <v>25.3271299548523</v>
      </c>
      <c r="AZ380" s="1">
        <v>29.824785663259</v>
      </c>
      <c r="BA380" s="1">
        <v>31.770674692025899</v>
      </c>
      <c r="BB380" s="1">
        <v>22.7989976300133</v>
      </c>
      <c r="BC380" s="1">
        <v>24.296468453872698</v>
      </c>
      <c r="BD380" s="1">
        <v>0.16477323657127901</v>
      </c>
      <c r="BE380" s="1">
        <v>0.65963578066566897</v>
      </c>
      <c r="BF380" s="1">
        <v>2.4759584106391199E-2</v>
      </c>
      <c r="BG380" s="1">
        <v>1.7220156819330999E-2</v>
      </c>
      <c r="BH380" s="1">
        <v>1.7606365889116999</v>
      </c>
      <c r="BI380" s="1">
        <v>6.2717186107324505E-2</v>
      </c>
      <c r="BJ380" s="1">
        <v>1.2984179759922001</v>
      </c>
      <c r="BK380" s="1">
        <v>1.18287264760168</v>
      </c>
      <c r="BL380" s="1">
        <v>0.77224878916524298</v>
      </c>
      <c r="BM380" s="1">
        <v>0.42492734047721997</v>
      </c>
      <c r="BN380" s="1">
        <v>2.1522513307923701</v>
      </c>
    </row>
    <row r="381" spans="1:66">
      <c r="A381" s="1" t="s">
        <v>528</v>
      </c>
      <c r="B381" s="1">
        <v>524.27826552999898</v>
      </c>
      <c r="C381" s="1" t="s">
        <v>529</v>
      </c>
      <c r="E381" s="6">
        <f t="shared" si="36"/>
        <v>76713126.285454527</v>
      </c>
      <c r="F381" s="7">
        <f t="shared" si="37"/>
        <v>1.8598181818181816</v>
      </c>
      <c r="G381" s="7">
        <v>380</v>
      </c>
      <c r="H381" s="7">
        <f t="shared" si="38"/>
        <v>1.85993155330724</v>
      </c>
      <c r="I381" s="7">
        <f t="shared" si="39"/>
        <v>32.4088898728806</v>
      </c>
      <c r="J381" s="7">
        <f t="shared" si="40"/>
        <v>0.78379911850652206</v>
      </c>
      <c r="K381" s="8">
        <f t="shared" si="41"/>
        <v>-1.1337148905843364E-4</v>
      </c>
      <c r="L381" s="2">
        <v>64745586.651000001</v>
      </c>
      <c r="M381" s="2">
        <v>78073009.791999996</v>
      </c>
      <c r="N381" s="2">
        <v>86387471.291999996</v>
      </c>
      <c r="O381" s="2">
        <v>70371904.109999999</v>
      </c>
      <c r="P381" s="2">
        <v>85627292.383000001</v>
      </c>
      <c r="Q381" s="2">
        <v>70261587.496999994</v>
      </c>
      <c r="R381" s="2">
        <v>69620686.932999998</v>
      </c>
      <c r="S381" s="2">
        <v>68477450.326000005</v>
      </c>
      <c r="T381" s="2">
        <v>70552137.998999998</v>
      </c>
      <c r="U381" s="2">
        <v>85499759.606999993</v>
      </c>
      <c r="V381" s="2">
        <v>94227502.549999997</v>
      </c>
      <c r="W381" s="1">
        <v>1.859</v>
      </c>
      <c r="X381" s="1">
        <v>1.86</v>
      </c>
      <c r="Y381" s="1">
        <v>1.861</v>
      </c>
      <c r="Z381" s="1">
        <v>1.86</v>
      </c>
      <c r="AA381" s="1">
        <v>1.861</v>
      </c>
      <c r="AB381" s="1">
        <v>1.8620000000000001</v>
      </c>
      <c r="AC381" s="1">
        <v>1.857</v>
      </c>
      <c r="AD381" s="1">
        <v>1.8660000000000001</v>
      </c>
      <c r="AE381" s="1">
        <v>1.853</v>
      </c>
      <c r="AF381" s="1">
        <v>1.859</v>
      </c>
      <c r="AG381" s="1">
        <v>1.86</v>
      </c>
      <c r="AH381" s="1">
        <v>1.85993155330724</v>
      </c>
      <c r="AI381" s="1">
        <v>1.85993155330724</v>
      </c>
      <c r="AJ381" s="1">
        <v>1.85993155330724</v>
      </c>
      <c r="AK381" s="1">
        <v>1.85993155330724</v>
      </c>
      <c r="AL381" s="1">
        <v>1.85993155330724</v>
      </c>
      <c r="AM381" s="1">
        <v>1.85993155330724</v>
      </c>
      <c r="AN381" s="1">
        <v>1.85993155330724</v>
      </c>
      <c r="AO381" s="1">
        <v>1.85993155330724</v>
      </c>
      <c r="AP381" s="1">
        <v>1.85993155330724</v>
      </c>
      <c r="AQ381" s="1">
        <v>1.85993155330724</v>
      </c>
      <c r="AR381" s="1">
        <v>1.85993155330724</v>
      </c>
      <c r="AS381" s="1">
        <v>30.5052740530781</v>
      </c>
      <c r="AT381" s="1">
        <v>26.278399904922601</v>
      </c>
      <c r="AU381" s="1">
        <v>32.338462217479503</v>
      </c>
      <c r="AV381" s="1">
        <v>23.2219829486428</v>
      </c>
      <c r="AW381" s="1">
        <v>30.3452100621844</v>
      </c>
      <c r="AX381" s="1">
        <v>29.240842254535401</v>
      </c>
      <c r="AY381" s="1">
        <v>27.854019119563802</v>
      </c>
      <c r="AZ381" s="1">
        <v>22.498600205682699</v>
      </c>
      <c r="BA381" s="1">
        <v>32.4088898728806</v>
      </c>
      <c r="BB381" s="1">
        <v>28.706448550600399</v>
      </c>
      <c r="BC381" s="1">
        <v>30.762486883876299</v>
      </c>
      <c r="BD381" s="1">
        <v>0.43051123657127899</v>
      </c>
      <c r="BE381" s="1">
        <v>0.267094780665669</v>
      </c>
      <c r="BF381" s="1">
        <v>0.28748758410639103</v>
      </c>
      <c r="BG381" s="1">
        <v>0.245354843180668</v>
      </c>
      <c r="BH381" s="1">
        <v>1.4997505889117</v>
      </c>
      <c r="BI381" s="1">
        <v>0.32353418610732398</v>
      </c>
      <c r="BJ381" s="1">
        <v>1.4285499759922</v>
      </c>
      <c r="BK381" s="1">
        <v>0.92058264760167896</v>
      </c>
      <c r="BL381" s="1">
        <v>0.50949878916524305</v>
      </c>
      <c r="BM381" s="1">
        <v>0.81744334047722</v>
      </c>
      <c r="BN381" s="1">
        <v>1.89198233079237</v>
      </c>
    </row>
    <row r="382" spans="1:66">
      <c r="A382" s="1" t="s">
        <v>530</v>
      </c>
      <c r="B382" s="1">
        <v>509.28849652999997</v>
      </c>
      <c r="C382" s="1" t="s">
        <v>531</v>
      </c>
      <c r="E382" s="6">
        <f t="shared" si="36"/>
        <v>2310627.9570909087</v>
      </c>
      <c r="F382" s="7">
        <f t="shared" si="37"/>
        <v>2.0653636363636361</v>
      </c>
      <c r="G382" s="7">
        <v>381</v>
      </c>
      <c r="H382" s="7">
        <f t="shared" si="38"/>
        <v>2.0658167376746199</v>
      </c>
      <c r="I382" s="7">
        <f t="shared" si="39"/>
        <v>16.0801634074435</v>
      </c>
      <c r="J382" s="7">
        <f t="shared" si="40"/>
        <v>0.81945052518597483</v>
      </c>
      <c r="K382" s="8">
        <f t="shared" si="41"/>
        <v>-4.5310131098386108E-4</v>
      </c>
      <c r="L382" s="1">
        <v>2558998.4279999998</v>
      </c>
      <c r="M382" s="1">
        <v>2409047.5580000002</v>
      </c>
      <c r="N382" s="1">
        <v>2602522.986</v>
      </c>
      <c r="O382" s="1">
        <v>2413994.7149999999</v>
      </c>
      <c r="P382" s="1">
        <v>2475242.1839999999</v>
      </c>
      <c r="Q382" s="1">
        <v>2142966.7969999998</v>
      </c>
      <c r="R382" s="1">
        <v>1388095.3319999999</v>
      </c>
      <c r="S382" s="1">
        <v>2188445.5099999998</v>
      </c>
      <c r="T382" s="1">
        <v>1469218.8149999999</v>
      </c>
      <c r="U382" s="1">
        <v>3198068.483</v>
      </c>
      <c r="V382" s="1">
        <v>2570306.7200000002</v>
      </c>
      <c r="W382" s="1">
        <v>2.0720000000000001</v>
      </c>
      <c r="X382" s="1">
        <v>2.0680000000000001</v>
      </c>
      <c r="Y382" s="1">
        <v>2.0649999999999999</v>
      </c>
      <c r="Z382" s="1">
        <v>2.0640000000000001</v>
      </c>
      <c r="AA382" s="1">
        <v>2.0640000000000001</v>
      </c>
      <c r="AB382" s="1">
        <v>2.0680000000000001</v>
      </c>
      <c r="AC382" s="1">
        <v>2.0539999999999998</v>
      </c>
      <c r="AD382" s="1">
        <v>2.0670000000000002</v>
      </c>
      <c r="AE382" s="1">
        <v>2.0609999999999999</v>
      </c>
      <c r="AF382" s="1">
        <v>2.0750000000000002</v>
      </c>
      <c r="AG382" s="1">
        <v>2.0609999999999999</v>
      </c>
      <c r="AH382" s="1">
        <v>2.0658167376746199</v>
      </c>
      <c r="AI382" s="1">
        <v>2.0658167376746199</v>
      </c>
      <c r="AJ382" s="1">
        <v>2.0658167376746199</v>
      </c>
      <c r="AK382" s="1">
        <v>2.0658167376746199</v>
      </c>
      <c r="AL382" s="1">
        <v>2.0658167376746199</v>
      </c>
      <c r="AM382" s="1">
        <v>2.0658167376746199</v>
      </c>
      <c r="AN382" s="1">
        <v>2.0658167376746199</v>
      </c>
      <c r="AO382" s="1">
        <v>2.0658167376746199</v>
      </c>
      <c r="AP382" s="1">
        <v>2.0658167376746199</v>
      </c>
      <c r="AQ382" s="1">
        <v>2.0658167376746199</v>
      </c>
      <c r="AR382" s="1">
        <v>2.0658167376746199</v>
      </c>
      <c r="AS382" s="1">
        <v>16.0801634074435</v>
      </c>
      <c r="AT382" s="1">
        <v>14.0071136894045</v>
      </c>
      <c r="AU382" s="1">
        <v>13.664228195683901</v>
      </c>
      <c r="AV382" s="1">
        <v>12.5919170957351</v>
      </c>
      <c r="AW382" s="1">
        <v>14.225796467161199</v>
      </c>
      <c r="AX382" s="1">
        <v>12.0680288378865</v>
      </c>
      <c r="AY382" s="1">
        <v>12.738848184650299</v>
      </c>
      <c r="AZ382" s="1">
        <v>13.3445163318185</v>
      </c>
      <c r="BA382" s="1">
        <v>11.500516460074699</v>
      </c>
      <c r="BB382" s="1">
        <v>13.7927780899242</v>
      </c>
      <c r="BC382" s="1">
        <v>13.275889381835899</v>
      </c>
      <c r="BD382" s="1">
        <v>0.37576135641727199</v>
      </c>
      <c r="BE382" s="1">
        <v>0.51120176607312995</v>
      </c>
      <c r="BF382" s="1">
        <v>0.21156125817971999</v>
      </c>
      <c r="BG382" s="1">
        <v>0.14912804454265099</v>
      </c>
      <c r="BH382" s="1">
        <v>1.6948296690986</v>
      </c>
      <c r="BI382" s="1">
        <v>0.25331350885007098</v>
      </c>
      <c r="BJ382" s="1">
        <v>1.1623208165162899</v>
      </c>
      <c r="BK382" s="1">
        <v>1.1954547156448601</v>
      </c>
      <c r="BL382" s="1">
        <v>0.72529409384135501</v>
      </c>
      <c r="BM382" s="1">
        <v>0.58709764912399398</v>
      </c>
      <c r="BN382" s="1">
        <v>2.1479928987577801</v>
      </c>
    </row>
    <row r="383" spans="1:66">
      <c r="A383" s="1" t="s">
        <v>532</v>
      </c>
      <c r="B383" s="1">
        <v>531.27284652999901</v>
      </c>
      <c r="C383" s="1" t="s">
        <v>533</v>
      </c>
      <c r="E383" s="6">
        <f t="shared" si="36"/>
        <v>988984.06900000002</v>
      </c>
      <c r="F383" s="7">
        <f t="shared" si="37"/>
        <v>1.2060909090909091</v>
      </c>
      <c r="G383" s="7">
        <v>382</v>
      </c>
      <c r="H383" s="7">
        <f t="shared" si="38"/>
        <v>1.20954342477506</v>
      </c>
      <c r="I383" s="7">
        <f t="shared" si="39"/>
        <v>8.6130243117113299</v>
      </c>
      <c r="J383" s="7">
        <f t="shared" si="40"/>
        <v>1.1591094344421287</v>
      </c>
      <c r="K383" s="8">
        <f t="shared" si="41"/>
        <v>-3.4525156841509475E-3</v>
      </c>
      <c r="L383" s="1">
        <v>1208478.7709999999</v>
      </c>
      <c r="M383" s="1">
        <v>1028207.677</v>
      </c>
      <c r="N383" s="1">
        <v>1086989.0390000001</v>
      </c>
      <c r="O383" s="1">
        <v>886456.63899999997</v>
      </c>
      <c r="P383" s="1">
        <v>1139772.9110000001</v>
      </c>
      <c r="Q383" s="1">
        <v>831991.22499999998</v>
      </c>
      <c r="R383" s="1">
        <v>753053.77099999995</v>
      </c>
      <c r="S383" s="1">
        <v>845842.84100000001</v>
      </c>
      <c r="T383" s="1">
        <v>786037.74199999997</v>
      </c>
      <c r="U383" s="1">
        <v>1126817.0460000001</v>
      </c>
      <c r="V383" s="1">
        <v>1185177.0970000001</v>
      </c>
      <c r="W383" s="1">
        <v>1.2010000000000001</v>
      </c>
      <c r="X383" s="1">
        <v>1.2070000000000001</v>
      </c>
      <c r="Y383" s="1">
        <v>1.206</v>
      </c>
      <c r="Z383" s="1">
        <v>1.2050000000000001</v>
      </c>
      <c r="AA383" s="1">
        <v>1.202</v>
      </c>
      <c r="AB383" s="1">
        <v>1.2</v>
      </c>
      <c r="AC383" s="1">
        <v>1.208</v>
      </c>
      <c r="AD383" s="1">
        <v>1.204</v>
      </c>
      <c r="AE383" s="1">
        <v>1.202</v>
      </c>
      <c r="AF383" s="1">
        <v>1.216</v>
      </c>
      <c r="AG383" s="1">
        <v>1.216</v>
      </c>
      <c r="AK383" s="1">
        <v>1.20954342477506</v>
      </c>
      <c r="AL383" s="1">
        <v>1.20954342477506</v>
      </c>
      <c r="AQ383" s="1">
        <v>1.20954342477506</v>
      </c>
      <c r="AR383" s="1">
        <v>1.20954342477506</v>
      </c>
      <c r="AV383" s="1">
        <v>6.8529779093855296</v>
      </c>
      <c r="AW383" s="1">
        <v>5.9764405239837002</v>
      </c>
      <c r="BB383" s="1">
        <v>8.6130243117113299</v>
      </c>
      <c r="BC383" s="1">
        <v>6.3360438632978298</v>
      </c>
      <c r="BG383" s="1">
        <v>0.19989866558045999</v>
      </c>
      <c r="BH383" s="1">
        <v>1.90796128755423</v>
      </c>
      <c r="BM383" s="1">
        <v>0.23640301893277499</v>
      </c>
      <c r="BN383" s="1">
        <v>2.2921747657010498</v>
      </c>
    </row>
    <row r="384" spans="1:66">
      <c r="A384" s="1" t="s">
        <v>534</v>
      </c>
      <c r="B384" s="1">
        <v>555.27284652999901</v>
      </c>
      <c r="C384" s="1" t="s">
        <v>535</v>
      </c>
      <c r="E384" s="6">
        <f t="shared" si="36"/>
        <v>1057504.821818182</v>
      </c>
      <c r="F384" s="7">
        <f t="shared" si="37"/>
        <v>1.1763636363636365</v>
      </c>
      <c r="G384" s="7">
        <v>383</v>
      </c>
      <c r="H384" s="7">
        <f t="shared" si="38"/>
        <v>1.17</v>
      </c>
      <c r="I384" s="7">
        <f t="shared" si="39"/>
        <v>5.6181965597862398</v>
      </c>
      <c r="J384" s="7">
        <f t="shared" si="40"/>
        <v>1.7619060316635899</v>
      </c>
      <c r="K384" s="8">
        <f t="shared" si="41"/>
        <v>6.3636363636365711E-3</v>
      </c>
      <c r="L384" s="1">
        <v>917812.70900000003</v>
      </c>
      <c r="M384" s="1">
        <v>1125520.463</v>
      </c>
      <c r="N384" s="1">
        <v>1308952.1310000001</v>
      </c>
      <c r="O384" s="1">
        <v>1066574.8870000001</v>
      </c>
      <c r="P384" s="1">
        <v>1321730.598</v>
      </c>
      <c r="Q384" s="1">
        <v>854012.76399999997</v>
      </c>
      <c r="R384" s="1">
        <v>822997.29200000002</v>
      </c>
      <c r="S384" s="1">
        <v>988759.41200000001</v>
      </c>
      <c r="T384" s="1">
        <v>742104.86800000002</v>
      </c>
      <c r="U384" s="1">
        <v>1052906.0319999999</v>
      </c>
      <c r="V384" s="1">
        <v>1431181.8840000001</v>
      </c>
      <c r="W384" s="1">
        <v>1.171</v>
      </c>
      <c r="X384" s="1">
        <v>1.177</v>
      </c>
      <c r="Y384" s="1">
        <v>1.17</v>
      </c>
      <c r="Z384" s="1">
        <v>1.1839999999999999</v>
      </c>
      <c r="AA384" s="1">
        <v>1.17</v>
      </c>
      <c r="AB384" s="1">
        <v>1.1759999999999999</v>
      </c>
      <c r="AC384" s="1">
        <v>1.179</v>
      </c>
      <c r="AD384" s="1">
        <v>1.1839999999999999</v>
      </c>
      <c r="AE384" s="1">
        <v>1.1719999999999999</v>
      </c>
      <c r="AF384" s="1">
        <v>1.1819999999999999</v>
      </c>
      <c r="AG384" s="1">
        <v>1.175</v>
      </c>
      <c r="AL384" s="1">
        <v>1.17</v>
      </c>
      <c r="AW384" s="1">
        <v>5.6181965597862398</v>
      </c>
      <c r="BH384" s="1">
        <v>1.7619060316635899</v>
      </c>
    </row>
    <row r="385" spans="1:66">
      <c r="A385" s="1" t="s">
        <v>536</v>
      </c>
      <c r="B385" s="1">
        <v>571.28889152999898</v>
      </c>
      <c r="C385" s="1" t="s">
        <v>537</v>
      </c>
      <c r="E385" s="6">
        <f t="shared" si="36"/>
        <v>4018625.03</v>
      </c>
      <c r="F385" s="7">
        <f t="shared" si="37"/>
        <v>1.4799090909090908</v>
      </c>
      <c r="G385" s="7">
        <v>384</v>
      </c>
      <c r="H385" s="7">
        <f t="shared" si="38"/>
        <v>1.4801603862730399</v>
      </c>
      <c r="I385" s="7">
        <f t="shared" si="39"/>
        <v>26.720482942483201</v>
      </c>
      <c r="J385" s="7">
        <f t="shared" si="40"/>
        <v>0.54373366592924255</v>
      </c>
      <c r="K385" s="8">
        <f t="shared" si="41"/>
        <v>-2.5129536394907781E-4</v>
      </c>
      <c r="L385" s="1">
        <v>3845712.1680000001</v>
      </c>
      <c r="M385" s="1">
        <v>3708463.557</v>
      </c>
      <c r="N385" s="1">
        <v>3828217.9079999998</v>
      </c>
      <c r="O385" s="1">
        <v>3691248.3110000002</v>
      </c>
      <c r="P385" s="1">
        <v>3601106.0279999999</v>
      </c>
      <c r="Q385" s="1">
        <v>4025094.2829999998</v>
      </c>
      <c r="R385" s="1">
        <v>3784525.12</v>
      </c>
      <c r="S385" s="1">
        <v>3887645.1069999998</v>
      </c>
      <c r="T385" s="1">
        <v>4741831.7060000002</v>
      </c>
      <c r="U385" s="1">
        <v>4894397.1090000002</v>
      </c>
      <c r="V385" s="1">
        <v>4196634.0329999998</v>
      </c>
      <c r="W385" s="1">
        <v>1.4690000000000001</v>
      </c>
      <c r="X385" s="1">
        <v>1.472</v>
      </c>
      <c r="Y385" s="1">
        <v>1.4850000000000001</v>
      </c>
      <c r="Z385" s="1">
        <v>1.4710000000000001</v>
      </c>
      <c r="AA385" s="1">
        <v>1.4830000000000001</v>
      </c>
      <c r="AB385" s="1">
        <v>1.486</v>
      </c>
      <c r="AC385" s="1">
        <v>1.4850000000000001</v>
      </c>
      <c r="AD385" s="1">
        <v>1.476</v>
      </c>
      <c r="AE385" s="1">
        <v>1.488</v>
      </c>
      <c r="AF385" s="1">
        <v>1.478</v>
      </c>
      <c r="AG385" s="1">
        <v>1.486</v>
      </c>
      <c r="AH385" s="1">
        <v>1.4801603862730399</v>
      </c>
      <c r="AK385" s="1">
        <v>1.4801603862730399</v>
      </c>
      <c r="AM385" s="1">
        <v>1.4801603862730399</v>
      </c>
      <c r="AN385" s="1">
        <v>1.4801603862730399</v>
      </c>
      <c r="AO385" s="1">
        <v>1.4801603862730399</v>
      </c>
      <c r="AP385" s="1">
        <v>1.4801603862730399</v>
      </c>
      <c r="AS385" s="1">
        <v>15.8823365532858</v>
      </c>
      <c r="AV385" s="1">
        <v>22.039925213550099</v>
      </c>
      <c r="AX385" s="1">
        <v>24.657205732026998</v>
      </c>
      <c r="AY385" s="1">
        <v>21.905542711310101</v>
      </c>
      <c r="AZ385" s="1">
        <v>26.720482942483201</v>
      </c>
      <c r="BA385" s="1">
        <v>25.894977272287399</v>
      </c>
      <c r="BD385" s="1">
        <v>3.4089407972939202E-3</v>
      </c>
      <c r="BG385" s="1">
        <v>7.7938915614735996E-2</v>
      </c>
      <c r="BI385" s="1">
        <v>2.2461098421132801E-2</v>
      </c>
      <c r="BJ385" s="1">
        <v>1.06183069006705</v>
      </c>
      <c r="BK385" s="1">
        <v>1.26471420734967</v>
      </c>
      <c r="BL385" s="1">
        <v>0.83204814332557298</v>
      </c>
    </row>
    <row r="386" spans="1:66">
      <c r="A386" s="1" t="s">
        <v>536</v>
      </c>
      <c r="B386" s="1">
        <v>571.28889152999898</v>
      </c>
      <c r="C386" s="1" t="s">
        <v>537</v>
      </c>
      <c r="E386" s="6">
        <f t="shared" si="36"/>
        <v>3853010.9042727272</v>
      </c>
      <c r="F386" s="7">
        <f t="shared" si="37"/>
        <v>1.9369090909090907</v>
      </c>
      <c r="G386" s="7">
        <v>385</v>
      </c>
      <c r="H386" s="7">
        <f t="shared" si="38"/>
        <v>1.9384594461733102</v>
      </c>
      <c r="I386" s="7">
        <f t="shared" si="39"/>
        <v>28.232451408762799</v>
      </c>
      <c r="J386" s="7">
        <f t="shared" si="40"/>
        <v>0.63115517571189184</v>
      </c>
      <c r="K386" s="8">
        <f t="shared" si="41"/>
        <v>-1.5503552642195384E-3</v>
      </c>
      <c r="L386" s="1">
        <v>2625199.344</v>
      </c>
      <c r="M386" s="1">
        <v>3177983.7370000002</v>
      </c>
      <c r="N386" s="1">
        <v>3903273.35</v>
      </c>
      <c r="O386" s="1">
        <v>3445446.355</v>
      </c>
      <c r="P386" s="1">
        <v>4056809.443</v>
      </c>
      <c r="Q386" s="1">
        <v>4609044.9440000001</v>
      </c>
      <c r="R386" s="1">
        <v>3867922.9479999999</v>
      </c>
      <c r="S386" s="1">
        <v>4218408.1859999998</v>
      </c>
      <c r="T386" s="1">
        <v>3915574.9350000001</v>
      </c>
      <c r="U386" s="1">
        <v>4314677.5760000004</v>
      </c>
      <c r="V386" s="1">
        <v>4248779.1289999997</v>
      </c>
      <c r="W386" s="1">
        <v>1.94</v>
      </c>
      <c r="X386" s="1">
        <v>1.9359999999999999</v>
      </c>
      <c r="Y386" s="1">
        <v>1.929</v>
      </c>
      <c r="Z386" s="1">
        <v>1.94</v>
      </c>
      <c r="AA386" s="1">
        <v>1.931</v>
      </c>
      <c r="AB386" s="1">
        <v>1.9330000000000001</v>
      </c>
      <c r="AC386" s="1">
        <v>1.9470000000000001</v>
      </c>
      <c r="AD386" s="1">
        <v>1.9410000000000001</v>
      </c>
      <c r="AE386" s="1">
        <v>1.9339999999999999</v>
      </c>
      <c r="AF386" s="1">
        <v>1.9510000000000001</v>
      </c>
      <c r="AG386" s="1">
        <v>1.9239999999999999</v>
      </c>
      <c r="AH386" s="1">
        <v>1.93845944617331</v>
      </c>
      <c r="AK386" s="1">
        <v>1.93845944617331</v>
      </c>
      <c r="AM386" s="1">
        <v>1.93845944617331</v>
      </c>
      <c r="AN386" s="1">
        <v>1.93845944617331</v>
      </c>
      <c r="AP386" s="1">
        <v>1.93845944617331</v>
      </c>
      <c r="AS386" s="1">
        <v>18.153062064027601</v>
      </c>
      <c r="AV386" s="1">
        <v>19.507109098658798</v>
      </c>
      <c r="AX386" s="1">
        <v>28.232451408762799</v>
      </c>
      <c r="AY386" s="1">
        <v>25.462616325284799</v>
      </c>
      <c r="BA386" s="1">
        <v>27.711737819210999</v>
      </c>
      <c r="BD386" s="1">
        <v>0.52401905920270597</v>
      </c>
      <c r="BG386" s="1">
        <v>0.31685008438526302</v>
      </c>
      <c r="BI386" s="1">
        <v>0.37706890157886702</v>
      </c>
      <c r="BJ386" s="1">
        <v>1.4836886900670501</v>
      </c>
      <c r="BL386" s="1">
        <v>0.45414914332557299</v>
      </c>
    </row>
    <row r="387" spans="1:66">
      <c r="A387" s="1" t="s">
        <v>538</v>
      </c>
      <c r="B387" s="1">
        <v>599.32019152999897</v>
      </c>
      <c r="C387" s="1" t="s">
        <v>539</v>
      </c>
      <c r="E387" s="6">
        <f t="shared" si="36"/>
        <v>34110419.402909093</v>
      </c>
      <c r="F387" s="7">
        <f t="shared" si="37"/>
        <v>2.5629090909090912</v>
      </c>
      <c r="G387" s="7">
        <v>386</v>
      </c>
      <c r="H387" s="7">
        <f t="shared" si="38"/>
        <v>2.5743270859548804</v>
      </c>
      <c r="I387" s="7">
        <f t="shared" si="39"/>
        <v>39.776239853812598</v>
      </c>
      <c r="J387" s="7">
        <f t="shared" si="40"/>
        <v>0.86589195876727232</v>
      </c>
      <c r="K387" s="8">
        <f t="shared" si="41"/>
        <v>-1.1417995045789109E-2</v>
      </c>
      <c r="L387" s="2">
        <v>22073076.758000001</v>
      </c>
      <c r="M387" s="2">
        <v>37353414.086999997</v>
      </c>
      <c r="N387" s="2">
        <v>35271199.104000002</v>
      </c>
      <c r="O387" s="2">
        <v>31544889.697999999</v>
      </c>
      <c r="P387" s="2">
        <v>25555954.557</v>
      </c>
      <c r="Q387" s="2">
        <v>39047028.027999997</v>
      </c>
      <c r="R387" s="2">
        <v>28019186.077</v>
      </c>
      <c r="S387" s="2">
        <v>36225649.159999996</v>
      </c>
      <c r="T387" s="2">
        <v>43091000.465000004</v>
      </c>
      <c r="U387" s="2">
        <v>38651196.861000001</v>
      </c>
      <c r="V387" s="2">
        <v>38382018.637000002</v>
      </c>
      <c r="W387" s="1">
        <v>2.452</v>
      </c>
      <c r="X387" s="1">
        <v>2.4780000000000002</v>
      </c>
      <c r="Y387" s="1">
        <v>2.5590000000000002</v>
      </c>
      <c r="Z387" s="1">
        <v>2.5430000000000001</v>
      </c>
      <c r="AA387" s="1">
        <v>2.5950000000000002</v>
      </c>
      <c r="AB387" s="1">
        <v>2.597</v>
      </c>
      <c r="AC387" s="1">
        <v>2.5830000000000002</v>
      </c>
      <c r="AD387" s="1">
        <v>2.5710000000000002</v>
      </c>
      <c r="AE387" s="1">
        <v>2.5939999999999999</v>
      </c>
      <c r="AF387" s="1">
        <v>2.5960000000000001</v>
      </c>
      <c r="AG387" s="1">
        <v>2.6240000000000001</v>
      </c>
      <c r="AH387" s="1">
        <v>2.5743270859548799</v>
      </c>
      <c r="AI387" s="1">
        <v>2.5743270859548799</v>
      </c>
      <c r="AJ387" s="1">
        <v>2.5743270859548799</v>
      </c>
      <c r="AK387" s="1">
        <v>2.5743270859548799</v>
      </c>
      <c r="AL387" s="1">
        <v>2.5743270859548799</v>
      </c>
      <c r="AM387" s="1">
        <v>2.5743270859548799</v>
      </c>
      <c r="AN387" s="1">
        <v>2.5743270859548799</v>
      </c>
      <c r="AO387" s="1">
        <v>2.5743270859548799</v>
      </c>
      <c r="AP387" s="1">
        <v>2.5743270859548799</v>
      </c>
      <c r="AQ387" s="1">
        <v>2.5743270859548799</v>
      </c>
      <c r="AR387" s="1">
        <v>2.5743270859548799</v>
      </c>
      <c r="AS387" s="1">
        <v>29.118348440200201</v>
      </c>
      <c r="AT387" s="1">
        <v>31.968874847368401</v>
      </c>
      <c r="AU387" s="1">
        <v>30.185991489570402</v>
      </c>
      <c r="AV387" s="1">
        <v>29.117366460445901</v>
      </c>
      <c r="AW387" s="1">
        <v>37.931061650327202</v>
      </c>
      <c r="AX387" s="1">
        <v>39.776239853812598</v>
      </c>
      <c r="AY387" s="1">
        <v>32.292927850849303</v>
      </c>
      <c r="AZ387" s="1">
        <v>31.229195780772699</v>
      </c>
      <c r="BA387" s="1">
        <v>32.212701299488003</v>
      </c>
      <c r="BB387" s="1">
        <v>39.191621363328998</v>
      </c>
      <c r="BC387" s="1">
        <v>30.862431838486</v>
      </c>
      <c r="BD387" s="1">
        <v>0.62210736844602499</v>
      </c>
      <c r="BE387" s="1">
        <v>0.35800959623989898</v>
      </c>
      <c r="BF387" s="1">
        <v>0.47908009276904601</v>
      </c>
      <c r="BG387" s="1">
        <v>0.448967210642995</v>
      </c>
      <c r="BH387" s="1">
        <v>1.4097984382562201</v>
      </c>
      <c r="BI387" s="1">
        <v>0.63590215340548595</v>
      </c>
      <c r="BJ387" s="1">
        <v>1.3952908603348799</v>
      </c>
      <c r="BK387" s="1">
        <v>0.96285447258841295</v>
      </c>
      <c r="BL387" s="1">
        <v>0.46435636941852898</v>
      </c>
      <c r="BM387" s="1">
        <v>0.95193461531190204</v>
      </c>
      <c r="BN387" s="1">
        <v>1.7965103690266</v>
      </c>
    </row>
    <row r="388" spans="1:66">
      <c r="A388" s="1" t="s">
        <v>538</v>
      </c>
      <c r="B388" s="1">
        <v>599.32019152999897</v>
      </c>
      <c r="C388" s="1" t="s">
        <v>539</v>
      </c>
      <c r="E388" s="6">
        <f t="shared" si="36"/>
        <v>36793019.114545457</v>
      </c>
      <c r="F388" s="7">
        <f t="shared" si="37"/>
        <v>2.9140909090909091</v>
      </c>
      <c r="G388" s="7">
        <v>387</v>
      </c>
      <c r="H388" s="7">
        <f t="shared" si="38"/>
        <v>2.9141254800501897</v>
      </c>
      <c r="I388" s="7">
        <f t="shared" si="39"/>
        <v>41.7919381330316</v>
      </c>
      <c r="J388" s="7">
        <f t="shared" si="40"/>
        <v>0.92006894126910799</v>
      </c>
      <c r="K388" s="8">
        <f t="shared" si="41"/>
        <v>-3.4570959280610936E-5</v>
      </c>
      <c r="L388" s="2">
        <v>29087162.760000002</v>
      </c>
      <c r="M388" s="2">
        <v>33144777.193</v>
      </c>
      <c r="N388" s="2">
        <v>32118668.798</v>
      </c>
      <c r="O388" s="2">
        <v>33431317.988000002</v>
      </c>
      <c r="P388" s="2">
        <v>35432722.615999997</v>
      </c>
      <c r="Q388" s="2">
        <v>41335356.173</v>
      </c>
      <c r="R388" s="2">
        <v>43316127.513999999</v>
      </c>
      <c r="S388" s="2">
        <v>38216542.920999996</v>
      </c>
      <c r="T388" s="2">
        <v>47840955.431999996</v>
      </c>
      <c r="U388" s="2">
        <v>36018342.491999999</v>
      </c>
      <c r="V388" s="2">
        <v>34781236.373000003</v>
      </c>
      <c r="W388" s="1">
        <v>2.911</v>
      </c>
      <c r="X388" s="1">
        <v>2.9129999999999998</v>
      </c>
      <c r="Y388" s="1">
        <v>2.9169999999999998</v>
      </c>
      <c r="Z388" s="1">
        <v>2.9159999999999999</v>
      </c>
      <c r="AA388" s="1">
        <v>2.9220000000000002</v>
      </c>
      <c r="AB388" s="1">
        <v>2.9060000000000001</v>
      </c>
      <c r="AC388" s="1">
        <v>2.9239999999999999</v>
      </c>
      <c r="AD388" s="1">
        <v>2.9119999999999999</v>
      </c>
      <c r="AE388" s="1">
        <v>2.911</v>
      </c>
      <c r="AF388" s="1">
        <v>2.9140000000000001</v>
      </c>
      <c r="AG388" s="1">
        <v>2.9089999999999998</v>
      </c>
      <c r="AH388" s="1">
        <v>2.9141254800501901</v>
      </c>
      <c r="AI388" s="1">
        <v>2.9141254800501901</v>
      </c>
      <c r="AJ388" s="1">
        <v>2.9141254800501901</v>
      </c>
      <c r="AK388" s="1">
        <v>2.9141254800501901</v>
      </c>
      <c r="AL388" s="1">
        <v>2.9141254800501901</v>
      </c>
      <c r="AM388" s="1">
        <v>2.9141254800501901</v>
      </c>
      <c r="AN388" s="1">
        <v>2.9141254800501901</v>
      </c>
      <c r="AO388" s="1">
        <v>2.9141254800501901</v>
      </c>
      <c r="AP388" s="1">
        <v>2.9141254800501901</v>
      </c>
      <c r="AQ388" s="1">
        <v>2.9141254800501901</v>
      </c>
      <c r="AR388" s="1">
        <v>2.9141254800501901</v>
      </c>
      <c r="AS388" s="1">
        <v>41.011873626873701</v>
      </c>
      <c r="AT388" s="1">
        <v>41.182783869632402</v>
      </c>
      <c r="AU388" s="1">
        <v>32.395139305386401</v>
      </c>
      <c r="AV388" s="1">
        <v>39.660672084546398</v>
      </c>
      <c r="AW388" s="1">
        <v>41.6869906137795</v>
      </c>
      <c r="AX388" s="1">
        <v>41.424547593024201</v>
      </c>
      <c r="AY388" s="1">
        <v>41.7919381330316</v>
      </c>
      <c r="AZ388" s="1">
        <v>32.605759189452598</v>
      </c>
      <c r="BA388" s="1">
        <v>39.927802573732698</v>
      </c>
      <c r="BB388" s="1">
        <v>32.087193415636399</v>
      </c>
      <c r="BC388" s="1">
        <v>40.618685890333602</v>
      </c>
      <c r="BD388" s="1">
        <v>1.0481853684460201</v>
      </c>
      <c r="BE388" s="1">
        <v>4.8956403760100901E-2</v>
      </c>
      <c r="BF388" s="1">
        <v>0.85898809276904597</v>
      </c>
      <c r="BG388" s="1">
        <v>0.87325421064299502</v>
      </c>
      <c r="BH388" s="1">
        <v>1.13604443825622</v>
      </c>
      <c r="BI388" s="1">
        <v>0.888205153405486</v>
      </c>
      <c r="BJ388" s="1">
        <v>1.65222686033488</v>
      </c>
      <c r="BK388" s="1">
        <v>0.56102747258841301</v>
      </c>
      <c r="BL388" s="1">
        <v>0.21217736941852899</v>
      </c>
      <c r="BM388" s="1">
        <v>1.3332826153119</v>
      </c>
      <c r="BN388" s="1">
        <v>1.5084103690266</v>
      </c>
    </row>
    <row r="389" spans="1:66">
      <c r="A389" s="1" t="s">
        <v>540</v>
      </c>
      <c r="B389" s="1">
        <v>597.30454152999903</v>
      </c>
      <c r="C389" s="1" t="s">
        <v>541</v>
      </c>
      <c r="E389" s="6">
        <f t="shared" si="36"/>
        <v>3402772.4073636364</v>
      </c>
      <c r="F389" s="7">
        <f t="shared" si="37"/>
        <v>1.5768181818181817</v>
      </c>
      <c r="G389" s="7">
        <v>388</v>
      </c>
      <c r="H389" s="7">
        <f t="shared" si="38"/>
        <v>1.5768859739196499</v>
      </c>
      <c r="I389" s="7">
        <f t="shared" si="39"/>
        <v>21.854831329713701</v>
      </c>
      <c r="J389" s="7">
        <f t="shared" si="40"/>
        <v>0.87539197189918672</v>
      </c>
      <c r="K389" s="8">
        <f t="shared" si="41"/>
        <v>-6.7792101468233668E-5</v>
      </c>
      <c r="L389" s="1">
        <v>3502974.1570000001</v>
      </c>
      <c r="M389" s="1">
        <v>3669209.0830000001</v>
      </c>
      <c r="N389" s="1">
        <v>3609921.8369999998</v>
      </c>
      <c r="O389" s="1">
        <v>3087399.4249999998</v>
      </c>
      <c r="P389" s="1">
        <v>3086988.4130000002</v>
      </c>
      <c r="Q389" s="1">
        <v>3415028.0839999998</v>
      </c>
      <c r="R389" s="1">
        <v>3175321.84</v>
      </c>
      <c r="S389" s="1">
        <v>3319133.2689999999</v>
      </c>
      <c r="T389" s="1">
        <v>3570591.8480000002</v>
      </c>
      <c r="U389" s="1">
        <v>3780925.074</v>
      </c>
      <c r="V389" s="1">
        <v>3213003.4509999999</v>
      </c>
      <c r="W389" s="1">
        <v>1.5649999999999999</v>
      </c>
      <c r="X389" s="1">
        <v>1.569</v>
      </c>
      <c r="Y389" s="1">
        <v>1.577</v>
      </c>
      <c r="Z389" s="1">
        <v>1.575</v>
      </c>
      <c r="AA389" s="1">
        <v>1.5860000000000001</v>
      </c>
      <c r="AB389" s="1">
        <v>1.573</v>
      </c>
      <c r="AC389" s="1">
        <v>1.5860000000000001</v>
      </c>
      <c r="AD389" s="1">
        <v>1.5740000000000001</v>
      </c>
      <c r="AE389" s="1">
        <v>1.577</v>
      </c>
      <c r="AF389" s="1">
        <v>1.59</v>
      </c>
      <c r="AG389" s="1">
        <v>1.573</v>
      </c>
      <c r="AH389" s="1">
        <v>1.5768859739196499</v>
      </c>
      <c r="AI389" s="1">
        <v>1.5768859739196499</v>
      </c>
      <c r="AJ389" s="1">
        <v>1.5768859739196499</v>
      </c>
      <c r="AK389" s="1">
        <v>1.5768859739196499</v>
      </c>
      <c r="AL389" s="1">
        <v>1.5768859739196499</v>
      </c>
      <c r="AM389" s="1">
        <v>1.5768859739196499</v>
      </c>
      <c r="AN389" s="1">
        <v>1.5768859739196499</v>
      </c>
      <c r="AO389" s="1">
        <v>1.5768859739196499</v>
      </c>
      <c r="AP389" s="1">
        <v>1.5768859739196499</v>
      </c>
      <c r="AQ389" s="1">
        <v>1.5768859739196499</v>
      </c>
      <c r="AR389" s="1">
        <v>1.5768859739196499</v>
      </c>
      <c r="AS389" s="1">
        <v>13.976436683191499</v>
      </c>
      <c r="AT389" s="1">
        <v>16.8191055541289</v>
      </c>
      <c r="AU389" s="1">
        <v>15.079947189446999</v>
      </c>
      <c r="AV389" s="1">
        <v>20.0055461288317</v>
      </c>
      <c r="AW389" s="1">
        <v>12.389057608901901</v>
      </c>
      <c r="AX389" s="1">
        <v>17.734658709053001</v>
      </c>
      <c r="AY389" s="1">
        <v>13.132134964833201</v>
      </c>
      <c r="AZ389" s="1">
        <v>21.854831329713701</v>
      </c>
      <c r="BA389" s="1">
        <v>10.582805865405399</v>
      </c>
      <c r="BB389" s="1">
        <v>11.8654696654182</v>
      </c>
      <c r="BC389" s="1">
        <v>14.181712481005199</v>
      </c>
      <c r="BD389" s="1">
        <v>9.3826462107545694E-2</v>
      </c>
      <c r="BE389" s="1">
        <v>0.89862924112435105</v>
      </c>
      <c r="BF389" s="1">
        <v>0.133301096748241</v>
      </c>
      <c r="BG389" s="1">
        <v>0.215228347282135</v>
      </c>
      <c r="BH389" s="1">
        <v>2.0467077027334901</v>
      </c>
      <c r="BI389" s="1">
        <v>0.13218187659460001</v>
      </c>
      <c r="BJ389" s="1">
        <v>0.87113487863197203</v>
      </c>
      <c r="BK389" s="1">
        <v>1.4969440267841201</v>
      </c>
      <c r="BL389" s="1">
        <v>1.0679354611015299</v>
      </c>
      <c r="BM389" s="1">
        <v>0.22038696408391001</v>
      </c>
      <c r="BN389" s="1">
        <v>2.4530356336991601</v>
      </c>
    </row>
    <row r="390" spans="1:66">
      <c r="A390" s="1" t="s">
        <v>540</v>
      </c>
      <c r="B390" s="1">
        <v>597.30454152999903</v>
      </c>
      <c r="C390" s="1" t="s">
        <v>541</v>
      </c>
      <c r="E390" s="6">
        <f t="shared" ref="E390:E453" si="42">AVERAGE(L390:V390)</f>
        <v>3115510.9018181814</v>
      </c>
      <c r="F390" s="7">
        <f t="shared" ref="F390:F453" si="43">AVERAGE(W390:AG390)</f>
        <v>2.0461818181818185</v>
      </c>
      <c r="G390" s="7">
        <v>389</v>
      </c>
      <c r="H390" s="7">
        <f t="shared" ref="H390:H453" si="44">AVERAGE(AH390:AR390)</f>
        <v>2.0462180661758498</v>
      </c>
      <c r="I390" s="7">
        <f t="shared" ref="I390:I453" si="45">MAX(AS390:BC390)</f>
        <v>26.409251385751201</v>
      </c>
      <c r="J390" s="7">
        <f t="shared" ref="J390:J453" si="46">AVERAGE(BD390:BN390)</f>
        <v>0.76621301710091272</v>
      </c>
      <c r="K390" s="8">
        <f t="shared" ref="K390:K453" si="47">F390-H390</f>
        <v>-3.6247994031235464E-5</v>
      </c>
      <c r="L390" s="1">
        <v>2325398.8429999999</v>
      </c>
      <c r="M390" s="1">
        <v>2917136.963</v>
      </c>
      <c r="N390" s="1">
        <v>3446303.5079999999</v>
      </c>
      <c r="O390" s="1">
        <v>3169671.6409999998</v>
      </c>
      <c r="P390" s="1">
        <v>2472421.7200000002</v>
      </c>
      <c r="Q390" s="1">
        <v>3515088.5359999998</v>
      </c>
      <c r="R390" s="1">
        <v>3041619.8470000001</v>
      </c>
      <c r="S390" s="1">
        <v>3417391.6409999998</v>
      </c>
      <c r="T390" s="1">
        <v>3335410.8930000002</v>
      </c>
      <c r="U390" s="1">
        <v>2974571.2340000002</v>
      </c>
      <c r="V390" s="1">
        <v>3655605.094</v>
      </c>
      <c r="W390" s="1">
        <v>2.044</v>
      </c>
      <c r="X390" s="1">
        <v>2.048</v>
      </c>
      <c r="Y390" s="1">
        <v>2.052</v>
      </c>
      <c r="Z390" s="1">
        <v>2.0510000000000002</v>
      </c>
      <c r="AA390" s="1">
        <v>2.052</v>
      </c>
      <c r="AB390" s="1">
        <v>2.0470000000000002</v>
      </c>
      <c r="AC390" s="1">
        <v>2.0449999999999999</v>
      </c>
      <c r="AD390" s="1">
        <v>2.036</v>
      </c>
      <c r="AE390" s="1">
        <v>2.0350000000000001</v>
      </c>
      <c r="AF390" s="1">
        <v>2.0529999999999999</v>
      </c>
      <c r="AG390" s="1">
        <v>2.0449999999999999</v>
      </c>
      <c r="AH390" s="1">
        <v>2.0462180661758498</v>
      </c>
      <c r="AI390" s="1">
        <v>2.0462180661758498</v>
      </c>
      <c r="AJ390" s="1">
        <v>2.0462180661758498</v>
      </c>
      <c r="AK390" s="1">
        <v>2.0462180661758498</v>
      </c>
      <c r="AL390" s="1">
        <v>2.0462180661758498</v>
      </c>
      <c r="AM390" s="1">
        <v>2.0462180661758498</v>
      </c>
      <c r="AO390" s="1">
        <v>2.0462180661758498</v>
      </c>
      <c r="AP390" s="1">
        <v>2.0462180661758498</v>
      </c>
      <c r="AQ390" s="1">
        <v>2.0462180661758498</v>
      </c>
      <c r="AR390" s="1">
        <v>2.0462180661758498</v>
      </c>
      <c r="AS390" s="1">
        <v>13.839556455174399</v>
      </c>
      <c r="AT390" s="1">
        <v>17.6045480265213</v>
      </c>
      <c r="AU390" s="1">
        <v>12.8393032668723</v>
      </c>
      <c r="AV390" s="1">
        <v>13.3345689358872</v>
      </c>
      <c r="AW390" s="1">
        <v>17.6207248715242</v>
      </c>
      <c r="AX390" s="1">
        <v>13.4011440745013</v>
      </c>
      <c r="AZ390" s="1">
        <v>21.6522300845396</v>
      </c>
      <c r="BA390" s="1">
        <v>26.409251385751201</v>
      </c>
      <c r="BB390" s="1">
        <v>12.181731282636299</v>
      </c>
      <c r="BC390" s="1">
        <v>20.7781611593647</v>
      </c>
      <c r="BD390" s="1">
        <v>0.48501146210754498</v>
      </c>
      <c r="BE390" s="1">
        <v>0.395191241124351</v>
      </c>
      <c r="BF390" s="1">
        <v>0.32052790325175801</v>
      </c>
      <c r="BG390" s="1">
        <v>0.28457065271786403</v>
      </c>
      <c r="BH390" s="1">
        <v>1.5671797027334899</v>
      </c>
      <c r="BI390" s="1">
        <v>0.32265412340539901</v>
      </c>
      <c r="BK390" s="1">
        <v>1.02268602678412</v>
      </c>
      <c r="BL390" s="1">
        <v>0.57113446110152999</v>
      </c>
      <c r="BM390" s="1">
        <v>0.70037096408390997</v>
      </c>
      <c r="BN390" s="1">
        <v>1.9928036336991599</v>
      </c>
    </row>
    <row r="391" spans="1:66">
      <c r="A391" s="1" t="s">
        <v>542</v>
      </c>
      <c r="B391" s="1">
        <v>619.28889152999898</v>
      </c>
      <c r="C391" s="1" t="s">
        <v>543</v>
      </c>
      <c r="E391" s="6">
        <f t="shared" si="42"/>
        <v>11971571.650000002</v>
      </c>
      <c r="F391" s="7">
        <f t="shared" si="43"/>
        <v>1.1436363636363636</v>
      </c>
      <c r="G391" s="7">
        <v>390</v>
      </c>
      <c r="H391" s="7">
        <f t="shared" si="44"/>
        <v>1.1428730268629201</v>
      </c>
      <c r="I391" s="7">
        <f t="shared" si="45"/>
        <v>33.495767045273503</v>
      </c>
      <c r="J391" s="7">
        <f t="shared" si="46"/>
        <v>0.81059875598946474</v>
      </c>
      <c r="K391" s="8">
        <f t="shared" si="47"/>
        <v>7.6333677344342377E-4</v>
      </c>
      <c r="L391" s="2">
        <v>11573712.664999999</v>
      </c>
      <c r="M391" s="2">
        <v>15289740.607000001</v>
      </c>
      <c r="N391" s="2">
        <v>18677197.399</v>
      </c>
      <c r="O391" s="1">
        <v>9480768.2469999995</v>
      </c>
      <c r="P391" s="2">
        <v>15600769.896</v>
      </c>
      <c r="Q391" s="1">
        <v>9908343.0899999999</v>
      </c>
      <c r="R391" s="1">
        <v>8408363.7210000008</v>
      </c>
      <c r="S391" s="2">
        <v>10770987.222999999</v>
      </c>
      <c r="T391" s="1">
        <v>8942082.3430000003</v>
      </c>
      <c r="U391" s="2">
        <v>11765721.423</v>
      </c>
      <c r="V391" s="2">
        <v>11269601.536</v>
      </c>
      <c r="W391" s="1">
        <v>1.153</v>
      </c>
      <c r="X391" s="1">
        <v>1.109</v>
      </c>
      <c r="Y391" s="1">
        <v>1.1579999999999999</v>
      </c>
      <c r="Z391" s="1">
        <v>1.1579999999999999</v>
      </c>
      <c r="AA391" s="1">
        <v>1.1299999999999999</v>
      </c>
      <c r="AB391" s="1">
        <v>1.153</v>
      </c>
      <c r="AC391" s="1">
        <v>1.1579999999999999</v>
      </c>
      <c r="AD391" s="1">
        <v>1.1339999999999999</v>
      </c>
      <c r="AE391" s="1">
        <v>1.1599999999999999</v>
      </c>
      <c r="AF391" s="1">
        <v>1.103</v>
      </c>
      <c r="AG391" s="1">
        <v>1.1639999999999999</v>
      </c>
      <c r="AH391" s="1">
        <v>1.1428730268629199</v>
      </c>
      <c r="AI391" s="1">
        <v>1.1428730268629199</v>
      </c>
      <c r="AJ391" s="1">
        <v>1.1428730268629199</v>
      </c>
      <c r="AK391" s="1">
        <v>1.1428730268629199</v>
      </c>
      <c r="AL391" s="1">
        <v>1.1428730268629199</v>
      </c>
      <c r="AM391" s="1">
        <v>1.1428730268629199</v>
      </c>
      <c r="AN391" s="1">
        <v>1.1428730268629199</v>
      </c>
      <c r="AO391" s="1">
        <v>1.1428730268629199</v>
      </c>
      <c r="AP391" s="1">
        <v>1.1428730268629199</v>
      </c>
      <c r="AQ391" s="1">
        <v>1.1428730268629199</v>
      </c>
      <c r="AR391" s="1">
        <v>1.1428730268629199</v>
      </c>
      <c r="AS391" s="1">
        <v>26.648573716424199</v>
      </c>
      <c r="AT391" s="1">
        <v>30.557215977816899</v>
      </c>
      <c r="AU391" s="1">
        <v>33.495767045273503</v>
      </c>
      <c r="AV391" s="1">
        <v>30.216105940615201</v>
      </c>
      <c r="AW391" s="1">
        <v>31.521593893852899</v>
      </c>
      <c r="AX391" s="1">
        <v>31.255186102526501</v>
      </c>
      <c r="AY391" s="1">
        <v>24.830466282853301</v>
      </c>
      <c r="AZ391" s="1">
        <v>32.578760804916797</v>
      </c>
      <c r="BA391" s="1">
        <v>30.386771844712499</v>
      </c>
      <c r="BB391" s="1">
        <v>28.8372020939469</v>
      </c>
      <c r="BC391" s="1">
        <v>27.8027822031158</v>
      </c>
      <c r="BD391" s="1">
        <v>3.8632350328295401E-2</v>
      </c>
      <c r="BE391" s="1">
        <v>0.77534412723629698</v>
      </c>
      <c r="BF391" s="1">
        <v>0.19740565559041301</v>
      </c>
      <c r="BG391" s="1">
        <v>0.222333051293721</v>
      </c>
      <c r="BH391" s="1">
        <v>1.8778622510055401</v>
      </c>
      <c r="BI391" s="1">
        <v>0.17853852217078001</v>
      </c>
      <c r="BJ391" s="1">
        <v>1.09664450318927</v>
      </c>
      <c r="BK391" s="1">
        <v>1.2312041829182101</v>
      </c>
      <c r="BL391" s="1">
        <v>0.84652571348522299</v>
      </c>
      <c r="BM391" s="1">
        <v>0.19909834868266299</v>
      </c>
      <c r="BN391" s="1">
        <v>2.2529976099837001</v>
      </c>
    </row>
    <row r="392" spans="1:66">
      <c r="A392" s="1" t="s">
        <v>542</v>
      </c>
      <c r="B392" s="1">
        <v>619.28889152999898</v>
      </c>
      <c r="C392" s="1" t="s">
        <v>543</v>
      </c>
      <c r="E392" s="6">
        <f t="shared" si="42"/>
        <v>5220830.4000909096</v>
      </c>
      <c r="F392" s="7">
        <f t="shared" si="43"/>
        <v>1.4894545454545456</v>
      </c>
      <c r="G392" s="7">
        <v>391</v>
      </c>
      <c r="H392" s="7">
        <f t="shared" si="44"/>
        <v>1.49008492743487</v>
      </c>
      <c r="I392" s="7">
        <f t="shared" si="45"/>
        <v>24.938129799846401</v>
      </c>
      <c r="J392" s="7">
        <f t="shared" si="46"/>
        <v>0.72653637791979075</v>
      </c>
      <c r="K392" s="8">
        <f t="shared" si="47"/>
        <v>-6.3038198032439041E-4</v>
      </c>
      <c r="L392" s="1">
        <v>4688789.8020000001</v>
      </c>
      <c r="M392" s="1">
        <v>7001781.9890000001</v>
      </c>
      <c r="N392" s="1">
        <v>8082434.4069999997</v>
      </c>
      <c r="O392" s="1">
        <v>4446272.7920000004</v>
      </c>
      <c r="P392" s="1">
        <v>5118074.5240000002</v>
      </c>
      <c r="Q392" s="1">
        <v>4437307.6809999999</v>
      </c>
      <c r="R392" s="1">
        <v>3663914.2059999998</v>
      </c>
      <c r="S392" s="1">
        <v>4341262.4409999996</v>
      </c>
      <c r="T392" s="1">
        <v>4210580.88</v>
      </c>
      <c r="U392" s="1">
        <v>6326593.9510000004</v>
      </c>
      <c r="V392" s="1">
        <v>5112121.7280000001</v>
      </c>
      <c r="W392" s="1">
        <v>1.49</v>
      </c>
      <c r="X392" s="1">
        <v>1.488</v>
      </c>
      <c r="Y392" s="1">
        <v>1.4990000000000001</v>
      </c>
      <c r="Z392" s="1">
        <v>1.4890000000000001</v>
      </c>
      <c r="AA392" s="1">
        <v>1.486</v>
      </c>
      <c r="AB392" s="1">
        <v>1.4850000000000001</v>
      </c>
      <c r="AC392" s="1">
        <v>1.4870000000000001</v>
      </c>
      <c r="AD392" s="1">
        <v>1.494</v>
      </c>
      <c r="AE392" s="1">
        <v>1.4810000000000001</v>
      </c>
      <c r="AF392" s="1">
        <v>1.494</v>
      </c>
      <c r="AG392" s="1">
        <v>1.4910000000000001</v>
      </c>
      <c r="AH392" s="1">
        <v>1.49008492743487</v>
      </c>
      <c r="AI392" s="1">
        <v>1.49008492743487</v>
      </c>
      <c r="AJ392" s="1">
        <v>1.49008492743487</v>
      </c>
      <c r="AK392" s="1">
        <v>1.49008492743487</v>
      </c>
      <c r="AL392" s="1">
        <v>1.49008492743487</v>
      </c>
      <c r="AM392" s="1">
        <v>1.49008492743487</v>
      </c>
      <c r="AN392" s="1">
        <v>1.49008492743487</v>
      </c>
      <c r="AO392" s="1">
        <v>1.49008492743487</v>
      </c>
      <c r="AP392" s="1">
        <v>1.49008492743487</v>
      </c>
      <c r="AQ392" s="1">
        <v>1.49008492743487</v>
      </c>
      <c r="AR392" s="1">
        <v>1.49008492743487</v>
      </c>
      <c r="AS392" s="1">
        <v>14.3818979047127</v>
      </c>
      <c r="AT392" s="1">
        <v>14.185200693503599</v>
      </c>
      <c r="AU392" s="1">
        <v>23.572206737070101</v>
      </c>
      <c r="AV392" s="1">
        <v>14.99016366769</v>
      </c>
      <c r="AW392" s="1">
        <v>17.0853507388804</v>
      </c>
      <c r="AX392" s="1">
        <v>19.373145153146702</v>
      </c>
      <c r="AY392" s="1">
        <v>23.005682835632999</v>
      </c>
      <c r="AZ392" s="1">
        <v>19.299084405416</v>
      </c>
      <c r="BA392" s="1">
        <v>24.938129799846401</v>
      </c>
      <c r="BB392" s="1">
        <v>14.785800208852701</v>
      </c>
      <c r="BC392" s="1">
        <v>22.777559405318598</v>
      </c>
      <c r="BD392" s="1">
        <v>0.31024064967170401</v>
      </c>
      <c r="BE392" s="1">
        <v>0.425871127236297</v>
      </c>
      <c r="BF392" s="1">
        <v>0.15147734440958599</v>
      </c>
      <c r="BG392" s="1">
        <v>0.14089994870627801</v>
      </c>
      <c r="BH392" s="1">
        <v>1.5128722510055399</v>
      </c>
      <c r="BI392" s="1">
        <v>0.18115447782922001</v>
      </c>
      <c r="BJ392" s="1">
        <v>1.4501075031892701</v>
      </c>
      <c r="BK392" s="1">
        <v>0.88004218291821801</v>
      </c>
      <c r="BL392" s="1">
        <v>0.48066571348522302</v>
      </c>
      <c r="BM392" s="1">
        <v>0.55540434868266297</v>
      </c>
      <c r="BN392" s="1">
        <v>1.9031646099837001</v>
      </c>
    </row>
    <row r="393" spans="1:66">
      <c r="A393" s="1" t="s">
        <v>544</v>
      </c>
      <c r="B393" s="1">
        <v>643.28889152999898</v>
      </c>
      <c r="C393" s="1" t="s">
        <v>545</v>
      </c>
      <c r="E393" s="6">
        <f t="shared" si="42"/>
        <v>960454.70881818188</v>
      </c>
      <c r="F393" s="7">
        <f t="shared" si="43"/>
        <v>1.1071818181818183</v>
      </c>
      <c r="G393" s="7">
        <v>392</v>
      </c>
      <c r="H393" s="7">
        <f t="shared" si="44"/>
        <v>1.129</v>
      </c>
      <c r="I393" s="7">
        <f t="shared" si="45"/>
        <v>6.4594342532178599</v>
      </c>
      <c r="J393" s="7">
        <f t="shared" si="46"/>
        <v>3.8258289929533999E-2</v>
      </c>
      <c r="K393" s="8">
        <f t="shared" si="47"/>
        <v>-2.1818181818181737E-2</v>
      </c>
      <c r="L393" s="1">
        <v>1062096.943</v>
      </c>
      <c r="M393" s="1">
        <v>1472199.101</v>
      </c>
      <c r="N393" s="1">
        <v>1762103.5220000001</v>
      </c>
      <c r="O393" s="1">
        <v>903345.65099999995</v>
      </c>
      <c r="P393" s="1">
        <v>1002464.463</v>
      </c>
      <c r="Q393" s="1">
        <v>841178.01899999997</v>
      </c>
      <c r="R393" s="1">
        <v>410792.83399999997</v>
      </c>
      <c r="S393" s="1">
        <v>857866.14500000002</v>
      </c>
      <c r="T393" s="1">
        <v>749366.41099999996</v>
      </c>
      <c r="U393" s="1">
        <v>449320.15100000001</v>
      </c>
      <c r="V393" s="1">
        <v>1054268.557</v>
      </c>
      <c r="W393" s="1">
        <v>1.0900000000000001</v>
      </c>
      <c r="X393" s="1">
        <v>1.1000000000000001</v>
      </c>
      <c r="Y393" s="1">
        <v>1.129</v>
      </c>
      <c r="Z393" s="1">
        <v>1.0960000000000001</v>
      </c>
      <c r="AA393" s="1">
        <v>1.099</v>
      </c>
      <c r="AB393" s="1">
        <v>1.1060000000000001</v>
      </c>
      <c r="AC393" s="1">
        <v>1.099</v>
      </c>
      <c r="AD393" s="1">
        <v>1.103</v>
      </c>
      <c r="AE393" s="1">
        <v>1.099</v>
      </c>
      <c r="AF393" s="1">
        <v>1.143</v>
      </c>
      <c r="AG393" s="1">
        <v>1.115</v>
      </c>
      <c r="AJ393" s="1">
        <v>1.129</v>
      </c>
      <c r="AU393" s="1">
        <v>6.4594342532178599</v>
      </c>
      <c r="BF393" s="1">
        <v>3.8258289929533999E-2</v>
      </c>
    </row>
    <row r="394" spans="1:66">
      <c r="A394" s="1" t="s">
        <v>546</v>
      </c>
      <c r="B394" s="1">
        <v>508.26809552999998</v>
      </c>
      <c r="C394" s="1" t="s">
        <v>547</v>
      </c>
      <c r="E394" s="6">
        <f t="shared" si="42"/>
        <v>30302642.34645455</v>
      </c>
      <c r="F394" s="7">
        <f t="shared" si="43"/>
        <v>1.2824545454545455</v>
      </c>
      <c r="G394" s="7">
        <v>393</v>
      </c>
      <c r="H394" s="7">
        <f t="shared" si="44"/>
        <v>1.2823006265369998</v>
      </c>
      <c r="I394" s="7">
        <f t="shared" si="45"/>
        <v>22.674531992171399</v>
      </c>
      <c r="J394" s="7">
        <f t="shared" si="46"/>
        <v>1.115405993308157</v>
      </c>
      <c r="K394" s="8">
        <f t="shared" si="47"/>
        <v>1.5391891754568121E-4</v>
      </c>
      <c r="L394" s="2">
        <v>37356374.711999997</v>
      </c>
      <c r="M394" s="2">
        <v>30270197.092</v>
      </c>
      <c r="N394" s="2">
        <v>35036267.673</v>
      </c>
      <c r="O394" s="2">
        <v>30534326.019000001</v>
      </c>
      <c r="P394" s="2">
        <v>27895171.774</v>
      </c>
      <c r="Q394" s="2">
        <v>27625477.252</v>
      </c>
      <c r="R394" s="2">
        <v>28409277.197000001</v>
      </c>
      <c r="S394" s="2">
        <v>28037571.899</v>
      </c>
      <c r="T394" s="2">
        <v>30450070.386999998</v>
      </c>
      <c r="U394" s="2">
        <v>30887491.91</v>
      </c>
      <c r="V394" s="2">
        <v>26826839.896000002</v>
      </c>
      <c r="W394" s="1">
        <v>1.2549999999999999</v>
      </c>
      <c r="X394" s="1">
        <v>1.262</v>
      </c>
      <c r="Y394" s="1">
        <v>1.282</v>
      </c>
      <c r="Z394" s="1">
        <v>1.274</v>
      </c>
      <c r="AA394" s="1">
        <v>1.2869999999999999</v>
      </c>
      <c r="AB394" s="1">
        <v>1.2889999999999999</v>
      </c>
      <c r="AC394" s="1">
        <v>1.2829999999999999</v>
      </c>
      <c r="AD394" s="1">
        <v>1.284</v>
      </c>
      <c r="AE394" s="1">
        <v>1.306</v>
      </c>
      <c r="AF394" s="1">
        <v>1.29</v>
      </c>
      <c r="AG394" s="1">
        <v>1.2949999999999999</v>
      </c>
      <c r="AH394" s="1">
        <v>1.2823006265370001</v>
      </c>
      <c r="AI394" s="1">
        <v>1.2823006265370001</v>
      </c>
      <c r="AJ394" s="1">
        <v>1.2823006265370001</v>
      </c>
      <c r="AK394" s="1">
        <v>1.2823006265370001</v>
      </c>
      <c r="AL394" s="1">
        <v>1.2823006265370001</v>
      </c>
      <c r="AM394" s="1">
        <v>1.2823006265370001</v>
      </c>
      <c r="AN394" s="1">
        <v>1.2823006265370001</v>
      </c>
      <c r="AO394" s="1">
        <v>1.2823006265370001</v>
      </c>
      <c r="AP394" s="1">
        <v>1.2823006265370001</v>
      </c>
      <c r="AQ394" s="1">
        <v>1.2823006265370001</v>
      </c>
      <c r="AR394" s="1">
        <v>1.2823006265370001</v>
      </c>
      <c r="AS394" s="1">
        <v>22.520945599017502</v>
      </c>
      <c r="AT394" s="1">
        <v>21.805271031267502</v>
      </c>
      <c r="AU394" s="1">
        <v>22.230316913145401</v>
      </c>
      <c r="AV394" s="1">
        <v>22.128493745307601</v>
      </c>
      <c r="AW394" s="1">
        <v>22.674531992171399</v>
      </c>
      <c r="AX394" s="1">
        <v>22.125363105557302</v>
      </c>
      <c r="AY394" s="1">
        <v>22.206911642582799</v>
      </c>
      <c r="AZ394" s="1">
        <v>22.218686088091101</v>
      </c>
      <c r="BA394" s="1">
        <v>22.506356516082199</v>
      </c>
      <c r="BB394" s="1">
        <v>22.585231886682799</v>
      </c>
      <c r="BC394" s="1">
        <v>21.8054978188235</v>
      </c>
      <c r="BD394" s="1">
        <v>0.34064491251906198</v>
      </c>
      <c r="BE394" s="1">
        <v>1.3810240173472199</v>
      </c>
      <c r="BF394" s="1">
        <v>0.47923223279502902</v>
      </c>
      <c r="BG394" s="1">
        <v>0.53964497069972905</v>
      </c>
      <c r="BH394" s="1">
        <v>2.3885061082405601</v>
      </c>
      <c r="BI394" s="1">
        <v>0.42880342458670201</v>
      </c>
      <c r="BJ394" s="1">
        <v>0.47904543852513598</v>
      </c>
      <c r="BK394" s="1">
        <v>1.8727163543547301</v>
      </c>
      <c r="BL394" s="1">
        <v>1.4294139308304501</v>
      </c>
      <c r="BM394" s="1">
        <v>0.10872677083594801</v>
      </c>
      <c r="BN394" s="1">
        <v>2.8217077656551601</v>
      </c>
    </row>
    <row r="395" spans="1:66">
      <c r="A395" s="1" t="s">
        <v>546</v>
      </c>
      <c r="B395" s="1">
        <v>508.26809552999998</v>
      </c>
      <c r="C395" s="1" t="s">
        <v>547</v>
      </c>
      <c r="E395" s="6">
        <f t="shared" si="42"/>
        <v>22218012.41809091</v>
      </c>
      <c r="F395" s="7">
        <f t="shared" si="43"/>
        <v>1.7373636363636364</v>
      </c>
      <c r="G395" s="7">
        <v>394</v>
      </c>
      <c r="H395" s="7">
        <f t="shared" si="44"/>
        <v>1.73743052880646</v>
      </c>
      <c r="I395" s="7">
        <f t="shared" si="45"/>
        <v>23.494847449594499</v>
      </c>
      <c r="J395" s="7">
        <f t="shared" si="46"/>
        <v>0.83935814178906432</v>
      </c>
      <c r="K395" s="8">
        <f t="shared" si="47"/>
        <v>-6.6892442823540676E-5</v>
      </c>
      <c r="L395" s="2">
        <v>22080615.559999999</v>
      </c>
      <c r="M395" s="2">
        <v>21107892.327</v>
      </c>
      <c r="N395" s="2">
        <v>22705977.912</v>
      </c>
      <c r="O395" s="2">
        <v>21973494.215</v>
      </c>
      <c r="P395" s="2">
        <v>21737189.070999999</v>
      </c>
      <c r="Q395" s="2">
        <v>21787148.870999999</v>
      </c>
      <c r="R395" s="2">
        <v>22402436.622000001</v>
      </c>
      <c r="S395" s="2">
        <v>21154733.368999999</v>
      </c>
      <c r="T395" s="2">
        <v>23074205.813999999</v>
      </c>
      <c r="U395" s="2">
        <v>22360463.138999999</v>
      </c>
      <c r="V395" s="2">
        <v>24013979.699000001</v>
      </c>
      <c r="W395" s="1">
        <v>1.7370000000000001</v>
      </c>
      <c r="X395" s="1">
        <v>1.7370000000000001</v>
      </c>
      <c r="Y395" s="1">
        <v>1.742</v>
      </c>
      <c r="Z395" s="1">
        <v>1.7390000000000001</v>
      </c>
      <c r="AA395" s="1">
        <v>1.7330000000000001</v>
      </c>
      <c r="AB395" s="1">
        <v>1.7370000000000001</v>
      </c>
      <c r="AC395" s="1">
        <v>1.738</v>
      </c>
      <c r="AD395" s="1">
        <v>1.74</v>
      </c>
      <c r="AE395" s="1">
        <v>1.738</v>
      </c>
      <c r="AF395" s="1">
        <v>1.738</v>
      </c>
      <c r="AG395" s="1">
        <v>1.732</v>
      </c>
      <c r="AH395" s="1">
        <v>1.73743052880646</v>
      </c>
      <c r="AI395" s="1">
        <v>1.73743052880646</v>
      </c>
      <c r="AJ395" s="1">
        <v>1.73743052880646</v>
      </c>
      <c r="AK395" s="1">
        <v>1.73743052880646</v>
      </c>
      <c r="AL395" s="1">
        <v>1.73743052880646</v>
      </c>
      <c r="AM395" s="1">
        <v>1.73743052880646</v>
      </c>
      <c r="AN395" s="1">
        <v>1.73743052880646</v>
      </c>
      <c r="AO395" s="1">
        <v>1.73743052880646</v>
      </c>
      <c r="AP395" s="1">
        <v>1.73743052880646</v>
      </c>
      <c r="AQ395" s="1">
        <v>1.73743052880646</v>
      </c>
      <c r="AR395" s="1">
        <v>1.73743052880646</v>
      </c>
      <c r="AS395" s="1">
        <v>13.925493701692099</v>
      </c>
      <c r="AT395" s="1">
        <v>23.178546666905198</v>
      </c>
      <c r="AU395" s="1">
        <v>23.2670616911</v>
      </c>
      <c r="AV395" s="1">
        <v>22.964375654313098</v>
      </c>
      <c r="AW395" s="1">
        <v>22.934378497813999</v>
      </c>
      <c r="AX395" s="1">
        <v>23.176648024018199</v>
      </c>
      <c r="AY395" s="1">
        <v>22.7408997223936</v>
      </c>
      <c r="AZ395" s="1">
        <v>22.1900369955912</v>
      </c>
      <c r="BA395" s="1">
        <v>23.494847449594499</v>
      </c>
      <c r="BB395" s="1">
        <v>21.739285107315801</v>
      </c>
      <c r="BC395" s="1">
        <v>23.205743365589001</v>
      </c>
      <c r="BD395" s="1">
        <v>5.3142087480937399E-2</v>
      </c>
      <c r="BE395" s="1">
        <v>0.84136301734722296</v>
      </c>
      <c r="BF395" s="1">
        <v>8.7030232795029194E-2</v>
      </c>
      <c r="BG395" s="1">
        <v>0.14784897069972899</v>
      </c>
      <c r="BH395" s="1">
        <v>1.96145810824056</v>
      </c>
      <c r="BI395" s="1">
        <v>3.8660424586702297E-2</v>
      </c>
      <c r="BJ395" s="1">
        <v>0.87160243852513597</v>
      </c>
      <c r="BK395" s="1">
        <v>1.4809403543547299</v>
      </c>
      <c r="BL395" s="1">
        <v>1.0373209308304501</v>
      </c>
      <c r="BM395" s="1">
        <v>0.28328322916405102</v>
      </c>
      <c r="BN395" s="1">
        <v>2.4302897656551599</v>
      </c>
    </row>
    <row r="396" spans="1:66">
      <c r="A396" s="1" t="s">
        <v>548</v>
      </c>
      <c r="B396" s="1">
        <v>524.29939552999895</v>
      </c>
      <c r="C396" s="1" t="s">
        <v>549</v>
      </c>
      <c r="E396" s="6">
        <f t="shared" si="42"/>
        <v>3882021.4647272723</v>
      </c>
      <c r="F396" s="7">
        <f t="shared" si="43"/>
        <v>2.6480000000000001</v>
      </c>
      <c r="G396" s="7">
        <v>395</v>
      </c>
      <c r="H396" s="7">
        <f t="shared" si="44"/>
        <v>2.6508509719463</v>
      </c>
      <c r="I396" s="7">
        <f t="shared" si="45"/>
        <v>12.039391134902701</v>
      </c>
      <c r="J396" s="7">
        <f t="shared" si="46"/>
        <v>0.89041004708753335</v>
      </c>
      <c r="K396" s="8">
        <f t="shared" si="47"/>
        <v>-2.8509719462999072E-3</v>
      </c>
      <c r="L396" s="1">
        <v>2949829.949</v>
      </c>
      <c r="M396" s="1">
        <v>1597367.5460000001</v>
      </c>
      <c r="N396" s="1">
        <v>3623297.9920000001</v>
      </c>
      <c r="O396" s="1">
        <v>5021320.7070000004</v>
      </c>
      <c r="P396" s="1">
        <v>3585279.7429999998</v>
      </c>
      <c r="Q396" s="1">
        <v>3017686.716</v>
      </c>
      <c r="R396" s="1">
        <v>3953934.7650000001</v>
      </c>
      <c r="S396" s="1">
        <v>5822438.5010000002</v>
      </c>
      <c r="T396" s="1">
        <v>3898086.838</v>
      </c>
      <c r="U396" s="1">
        <v>3753720.8229999999</v>
      </c>
      <c r="V396" s="1">
        <v>5479272.5319999997</v>
      </c>
      <c r="W396" s="1">
        <v>2.5649999999999999</v>
      </c>
      <c r="X396" s="1">
        <v>2.657</v>
      </c>
      <c r="Y396" s="1">
        <v>2.6070000000000002</v>
      </c>
      <c r="Z396" s="1">
        <v>2.673</v>
      </c>
      <c r="AA396" s="1">
        <v>2.6779999999999999</v>
      </c>
      <c r="AB396" s="1">
        <v>2.6680000000000001</v>
      </c>
      <c r="AC396" s="1">
        <v>2.6339999999999999</v>
      </c>
      <c r="AD396" s="1">
        <v>2.681</v>
      </c>
      <c r="AE396" s="1">
        <v>2.633</v>
      </c>
      <c r="AF396" s="1">
        <v>2.6429999999999998</v>
      </c>
      <c r="AG396" s="1">
        <v>2.6890000000000001</v>
      </c>
      <c r="AH396" s="1">
        <v>2.6508509719463</v>
      </c>
      <c r="AJ396" s="1">
        <v>2.6508509719463</v>
      </c>
      <c r="AL396" s="1">
        <v>2.6508509719463</v>
      </c>
      <c r="AM396" s="1">
        <v>2.6508509719463</v>
      </c>
      <c r="AN396" s="1">
        <v>2.6508509719463</v>
      </c>
      <c r="AP396" s="1">
        <v>2.6508509719463</v>
      </c>
      <c r="AQ396" s="1">
        <v>2.6508509719463</v>
      </c>
      <c r="AR396" s="1">
        <v>2.6508509719463</v>
      </c>
      <c r="AS396" s="1">
        <v>10.4445176195808</v>
      </c>
      <c r="AU396" s="1">
        <v>10.063157120679501</v>
      </c>
      <c r="AW396" s="1">
        <v>10.248277967352699</v>
      </c>
      <c r="AX396" s="1">
        <v>9.8815381889411196</v>
      </c>
      <c r="AY396" s="1">
        <v>8.5332714539082097</v>
      </c>
      <c r="BA396" s="1">
        <v>12.039391134902701</v>
      </c>
      <c r="BB396" s="1">
        <v>10.485990825131701</v>
      </c>
      <c r="BC396" s="1">
        <v>11.799528812957499</v>
      </c>
      <c r="BD396" s="1">
        <v>0.29027728389937901</v>
      </c>
      <c r="BF396" s="1">
        <v>0.128695147543992</v>
      </c>
      <c r="BH396" s="1">
        <v>1.99064016034383</v>
      </c>
      <c r="BI396" s="1">
        <v>0.18843178200567501</v>
      </c>
      <c r="BJ396" s="1">
        <v>0.68896175482348299</v>
      </c>
      <c r="BL396" s="1">
        <v>1.0889547374780699</v>
      </c>
      <c r="BM396" s="1">
        <v>0.48954858580794802</v>
      </c>
      <c r="BN396" s="1">
        <v>2.2577709247978901</v>
      </c>
    </row>
    <row r="397" spans="1:66">
      <c r="A397" s="1" t="s">
        <v>548</v>
      </c>
      <c r="B397" s="1">
        <v>524.29939552999895</v>
      </c>
      <c r="C397" s="1" t="s">
        <v>549</v>
      </c>
      <c r="E397" s="6">
        <f t="shared" si="42"/>
        <v>6870262.8610000014</v>
      </c>
      <c r="F397" s="7">
        <f t="shared" si="43"/>
        <v>2.9590000000000001</v>
      </c>
      <c r="G397" s="7">
        <v>396</v>
      </c>
      <c r="H397" s="7">
        <f t="shared" si="44"/>
        <v>2.9590486330319594</v>
      </c>
      <c r="I397" s="7">
        <f t="shared" si="45"/>
        <v>15.1563687075173</v>
      </c>
      <c r="J397" s="7">
        <f t="shared" si="46"/>
        <v>0.93287151179053529</v>
      </c>
      <c r="K397" s="8">
        <f t="shared" si="47"/>
        <v>-4.8633031959344208E-5</v>
      </c>
      <c r="L397" s="1">
        <v>5876313.6050000004</v>
      </c>
      <c r="M397" s="1">
        <v>6213152.9299999997</v>
      </c>
      <c r="N397" s="1">
        <v>6495619.727</v>
      </c>
      <c r="O397" s="1">
        <v>6373255.0379999997</v>
      </c>
      <c r="P397" s="1">
        <v>7288622.585</v>
      </c>
      <c r="Q397" s="1">
        <v>8428657.8249999993</v>
      </c>
      <c r="R397" s="1">
        <v>7366701.659</v>
      </c>
      <c r="S397" s="1">
        <v>6728018.0590000004</v>
      </c>
      <c r="T397" s="1">
        <v>6821119.273</v>
      </c>
      <c r="U397" s="1">
        <v>6874016.6270000003</v>
      </c>
      <c r="V397" s="1">
        <v>7107414.1430000002</v>
      </c>
      <c r="W397" s="1">
        <v>2.9540000000000002</v>
      </c>
      <c r="X397" s="1">
        <v>2.9750000000000001</v>
      </c>
      <c r="Y397" s="1">
        <v>2.9689999999999999</v>
      </c>
      <c r="Z397" s="1">
        <v>2.9609999999999999</v>
      </c>
      <c r="AA397" s="1">
        <v>2.9660000000000002</v>
      </c>
      <c r="AB397" s="1">
        <v>2.9590000000000001</v>
      </c>
      <c r="AC397" s="1">
        <v>2.9569999999999999</v>
      </c>
      <c r="AD397" s="1">
        <v>2.9529999999999998</v>
      </c>
      <c r="AE397" s="1">
        <v>2.9390000000000001</v>
      </c>
      <c r="AF397" s="1">
        <v>2.9590000000000001</v>
      </c>
      <c r="AG397" s="1">
        <v>2.9569999999999999</v>
      </c>
      <c r="AH397" s="1">
        <v>2.9590486330319599</v>
      </c>
      <c r="AI397" s="1">
        <v>2.9590486330319599</v>
      </c>
      <c r="AJ397" s="1">
        <v>2.9590486330319599</v>
      </c>
      <c r="AK397" s="1">
        <v>2.9590486330319599</v>
      </c>
      <c r="AL397" s="1">
        <v>2.9590486330319599</v>
      </c>
      <c r="AM397" s="1">
        <v>2.9590486330319599</v>
      </c>
      <c r="AN397" s="1">
        <v>2.9590486330319599</v>
      </c>
      <c r="AO397" s="1">
        <v>2.9590486330319599</v>
      </c>
      <c r="AP397" s="1">
        <v>2.9590486330319599</v>
      </c>
      <c r="AQ397" s="1">
        <v>2.9590486330319599</v>
      </c>
      <c r="AR397" s="1">
        <v>2.9590486330319599</v>
      </c>
      <c r="AS397" s="1">
        <v>9.3304312036130899</v>
      </c>
      <c r="AT397" s="1">
        <v>10.8677874255928</v>
      </c>
      <c r="AU397" s="1">
        <v>12.2021921911379</v>
      </c>
      <c r="AV397" s="1">
        <v>10.184532647957599</v>
      </c>
      <c r="AW397" s="1">
        <v>11.937577139058501</v>
      </c>
      <c r="AX397" s="1">
        <v>14.135067597122699</v>
      </c>
      <c r="AY397" s="1">
        <v>9.7288266111849495</v>
      </c>
      <c r="AZ397" s="1">
        <v>13.8492840224585</v>
      </c>
      <c r="BA397" s="1">
        <v>12.5514777953316</v>
      </c>
      <c r="BB397" s="1">
        <v>12.8583969182377</v>
      </c>
      <c r="BC397" s="1">
        <v>15.1563687075173</v>
      </c>
      <c r="BD397" s="1">
        <v>0.72893728389937895</v>
      </c>
      <c r="BE397" s="1">
        <v>0.45154376542401398</v>
      </c>
      <c r="BF397" s="1">
        <v>0.42932614754399201</v>
      </c>
      <c r="BG397" s="1">
        <v>0.47124930493603501</v>
      </c>
      <c r="BH397" s="1">
        <v>1.57079716034383</v>
      </c>
      <c r="BI397" s="1">
        <v>0.48541878200567501</v>
      </c>
      <c r="BJ397" s="1">
        <v>1.16123775482348</v>
      </c>
      <c r="BK397" s="1">
        <v>1.2639321826355701</v>
      </c>
      <c r="BL397" s="1">
        <v>0.79404673747807397</v>
      </c>
      <c r="BM397" s="1">
        <v>0.78757358580794801</v>
      </c>
      <c r="BN397" s="1">
        <v>2.1175239247978901</v>
      </c>
    </row>
    <row r="398" spans="1:66">
      <c r="A398" s="1" t="s">
        <v>550</v>
      </c>
      <c r="B398" s="1">
        <v>522.28374552999901</v>
      </c>
      <c r="C398" s="1" t="s">
        <v>551</v>
      </c>
      <c r="E398" s="6">
        <f t="shared" si="42"/>
        <v>3929997.9218181814</v>
      </c>
      <c r="F398" s="7">
        <f t="shared" si="43"/>
        <v>1.4801818181818183</v>
      </c>
      <c r="G398" s="7">
        <v>397</v>
      </c>
      <c r="H398" s="7">
        <f t="shared" si="44"/>
        <v>1.4799496875874902</v>
      </c>
      <c r="I398" s="7">
        <f t="shared" si="45"/>
        <v>13.9387989971896</v>
      </c>
      <c r="J398" s="7">
        <f t="shared" si="46"/>
        <v>1.3574087632173524</v>
      </c>
      <c r="K398" s="8">
        <f t="shared" si="47"/>
        <v>2.3213059432802829E-4</v>
      </c>
      <c r="L398" s="1">
        <v>3583065.193</v>
      </c>
      <c r="M398" s="1">
        <v>4463192.182</v>
      </c>
      <c r="N398" s="1">
        <v>4956764.1260000002</v>
      </c>
      <c r="O398" s="1">
        <v>3213815.6850000001</v>
      </c>
      <c r="P398" s="1">
        <v>4694472.0729999999</v>
      </c>
      <c r="Q398" s="1">
        <v>3805341.9</v>
      </c>
      <c r="R398" s="1">
        <v>3042114.9610000001</v>
      </c>
      <c r="S398" s="1">
        <v>3473659.6060000001</v>
      </c>
      <c r="T398" s="1">
        <v>2328120.6860000002</v>
      </c>
      <c r="U398" s="1">
        <v>4990882.2769999998</v>
      </c>
      <c r="V398" s="1">
        <v>4678548.4510000004</v>
      </c>
      <c r="W398" s="1">
        <v>1.4670000000000001</v>
      </c>
      <c r="X398" s="1">
        <v>1.4610000000000001</v>
      </c>
      <c r="Y398" s="1">
        <v>1.484</v>
      </c>
      <c r="Z398" s="1">
        <v>1.472</v>
      </c>
      <c r="AA398" s="1">
        <v>1.4790000000000001</v>
      </c>
      <c r="AB398" s="1">
        <v>1.4910000000000001</v>
      </c>
      <c r="AC398" s="1">
        <v>1.4810000000000001</v>
      </c>
      <c r="AD398" s="1">
        <v>1.4850000000000001</v>
      </c>
      <c r="AE398" s="1">
        <v>1.4930000000000001</v>
      </c>
      <c r="AF398" s="1">
        <v>1.484</v>
      </c>
      <c r="AG398" s="1">
        <v>1.4850000000000001</v>
      </c>
      <c r="AH398" s="1">
        <v>1.47994968758749</v>
      </c>
      <c r="AI398" s="1">
        <v>1.47994968758749</v>
      </c>
      <c r="AJ398" s="1">
        <v>1.47994968758749</v>
      </c>
      <c r="AK398" s="1">
        <v>1.47994968758749</v>
      </c>
      <c r="AL398" s="1">
        <v>1.47994968758749</v>
      </c>
      <c r="AM398" s="1">
        <v>1.47994968758749</v>
      </c>
      <c r="AO398" s="1">
        <v>1.47994968758749</v>
      </c>
      <c r="AP398" s="1">
        <v>1.47994968758749</v>
      </c>
      <c r="AQ398" s="1">
        <v>1.47994968758749</v>
      </c>
      <c r="AR398" s="1">
        <v>1.47994968758749</v>
      </c>
      <c r="AS398" s="1">
        <v>8.7244228968399504</v>
      </c>
      <c r="AT398" s="1">
        <v>11.8523370889719</v>
      </c>
      <c r="AU398" s="1">
        <v>5.6663761031843496</v>
      </c>
      <c r="AV398" s="1">
        <v>5.1016449685517902</v>
      </c>
      <c r="AW398" s="1">
        <v>10.762023012594</v>
      </c>
      <c r="AX398" s="1">
        <v>12.562116745268399</v>
      </c>
      <c r="AZ398" s="1">
        <v>13.499670231344901</v>
      </c>
      <c r="BA398" s="1">
        <v>7.9476441033816396</v>
      </c>
      <c r="BB398" s="1">
        <v>5.22809908597947</v>
      </c>
      <c r="BC398" s="1">
        <v>13.9387989971896</v>
      </c>
      <c r="BD398" s="1">
        <v>0.48157243434693398</v>
      </c>
      <c r="BE398" s="1">
        <v>1.48945189754688</v>
      </c>
      <c r="BF398" s="1">
        <v>0.66401180592815401</v>
      </c>
      <c r="BG398" s="1">
        <v>0.71522529746886199</v>
      </c>
      <c r="BH398" s="1">
        <v>2.6684260752297999</v>
      </c>
      <c r="BI398" s="1">
        <v>0.56181915818559902</v>
      </c>
      <c r="BK398" s="1">
        <v>2.16030492726065</v>
      </c>
      <c r="BL398" s="1">
        <v>1.62003517707649</v>
      </c>
      <c r="BM398" s="1">
        <v>0.129757564028743</v>
      </c>
      <c r="BN398" s="1">
        <v>3.0834832951014102</v>
      </c>
    </row>
    <row r="399" spans="1:66">
      <c r="A399" s="1" t="s">
        <v>550</v>
      </c>
      <c r="B399" s="1">
        <v>522.28374552999901</v>
      </c>
      <c r="C399" s="1" t="s">
        <v>551</v>
      </c>
      <c r="E399" s="6">
        <f t="shared" si="42"/>
        <v>4056328.9033636362</v>
      </c>
      <c r="F399" s="7">
        <f t="shared" si="43"/>
        <v>1.944181818181818</v>
      </c>
      <c r="G399" s="7">
        <v>398</v>
      </c>
      <c r="H399" s="7">
        <f t="shared" si="44"/>
        <v>1.9393508485396298</v>
      </c>
      <c r="I399" s="7">
        <f t="shared" si="45"/>
        <v>16.5080265359984</v>
      </c>
      <c r="J399" s="7">
        <f t="shared" si="46"/>
        <v>0.92631820014622834</v>
      </c>
      <c r="K399" s="8">
        <f t="shared" si="47"/>
        <v>4.8309696421882098E-3</v>
      </c>
      <c r="L399" s="1">
        <v>3267986.2489999998</v>
      </c>
      <c r="M399" s="1">
        <v>3998569.7230000002</v>
      </c>
      <c r="N399" s="1">
        <v>4655894.858</v>
      </c>
      <c r="O399" s="1">
        <v>3174448.165</v>
      </c>
      <c r="P399" s="1">
        <v>4548723.2750000004</v>
      </c>
      <c r="Q399" s="1">
        <v>3761365.93</v>
      </c>
      <c r="R399" s="1">
        <v>4244535.8039999995</v>
      </c>
      <c r="S399" s="1">
        <v>3768853.8289999999</v>
      </c>
      <c r="T399" s="1">
        <v>4026533.557</v>
      </c>
      <c r="U399" s="1">
        <v>4395544.8820000002</v>
      </c>
      <c r="V399" s="1">
        <v>4777161.665</v>
      </c>
      <c r="W399" s="1">
        <v>1.9350000000000001</v>
      </c>
      <c r="X399" s="1">
        <v>1.9359999999999999</v>
      </c>
      <c r="Y399" s="1">
        <v>1.9319999999999999</v>
      </c>
      <c r="Z399" s="1">
        <v>1.9370000000000001</v>
      </c>
      <c r="AA399" s="1">
        <v>1.927</v>
      </c>
      <c r="AB399" s="1">
        <v>1.93</v>
      </c>
      <c r="AC399" s="1">
        <v>1.99</v>
      </c>
      <c r="AD399" s="1">
        <v>1.9390000000000001</v>
      </c>
      <c r="AE399" s="1">
        <v>1.988</v>
      </c>
      <c r="AF399" s="1">
        <v>1.9419999999999999</v>
      </c>
      <c r="AG399" s="1">
        <v>1.93</v>
      </c>
      <c r="AH399" s="1">
        <v>1.93935084853963</v>
      </c>
      <c r="AI399" s="1">
        <v>1.93935084853963</v>
      </c>
      <c r="AJ399" s="1">
        <v>1.93935084853963</v>
      </c>
      <c r="AK399" s="1">
        <v>1.93935084853963</v>
      </c>
      <c r="AL399" s="1">
        <v>1.93935084853963</v>
      </c>
      <c r="AM399" s="1">
        <v>1.93935084853963</v>
      </c>
      <c r="AN399" s="1">
        <v>1.93935084853963</v>
      </c>
      <c r="AO399" s="1">
        <v>1.93935084853963</v>
      </c>
      <c r="AP399" s="1">
        <v>1.93935084853963</v>
      </c>
      <c r="AQ399" s="1">
        <v>1.93935084853963</v>
      </c>
      <c r="AR399" s="1">
        <v>1.93935084853963</v>
      </c>
      <c r="AS399" s="1">
        <v>13.5460710181308</v>
      </c>
      <c r="AT399" s="1">
        <v>9.3150296741708498</v>
      </c>
      <c r="AU399" s="1">
        <v>12.664152221119799</v>
      </c>
      <c r="AV399" s="1">
        <v>12.140543264251599</v>
      </c>
      <c r="AW399" s="1">
        <v>11.5725970584254</v>
      </c>
      <c r="AX399" s="1">
        <v>16.5080265359984</v>
      </c>
      <c r="AY399" s="1">
        <v>11.395868478268</v>
      </c>
      <c r="AZ399" s="1">
        <v>11.651567595354701</v>
      </c>
      <c r="BA399" s="1">
        <v>10.222454758923799</v>
      </c>
      <c r="BB399" s="1">
        <v>12.5810197754514</v>
      </c>
      <c r="BC399" s="1">
        <v>10.8290525978356</v>
      </c>
      <c r="BD399" s="1">
        <v>1.8813565653065599E-2</v>
      </c>
      <c r="BE399" s="1">
        <v>0.98796789754688397</v>
      </c>
      <c r="BF399" s="1">
        <v>0.15704880592815401</v>
      </c>
      <c r="BG399" s="1">
        <v>0.198749297468862</v>
      </c>
      <c r="BH399" s="1">
        <v>2.1937560752298002</v>
      </c>
      <c r="BI399" s="1">
        <v>0.112556158185599</v>
      </c>
      <c r="BJ399" s="1">
        <v>0.66558656618634104</v>
      </c>
      <c r="BK399" s="1">
        <v>1.6826289272606501</v>
      </c>
      <c r="BL399" s="1">
        <v>1.1899971770764901</v>
      </c>
      <c r="BM399" s="1">
        <v>0.35082843597125601</v>
      </c>
      <c r="BN399" s="1">
        <v>2.63156729510141</v>
      </c>
    </row>
    <row r="400" spans="1:66">
      <c r="A400" s="1" t="s">
        <v>552</v>
      </c>
      <c r="B400" s="1">
        <v>544.26809552999896</v>
      </c>
      <c r="C400" s="1" t="s">
        <v>553</v>
      </c>
      <c r="E400" s="6">
        <f t="shared" si="42"/>
        <v>1040235.5780000001</v>
      </c>
      <c r="F400" s="7">
        <f t="shared" si="43"/>
        <v>1.1669090909090907</v>
      </c>
      <c r="G400" s="7">
        <v>399</v>
      </c>
      <c r="H400" s="7">
        <f t="shared" si="44"/>
        <v>1.177</v>
      </c>
      <c r="I400" s="7">
        <f t="shared" si="45"/>
        <v>5.3566669923845298</v>
      </c>
      <c r="J400" s="7">
        <f t="shared" si="46"/>
        <v>2.2305777965154201</v>
      </c>
      <c r="K400" s="8">
        <f t="shared" si="47"/>
        <v>-1.0090909090909372E-2</v>
      </c>
      <c r="L400" s="1">
        <v>647700.53799999994</v>
      </c>
      <c r="M400" s="1">
        <v>1477983.1810000001</v>
      </c>
      <c r="N400" s="1">
        <v>1598064.791</v>
      </c>
      <c r="O400" s="1">
        <v>1080407.7549999999</v>
      </c>
      <c r="P400" s="1">
        <v>1158385.7180000001</v>
      </c>
      <c r="Q400" s="1">
        <v>819356.54200000002</v>
      </c>
      <c r="R400" s="1">
        <v>1024020.487</v>
      </c>
      <c r="S400" s="1">
        <v>950465.42500000005</v>
      </c>
      <c r="T400" s="1">
        <v>801857.32900000003</v>
      </c>
      <c r="U400" s="1">
        <v>869352.71400000004</v>
      </c>
      <c r="V400" s="1">
        <v>1014996.878</v>
      </c>
      <c r="W400" s="1">
        <v>1.1519999999999999</v>
      </c>
      <c r="X400" s="1">
        <v>1.159</v>
      </c>
      <c r="Y400" s="1">
        <v>1.173</v>
      </c>
      <c r="Z400" s="1">
        <v>1.151</v>
      </c>
      <c r="AA400" s="1">
        <v>1.177</v>
      </c>
      <c r="AB400" s="1">
        <v>1.161</v>
      </c>
      <c r="AC400" s="1">
        <v>1.1850000000000001</v>
      </c>
      <c r="AD400" s="1">
        <v>1.1759999999999999</v>
      </c>
      <c r="AE400" s="1">
        <v>1.167</v>
      </c>
      <c r="AF400" s="1">
        <v>1.1639999999999999</v>
      </c>
      <c r="AG400" s="1">
        <v>1.171</v>
      </c>
      <c r="AL400" s="1">
        <v>1.177</v>
      </c>
      <c r="AW400" s="1">
        <v>5.3566669923845298</v>
      </c>
      <c r="BH400" s="1">
        <v>2.2305777965154201</v>
      </c>
    </row>
    <row r="401" spans="1:66">
      <c r="A401" s="1" t="s">
        <v>554</v>
      </c>
      <c r="B401" s="1">
        <v>572.29939552999895</v>
      </c>
      <c r="C401" s="1" t="s">
        <v>555</v>
      </c>
      <c r="E401" s="6">
        <f t="shared" si="42"/>
        <v>2120226.7875454542</v>
      </c>
      <c r="F401" s="7">
        <f t="shared" si="43"/>
        <v>1.4559999999999997</v>
      </c>
      <c r="G401" s="7">
        <v>400</v>
      </c>
      <c r="H401" s="7">
        <f t="shared" si="44"/>
        <v>1.452</v>
      </c>
      <c r="I401" s="7">
        <f t="shared" si="45"/>
        <v>11.398335211717299</v>
      </c>
      <c r="J401" s="7">
        <f t="shared" si="46"/>
        <v>3.1036282951014198</v>
      </c>
      <c r="K401" s="8">
        <f t="shared" si="47"/>
        <v>3.9999999999997815E-3</v>
      </c>
      <c r="L401" s="1">
        <v>2073567.3459999999</v>
      </c>
      <c r="M401" s="1">
        <v>2561779.88</v>
      </c>
      <c r="N401" s="1">
        <v>2407415.7549999999</v>
      </c>
      <c r="O401" s="1">
        <v>1737992.068</v>
      </c>
      <c r="P401" s="1">
        <v>2325522.3130000001</v>
      </c>
      <c r="Q401" s="1">
        <v>2038959.875</v>
      </c>
      <c r="R401" s="1">
        <v>1632515.4839999999</v>
      </c>
      <c r="S401" s="1">
        <v>1995860.166</v>
      </c>
      <c r="T401" s="1">
        <v>1813212.7279999999</v>
      </c>
      <c r="U401" s="1">
        <v>2528309.7859999998</v>
      </c>
      <c r="V401" s="1">
        <v>2207359.2620000001</v>
      </c>
      <c r="W401" s="1">
        <v>1.4339999999999999</v>
      </c>
      <c r="X401" s="1">
        <v>1.4450000000000001</v>
      </c>
      <c r="Y401" s="1">
        <v>1.464</v>
      </c>
      <c r="Z401" s="1">
        <v>1.4490000000000001</v>
      </c>
      <c r="AA401" s="1">
        <v>1.4550000000000001</v>
      </c>
      <c r="AB401" s="1">
        <v>1.468</v>
      </c>
      <c r="AC401" s="1">
        <v>1.4610000000000001</v>
      </c>
      <c r="AD401" s="1">
        <v>1.4610000000000001</v>
      </c>
      <c r="AE401" s="1">
        <v>1.468</v>
      </c>
      <c r="AF401" s="1">
        <v>1.4590000000000001</v>
      </c>
      <c r="AG401" s="1">
        <v>1.452</v>
      </c>
      <c r="AR401" s="1">
        <v>1.452</v>
      </c>
      <c r="BC401" s="1">
        <v>11.398335211717299</v>
      </c>
      <c r="BN401" s="1">
        <v>3.1036282951014198</v>
      </c>
    </row>
    <row r="402" spans="1:66">
      <c r="A402" s="1" t="s">
        <v>554</v>
      </c>
      <c r="B402" s="1">
        <v>572.29939552999895</v>
      </c>
      <c r="C402" s="1" t="s">
        <v>555</v>
      </c>
      <c r="E402" s="6">
        <f t="shared" si="42"/>
        <v>2086683.686909091</v>
      </c>
      <c r="F402" s="7">
        <f t="shared" si="43"/>
        <v>1.8946363636363637</v>
      </c>
      <c r="G402" s="7">
        <v>401</v>
      </c>
      <c r="H402" s="7">
        <f t="shared" si="44"/>
        <v>1.88286302672354</v>
      </c>
      <c r="I402" s="7">
        <f t="shared" si="45"/>
        <v>6.2670860712732397</v>
      </c>
      <c r="J402" s="7">
        <f t="shared" si="46"/>
        <v>1.50781117596234</v>
      </c>
      <c r="K402" s="8">
        <f t="shared" si="47"/>
        <v>1.1773336912823673E-2</v>
      </c>
      <c r="L402" s="1">
        <v>1936802.7050000001</v>
      </c>
      <c r="M402" s="1">
        <v>2171351.071</v>
      </c>
      <c r="N402" s="1">
        <v>2179679.0320000001</v>
      </c>
      <c r="O402" s="1">
        <v>1764798.196</v>
      </c>
      <c r="P402" s="1">
        <v>2322672.233</v>
      </c>
      <c r="Q402" s="1">
        <v>2100793.6669999999</v>
      </c>
      <c r="R402" s="1">
        <v>1604855.7609999999</v>
      </c>
      <c r="S402" s="1">
        <v>2041915.406</v>
      </c>
      <c r="T402" s="1">
        <v>1748955.1529999999</v>
      </c>
      <c r="U402" s="1">
        <v>2770347.44</v>
      </c>
      <c r="V402" s="1">
        <v>2311349.892</v>
      </c>
      <c r="W402" s="1">
        <v>1.899</v>
      </c>
      <c r="X402" s="1">
        <v>1.8819999999999999</v>
      </c>
      <c r="Y402" s="1">
        <v>1.899</v>
      </c>
      <c r="Z402" s="1">
        <v>1.8979999999999999</v>
      </c>
      <c r="AA402" s="1">
        <v>1.8879999999999999</v>
      </c>
      <c r="AB402" s="1">
        <v>1.9039999999999999</v>
      </c>
      <c r="AC402" s="1">
        <v>1.9119999999999999</v>
      </c>
      <c r="AD402" s="1">
        <v>1.8959999999999999</v>
      </c>
      <c r="AE402" s="1">
        <v>1.9019999999999999</v>
      </c>
      <c r="AF402" s="1">
        <v>1.875</v>
      </c>
      <c r="AG402" s="1">
        <v>1.8859999999999999</v>
      </c>
      <c r="AI402" s="1">
        <v>1.88286302672354</v>
      </c>
      <c r="AL402" s="1">
        <v>1.88286302672354</v>
      </c>
      <c r="AQ402" s="1">
        <v>1.88286302672354</v>
      </c>
      <c r="AR402" s="1">
        <v>1.88286302672354</v>
      </c>
      <c r="AT402" s="1">
        <v>6.2670860712732397</v>
      </c>
      <c r="AW402" s="1">
        <v>5.2848040934726797</v>
      </c>
      <c r="BB402" s="1">
        <v>5.9637085900950497</v>
      </c>
      <c r="BC402" s="1">
        <v>5.2932656202700104</v>
      </c>
      <c r="BE402" s="1">
        <v>0.98625289754688505</v>
      </c>
      <c r="BH402" s="1">
        <v>2.2155870752297999</v>
      </c>
      <c r="BM402" s="1">
        <v>0.17953143597125501</v>
      </c>
      <c r="BN402" s="1">
        <v>2.6498732951014201</v>
      </c>
    </row>
    <row r="403" spans="1:66">
      <c r="A403" s="1" t="s">
        <v>556</v>
      </c>
      <c r="B403" s="1">
        <v>568.26809552999896</v>
      </c>
      <c r="C403" s="1" t="s">
        <v>557</v>
      </c>
      <c r="E403" s="6">
        <f t="shared" si="42"/>
        <v>28703630.417999998</v>
      </c>
      <c r="F403" s="7">
        <f t="shared" si="43"/>
        <v>1.1094545454545455</v>
      </c>
      <c r="G403" s="7">
        <v>402</v>
      </c>
      <c r="H403" s="7">
        <f t="shared" si="44"/>
        <v>1.1090969295283801</v>
      </c>
      <c r="I403" s="7">
        <f t="shared" si="45"/>
        <v>16.111667159014001</v>
      </c>
      <c r="J403" s="7">
        <f t="shared" si="46"/>
        <v>0.95135418512284775</v>
      </c>
      <c r="K403" s="8">
        <f t="shared" si="47"/>
        <v>3.5761592616534443E-4</v>
      </c>
      <c r="L403" s="2">
        <v>25731651.350000001</v>
      </c>
      <c r="M403" s="2">
        <v>30793185.346999999</v>
      </c>
      <c r="N403" s="2">
        <v>33653773.318000004</v>
      </c>
      <c r="O403" s="2">
        <v>23625266.642000001</v>
      </c>
      <c r="P403" s="2">
        <v>31748983.646000002</v>
      </c>
      <c r="Q403" s="2">
        <v>28189790.892000001</v>
      </c>
      <c r="R403" s="2">
        <v>24154895.581</v>
      </c>
      <c r="S403" s="2">
        <v>26744005.094000001</v>
      </c>
      <c r="T403" s="2">
        <v>27306671.566</v>
      </c>
      <c r="U403" s="2">
        <v>31176524.964000002</v>
      </c>
      <c r="V403" s="2">
        <v>32615186.197999999</v>
      </c>
      <c r="W403" s="1">
        <v>1.107</v>
      </c>
      <c r="X403" s="1">
        <v>1.105</v>
      </c>
      <c r="Y403" s="1">
        <v>1.123</v>
      </c>
      <c r="Z403" s="1">
        <v>1.1160000000000001</v>
      </c>
      <c r="AA403" s="1">
        <v>1.1040000000000001</v>
      </c>
      <c r="AB403" s="1">
        <v>1.107</v>
      </c>
      <c r="AC403" s="1">
        <v>1.1180000000000001</v>
      </c>
      <c r="AD403" s="1">
        <v>1.1060000000000001</v>
      </c>
      <c r="AE403" s="1">
        <v>1.115</v>
      </c>
      <c r="AF403" s="1">
        <v>1.1020000000000001</v>
      </c>
      <c r="AG403" s="1">
        <v>1.101</v>
      </c>
      <c r="AH403" s="1">
        <v>1.1090969295283799</v>
      </c>
      <c r="AI403" s="1">
        <v>1.1090969295283799</v>
      </c>
      <c r="AJ403" s="1">
        <v>1.1090969295283799</v>
      </c>
      <c r="AK403" s="1">
        <v>1.1090969295283799</v>
      </c>
      <c r="AL403" s="1">
        <v>1.1090969295283799</v>
      </c>
      <c r="AM403" s="1">
        <v>1.1090969295283799</v>
      </c>
      <c r="AN403" s="1">
        <v>1.1090969295283799</v>
      </c>
      <c r="AO403" s="1">
        <v>1.1090969295283799</v>
      </c>
      <c r="AP403" s="1">
        <v>1.1090969295283799</v>
      </c>
      <c r="AQ403" s="1">
        <v>1.1090969295283799</v>
      </c>
      <c r="AR403" s="1">
        <v>1.1090969295283799</v>
      </c>
      <c r="AS403" s="1">
        <v>15.849266528676001</v>
      </c>
      <c r="AT403" s="1">
        <v>15.8507575710716</v>
      </c>
      <c r="AU403" s="1">
        <v>15.3027158919947</v>
      </c>
      <c r="AV403" s="1">
        <v>15.5818118522419</v>
      </c>
      <c r="AW403" s="1">
        <v>15.5018201273621</v>
      </c>
      <c r="AX403" s="1">
        <v>15.6389337507366</v>
      </c>
      <c r="AY403" s="1">
        <v>14.948847179089899</v>
      </c>
      <c r="AZ403" s="1">
        <v>15.9673845432325</v>
      </c>
      <c r="BA403" s="1">
        <v>16.111667159014001</v>
      </c>
      <c r="BB403" s="1">
        <v>15.8014104846481</v>
      </c>
      <c r="BC403" s="1">
        <v>15.486996755859799</v>
      </c>
      <c r="BD403" s="1">
        <v>0.209102160400747</v>
      </c>
      <c r="BE403" s="1">
        <v>1.0014616872461199</v>
      </c>
      <c r="BF403" s="1">
        <v>0.36498159358355797</v>
      </c>
      <c r="BG403" s="1">
        <v>0.40020836943681298</v>
      </c>
      <c r="BH403" s="1">
        <v>2.1350226693560299</v>
      </c>
      <c r="BI403" s="1">
        <v>0.33865032015962898</v>
      </c>
      <c r="BJ403" s="1">
        <v>0.81761487011140099</v>
      </c>
      <c r="BK403" s="1">
        <v>1.5253048233452</v>
      </c>
      <c r="BL403" s="1">
        <v>1.1160335608363601</v>
      </c>
      <c r="BM403" s="1">
        <v>2.9809848554437801E-2</v>
      </c>
      <c r="BN403" s="1">
        <v>2.5267061333210301</v>
      </c>
    </row>
    <row r="404" spans="1:66">
      <c r="A404" s="1" t="s">
        <v>556</v>
      </c>
      <c r="B404" s="1">
        <v>568.26809552999896</v>
      </c>
      <c r="C404" s="1" t="s">
        <v>557</v>
      </c>
      <c r="E404" s="6">
        <f t="shared" si="42"/>
        <v>12728999.571818184</v>
      </c>
      <c r="F404" s="7">
        <f t="shared" si="43"/>
        <v>1.4398181818181817</v>
      </c>
      <c r="G404" s="7">
        <v>403</v>
      </c>
      <c r="H404" s="7">
        <f t="shared" si="44"/>
        <v>1.4399125682552005</v>
      </c>
      <c r="I404" s="7">
        <f t="shared" si="45"/>
        <v>15.421752465945</v>
      </c>
      <c r="J404" s="7">
        <f t="shared" si="46"/>
        <v>0.76025955901725772</v>
      </c>
      <c r="K404" s="8">
        <f t="shared" si="47"/>
        <v>-9.4386437018867397E-5</v>
      </c>
      <c r="L404" s="2">
        <v>10406696.357000001</v>
      </c>
      <c r="M404" s="2">
        <v>13668691.522</v>
      </c>
      <c r="N404" s="2">
        <v>13812570.748</v>
      </c>
      <c r="O404" s="2">
        <v>11202113.938999999</v>
      </c>
      <c r="P404" s="2">
        <v>14751552.620999999</v>
      </c>
      <c r="Q404" s="2">
        <v>13193499.130999999</v>
      </c>
      <c r="R404" s="2">
        <v>10156243.679</v>
      </c>
      <c r="S404" s="2">
        <v>11576318.984999999</v>
      </c>
      <c r="T404" s="2">
        <v>11907093.198000001</v>
      </c>
      <c r="U404" s="2">
        <v>14960199.361</v>
      </c>
      <c r="V404" s="2">
        <v>14384015.749</v>
      </c>
      <c r="W404" s="1">
        <v>1.4390000000000001</v>
      </c>
      <c r="X404" s="1">
        <v>1.4379999999999999</v>
      </c>
      <c r="Y404" s="1">
        <v>1.444</v>
      </c>
      <c r="Z404" s="1">
        <v>1.44</v>
      </c>
      <c r="AA404" s="1">
        <v>1.4410000000000001</v>
      </c>
      <c r="AB404" s="1">
        <v>1.4370000000000001</v>
      </c>
      <c r="AC404" s="1">
        <v>1.4430000000000001</v>
      </c>
      <c r="AD404" s="1">
        <v>1.4390000000000001</v>
      </c>
      <c r="AE404" s="1">
        <v>1.4359999999999999</v>
      </c>
      <c r="AF404" s="1">
        <v>1.4430000000000001</v>
      </c>
      <c r="AG404" s="1">
        <v>1.4379999999999999</v>
      </c>
      <c r="AH404" s="1">
        <v>1.4399125682552001</v>
      </c>
      <c r="AI404" s="1">
        <v>1.4399125682552001</v>
      </c>
      <c r="AJ404" s="1">
        <v>1.4399125682552001</v>
      </c>
      <c r="AK404" s="1">
        <v>1.4399125682552001</v>
      </c>
      <c r="AL404" s="1">
        <v>1.4399125682552001</v>
      </c>
      <c r="AM404" s="1">
        <v>1.4399125682552001</v>
      </c>
      <c r="AN404" s="1">
        <v>1.4399125682552001</v>
      </c>
      <c r="AO404" s="1">
        <v>1.4399125682552001</v>
      </c>
      <c r="AP404" s="1">
        <v>1.4399125682552001</v>
      </c>
      <c r="AQ404" s="1">
        <v>1.4399125682552001</v>
      </c>
      <c r="AR404" s="1">
        <v>1.4399125682552001</v>
      </c>
      <c r="AS404" s="1">
        <v>13.993140147046899</v>
      </c>
      <c r="AT404" s="1">
        <v>15.1529036204376</v>
      </c>
      <c r="AU404" s="1">
        <v>15.421752465945</v>
      </c>
      <c r="AV404" s="1">
        <v>12.540218942316899</v>
      </c>
      <c r="AW404" s="1">
        <v>15.221906554699601</v>
      </c>
      <c r="AX404" s="1">
        <v>14.905841173892901</v>
      </c>
      <c r="AY404" s="1">
        <v>12.5789198689813</v>
      </c>
      <c r="AZ404" s="1">
        <v>13.8791244914958</v>
      </c>
      <c r="BA404" s="1">
        <v>14.2477771218856</v>
      </c>
      <c r="BB404" s="1">
        <v>13.6256385709456</v>
      </c>
      <c r="BC404" s="1">
        <v>13.453366621719599</v>
      </c>
      <c r="BD404" s="1">
        <v>0.21664983959925199</v>
      </c>
      <c r="BE404" s="1">
        <v>0.580445687246121</v>
      </c>
      <c r="BF404" s="1">
        <v>5.5649406416441199E-2</v>
      </c>
      <c r="BG404" s="1">
        <v>2.2684630563185999E-2</v>
      </c>
      <c r="BH404" s="1">
        <v>1.7136906693560301</v>
      </c>
      <c r="BI404" s="1">
        <v>7.1259679840370599E-2</v>
      </c>
      <c r="BJ404" s="1">
        <v>1.2446688701113999</v>
      </c>
      <c r="BK404" s="1">
        <v>1.2243508233452001</v>
      </c>
      <c r="BL404" s="1">
        <v>0.67682356083636697</v>
      </c>
      <c r="BM404" s="1">
        <v>0.45642584855443702</v>
      </c>
      <c r="BN404" s="1">
        <v>2.1002061333210298</v>
      </c>
    </row>
    <row r="405" spans="1:66">
      <c r="A405" s="1" t="s">
        <v>558</v>
      </c>
      <c r="B405" s="1">
        <v>480.30956552999999</v>
      </c>
      <c r="C405" s="1" t="s">
        <v>429</v>
      </c>
      <c r="E405" s="6">
        <f t="shared" si="42"/>
        <v>3518049.5464545456</v>
      </c>
      <c r="F405" s="7">
        <f t="shared" si="43"/>
        <v>2.4624545454545452</v>
      </c>
      <c r="G405" s="7">
        <v>404</v>
      </c>
      <c r="H405" s="7">
        <f t="shared" si="44"/>
        <v>2.4623147824704703</v>
      </c>
      <c r="I405" s="7">
        <f t="shared" si="45"/>
        <v>27.546971259142399</v>
      </c>
      <c r="J405" s="7">
        <f t="shared" si="46"/>
        <v>0.87216028913780452</v>
      </c>
      <c r="K405" s="8">
        <f t="shared" si="47"/>
        <v>1.3976298407492038E-4</v>
      </c>
      <c r="L405" s="1">
        <v>3350846.1159999999</v>
      </c>
      <c r="M405" s="1">
        <v>4318842.5690000001</v>
      </c>
      <c r="N405" s="1">
        <v>3624351.2370000002</v>
      </c>
      <c r="O405" s="1">
        <v>3201310.9219999998</v>
      </c>
      <c r="P405" s="1">
        <v>3349696.736</v>
      </c>
      <c r="Q405" s="1">
        <v>3622955.0789999999</v>
      </c>
      <c r="R405" s="1">
        <v>3493166.2420000001</v>
      </c>
      <c r="S405" s="1">
        <v>3322885.0109999999</v>
      </c>
      <c r="T405" s="1">
        <v>3376934.5120000001</v>
      </c>
      <c r="U405" s="1">
        <v>3312987.0550000002</v>
      </c>
      <c r="V405" s="1">
        <v>3724569.5320000001</v>
      </c>
      <c r="W405" s="1">
        <v>2.456</v>
      </c>
      <c r="X405" s="1">
        <v>2.4670000000000001</v>
      </c>
      <c r="Y405" s="1">
        <v>2.4550000000000001</v>
      </c>
      <c r="Z405" s="1">
        <v>2.4470000000000001</v>
      </c>
      <c r="AA405" s="1">
        <v>2.48</v>
      </c>
      <c r="AB405" s="1">
        <v>2.4649999999999999</v>
      </c>
      <c r="AC405" s="1">
        <v>2.4820000000000002</v>
      </c>
      <c r="AD405" s="1">
        <v>2.456</v>
      </c>
      <c r="AE405" s="1">
        <v>2.46</v>
      </c>
      <c r="AF405" s="1">
        <v>2.4489999999999998</v>
      </c>
      <c r="AG405" s="1">
        <v>2.4700000000000002</v>
      </c>
      <c r="AH405" s="1">
        <v>2.4623147824704699</v>
      </c>
      <c r="AI405" s="1">
        <v>2.4623147824704699</v>
      </c>
      <c r="AJ405" s="1">
        <v>2.4623147824704699</v>
      </c>
      <c r="AK405" s="1">
        <v>2.4623147824704699</v>
      </c>
      <c r="AL405" s="1">
        <v>2.4623147824704699</v>
      </c>
      <c r="AM405" s="1">
        <v>2.4623147824704699</v>
      </c>
      <c r="AN405" s="1">
        <v>2.4623147824704699</v>
      </c>
      <c r="AO405" s="1">
        <v>2.4623147824704699</v>
      </c>
      <c r="AP405" s="1">
        <v>2.4623147824704699</v>
      </c>
      <c r="AQ405" s="1">
        <v>2.4623147824704699</v>
      </c>
      <c r="AR405" s="1">
        <v>2.4623147824704699</v>
      </c>
      <c r="AS405" s="1">
        <v>27.265745043386602</v>
      </c>
      <c r="AT405" s="1">
        <v>18.336743615680899</v>
      </c>
      <c r="AU405" s="1">
        <v>27.069272367983501</v>
      </c>
      <c r="AV405" s="1">
        <v>27.546971259142399</v>
      </c>
      <c r="AW405" s="1">
        <v>27.231550984813001</v>
      </c>
      <c r="AX405" s="1">
        <v>27.536106167334701</v>
      </c>
      <c r="AY405" s="1">
        <v>27.5428471123473</v>
      </c>
      <c r="AZ405" s="1">
        <v>27.437710180711399</v>
      </c>
      <c r="BA405" s="1">
        <v>26.821825352952601</v>
      </c>
      <c r="BB405" s="1">
        <v>27.325309046796299</v>
      </c>
      <c r="BC405" s="1">
        <v>27.503469033595898</v>
      </c>
      <c r="BD405" s="1">
        <v>0.69078765113645102</v>
      </c>
      <c r="BE405" s="1">
        <v>0.27810299213317302</v>
      </c>
      <c r="BF405" s="1">
        <v>0.53516617105560904</v>
      </c>
      <c r="BG405" s="1">
        <v>0.48266535975562802</v>
      </c>
      <c r="BH405" s="1">
        <v>1.4324679242647</v>
      </c>
      <c r="BI405" s="1">
        <v>0.574981013277724</v>
      </c>
      <c r="BJ405" s="1">
        <v>1.41672842125308</v>
      </c>
      <c r="BK405" s="1">
        <v>0.93065087726546203</v>
      </c>
      <c r="BL405" s="1">
        <v>0.460355927357876</v>
      </c>
      <c r="BM405" s="1">
        <v>0.92369820386157597</v>
      </c>
      <c r="BN405" s="1">
        <v>1.8681586391545699</v>
      </c>
    </row>
    <row r="406" spans="1:66">
      <c r="A406" s="1" t="s">
        <v>559</v>
      </c>
      <c r="B406" s="1">
        <v>506.32521552999998</v>
      </c>
      <c r="C406" s="1" t="s">
        <v>521</v>
      </c>
      <c r="E406" s="6">
        <f t="shared" si="42"/>
        <v>1983070.499090909</v>
      </c>
      <c r="F406" s="7">
        <f t="shared" si="43"/>
        <v>2.6391818181818181</v>
      </c>
      <c r="G406" s="7">
        <v>405</v>
      </c>
      <c r="H406" s="7">
        <f t="shared" si="44"/>
        <v>2.6232689107657801</v>
      </c>
      <c r="I406" s="7">
        <f t="shared" si="45"/>
        <v>18.766711146051701</v>
      </c>
      <c r="J406" s="7">
        <f t="shared" si="46"/>
        <v>0.81263093015100596</v>
      </c>
      <c r="K406" s="8">
        <f t="shared" si="47"/>
        <v>1.5912907416038014E-2</v>
      </c>
      <c r="L406" s="1">
        <v>2099042.1009999998</v>
      </c>
      <c r="M406" s="1">
        <v>1541949.2830000001</v>
      </c>
      <c r="N406" s="1">
        <v>3687641.898</v>
      </c>
      <c r="O406" s="1">
        <v>2188576.4219999998</v>
      </c>
      <c r="P406" s="1">
        <v>1830462.632</v>
      </c>
      <c r="Q406" s="1">
        <v>2272338.0120000001</v>
      </c>
      <c r="R406" s="1">
        <v>1329546.0390000001</v>
      </c>
      <c r="S406" s="1">
        <v>1350415.96</v>
      </c>
      <c r="T406" s="1">
        <v>1053688.763</v>
      </c>
      <c r="U406" s="1">
        <v>2017376.0589999999</v>
      </c>
      <c r="V406" s="1">
        <v>2442738.321</v>
      </c>
      <c r="W406" s="1">
        <v>2.641</v>
      </c>
      <c r="X406" s="1">
        <v>2.6269999999999998</v>
      </c>
      <c r="Y406" s="1">
        <v>2.657</v>
      </c>
      <c r="Z406" s="1">
        <v>2.621</v>
      </c>
      <c r="AA406" s="1">
        <v>2.6019999999999999</v>
      </c>
      <c r="AB406" s="1">
        <v>2.661</v>
      </c>
      <c r="AC406" s="1">
        <v>2.673</v>
      </c>
      <c r="AD406" s="1">
        <v>2.6160000000000001</v>
      </c>
      <c r="AE406" s="1">
        <v>2.66</v>
      </c>
      <c r="AF406" s="1">
        <v>2.6040000000000001</v>
      </c>
      <c r="AG406" s="1">
        <v>2.669</v>
      </c>
      <c r="AI406" s="1">
        <v>2.6232689107657801</v>
      </c>
      <c r="AJ406" s="1">
        <v>2.6232689107657801</v>
      </c>
      <c r="AL406" s="1">
        <v>2.6232689107657801</v>
      </c>
      <c r="AQ406" s="1">
        <v>2.6232689107657801</v>
      </c>
      <c r="AT406" s="1">
        <v>18.112773154532999</v>
      </c>
      <c r="AU406" s="1">
        <v>18.766711146051701</v>
      </c>
      <c r="AW406" s="1">
        <v>18.236661575544002</v>
      </c>
      <c r="BB406" s="1">
        <v>18.2303592751033</v>
      </c>
      <c r="BE406" s="1">
        <v>0.332792249909027</v>
      </c>
      <c r="BF406" s="1">
        <v>0.48734978476744101</v>
      </c>
      <c r="BH406" s="1">
        <v>1.54277825649848</v>
      </c>
      <c r="BM406" s="1">
        <v>0.887603429429076</v>
      </c>
    </row>
    <row r="407" spans="1:66">
      <c r="A407" s="1" t="s">
        <v>560</v>
      </c>
      <c r="B407" s="1">
        <v>773.54205352999998</v>
      </c>
      <c r="C407" s="1" t="s">
        <v>561</v>
      </c>
      <c r="E407" s="6">
        <f t="shared" si="42"/>
        <v>21724954.904545456</v>
      </c>
      <c r="F407" s="7">
        <f t="shared" si="43"/>
        <v>11.44109090909091</v>
      </c>
      <c r="G407" s="7">
        <v>406</v>
      </c>
      <c r="H407" s="7">
        <f t="shared" si="44"/>
        <v>11.4385892581788</v>
      </c>
      <c r="I407" s="7">
        <f t="shared" si="45"/>
        <v>6.58244893045224</v>
      </c>
      <c r="J407" s="7">
        <f t="shared" si="46"/>
        <v>2.0219132851064647</v>
      </c>
      <c r="K407" s="8">
        <f t="shared" si="47"/>
        <v>2.5016509121105202E-3</v>
      </c>
      <c r="L407" s="2">
        <v>19357061.429000001</v>
      </c>
      <c r="M407" s="2">
        <v>21635504.164000001</v>
      </c>
      <c r="N407" s="2">
        <v>24286533.548999999</v>
      </c>
      <c r="O407" s="2">
        <v>20092643.061999999</v>
      </c>
      <c r="P407" s="2">
        <v>24082249.210999999</v>
      </c>
      <c r="Q407" s="2">
        <v>26527356.991999999</v>
      </c>
      <c r="R407" s="2">
        <v>19738842.213</v>
      </c>
      <c r="S407" s="2">
        <v>23856111.022</v>
      </c>
      <c r="T407" s="2">
        <v>20719068.653000001</v>
      </c>
      <c r="U407" s="2">
        <v>13373739.479</v>
      </c>
      <c r="V407" s="2">
        <v>25305394.175999999</v>
      </c>
      <c r="W407" s="1">
        <v>11.445</v>
      </c>
      <c r="X407" s="1">
        <v>11.442</v>
      </c>
      <c r="Y407" s="1">
        <v>11.45</v>
      </c>
      <c r="Z407" s="1">
        <v>11.446999999999999</v>
      </c>
      <c r="AA407" s="1">
        <v>11.441000000000001</v>
      </c>
      <c r="AB407" s="1">
        <v>11.441000000000001</v>
      </c>
      <c r="AC407" s="1">
        <v>11.446999999999999</v>
      </c>
      <c r="AD407" s="1">
        <v>11.436</v>
      </c>
      <c r="AE407" s="1">
        <v>11.436</v>
      </c>
      <c r="AF407" s="1">
        <v>11.436999999999999</v>
      </c>
      <c r="AG407" s="1">
        <v>11.43</v>
      </c>
      <c r="AL407" s="1">
        <v>11.4385892581788</v>
      </c>
      <c r="AM407" s="1">
        <v>11.4385892581788</v>
      </c>
      <c r="AN407" s="1">
        <v>11.4385892581788</v>
      </c>
      <c r="AO407" s="1">
        <v>11.4385892581788</v>
      </c>
      <c r="AP407" s="1">
        <v>11.4385892581788</v>
      </c>
      <c r="AR407" s="1">
        <v>11.4385892581788</v>
      </c>
      <c r="AW407" s="1">
        <v>5.5676405769985502</v>
      </c>
      <c r="AX407" s="1">
        <v>5.9056034972389302</v>
      </c>
      <c r="AY407" s="1">
        <v>6.4579879340073001</v>
      </c>
      <c r="AZ407" s="1">
        <v>5.8707806368599602</v>
      </c>
      <c r="BA407" s="1">
        <v>5.4155259749119304</v>
      </c>
      <c r="BC407" s="1">
        <v>6.58244893045224</v>
      </c>
      <c r="BH407" s="1">
        <v>1.8397423680815399</v>
      </c>
      <c r="BI407" s="1">
        <v>2.2695607571925702</v>
      </c>
      <c r="BJ407" s="1">
        <v>2.21714683597077</v>
      </c>
      <c r="BK407" s="1">
        <v>2.1102967949082099</v>
      </c>
      <c r="BL407" s="1">
        <v>1.98344466397119</v>
      </c>
      <c r="BN407" s="1">
        <v>1.7112882905145099</v>
      </c>
    </row>
    <row r="408" spans="1:66">
      <c r="A408" s="1" t="s">
        <v>560</v>
      </c>
      <c r="B408" s="1">
        <v>773.54205352999998</v>
      </c>
      <c r="C408" s="1" t="s">
        <v>561</v>
      </c>
      <c r="E408" s="6">
        <f t="shared" si="42"/>
        <v>59676769.473999999</v>
      </c>
      <c r="F408" s="7">
        <f t="shared" si="43"/>
        <v>12.289545454545454</v>
      </c>
      <c r="G408" s="7">
        <v>407</v>
      </c>
      <c r="H408" s="7">
        <f t="shared" si="44"/>
        <v>12.297000000000001</v>
      </c>
      <c r="I408" s="7">
        <f t="shared" si="45"/>
        <v>5.4854861389334602</v>
      </c>
      <c r="J408" s="7">
        <f t="shared" si="46"/>
        <v>2.34319586171299</v>
      </c>
      <c r="K408" s="8">
        <f t="shared" si="47"/>
        <v>-7.4545454545464906E-3</v>
      </c>
      <c r="L408" s="2">
        <v>46620439.077</v>
      </c>
      <c r="M408" s="2">
        <v>49828476.880999997</v>
      </c>
      <c r="N408" s="2">
        <v>97649457.930999994</v>
      </c>
      <c r="O408" s="2">
        <v>57983858.156999998</v>
      </c>
      <c r="P408" s="2">
        <v>56056163.912</v>
      </c>
      <c r="Q408" s="2">
        <v>53002681.289999999</v>
      </c>
      <c r="R408" s="2">
        <v>70608499.472000003</v>
      </c>
      <c r="S408" s="2">
        <v>51487186.770000003</v>
      </c>
      <c r="T408" s="2">
        <v>54209666.322999999</v>
      </c>
      <c r="U408" s="2">
        <v>52398626.946000002</v>
      </c>
      <c r="V408" s="2">
        <v>66599407.454999998</v>
      </c>
      <c r="W408" s="1">
        <v>12.295</v>
      </c>
      <c r="X408" s="1">
        <v>12.276999999999999</v>
      </c>
      <c r="Y408" s="1">
        <v>12.3</v>
      </c>
      <c r="Z408" s="1">
        <v>12.295</v>
      </c>
      <c r="AA408" s="1">
        <v>12.282</v>
      </c>
      <c r="AB408" s="1">
        <v>12.289</v>
      </c>
      <c r="AC408" s="1">
        <v>12.281000000000001</v>
      </c>
      <c r="AD408" s="1">
        <v>12.291</v>
      </c>
      <c r="AE408" s="1">
        <v>12.292999999999999</v>
      </c>
      <c r="AF408" s="1">
        <v>12.297000000000001</v>
      </c>
      <c r="AG408" s="1">
        <v>12.285</v>
      </c>
      <c r="AQ408" s="1">
        <v>12.297000000000001</v>
      </c>
      <c r="BB408" s="1">
        <v>5.4854861389334602</v>
      </c>
      <c r="BM408" s="1">
        <v>2.34319586171299</v>
      </c>
    </row>
    <row r="409" spans="1:66">
      <c r="A409" s="1" t="s">
        <v>562</v>
      </c>
      <c r="B409" s="1">
        <v>789.57335352999996</v>
      </c>
      <c r="C409" s="1" t="s">
        <v>563</v>
      </c>
      <c r="E409" s="6">
        <f t="shared" si="42"/>
        <v>390481918.04509091</v>
      </c>
      <c r="F409" s="7">
        <f t="shared" si="43"/>
        <v>15.306454545454544</v>
      </c>
      <c r="G409" s="7">
        <v>408</v>
      </c>
      <c r="H409" s="7">
        <f t="shared" si="44"/>
        <v>15.306517239686901</v>
      </c>
      <c r="I409" s="7">
        <f t="shared" si="45"/>
        <v>47.675391551590302</v>
      </c>
      <c r="J409" s="7">
        <f t="shared" si="46"/>
        <v>3.7496394392503718</v>
      </c>
      <c r="K409" s="8">
        <f t="shared" si="47"/>
        <v>-6.2694232356719226E-5</v>
      </c>
      <c r="L409" s="2">
        <v>474028987.97399998</v>
      </c>
      <c r="M409" s="2">
        <v>416624992.75199997</v>
      </c>
      <c r="N409" s="2">
        <v>388961379.11199999</v>
      </c>
      <c r="O409" s="2">
        <v>381362128.92900002</v>
      </c>
      <c r="P409" s="2">
        <v>368311958.08899999</v>
      </c>
      <c r="Q409" s="2">
        <v>469419607.60600001</v>
      </c>
      <c r="R409" s="2">
        <v>373606269.31699997</v>
      </c>
      <c r="S409" s="2">
        <v>386189106.89899999</v>
      </c>
      <c r="T409" s="2">
        <v>306728524.12</v>
      </c>
      <c r="U409" s="2">
        <v>359297508.54900002</v>
      </c>
      <c r="V409" s="2">
        <v>370770635.14899999</v>
      </c>
      <c r="W409" s="1">
        <v>15.301</v>
      </c>
      <c r="X409" s="1">
        <v>15.308999999999999</v>
      </c>
      <c r="Y409" s="1">
        <v>15.324</v>
      </c>
      <c r="Z409" s="1">
        <v>15.3</v>
      </c>
      <c r="AA409" s="1">
        <v>15.305</v>
      </c>
      <c r="AB409" s="1">
        <v>15.307</v>
      </c>
      <c r="AC409" s="1">
        <v>15.31</v>
      </c>
      <c r="AD409" s="1">
        <v>15.305</v>
      </c>
      <c r="AE409" s="1">
        <v>15.294</v>
      </c>
      <c r="AF409" s="1">
        <v>15.307</v>
      </c>
      <c r="AG409" s="1">
        <v>15.308999999999999</v>
      </c>
      <c r="AH409" s="1">
        <v>15.306517239686899</v>
      </c>
      <c r="AI409" s="1">
        <v>15.306517239686899</v>
      </c>
      <c r="AJ409" s="1">
        <v>15.306517239686899</v>
      </c>
      <c r="AK409" s="1">
        <v>15.306517239686899</v>
      </c>
      <c r="AL409" s="1">
        <v>15.306517239686899</v>
      </c>
      <c r="AM409" s="1">
        <v>15.306517239686899</v>
      </c>
      <c r="AN409" s="1">
        <v>15.306517239686899</v>
      </c>
      <c r="AO409" s="1">
        <v>15.306517239686899</v>
      </c>
      <c r="AP409" s="1">
        <v>15.306517239686899</v>
      </c>
      <c r="AQ409" s="1">
        <v>15.306517239686899</v>
      </c>
      <c r="AR409" s="1">
        <v>15.306517239686899</v>
      </c>
      <c r="AS409" s="1">
        <v>44.017089152894599</v>
      </c>
      <c r="AT409" s="1">
        <v>39.897930604706502</v>
      </c>
      <c r="AU409" s="1">
        <v>40.670410892391899</v>
      </c>
      <c r="AV409" s="1">
        <v>38.607156733205599</v>
      </c>
      <c r="AW409" s="1">
        <v>37.782436251968797</v>
      </c>
      <c r="AX409" s="1">
        <v>44.445089648329102</v>
      </c>
      <c r="AY409" s="1">
        <v>45.690526842880402</v>
      </c>
      <c r="AZ409" s="1">
        <v>47.675391551590302</v>
      </c>
      <c r="BA409" s="1">
        <v>41.945077939182397</v>
      </c>
      <c r="BB409" s="1">
        <v>43.137949778986702</v>
      </c>
      <c r="BC409" s="1">
        <v>38.397479550817899</v>
      </c>
      <c r="BD409" s="1">
        <v>3.3616450470388601</v>
      </c>
      <c r="BE409" s="1">
        <v>4.3770378124756002</v>
      </c>
      <c r="BF409" s="1">
        <v>4.1807292085114502</v>
      </c>
      <c r="BG409" s="1">
        <v>3.5812265387911801</v>
      </c>
      <c r="BH409" s="1">
        <v>4.00097131637862</v>
      </c>
      <c r="BI409" s="1">
        <v>4.4785098897587199</v>
      </c>
      <c r="BJ409" s="1">
        <v>3.0255336548125502</v>
      </c>
      <c r="BK409" s="1">
        <v>3.3694850120964999</v>
      </c>
      <c r="BL409" s="1">
        <v>3.60487321912492</v>
      </c>
      <c r="BM409" s="1">
        <v>3.4104948819565699</v>
      </c>
      <c r="BN409" s="1">
        <v>3.8555272508091201</v>
      </c>
    </row>
    <row r="410" spans="1:66">
      <c r="A410" s="1" t="s">
        <v>564</v>
      </c>
      <c r="B410" s="1">
        <v>787.557703529999</v>
      </c>
      <c r="C410" s="1" t="s">
        <v>565</v>
      </c>
      <c r="E410" s="6">
        <f t="shared" si="42"/>
        <v>47324475.749000005</v>
      </c>
      <c r="F410" s="7">
        <f t="shared" si="43"/>
        <v>13.935909090909092</v>
      </c>
      <c r="G410" s="7">
        <v>409</v>
      </c>
      <c r="H410" s="7">
        <f t="shared" si="44"/>
        <v>13.936843669570495</v>
      </c>
      <c r="I410" s="7">
        <f t="shared" si="45"/>
        <v>26.812017392175299</v>
      </c>
      <c r="J410" s="7">
        <f t="shared" si="46"/>
        <v>3.5067281169925182</v>
      </c>
      <c r="K410" s="8">
        <f t="shared" si="47"/>
        <v>-9.3457866140234103E-4</v>
      </c>
      <c r="L410" s="2">
        <v>65859354.647</v>
      </c>
      <c r="M410" s="2">
        <v>42089040.123999998</v>
      </c>
      <c r="N410" s="2">
        <v>40571535.645000003</v>
      </c>
      <c r="O410" s="2">
        <v>48218136.456</v>
      </c>
      <c r="P410" s="2">
        <v>49224692.200999998</v>
      </c>
      <c r="Q410" s="2">
        <v>63734643.689000003</v>
      </c>
      <c r="R410" s="2">
        <v>45352589.022</v>
      </c>
      <c r="S410" s="2">
        <v>52732218.850000001</v>
      </c>
      <c r="T410" s="2">
        <v>32505642.998</v>
      </c>
      <c r="U410" s="2">
        <v>34174169.329000004</v>
      </c>
      <c r="V410" s="2">
        <v>46107210.277999997</v>
      </c>
      <c r="W410" s="1">
        <v>13.936999999999999</v>
      </c>
      <c r="X410" s="1">
        <v>13.93</v>
      </c>
      <c r="Y410" s="1">
        <v>13.948</v>
      </c>
      <c r="Z410" s="1">
        <v>13.935</v>
      </c>
      <c r="AA410" s="1">
        <v>13.929</v>
      </c>
      <c r="AB410" s="1">
        <v>13.93</v>
      </c>
      <c r="AC410" s="1">
        <v>13.933</v>
      </c>
      <c r="AD410" s="1">
        <v>13.944000000000001</v>
      </c>
      <c r="AE410" s="1">
        <v>13.932</v>
      </c>
      <c r="AF410" s="1">
        <v>13.94</v>
      </c>
      <c r="AG410" s="1">
        <v>13.936999999999999</v>
      </c>
      <c r="AH410" s="1">
        <v>13.9368436695705</v>
      </c>
      <c r="AI410" s="1">
        <v>13.9368436695705</v>
      </c>
      <c r="AJ410" s="1">
        <v>13.9368436695705</v>
      </c>
      <c r="AK410" s="1">
        <v>13.9368436695705</v>
      </c>
      <c r="AL410" s="1">
        <v>13.9368436695705</v>
      </c>
      <c r="AM410" s="1">
        <v>13.9368436695705</v>
      </c>
      <c r="AN410" s="1">
        <v>13.9368436695705</v>
      </c>
      <c r="AO410" s="1">
        <v>13.9368436695705</v>
      </c>
      <c r="AP410" s="1">
        <v>13.9368436695705</v>
      </c>
      <c r="AQ410" s="1">
        <v>13.9368436695705</v>
      </c>
      <c r="AR410" s="1">
        <v>13.9368436695705</v>
      </c>
      <c r="AS410" s="1">
        <v>26.0199150858423</v>
      </c>
      <c r="AT410" s="1">
        <v>23.560167413561199</v>
      </c>
      <c r="AU410" s="1">
        <v>16.0721723323561</v>
      </c>
      <c r="AV410" s="1">
        <v>15.585672732145699</v>
      </c>
      <c r="AW410" s="1">
        <v>15.1082729757241</v>
      </c>
      <c r="AX410" s="1">
        <v>26.812017392175299</v>
      </c>
      <c r="AY410" s="1">
        <v>25.549086690217798</v>
      </c>
      <c r="AZ410" s="1">
        <v>20.531180779126998</v>
      </c>
      <c r="BA410" s="1">
        <v>15.1290299610483</v>
      </c>
      <c r="BB410" s="1">
        <v>16.270312756768298</v>
      </c>
      <c r="BC410" s="1">
        <v>15.587191281255301</v>
      </c>
      <c r="BD410" s="1">
        <v>2.76719797759166</v>
      </c>
      <c r="BE410" s="1">
        <v>4.2181228415493504</v>
      </c>
      <c r="BF410" s="1">
        <v>4.0381582431459897</v>
      </c>
      <c r="BG410" s="1">
        <v>2.7474189714274</v>
      </c>
      <c r="BH410" s="1">
        <v>3.5135456228354398</v>
      </c>
      <c r="BI410" s="1">
        <v>3.98060626319457</v>
      </c>
      <c r="BJ410" s="1">
        <v>3.2830223852523401</v>
      </c>
      <c r="BK410" s="1">
        <v>3.8152918163158001</v>
      </c>
      <c r="BL410" s="1">
        <v>3.52101900373383</v>
      </c>
      <c r="BM410" s="1">
        <v>3.1782872254467498</v>
      </c>
      <c r="BN410" s="1">
        <v>3.5113389364245702</v>
      </c>
    </row>
    <row r="411" spans="1:66">
      <c r="A411" s="1" t="s">
        <v>566</v>
      </c>
      <c r="B411" s="1">
        <v>803.58900353000001</v>
      </c>
      <c r="C411" s="1" t="s">
        <v>567</v>
      </c>
      <c r="E411" s="6">
        <f t="shared" si="42"/>
        <v>8851970.3360000011</v>
      </c>
      <c r="F411" s="7">
        <f t="shared" si="43"/>
        <v>16.047181818181819</v>
      </c>
      <c r="G411" s="7">
        <v>410</v>
      </c>
      <c r="H411" s="7">
        <f t="shared" si="44"/>
        <v>16.042999999999999</v>
      </c>
      <c r="I411" s="7">
        <f t="shared" si="45"/>
        <v>18.1685608042322</v>
      </c>
      <c r="J411" s="7">
        <f t="shared" si="46"/>
        <v>3.5028584662503301</v>
      </c>
      <c r="K411" s="8">
        <f t="shared" si="47"/>
        <v>4.1818181818200628E-3</v>
      </c>
      <c r="L411" s="2">
        <v>13028942.215</v>
      </c>
      <c r="M411" s="1">
        <v>8075472.7479999997</v>
      </c>
      <c r="N411" s="1">
        <v>6114238.1310000001</v>
      </c>
      <c r="O411" s="1">
        <v>8085869.8550000004</v>
      </c>
      <c r="P411" s="1">
        <v>7654044.3700000001</v>
      </c>
      <c r="Q411" s="2">
        <v>10519249.344000001</v>
      </c>
      <c r="R411" s="2">
        <v>10204232.108999999</v>
      </c>
      <c r="S411" s="1">
        <v>9340949.9149999991</v>
      </c>
      <c r="T411" s="1">
        <v>8113497.5300000003</v>
      </c>
      <c r="U411" s="1">
        <v>8324779.3959999997</v>
      </c>
      <c r="V411" s="1">
        <v>7910398.0829999996</v>
      </c>
      <c r="W411" s="1">
        <v>16.042999999999999</v>
      </c>
      <c r="X411" s="1">
        <v>16.029</v>
      </c>
      <c r="Y411" s="1">
        <v>16.042999999999999</v>
      </c>
      <c r="Z411" s="1">
        <v>16.050999999999998</v>
      </c>
      <c r="AA411" s="1">
        <v>16.038</v>
      </c>
      <c r="AB411" s="1">
        <v>16.065000000000001</v>
      </c>
      <c r="AC411" s="1">
        <v>16.053000000000001</v>
      </c>
      <c r="AD411" s="1">
        <v>16.056000000000001</v>
      </c>
      <c r="AE411" s="1">
        <v>16.038</v>
      </c>
      <c r="AF411" s="1">
        <v>16.059000000000001</v>
      </c>
      <c r="AG411" s="1">
        <v>16.044</v>
      </c>
      <c r="AH411" s="1">
        <v>16.042999999999999</v>
      </c>
      <c r="AS411" s="1">
        <v>18.1685608042322</v>
      </c>
      <c r="BD411" s="1">
        <v>3.5028584662503301</v>
      </c>
    </row>
    <row r="412" spans="1:66">
      <c r="A412" s="1" t="s">
        <v>568</v>
      </c>
      <c r="B412" s="1">
        <v>803.58900353000001</v>
      </c>
      <c r="C412" s="1" t="s">
        <v>567</v>
      </c>
      <c r="E412" s="6">
        <f t="shared" si="42"/>
        <v>109178073.00409092</v>
      </c>
      <c r="F412" s="7">
        <f t="shared" si="43"/>
        <v>16.822909090909089</v>
      </c>
      <c r="G412" s="7">
        <v>411</v>
      </c>
      <c r="H412" s="7">
        <f t="shared" si="44"/>
        <v>16.823042189353998</v>
      </c>
      <c r="I412" s="7">
        <f t="shared" si="45"/>
        <v>19.390392474097801</v>
      </c>
      <c r="J412" s="7">
        <f t="shared" si="46"/>
        <v>4.3898298194658416</v>
      </c>
      <c r="K412" s="8">
        <f t="shared" si="47"/>
        <v>-1.330984449090522E-4</v>
      </c>
      <c r="L412" s="2">
        <v>132809356.376</v>
      </c>
      <c r="M412" s="2">
        <v>108871956.02599999</v>
      </c>
      <c r="N412" s="2">
        <v>105983036.245</v>
      </c>
      <c r="O412" s="2">
        <v>102640656.572</v>
      </c>
      <c r="P412" s="2">
        <v>103104942.366</v>
      </c>
      <c r="Q412" s="2">
        <v>142991590.09900001</v>
      </c>
      <c r="R412" s="2">
        <v>114255597.307</v>
      </c>
      <c r="S412" s="2">
        <v>110114412.65800001</v>
      </c>
      <c r="T412" s="2">
        <v>88275852.863999993</v>
      </c>
      <c r="U412" s="2">
        <v>91754906.362000003</v>
      </c>
      <c r="V412" s="2">
        <v>100156496.17</v>
      </c>
      <c r="W412" s="1">
        <v>16.826000000000001</v>
      </c>
      <c r="X412" s="1">
        <v>16.818999999999999</v>
      </c>
      <c r="Y412" s="1">
        <v>16.831</v>
      </c>
      <c r="Z412" s="1">
        <v>16.826000000000001</v>
      </c>
      <c r="AA412" s="1">
        <v>16.827999999999999</v>
      </c>
      <c r="AB412" s="1">
        <v>16.815999999999999</v>
      </c>
      <c r="AC412" s="1">
        <v>16.832000000000001</v>
      </c>
      <c r="AD412" s="1">
        <v>16.818999999999999</v>
      </c>
      <c r="AE412" s="1">
        <v>16.809999999999999</v>
      </c>
      <c r="AF412" s="1">
        <v>16.827999999999999</v>
      </c>
      <c r="AG412" s="1">
        <v>16.817</v>
      </c>
      <c r="AH412" s="1">
        <v>16.823042189353998</v>
      </c>
      <c r="AI412" s="1">
        <v>16.823042189353998</v>
      </c>
      <c r="AJ412" s="1">
        <v>16.823042189353998</v>
      </c>
      <c r="AK412" s="1">
        <v>16.823042189353998</v>
      </c>
      <c r="AL412" s="1">
        <v>16.823042189353998</v>
      </c>
      <c r="AM412" s="1">
        <v>16.823042189353998</v>
      </c>
      <c r="AN412" s="1">
        <v>16.823042189353998</v>
      </c>
      <c r="AO412" s="1">
        <v>16.823042189353998</v>
      </c>
      <c r="AP412" s="1">
        <v>16.823042189353998</v>
      </c>
      <c r="AQ412" s="1">
        <v>16.823042189353998</v>
      </c>
      <c r="AR412" s="1">
        <v>16.823042189353998</v>
      </c>
      <c r="AS412" s="1">
        <v>13.2373877518749</v>
      </c>
      <c r="AT412" s="1">
        <v>19.390392474097801</v>
      </c>
      <c r="AU412" s="1">
        <v>18.896907448796501</v>
      </c>
      <c r="AV412" s="1">
        <v>16.966937309359501</v>
      </c>
      <c r="AW412" s="1">
        <v>18.6191622762442</v>
      </c>
      <c r="AX412" s="1">
        <v>13.9411746807742</v>
      </c>
      <c r="AY412" s="1">
        <v>17.907001763032401</v>
      </c>
      <c r="AZ412" s="1">
        <v>18.5763009087268</v>
      </c>
      <c r="BA412" s="1">
        <v>17.977082107130499</v>
      </c>
      <c r="BB412" s="1">
        <v>13.663637602373701</v>
      </c>
      <c r="BC412" s="1">
        <v>18.222634717854099</v>
      </c>
      <c r="BD412" s="1">
        <v>4.2077554662503296</v>
      </c>
      <c r="BE412" s="1">
        <v>4.6696092247608298</v>
      </c>
      <c r="BF412" s="1">
        <v>4.8366223838925597</v>
      </c>
      <c r="BG412" s="1">
        <v>4.5235702279055499</v>
      </c>
      <c r="BH412" s="1">
        <v>4.6615178330448401</v>
      </c>
      <c r="BI412" s="1">
        <v>5.0046294307366699</v>
      </c>
      <c r="BJ412" s="1">
        <v>3.4371063750905302</v>
      </c>
      <c r="BK412" s="1">
        <v>4.1351557624595996</v>
      </c>
      <c r="BL412" s="1">
        <v>4.2952233633408596</v>
      </c>
      <c r="BM412" s="1">
        <v>3.7542921674449699</v>
      </c>
      <c r="BN412" s="1">
        <v>4.7626457791975199</v>
      </c>
    </row>
    <row r="413" spans="1:66">
      <c r="A413" s="1" t="s">
        <v>569</v>
      </c>
      <c r="B413" s="1">
        <v>801.57335352999996</v>
      </c>
      <c r="C413" s="1" t="s">
        <v>570</v>
      </c>
      <c r="E413" s="6">
        <f t="shared" si="42"/>
        <v>84423833.254181817</v>
      </c>
      <c r="F413" s="7">
        <f t="shared" si="43"/>
        <v>15.351363636363637</v>
      </c>
      <c r="G413" s="7">
        <v>412</v>
      </c>
      <c r="H413" s="7">
        <f t="shared" si="44"/>
        <v>15.3556669185609</v>
      </c>
      <c r="I413" s="7">
        <f t="shared" si="45"/>
        <v>18.395829416600499</v>
      </c>
      <c r="J413" s="7">
        <f t="shared" si="46"/>
        <v>4.0197739292034527</v>
      </c>
      <c r="K413" s="8">
        <f t="shared" si="47"/>
        <v>-4.3032821972630586E-3</v>
      </c>
      <c r="L413" s="2">
        <v>106149732.021</v>
      </c>
      <c r="M413" s="2">
        <v>93702001.583000004</v>
      </c>
      <c r="N413" s="2">
        <v>87916006.180999994</v>
      </c>
      <c r="O413" s="2">
        <v>79720247.093999997</v>
      </c>
      <c r="P413" s="2">
        <v>76441278.849000007</v>
      </c>
      <c r="Q413" s="2">
        <v>118919576.369</v>
      </c>
      <c r="R413" s="2">
        <v>93395848.590000004</v>
      </c>
      <c r="S413" s="2">
        <v>91809150.510000005</v>
      </c>
      <c r="T413" s="2">
        <v>29721823.006000001</v>
      </c>
      <c r="U413" s="2">
        <v>72367189.833000004</v>
      </c>
      <c r="V413" s="2">
        <v>78519311.760000005</v>
      </c>
      <c r="W413" s="1">
        <v>15.356</v>
      </c>
      <c r="X413" s="1">
        <v>15.356999999999999</v>
      </c>
      <c r="Y413" s="1">
        <v>15.367000000000001</v>
      </c>
      <c r="Z413" s="1">
        <v>15.349</v>
      </c>
      <c r="AA413" s="1">
        <v>15.36</v>
      </c>
      <c r="AB413" s="1">
        <v>15.35</v>
      </c>
      <c r="AC413" s="1">
        <v>15.372999999999999</v>
      </c>
      <c r="AD413" s="1">
        <v>15.349</v>
      </c>
      <c r="AE413" s="1">
        <v>15.266999999999999</v>
      </c>
      <c r="AF413" s="1">
        <v>15.374000000000001</v>
      </c>
      <c r="AG413" s="1">
        <v>15.363</v>
      </c>
      <c r="AH413" s="1">
        <v>15.3556669185609</v>
      </c>
      <c r="AI413" s="1">
        <v>15.3556669185609</v>
      </c>
      <c r="AJ413" s="1">
        <v>15.3556669185609</v>
      </c>
      <c r="AK413" s="1">
        <v>15.3556669185609</v>
      </c>
      <c r="AL413" s="1">
        <v>15.3556669185609</v>
      </c>
      <c r="AM413" s="1">
        <v>15.3556669185609</v>
      </c>
      <c r="AN413" s="1">
        <v>15.3556669185609</v>
      </c>
      <c r="AO413" s="1">
        <v>15.3556669185609</v>
      </c>
      <c r="AP413" s="1">
        <v>15.3556669185609</v>
      </c>
      <c r="AQ413" s="1">
        <v>15.3556669185609</v>
      </c>
      <c r="AR413" s="1">
        <v>15.3556669185609</v>
      </c>
      <c r="AS413" s="1">
        <v>10.7805966314905</v>
      </c>
      <c r="AT413" s="1">
        <v>8.6360746434954692</v>
      </c>
      <c r="AU413" s="1">
        <v>15.9159618542747</v>
      </c>
      <c r="AV413" s="1">
        <v>18.395829416600499</v>
      </c>
      <c r="AW413" s="1">
        <v>14.9289797003701</v>
      </c>
      <c r="AX413" s="1">
        <v>16.819300418392501</v>
      </c>
      <c r="AY413" s="1">
        <v>13.859623935121901</v>
      </c>
      <c r="AZ413" s="1">
        <v>18.0577061404929</v>
      </c>
      <c r="BA413" s="1">
        <v>11.8862867995607</v>
      </c>
      <c r="BB413" s="1">
        <v>5.7140054914941603</v>
      </c>
      <c r="BC413" s="1">
        <v>12.0693757710513</v>
      </c>
      <c r="BD413" s="1">
        <v>3.4703583702992402</v>
      </c>
      <c r="BE413" s="1">
        <v>4.7256182753534697</v>
      </c>
      <c r="BF413" s="1">
        <v>4.4940766895423003</v>
      </c>
      <c r="BG413" s="1">
        <v>3.6296680148838401</v>
      </c>
      <c r="BH413" s="1">
        <v>4.1013578699263498</v>
      </c>
      <c r="BI413" s="1">
        <v>4.7567417147403299</v>
      </c>
      <c r="BJ413" s="1">
        <v>3.30363864479517</v>
      </c>
      <c r="BK413" s="1">
        <v>4.0729136871419698</v>
      </c>
      <c r="BL413" s="1">
        <v>3.8657341022316198</v>
      </c>
      <c r="BM413" s="1">
        <v>3.6574337181671601</v>
      </c>
      <c r="BN413" s="1">
        <v>4.1399721341565199</v>
      </c>
    </row>
    <row r="414" spans="1:66">
      <c r="A414" s="1" t="s">
        <v>571</v>
      </c>
      <c r="B414" s="1">
        <v>817.60465352999995</v>
      </c>
      <c r="C414" s="1" t="s">
        <v>572</v>
      </c>
      <c r="E414" s="6">
        <f t="shared" si="42"/>
        <v>593660204.82945454</v>
      </c>
      <c r="F414" s="7">
        <f t="shared" si="43"/>
        <v>16.824727272727273</v>
      </c>
      <c r="G414" s="7">
        <v>413</v>
      </c>
      <c r="H414" s="7">
        <f t="shared" si="44"/>
        <v>16.826096574150302</v>
      </c>
      <c r="I414" s="7">
        <f t="shared" si="45"/>
        <v>50.295466938679503</v>
      </c>
      <c r="J414" s="7">
        <f t="shared" si="46"/>
        <v>3.7147610200420402</v>
      </c>
      <c r="K414" s="8">
        <f t="shared" si="47"/>
        <v>-1.3693014230291567E-3</v>
      </c>
      <c r="L414" s="2">
        <v>742591155.49000001</v>
      </c>
      <c r="M414" s="2">
        <v>616295984.13699996</v>
      </c>
      <c r="N414" s="2">
        <v>582607846.23300004</v>
      </c>
      <c r="O414" s="2">
        <v>554992688.54400003</v>
      </c>
      <c r="P414" s="2">
        <v>553291184.58000004</v>
      </c>
      <c r="Q414" s="2">
        <v>760085293.23399997</v>
      </c>
      <c r="R414" s="2">
        <v>608270138.86099994</v>
      </c>
      <c r="S414" s="2">
        <v>578726569.36600006</v>
      </c>
      <c r="T414" s="2">
        <v>459934451.31699997</v>
      </c>
      <c r="U414" s="2">
        <v>522906324.56699997</v>
      </c>
      <c r="V414" s="2">
        <v>550560616.79499996</v>
      </c>
      <c r="W414" s="1">
        <v>16.827000000000002</v>
      </c>
      <c r="X414" s="1">
        <v>16.823</v>
      </c>
      <c r="Y414" s="1">
        <v>16.832999999999998</v>
      </c>
      <c r="Z414" s="1">
        <v>16.824000000000002</v>
      </c>
      <c r="AA414" s="1">
        <v>16.827999999999999</v>
      </c>
      <c r="AB414" s="1">
        <v>16.829000000000001</v>
      </c>
      <c r="AC414" s="1">
        <v>16.821999999999999</v>
      </c>
      <c r="AD414" s="1">
        <v>16.827999999999999</v>
      </c>
      <c r="AE414" s="1">
        <v>16.809999999999999</v>
      </c>
      <c r="AF414" s="1">
        <v>16.829000000000001</v>
      </c>
      <c r="AG414" s="1">
        <v>16.818999999999999</v>
      </c>
      <c r="AH414" s="1">
        <v>16.826096574150299</v>
      </c>
      <c r="AI414" s="1">
        <v>16.826096574150299</v>
      </c>
      <c r="AJ414" s="1">
        <v>16.826096574150299</v>
      </c>
      <c r="AK414" s="1">
        <v>16.826096574150299</v>
      </c>
      <c r="AL414" s="1">
        <v>16.826096574150299</v>
      </c>
      <c r="AM414" s="1">
        <v>16.826096574150299</v>
      </c>
      <c r="AN414" s="1">
        <v>16.826096574150299</v>
      </c>
      <c r="AO414" s="1">
        <v>16.826096574150299</v>
      </c>
      <c r="AP414" s="1">
        <v>16.826096574150299</v>
      </c>
      <c r="AQ414" s="1">
        <v>16.826096574150299</v>
      </c>
      <c r="AR414" s="1">
        <v>16.826096574150299</v>
      </c>
      <c r="AS414" s="1">
        <v>41.594346015635502</v>
      </c>
      <c r="AT414" s="1">
        <v>33.5777478618595</v>
      </c>
      <c r="AU414" s="1">
        <v>24.746958581395599</v>
      </c>
      <c r="AV414" s="1">
        <v>40.777956019491803</v>
      </c>
      <c r="AW414" s="1">
        <v>40.666458097147199</v>
      </c>
      <c r="AX414" s="1">
        <v>43.049890365200703</v>
      </c>
      <c r="AY414" s="1">
        <v>50.295466938679503</v>
      </c>
      <c r="AZ414" s="1">
        <v>50.248906323984102</v>
      </c>
      <c r="BA414" s="1">
        <v>39.536531690852897</v>
      </c>
      <c r="BB414" s="1">
        <v>47.276059414746697</v>
      </c>
      <c r="BC414" s="1">
        <v>50.107460439181203</v>
      </c>
      <c r="BD414" s="1">
        <v>4.1133621993271001</v>
      </c>
      <c r="BE414" s="1">
        <v>4.0940908087116998</v>
      </c>
      <c r="BF414" s="1">
        <v>3.9880834432679801</v>
      </c>
      <c r="BG414" s="1">
        <v>4.0445443666315297</v>
      </c>
      <c r="BH414" s="1">
        <v>3.9691653789869998</v>
      </c>
      <c r="BI414" s="1">
        <v>3.6999015283008898</v>
      </c>
      <c r="BJ414" s="1">
        <v>2.65339860267536</v>
      </c>
      <c r="BK414" s="1">
        <v>4.0891190994881601</v>
      </c>
      <c r="BL414" s="1">
        <v>3.2302339981309798</v>
      </c>
      <c r="BM414" s="1">
        <v>3.2627819780598299</v>
      </c>
      <c r="BN414" s="1">
        <v>3.7176898168819199</v>
      </c>
    </row>
    <row r="415" spans="1:66">
      <c r="A415" s="1" t="s">
        <v>573</v>
      </c>
      <c r="B415" s="1">
        <v>757.58352352999998</v>
      </c>
      <c r="C415" s="1" t="s">
        <v>574</v>
      </c>
      <c r="E415" s="6">
        <f t="shared" si="42"/>
        <v>100734402.58445454</v>
      </c>
      <c r="F415" s="7">
        <f t="shared" si="43"/>
        <v>16.938090909090906</v>
      </c>
      <c r="G415" s="7">
        <v>414</v>
      </c>
      <c r="H415" s="7">
        <f t="shared" si="44"/>
        <v>16.826096574150299</v>
      </c>
      <c r="I415" s="7">
        <f t="shared" si="45"/>
        <v>41.746664060234501</v>
      </c>
      <c r="J415" s="7">
        <f t="shared" si="46"/>
        <v>4.0620741993270997</v>
      </c>
      <c r="K415" s="8">
        <f t="shared" si="47"/>
        <v>0.11199433494060784</v>
      </c>
      <c r="L415" s="2">
        <v>129802437.954</v>
      </c>
      <c r="M415" s="2">
        <v>135895266.05199999</v>
      </c>
      <c r="N415" s="2">
        <v>108342521.48199999</v>
      </c>
      <c r="O415" s="2">
        <v>28034644.050999999</v>
      </c>
      <c r="P415" s="2">
        <v>79670818.626000002</v>
      </c>
      <c r="Q415" s="2">
        <v>97686711.246999994</v>
      </c>
      <c r="R415" s="2">
        <v>147828754.07100001</v>
      </c>
      <c r="S415" s="2">
        <v>36800073.325999998</v>
      </c>
      <c r="T415" s="2">
        <v>77217439.581</v>
      </c>
      <c r="U415" s="2">
        <v>124442737.31</v>
      </c>
      <c r="V415" s="2">
        <v>142357024.729</v>
      </c>
      <c r="W415" s="1">
        <v>16.97</v>
      </c>
      <c r="X415" s="1">
        <v>17.007000000000001</v>
      </c>
      <c r="Y415" s="1">
        <v>16.995000000000001</v>
      </c>
      <c r="Z415" s="1">
        <v>16.695</v>
      </c>
      <c r="AA415" s="1">
        <v>17.004999999999999</v>
      </c>
      <c r="AB415" s="1">
        <v>16.97</v>
      </c>
      <c r="AC415" s="1">
        <v>17.004000000000001</v>
      </c>
      <c r="AD415" s="1">
        <v>16.71</v>
      </c>
      <c r="AE415" s="1">
        <v>16.939</v>
      </c>
      <c r="AF415" s="1">
        <v>17.007000000000001</v>
      </c>
      <c r="AG415" s="1">
        <v>17.016999999999999</v>
      </c>
      <c r="AH415" s="1">
        <v>16.826096574150299</v>
      </c>
      <c r="AS415" s="1">
        <v>41.746664060234501</v>
      </c>
      <c r="BD415" s="1">
        <v>4.0620741993270997</v>
      </c>
    </row>
    <row r="416" spans="1:66">
      <c r="A416" s="1" t="s">
        <v>575</v>
      </c>
      <c r="B416" s="1">
        <v>815.58900353000001</v>
      </c>
      <c r="C416" s="1" t="s">
        <v>576</v>
      </c>
      <c r="E416" s="6">
        <f t="shared" si="42"/>
        <v>584904555.3282727</v>
      </c>
      <c r="F416" s="7">
        <f t="shared" si="43"/>
        <v>15.358727272727275</v>
      </c>
      <c r="G416" s="7">
        <v>415</v>
      </c>
      <c r="H416" s="7">
        <f t="shared" si="44"/>
        <v>15.358031056136698</v>
      </c>
      <c r="I416" s="7">
        <f t="shared" si="45"/>
        <v>53.107548516121099</v>
      </c>
      <c r="J416" s="7">
        <f t="shared" si="46"/>
        <v>3.2548873192620102</v>
      </c>
      <c r="K416" s="8">
        <f t="shared" si="47"/>
        <v>6.9621659057794716E-4</v>
      </c>
      <c r="L416" s="2">
        <v>693228147.40100002</v>
      </c>
      <c r="M416" s="2">
        <v>636504778.24100006</v>
      </c>
      <c r="N416" s="2">
        <v>584782849.81599998</v>
      </c>
      <c r="O416" s="2">
        <v>548206550.65499997</v>
      </c>
      <c r="P416" s="2">
        <v>509389954.58499998</v>
      </c>
      <c r="Q416" s="2">
        <v>795535224.86899996</v>
      </c>
      <c r="R416" s="2">
        <v>612968554.62100005</v>
      </c>
      <c r="S416" s="2">
        <v>586761526.47000003</v>
      </c>
      <c r="T416" s="2">
        <v>452077285.63999999</v>
      </c>
      <c r="U416" s="2">
        <v>494450111.85399997</v>
      </c>
      <c r="V416" s="2">
        <v>520045124.45899999</v>
      </c>
      <c r="W416" s="1">
        <v>15.356</v>
      </c>
      <c r="X416" s="1">
        <v>15.353</v>
      </c>
      <c r="Y416" s="1">
        <v>15.361000000000001</v>
      </c>
      <c r="Z416" s="1">
        <v>15.355</v>
      </c>
      <c r="AA416" s="1">
        <v>15.366</v>
      </c>
      <c r="AB416" s="1">
        <v>15.348000000000001</v>
      </c>
      <c r="AC416" s="1">
        <v>15.367000000000001</v>
      </c>
      <c r="AD416" s="1">
        <v>15.349</v>
      </c>
      <c r="AE416" s="1">
        <v>15.356</v>
      </c>
      <c r="AF416" s="1">
        <v>15.372</v>
      </c>
      <c r="AG416" s="1">
        <v>15.363</v>
      </c>
      <c r="AH416" s="1">
        <v>15.358031056136699</v>
      </c>
      <c r="AI416" s="1">
        <v>15.358031056136699</v>
      </c>
      <c r="AJ416" s="1">
        <v>15.358031056136699</v>
      </c>
      <c r="AK416" s="1">
        <v>15.358031056136699</v>
      </c>
      <c r="AL416" s="1">
        <v>15.358031056136699</v>
      </c>
      <c r="AM416" s="1">
        <v>15.358031056136699</v>
      </c>
      <c r="AN416" s="1">
        <v>15.358031056136699</v>
      </c>
      <c r="AO416" s="1">
        <v>15.358031056136699</v>
      </c>
      <c r="AP416" s="1">
        <v>15.358031056136699</v>
      </c>
      <c r="AQ416" s="1">
        <v>15.358031056136699</v>
      </c>
      <c r="AR416" s="1">
        <v>15.358031056136699</v>
      </c>
      <c r="AS416" s="1">
        <v>53.107548516121099</v>
      </c>
      <c r="AT416" s="1">
        <v>50.635788573011403</v>
      </c>
      <c r="AU416" s="1">
        <v>51.600653574497699</v>
      </c>
      <c r="AV416" s="1">
        <v>51.063203283626201</v>
      </c>
      <c r="AW416" s="1">
        <v>41.176261993686097</v>
      </c>
      <c r="AX416" s="1">
        <v>51.930161897078698</v>
      </c>
      <c r="AY416" s="1">
        <v>52.543998826133397</v>
      </c>
      <c r="AZ416" s="1">
        <v>33.055694342291098</v>
      </c>
      <c r="BA416" s="1">
        <v>42.619521387191703</v>
      </c>
      <c r="BB416" s="1">
        <v>32.144121978629698</v>
      </c>
      <c r="BC416" s="1">
        <v>42.073821991052696</v>
      </c>
      <c r="BD416" s="1">
        <v>2.9573409100703101</v>
      </c>
      <c r="BE416" s="1">
        <v>3.67466212894408</v>
      </c>
      <c r="BF416" s="1">
        <v>3.7375515478154799</v>
      </c>
      <c r="BG416" s="1">
        <v>3.2816208885038201</v>
      </c>
      <c r="BH416" s="1">
        <v>3.5304220370938699</v>
      </c>
      <c r="BI416" s="1">
        <v>3.9031663005561499</v>
      </c>
      <c r="BJ416" s="1">
        <v>2.4142203679489298</v>
      </c>
      <c r="BK416" s="1">
        <v>2.8352090211508698</v>
      </c>
      <c r="BL416" s="1">
        <v>3.3697502644473101</v>
      </c>
      <c r="BM416" s="1">
        <v>2.7358646299448299</v>
      </c>
      <c r="BN416" s="1">
        <v>3.3639524154064602</v>
      </c>
    </row>
    <row r="417" spans="1:66">
      <c r="A417" s="1" t="s">
        <v>577</v>
      </c>
      <c r="B417" s="1">
        <v>831.62030353</v>
      </c>
      <c r="C417" s="1" t="s">
        <v>578</v>
      </c>
      <c r="E417" s="6">
        <f t="shared" si="42"/>
        <v>29597452.889272723</v>
      </c>
      <c r="F417" s="7">
        <f t="shared" si="43"/>
        <v>18.397272727272728</v>
      </c>
      <c r="G417" s="7">
        <v>416</v>
      </c>
      <c r="H417" s="7">
        <f t="shared" si="44"/>
        <v>18.397456443531603</v>
      </c>
      <c r="I417" s="7">
        <f t="shared" si="45"/>
        <v>21.653009741216099</v>
      </c>
      <c r="J417" s="7">
        <f t="shared" si="46"/>
        <v>4.4141199350158677</v>
      </c>
      <c r="K417" s="8">
        <f t="shared" si="47"/>
        <v>-1.837162588742558E-4</v>
      </c>
      <c r="L417" s="2">
        <v>33762001.813000001</v>
      </c>
      <c r="M417" s="2">
        <v>34891289.141999997</v>
      </c>
      <c r="N417" s="2">
        <v>25506875.498</v>
      </c>
      <c r="O417" s="2">
        <v>29586132.721000001</v>
      </c>
      <c r="P417" s="2">
        <v>27229908.515999999</v>
      </c>
      <c r="Q417" s="2">
        <v>30149203.392000001</v>
      </c>
      <c r="R417" s="2">
        <v>34223005.432999998</v>
      </c>
      <c r="S417" s="2">
        <v>32934612.511999998</v>
      </c>
      <c r="T417" s="2">
        <v>22652743.923</v>
      </c>
      <c r="U417" s="2">
        <v>25931873.423</v>
      </c>
      <c r="V417" s="2">
        <v>28704335.409000002</v>
      </c>
      <c r="W417" s="1">
        <v>18.39</v>
      </c>
      <c r="X417" s="1">
        <v>18.408000000000001</v>
      </c>
      <c r="Y417" s="1">
        <v>18.414999999999999</v>
      </c>
      <c r="Z417" s="1">
        <v>18.396999999999998</v>
      </c>
      <c r="AA417" s="1">
        <v>18.370999999999999</v>
      </c>
      <c r="AB417" s="1">
        <v>18.408999999999999</v>
      </c>
      <c r="AC417" s="1">
        <v>18.402000000000001</v>
      </c>
      <c r="AD417" s="1">
        <v>18.388000000000002</v>
      </c>
      <c r="AE417" s="1">
        <v>18.395</v>
      </c>
      <c r="AF417" s="1">
        <v>18.396000000000001</v>
      </c>
      <c r="AG417" s="1">
        <v>18.399000000000001</v>
      </c>
      <c r="AH417" s="1">
        <v>18.397456443531599</v>
      </c>
      <c r="AI417" s="1">
        <v>18.397456443531599</v>
      </c>
      <c r="AJ417" s="1">
        <v>18.397456443531599</v>
      </c>
      <c r="AK417" s="1">
        <v>18.397456443531599</v>
      </c>
      <c r="AL417" s="1">
        <v>18.397456443531599</v>
      </c>
      <c r="AM417" s="1">
        <v>18.397456443531599</v>
      </c>
      <c r="AN417" s="1">
        <v>18.397456443531599</v>
      </c>
      <c r="AO417" s="1">
        <v>18.397456443531599</v>
      </c>
      <c r="AP417" s="1">
        <v>18.397456443531599</v>
      </c>
      <c r="AQ417" s="1">
        <v>18.397456443531599</v>
      </c>
      <c r="AR417" s="1">
        <v>18.397456443531599</v>
      </c>
      <c r="AS417" s="1">
        <v>18.8879523314362</v>
      </c>
      <c r="AT417" s="1">
        <v>13.408509294138</v>
      </c>
      <c r="AU417" s="1">
        <v>14.156290516879</v>
      </c>
      <c r="AV417" s="1">
        <v>18.5675812765537</v>
      </c>
      <c r="AW417" s="1">
        <v>19.9719697533823</v>
      </c>
      <c r="AX417" s="1">
        <v>17.779959841453898</v>
      </c>
      <c r="AY417" s="1">
        <v>21.0663110160983</v>
      </c>
      <c r="AZ417" s="1">
        <v>20.875251169372198</v>
      </c>
      <c r="BA417" s="1">
        <v>19.477512408647701</v>
      </c>
      <c r="BB417" s="1">
        <v>17.198654275713999</v>
      </c>
      <c r="BC417" s="1">
        <v>21.653009741216099</v>
      </c>
      <c r="BD417" s="1">
        <v>5.4362227884906096</v>
      </c>
      <c r="BE417" s="1">
        <v>4.79282414549695</v>
      </c>
      <c r="BF417" s="1">
        <v>4.6448517526684698</v>
      </c>
      <c r="BG417" s="1">
        <v>4.4216252113308396</v>
      </c>
      <c r="BH417" s="1">
        <v>3.90206174336695</v>
      </c>
      <c r="BI417" s="1">
        <v>3.75548961434145</v>
      </c>
      <c r="BJ417" s="1">
        <v>3.8422971912928499</v>
      </c>
      <c r="BK417" s="1">
        <v>5.47067641356261</v>
      </c>
      <c r="BL417" s="1">
        <v>4.1428978320569101</v>
      </c>
      <c r="BM417" s="1">
        <v>3.9166125011711399</v>
      </c>
      <c r="BN417" s="1">
        <v>4.2297600913957698</v>
      </c>
    </row>
    <row r="418" spans="1:66">
      <c r="A418" s="1" t="s">
        <v>579</v>
      </c>
      <c r="B418" s="1">
        <v>829.60465352999995</v>
      </c>
      <c r="C418" s="1" t="s">
        <v>580</v>
      </c>
      <c r="E418" s="6">
        <f t="shared" si="42"/>
        <v>66947233.809090905</v>
      </c>
      <c r="F418" s="7">
        <f t="shared" si="43"/>
        <v>16.75990909090909</v>
      </c>
      <c r="G418" s="7">
        <v>417</v>
      </c>
      <c r="H418" s="7">
        <f t="shared" si="44"/>
        <v>16.758043824670203</v>
      </c>
      <c r="I418" s="7">
        <f t="shared" si="45"/>
        <v>21.157008923772</v>
      </c>
      <c r="J418" s="7">
        <f t="shared" si="46"/>
        <v>3.8316480983483627</v>
      </c>
      <c r="K418" s="8">
        <f t="shared" si="47"/>
        <v>1.8652662388873864E-3</v>
      </c>
      <c r="L418" s="2">
        <v>85907255.895999998</v>
      </c>
      <c r="M418" s="2">
        <v>60945716.092</v>
      </c>
      <c r="N418" s="2">
        <v>66707749.686999999</v>
      </c>
      <c r="O418" s="2">
        <v>70705576.854000002</v>
      </c>
      <c r="P418" s="2">
        <v>68266904.881999999</v>
      </c>
      <c r="Q418" s="2">
        <v>64436721.638999999</v>
      </c>
      <c r="R418" s="2">
        <v>77460255.585999995</v>
      </c>
      <c r="S418" s="2">
        <v>77515685.671000004</v>
      </c>
      <c r="T418" s="2">
        <v>43940732.159999996</v>
      </c>
      <c r="U418" s="2">
        <v>56902715.848999999</v>
      </c>
      <c r="V418" s="2">
        <v>63630257.583999999</v>
      </c>
      <c r="W418" s="1">
        <v>16.741</v>
      </c>
      <c r="X418" s="1">
        <v>16.756</v>
      </c>
      <c r="Y418" s="1">
        <v>16.763999999999999</v>
      </c>
      <c r="Z418" s="1">
        <v>16.771000000000001</v>
      </c>
      <c r="AA418" s="1">
        <v>16.763999999999999</v>
      </c>
      <c r="AB418" s="1">
        <v>16.756</v>
      </c>
      <c r="AC418" s="1">
        <v>16.760999999999999</v>
      </c>
      <c r="AD418" s="1">
        <v>16.760999999999999</v>
      </c>
      <c r="AE418" s="1">
        <v>16.759</v>
      </c>
      <c r="AF418" s="1">
        <v>16.768999999999998</v>
      </c>
      <c r="AG418" s="1">
        <v>16.757000000000001</v>
      </c>
      <c r="AH418" s="1">
        <v>16.758043824670199</v>
      </c>
      <c r="AI418" s="1">
        <v>16.758043824670199</v>
      </c>
      <c r="AJ418" s="1">
        <v>16.758043824670199</v>
      </c>
      <c r="AK418" s="1">
        <v>16.758043824670199</v>
      </c>
      <c r="AL418" s="1">
        <v>16.758043824670199</v>
      </c>
      <c r="AM418" s="1">
        <v>16.758043824670199</v>
      </c>
      <c r="AN418" s="1">
        <v>16.758043824670199</v>
      </c>
      <c r="AO418" s="1">
        <v>16.758043824670199</v>
      </c>
      <c r="AP418" s="1">
        <v>16.758043824670199</v>
      </c>
      <c r="AQ418" s="1">
        <v>16.758043824670199</v>
      </c>
      <c r="AR418" s="1">
        <v>16.758043824670199</v>
      </c>
      <c r="AS418" s="1">
        <v>15.1204485794012</v>
      </c>
      <c r="AT418" s="1">
        <v>20.616270901457501</v>
      </c>
      <c r="AU418" s="1">
        <v>19.75672470732</v>
      </c>
      <c r="AV418" s="1">
        <v>20.001635318940501</v>
      </c>
      <c r="AW418" s="1">
        <v>20.1866274464792</v>
      </c>
      <c r="AX418" s="1">
        <v>19.556798051325899</v>
      </c>
      <c r="AY418" s="1">
        <v>15.2166806437997</v>
      </c>
      <c r="AZ418" s="1">
        <v>20.639208941167599</v>
      </c>
      <c r="BA418" s="1">
        <v>15.7662893393803</v>
      </c>
      <c r="BB418" s="1">
        <v>16.445438082465799</v>
      </c>
      <c r="BC418" s="1">
        <v>21.157008923772</v>
      </c>
      <c r="BD418" s="1">
        <v>4.00071761722646</v>
      </c>
      <c r="BE418" s="1">
        <v>4.12742870422574</v>
      </c>
      <c r="BF418" s="1">
        <v>4.1226655325047599</v>
      </c>
      <c r="BG418" s="1">
        <v>4.16127968033926</v>
      </c>
      <c r="BH418" s="1">
        <v>3.9815254406639702</v>
      </c>
      <c r="BI418" s="1">
        <v>4.0157997463102904</v>
      </c>
      <c r="BJ418" s="1">
        <v>2.7316207752197998</v>
      </c>
      <c r="BK418" s="1">
        <v>3.9336271031171899</v>
      </c>
      <c r="BL418" s="1">
        <v>3.4878419488032901</v>
      </c>
      <c r="BM418" s="1">
        <v>3.2853044689223299</v>
      </c>
      <c r="BN418" s="1">
        <v>4.3003180644989003</v>
      </c>
    </row>
    <row r="419" spans="1:66">
      <c r="A419" s="1" t="s">
        <v>581</v>
      </c>
      <c r="B419" s="1">
        <v>843.62030353</v>
      </c>
      <c r="C419" s="1" t="s">
        <v>582</v>
      </c>
      <c r="E419" s="6">
        <f t="shared" si="42"/>
        <v>284581602.62099999</v>
      </c>
      <c r="F419" s="7">
        <f t="shared" si="43"/>
        <v>16.757909090909092</v>
      </c>
      <c r="G419" s="7">
        <v>418</v>
      </c>
      <c r="H419" s="7">
        <f t="shared" si="44"/>
        <v>16.757652606872401</v>
      </c>
      <c r="I419" s="7">
        <f t="shared" si="45"/>
        <v>39.6554469554926</v>
      </c>
      <c r="J419" s="7">
        <f t="shared" si="46"/>
        <v>2.9879188167433082</v>
      </c>
      <c r="K419" s="8">
        <f t="shared" si="47"/>
        <v>2.5648403669009667E-4</v>
      </c>
      <c r="L419" s="2">
        <v>364868216.03100002</v>
      </c>
      <c r="M419" s="2">
        <v>276872229.43800002</v>
      </c>
      <c r="N419" s="2">
        <v>168563663.824</v>
      </c>
      <c r="O419" s="2">
        <v>321908502.85799998</v>
      </c>
      <c r="P419" s="2">
        <v>313976092.86699998</v>
      </c>
      <c r="Q419" s="2">
        <v>289434303.51099998</v>
      </c>
      <c r="R419" s="2">
        <v>368968716.49599999</v>
      </c>
      <c r="S419" s="2">
        <v>373458157.10399997</v>
      </c>
      <c r="T419" s="2">
        <v>247806851.93700001</v>
      </c>
      <c r="U419" s="2">
        <v>187684079.54899999</v>
      </c>
      <c r="V419" s="2">
        <v>216856815.21599999</v>
      </c>
      <c r="W419" s="1">
        <v>16.748000000000001</v>
      </c>
      <c r="X419" s="1">
        <v>16.757999999999999</v>
      </c>
      <c r="Y419" s="1">
        <v>16.759</v>
      </c>
      <c r="Z419" s="1">
        <v>16.765000000000001</v>
      </c>
      <c r="AA419" s="1">
        <v>16.760000000000002</v>
      </c>
      <c r="AB419" s="1">
        <v>16.751999999999999</v>
      </c>
      <c r="AC419" s="1">
        <v>16.760999999999999</v>
      </c>
      <c r="AD419" s="1">
        <v>16.763999999999999</v>
      </c>
      <c r="AE419" s="1">
        <v>16.753</v>
      </c>
      <c r="AF419" s="1">
        <v>16.760999999999999</v>
      </c>
      <c r="AG419" s="1">
        <v>16.756</v>
      </c>
      <c r="AH419" s="1">
        <v>16.757652606872401</v>
      </c>
      <c r="AI419" s="1">
        <v>16.757652606872401</v>
      </c>
      <c r="AK419" s="1">
        <v>16.757652606872401</v>
      </c>
      <c r="AL419" s="1">
        <v>16.757652606872401</v>
      </c>
      <c r="AM419" s="1">
        <v>16.757652606872401</v>
      </c>
      <c r="AN419" s="1">
        <v>16.757652606872401</v>
      </c>
      <c r="AO419" s="1">
        <v>16.757652606872401</v>
      </c>
      <c r="AP419" s="1">
        <v>16.757652606872401</v>
      </c>
      <c r="AQ419" s="1">
        <v>16.757652606872401</v>
      </c>
      <c r="AR419" s="1">
        <v>16.757652606872401</v>
      </c>
      <c r="AS419" s="1">
        <v>36.686404008075002</v>
      </c>
      <c r="AT419" s="1">
        <v>26.908713478810299</v>
      </c>
      <c r="AV419" s="1">
        <v>33.1434331639717</v>
      </c>
      <c r="AW419" s="1">
        <v>28.212773291434001</v>
      </c>
      <c r="AX419" s="1">
        <v>29.9798870979578</v>
      </c>
      <c r="AY419" s="1">
        <v>35.808089739973099</v>
      </c>
      <c r="AZ419" s="1">
        <v>30.555873501339999</v>
      </c>
      <c r="BA419" s="1">
        <v>26.970174272859801</v>
      </c>
      <c r="BB419" s="1">
        <v>17.834370365326201</v>
      </c>
      <c r="BC419" s="1">
        <v>39.6554469554926</v>
      </c>
      <c r="BD419" s="1">
        <v>3.82657965871317</v>
      </c>
      <c r="BE419" s="1">
        <v>3.5137331574910502</v>
      </c>
      <c r="BG419" s="1">
        <v>3.0981587380175299</v>
      </c>
      <c r="BH419" s="1">
        <v>2.7094373744878801</v>
      </c>
      <c r="BI419" s="1">
        <v>2.5424282961512699</v>
      </c>
      <c r="BJ419" s="1">
        <v>2.1921508325220298</v>
      </c>
      <c r="BK419" s="1">
        <v>3.8102273603943999</v>
      </c>
      <c r="BL419" s="1">
        <v>2.6516543562063699</v>
      </c>
      <c r="BM419" s="1">
        <v>2.5857289621726101</v>
      </c>
      <c r="BN419" s="1">
        <v>2.9490894312767701</v>
      </c>
    </row>
    <row r="420" spans="1:66">
      <c r="A420" s="1" t="s">
        <v>583</v>
      </c>
      <c r="B420" s="1">
        <v>841.60465352999995</v>
      </c>
      <c r="C420" s="1" t="s">
        <v>584</v>
      </c>
      <c r="E420" s="6">
        <f t="shared" si="42"/>
        <v>48272993.214636363</v>
      </c>
      <c r="F420" s="7">
        <f t="shared" si="43"/>
        <v>15.359818181818182</v>
      </c>
      <c r="G420" s="7">
        <v>419</v>
      </c>
      <c r="H420" s="7">
        <f t="shared" si="44"/>
        <v>15.3575992706315</v>
      </c>
      <c r="I420" s="7">
        <f t="shared" si="45"/>
        <v>37.086088029501099</v>
      </c>
      <c r="J420" s="7">
        <f t="shared" si="46"/>
        <v>2.8119698026486022</v>
      </c>
      <c r="K420" s="8">
        <f t="shared" si="47"/>
        <v>2.2189111866826039E-3</v>
      </c>
      <c r="L420" s="2">
        <v>60485662.943000004</v>
      </c>
      <c r="M420" s="2">
        <v>45972644.321000002</v>
      </c>
      <c r="N420" s="2">
        <v>41946103.965999998</v>
      </c>
      <c r="O420" s="2">
        <v>44092367.166000001</v>
      </c>
      <c r="P420" s="2">
        <v>44695454.251999997</v>
      </c>
      <c r="Q420" s="2">
        <v>69167646.114999995</v>
      </c>
      <c r="R420" s="2">
        <v>52282576.425999999</v>
      </c>
      <c r="S420" s="2">
        <v>52995497.787</v>
      </c>
      <c r="T420" s="2">
        <v>38884303.420999996</v>
      </c>
      <c r="U420" s="2">
        <v>35137251.402999997</v>
      </c>
      <c r="V420" s="2">
        <v>45343417.560999997</v>
      </c>
      <c r="W420" s="1">
        <v>15.353999999999999</v>
      </c>
      <c r="X420" s="1">
        <v>15.356999999999999</v>
      </c>
      <c r="Y420" s="1">
        <v>15.359</v>
      </c>
      <c r="Z420" s="1">
        <v>15.35</v>
      </c>
      <c r="AA420" s="1">
        <v>15.369</v>
      </c>
      <c r="AB420" s="1">
        <v>15.348000000000001</v>
      </c>
      <c r="AC420" s="1">
        <v>15.375</v>
      </c>
      <c r="AD420" s="1">
        <v>15.35</v>
      </c>
      <c r="AE420" s="1">
        <v>15.356</v>
      </c>
      <c r="AF420" s="1">
        <v>15.375999999999999</v>
      </c>
      <c r="AG420" s="1">
        <v>15.364000000000001</v>
      </c>
      <c r="AH420" s="1">
        <v>15.3575992706315</v>
      </c>
      <c r="AI420" s="1">
        <v>15.3575992706315</v>
      </c>
      <c r="AJ420" s="1">
        <v>15.3575992706315</v>
      </c>
      <c r="AK420" s="1">
        <v>15.3575992706315</v>
      </c>
      <c r="AL420" s="1">
        <v>15.3575992706315</v>
      </c>
      <c r="AM420" s="1">
        <v>15.3575992706315</v>
      </c>
      <c r="AN420" s="1">
        <v>15.3575992706315</v>
      </c>
      <c r="AO420" s="1">
        <v>15.3575992706315</v>
      </c>
      <c r="AP420" s="1">
        <v>15.3575992706315</v>
      </c>
      <c r="AR420" s="1">
        <v>15.3575992706315</v>
      </c>
      <c r="AS420" s="1">
        <v>26.732298620236701</v>
      </c>
      <c r="AT420" s="1">
        <v>29.432165755089599</v>
      </c>
      <c r="AU420" s="1">
        <v>37.086088029501099</v>
      </c>
      <c r="AV420" s="1">
        <v>21.922602479493001</v>
      </c>
      <c r="AW420" s="1">
        <v>32.475765179062002</v>
      </c>
      <c r="AX420" s="1">
        <v>33.075510615936601</v>
      </c>
      <c r="AY420" s="1">
        <v>27.999617710905198</v>
      </c>
      <c r="AZ420" s="1">
        <v>31.3554592535932</v>
      </c>
      <c r="BA420" s="1">
        <v>25.483727115177</v>
      </c>
      <c r="BC420" s="1">
        <v>25.7819722317595</v>
      </c>
      <c r="BD420" s="1">
        <v>2.701778280933</v>
      </c>
      <c r="BE420" s="1">
        <v>3.0404827019326301</v>
      </c>
      <c r="BF420" s="1">
        <v>3.0778965386882899</v>
      </c>
      <c r="BG420" s="1">
        <v>3.0683799828471199</v>
      </c>
      <c r="BH420" s="1">
        <v>2.9507448807970298</v>
      </c>
      <c r="BI420" s="1">
        <v>3.2264780278361198</v>
      </c>
      <c r="BJ420" s="1">
        <v>1.63322730692564</v>
      </c>
      <c r="BK420" s="1">
        <v>2.6853092774105298</v>
      </c>
      <c r="BL420" s="1">
        <v>2.3947759415186298</v>
      </c>
      <c r="BN420" s="1">
        <v>3.3406250875970298</v>
      </c>
    </row>
    <row r="421" spans="1:66">
      <c r="A421" s="1" t="s">
        <v>585</v>
      </c>
      <c r="B421" s="1">
        <v>871.65160352999999</v>
      </c>
      <c r="C421" s="1" t="s">
        <v>586</v>
      </c>
      <c r="E421" s="6">
        <f t="shared" si="42"/>
        <v>35355881.373272732</v>
      </c>
      <c r="F421" s="7">
        <f t="shared" si="43"/>
        <v>18.251909090909091</v>
      </c>
      <c r="G421" s="7">
        <v>420</v>
      </c>
      <c r="H421" s="7">
        <f t="shared" si="44"/>
        <v>18.249419149137999</v>
      </c>
      <c r="I421" s="7">
        <f t="shared" si="45"/>
        <v>16.480957195584601</v>
      </c>
      <c r="J421" s="7">
        <f t="shared" si="46"/>
        <v>3.0628374935184999</v>
      </c>
      <c r="K421" s="8">
        <f t="shared" si="47"/>
        <v>2.4899417710919636E-3</v>
      </c>
      <c r="L421" s="2">
        <v>43122467.555</v>
      </c>
      <c r="M421" s="2">
        <v>34536667.902999997</v>
      </c>
      <c r="N421" s="2">
        <v>28352970.030999999</v>
      </c>
      <c r="O421" s="2">
        <v>37370517.046999998</v>
      </c>
      <c r="P421" s="2">
        <v>32467236.355999999</v>
      </c>
      <c r="Q421" s="2">
        <v>40212625.559</v>
      </c>
      <c r="R421" s="2">
        <v>38188227.616999999</v>
      </c>
      <c r="S421" s="2">
        <v>41755520.347000003</v>
      </c>
      <c r="T421" s="2">
        <v>26785203.609999999</v>
      </c>
      <c r="U421" s="2">
        <v>30854192.013999999</v>
      </c>
      <c r="V421" s="2">
        <v>35269067.067000002</v>
      </c>
      <c r="W421" s="1">
        <v>18.248000000000001</v>
      </c>
      <c r="X421" s="1">
        <v>18.260000000000002</v>
      </c>
      <c r="Y421" s="1">
        <v>18.257000000000001</v>
      </c>
      <c r="Z421" s="1">
        <v>18.247</v>
      </c>
      <c r="AA421" s="1">
        <v>18.253</v>
      </c>
      <c r="AB421" s="1">
        <v>18.253</v>
      </c>
      <c r="AC421" s="1">
        <v>18.254999999999999</v>
      </c>
      <c r="AD421" s="1">
        <v>18.25</v>
      </c>
      <c r="AE421" s="1">
        <v>18.244</v>
      </c>
      <c r="AF421" s="1">
        <v>18.251999999999999</v>
      </c>
      <c r="AG421" s="1">
        <v>18.251999999999999</v>
      </c>
      <c r="AK421" s="1">
        <v>18.249419149137999</v>
      </c>
      <c r="AM421" s="1">
        <v>18.249419149137999</v>
      </c>
      <c r="AO421" s="1">
        <v>18.249419149137999</v>
      </c>
      <c r="AP421" s="1">
        <v>18.249419149137999</v>
      </c>
      <c r="AR421" s="1">
        <v>18.249419149137999</v>
      </c>
      <c r="AV421" s="1">
        <v>15.126203498770099</v>
      </c>
      <c r="AX421" s="1">
        <v>12.1000073388788</v>
      </c>
      <c r="AZ421" s="1">
        <v>16.480957195584601</v>
      </c>
      <c r="BA421" s="1">
        <v>9.2732138924103502</v>
      </c>
      <c r="BC421" s="1">
        <v>6.0799449817054496</v>
      </c>
      <c r="BG421" s="1">
        <v>3.6351821521847301</v>
      </c>
      <c r="BI421" s="1">
        <v>1.9552017305382401</v>
      </c>
      <c r="BK421" s="1">
        <v>4.0742389608801997</v>
      </c>
      <c r="BL421" s="1">
        <v>3.15067747785185</v>
      </c>
      <c r="BN421" s="1">
        <v>2.4988871461374802</v>
      </c>
    </row>
    <row r="422" spans="1:66">
      <c r="A422" s="1" t="s">
        <v>587</v>
      </c>
      <c r="B422" s="1">
        <v>869.63595352999903</v>
      </c>
      <c r="C422" s="1" t="s">
        <v>588</v>
      </c>
      <c r="E422" s="6">
        <f t="shared" si="42"/>
        <v>23105048.435181819</v>
      </c>
      <c r="F422" s="7">
        <f t="shared" si="43"/>
        <v>16.800909090909091</v>
      </c>
      <c r="G422" s="7">
        <v>421</v>
      </c>
      <c r="H422" s="7">
        <f t="shared" si="44"/>
        <v>16.800444852291701</v>
      </c>
      <c r="I422" s="7">
        <f t="shared" si="45"/>
        <v>44.564910172240403</v>
      </c>
      <c r="J422" s="7">
        <f t="shared" si="46"/>
        <v>2.9480314386390378</v>
      </c>
      <c r="K422" s="8">
        <f t="shared" si="47"/>
        <v>4.6423861738986716E-4</v>
      </c>
      <c r="L422" s="2">
        <v>32660130.425999999</v>
      </c>
      <c r="M422" s="2">
        <v>24880760.776000001</v>
      </c>
      <c r="N422" s="2">
        <v>21154967.938999999</v>
      </c>
      <c r="O422" s="2">
        <v>23757815.431000002</v>
      </c>
      <c r="P422" s="2">
        <v>25795874.660999998</v>
      </c>
      <c r="Q422" s="2">
        <v>22815914.936000001</v>
      </c>
      <c r="R422" s="2">
        <v>23950884.524</v>
      </c>
      <c r="S422" s="2">
        <v>30171278.634</v>
      </c>
      <c r="T422" s="2">
        <v>14021349.608999999</v>
      </c>
      <c r="U422" s="2">
        <v>16311294.838</v>
      </c>
      <c r="V422" s="2">
        <v>18635261.013</v>
      </c>
      <c r="W422" s="1">
        <v>16.809000000000001</v>
      </c>
      <c r="X422" s="1">
        <v>16.806999999999999</v>
      </c>
      <c r="Y422" s="1">
        <v>16.802</v>
      </c>
      <c r="Z422" s="1">
        <v>16.8</v>
      </c>
      <c r="AA422" s="1">
        <v>16.774999999999999</v>
      </c>
      <c r="AB422" s="1">
        <v>16.792999999999999</v>
      </c>
      <c r="AC422" s="1">
        <v>16.798999999999999</v>
      </c>
      <c r="AD422" s="1">
        <v>16.806999999999999</v>
      </c>
      <c r="AE422" s="1">
        <v>16.794</v>
      </c>
      <c r="AF422" s="1">
        <v>16.815999999999999</v>
      </c>
      <c r="AG422" s="1">
        <v>16.808</v>
      </c>
      <c r="AH422" s="1">
        <v>16.800444852291701</v>
      </c>
      <c r="AI422" s="1">
        <v>16.800444852291701</v>
      </c>
      <c r="AK422" s="1">
        <v>16.800444852291701</v>
      </c>
      <c r="AL422" s="1">
        <v>16.800444852291701</v>
      </c>
      <c r="AO422" s="1">
        <v>16.800444852291701</v>
      </c>
      <c r="AS422" s="1">
        <v>38.122824005587503</v>
      </c>
      <c r="AT422" s="1">
        <v>44.564910172240403</v>
      </c>
      <c r="AV422" s="1">
        <v>36.3518390230346</v>
      </c>
      <c r="AW422" s="1">
        <v>35.845546819798997</v>
      </c>
      <c r="AZ422" s="1">
        <v>28.915080068164801</v>
      </c>
      <c r="BD422" s="1">
        <v>3.8404306341507599</v>
      </c>
      <c r="BE422" s="1">
        <v>2.6967151561066798</v>
      </c>
      <c r="BG422" s="1">
        <v>2.47729646907983</v>
      </c>
      <c r="BH422" s="1">
        <v>2.00942978543485</v>
      </c>
      <c r="BK422" s="1">
        <v>3.7162851484230699</v>
      </c>
    </row>
    <row r="423" spans="1:66">
      <c r="A423" s="1" t="s">
        <v>589</v>
      </c>
      <c r="B423" s="1">
        <v>801.55222352999897</v>
      </c>
      <c r="C423" s="1" t="s">
        <v>590</v>
      </c>
      <c r="E423" s="6">
        <f t="shared" si="42"/>
        <v>3343900.8978181821</v>
      </c>
      <c r="F423" s="7">
        <f t="shared" si="43"/>
        <v>17.718272727272726</v>
      </c>
      <c r="G423" s="7">
        <v>422</v>
      </c>
      <c r="H423" s="7">
        <f t="shared" si="44"/>
        <v>17.7200925654295</v>
      </c>
      <c r="I423" s="7">
        <f t="shared" si="45"/>
        <v>6.4170982576606903</v>
      </c>
      <c r="J423" s="7">
        <f t="shared" si="46"/>
        <v>8.006152481166998</v>
      </c>
      <c r="K423" s="8">
        <f t="shared" si="47"/>
        <v>-1.8198381567735566E-3</v>
      </c>
      <c r="L423" s="1">
        <v>3881614.719</v>
      </c>
      <c r="M423" s="1">
        <v>5271898.9950000001</v>
      </c>
      <c r="N423" s="1">
        <v>2717633.49</v>
      </c>
      <c r="O423" s="1">
        <v>1126618.8219999999</v>
      </c>
      <c r="P423" s="1">
        <v>1785473.7749999999</v>
      </c>
      <c r="Q423" s="1">
        <v>2100449.9190000002</v>
      </c>
      <c r="R423" s="1">
        <v>4316813.2980000004</v>
      </c>
      <c r="S423" s="1">
        <v>1054401.257</v>
      </c>
      <c r="T423" s="1">
        <v>2812149.7590000001</v>
      </c>
      <c r="U423" s="1">
        <v>9740627.5840000007</v>
      </c>
      <c r="V423" s="1">
        <v>1975228.2579999999</v>
      </c>
      <c r="W423" s="1">
        <v>17.722999999999999</v>
      </c>
      <c r="X423" s="1">
        <v>17.707999999999998</v>
      </c>
      <c r="Y423" s="1">
        <v>17.741</v>
      </c>
      <c r="Z423" s="1">
        <v>17.724</v>
      </c>
      <c r="AA423" s="1">
        <v>17.704000000000001</v>
      </c>
      <c r="AB423" s="1">
        <v>17.724</v>
      </c>
      <c r="AC423" s="1">
        <v>17.716999999999999</v>
      </c>
      <c r="AD423" s="1">
        <v>17.716999999999999</v>
      </c>
      <c r="AE423" s="1">
        <v>17.721</v>
      </c>
      <c r="AF423" s="1">
        <v>17.689</v>
      </c>
      <c r="AG423" s="1">
        <v>17.733000000000001</v>
      </c>
      <c r="AI423" s="1">
        <v>17.7200925654295</v>
      </c>
      <c r="AJ423" s="1">
        <v>17.7200925654295</v>
      </c>
      <c r="AK423" s="1">
        <v>17.7200925654295</v>
      </c>
      <c r="AL423" s="1">
        <v>17.7200925654295</v>
      </c>
      <c r="AT423" s="1">
        <v>5.1109168633811999</v>
      </c>
      <c r="AU423" s="1">
        <v>6.4170982576606903</v>
      </c>
      <c r="AV423" s="1">
        <v>6.08815716800604</v>
      </c>
      <c r="AW423" s="1">
        <v>5.9522940465362497</v>
      </c>
      <c r="BE423" s="1">
        <v>8.7186625278367398</v>
      </c>
      <c r="BF423" s="1">
        <v>8.4823229323429601</v>
      </c>
      <c r="BG423" s="1">
        <v>6.8970500927091098</v>
      </c>
      <c r="BH423" s="1">
        <v>7.9265743717791803</v>
      </c>
    </row>
    <row r="424" spans="1:66">
      <c r="A424" s="1" t="s">
        <v>591</v>
      </c>
      <c r="B424" s="1">
        <v>879.62030352999898</v>
      </c>
      <c r="C424" s="1" t="s">
        <v>592</v>
      </c>
      <c r="E424" s="6">
        <f t="shared" si="42"/>
        <v>148569911.27609089</v>
      </c>
      <c r="F424" s="7">
        <f t="shared" si="43"/>
        <v>22.659363636363636</v>
      </c>
      <c r="G424" s="7">
        <v>423</v>
      </c>
      <c r="H424" s="7">
        <f t="shared" si="44"/>
        <v>22.6226748448865</v>
      </c>
      <c r="I424" s="7">
        <f t="shared" si="45"/>
        <v>6.59710846263002</v>
      </c>
      <c r="J424" s="7">
        <f t="shared" si="46"/>
        <v>9.7772291733526338</v>
      </c>
      <c r="K424" s="8">
        <f t="shared" si="47"/>
        <v>3.6688791477136107E-2</v>
      </c>
      <c r="L424" s="2">
        <v>120015839.47400001</v>
      </c>
      <c r="M424" s="2">
        <v>131258389.546</v>
      </c>
      <c r="N424" s="2">
        <v>139886603.32600001</v>
      </c>
      <c r="O424" s="2">
        <v>187424406.09200001</v>
      </c>
      <c r="P424" s="2">
        <v>128982851.279</v>
      </c>
      <c r="Q424" s="2">
        <v>126216645.559</v>
      </c>
      <c r="R424" s="2">
        <v>180422261.67199999</v>
      </c>
      <c r="S424" s="2">
        <v>132560918.491</v>
      </c>
      <c r="T424" s="2">
        <v>136244385.84299999</v>
      </c>
      <c r="U424" s="2">
        <v>137977825.49399999</v>
      </c>
      <c r="V424" s="2">
        <v>213278897.26100001</v>
      </c>
      <c r="W424" s="1">
        <v>22.687000000000001</v>
      </c>
      <c r="X424" s="1">
        <v>22.657</v>
      </c>
      <c r="Y424" s="1">
        <v>22.686</v>
      </c>
      <c r="Z424" s="1">
        <v>22.617999999999999</v>
      </c>
      <c r="AA424" s="1">
        <v>22.655999999999999</v>
      </c>
      <c r="AB424" s="1">
        <v>22.678000000000001</v>
      </c>
      <c r="AC424" s="1">
        <v>22.591999999999999</v>
      </c>
      <c r="AD424" s="1">
        <v>22.681000000000001</v>
      </c>
      <c r="AE424" s="1">
        <v>22.658999999999999</v>
      </c>
      <c r="AF424" s="1">
        <v>22.678999999999998</v>
      </c>
      <c r="AG424" s="1">
        <v>22.66</v>
      </c>
      <c r="AK424" s="1">
        <v>22.6226748448865</v>
      </c>
      <c r="AN424" s="1">
        <v>22.6226748448865</v>
      </c>
      <c r="AR424" s="1">
        <v>22.6226748448865</v>
      </c>
      <c r="AV424" s="1">
        <v>2.8809063423660199</v>
      </c>
      <c r="AY424" s="1">
        <v>2.3249880724767098</v>
      </c>
      <c r="BC424" s="1">
        <v>6.59710846263002</v>
      </c>
      <c r="BG424" s="1">
        <v>10.4334916803392</v>
      </c>
      <c r="BJ424" s="1">
        <v>9.0435467752198004</v>
      </c>
      <c r="BN424" s="1">
        <v>9.8546490644989007</v>
      </c>
    </row>
    <row r="425" spans="1:66">
      <c r="A425" s="1" t="s">
        <v>593</v>
      </c>
      <c r="B425" s="1">
        <v>901.698553529999</v>
      </c>
      <c r="C425" s="1" t="s">
        <v>594</v>
      </c>
      <c r="E425" s="6">
        <f t="shared" si="42"/>
        <v>32274593.347909093</v>
      </c>
      <c r="F425" s="7">
        <f t="shared" si="43"/>
        <v>21.470545454545455</v>
      </c>
      <c r="G425" s="7">
        <v>424</v>
      </c>
      <c r="H425" s="7">
        <f t="shared" si="44"/>
        <v>21.470524798990599</v>
      </c>
      <c r="I425" s="7">
        <f t="shared" si="45"/>
        <v>70</v>
      </c>
      <c r="J425" s="7">
        <f t="shared" si="46"/>
        <v>3.0154424833358728</v>
      </c>
      <c r="K425" s="8">
        <f t="shared" si="47"/>
        <v>2.0655554855864011E-5</v>
      </c>
      <c r="L425" s="2">
        <v>37554139.972999997</v>
      </c>
      <c r="M425" s="2">
        <v>32573747.958999999</v>
      </c>
      <c r="N425" s="2">
        <v>29637274.294</v>
      </c>
      <c r="O425" s="2">
        <v>34622276.693999998</v>
      </c>
      <c r="P425" s="2">
        <v>33320241.754999999</v>
      </c>
      <c r="Q425" s="2">
        <v>30495387.278000001</v>
      </c>
      <c r="R425" s="2">
        <v>28829924.094999999</v>
      </c>
      <c r="S425" s="2">
        <v>37860052.794</v>
      </c>
      <c r="T425" s="2">
        <v>22441008.921999998</v>
      </c>
      <c r="U425" s="2">
        <v>32137098.226</v>
      </c>
      <c r="V425" s="2">
        <v>35549374.836999997</v>
      </c>
      <c r="W425" s="1">
        <v>21.469000000000001</v>
      </c>
      <c r="X425" s="1">
        <v>21.471</v>
      </c>
      <c r="Y425" s="1">
        <v>21.468</v>
      </c>
      <c r="Z425" s="1">
        <v>21.471</v>
      </c>
      <c r="AA425" s="1">
        <v>21.468</v>
      </c>
      <c r="AB425" s="1">
        <v>21.459</v>
      </c>
      <c r="AC425" s="1">
        <v>21.481000000000002</v>
      </c>
      <c r="AD425" s="1">
        <v>21.48</v>
      </c>
      <c r="AE425" s="1">
        <v>21.471</v>
      </c>
      <c r="AF425" s="1">
        <v>21.472999999999999</v>
      </c>
      <c r="AG425" s="1">
        <v>21.465</v>
      </c>
      <c r="AH425" s="1">
        <v>21.470524798990599</v>
      </c>
      <c r="AI425" s="1">
        <v>21.470524798990599</v>
      </c>
      <c r="AJ425" s="1">
        <v>21.470524798990599</v>
      </c>
      <c r="AK425" s="1">
        <v>21.470524798990599</v>
      </c>
      <c r="AL425" s="1">
        <v>21.470524798990599</v>
      </c>
      <c r="AM425" s="1">
        <v>21.470524798990599</v>
      </c>
      <c r="AN425" s="1">
        <v>21.470524798990599</v>
      </c>
      <c r="AO425" s="1">
        <v>21.470524798990599</v>
      </c>
      <c r="AP425" s="1">
        <v>21.470524798990599</v>
      </c>
      <c r="AQ425" s="1">
        <v>21.470524798990599</v>
      </c>
      <c r="AR425" s="1">
        <v>21.470524798990599</v>
      </c>
      <c r="AS425" s="1">
        <v>68.723522827862098</v>
      </c>
      <c r="AT425" s="1">
        <v>59.060129570036402</v>
      </c>
      <c r="AU425" s="1">
        <v>70</v>
      </c>
      <c r="AV425" s="1">
        <v>58.220619937162503</v>
      </c>
      <c r="AW425" s="1">
        <v>49.127760050410103</v>
      </c>
      <c r="AX425" s="1">
        <v>58.8282332905017</v>
      </c>
      <c r="AY425" s="1">
        <v>49.589661420063699</v>
      </c>
      <c r="AZ425" s="1">
        <v>69.504561215292696</v>
      </c>
      <c r="BA425" s="1">
        <v>59.140733467647301</v>
      </c>
      <c r="BB425" s="1">
        <v>49.307670354960997</v>
      </c>
      <c r="BC425" s="1">
        <v>59.585800819448103</v>
      </c>
      <c r="BD425" s="1">
        <v>0.47107518839484802</v>
      </c>
      <c r="BE425" s="1">
        <v>2.3402458365893302</v>
      </c>
      <c r="BF425" s="1">
        <v>1.71156374936443</v>
      </c>
      <c r="BG425" s="1">
        <v>5.7964945169649802</v>
      </c>
      <c r="BH425" s="1">
        <v>1.5122704750979801</v>
      </c>
      <c r="BI425" s="1">
        <v>0.11349195201657</v>
      </c>
      <c r="BJ425" s="1">
        <v>6.7342105206437504</v>
      </c>
      <c r="BK425" s="1">
        <v>4.3928987105843902</v>
      </c>
      <c r="BL425" s="1">
        <v>4.2202741412246798</v>
      </c>
      <c r="BM425" s="1">
        <v>1.7183254173596201</v>
      </c>
      <c r="BN425" s="1">
        <v>4.1590168084540204</v>
      </c>
    </row>
    <row r="426" spans="1:66">
      <c r="A426" s="1" t="s">
        <v>595</v>
      </c>
      <c r="B426" s="1">
        <v>899.68290352999998</v>
      </c>
      <c r="C426" s="1" t="s">
        <v>596</v>
      </c>
      <c r="E426" s="6">
        <f t="shared" si="42"/>
        <v>34283396.53118182</v>
      </c>
      <c r="F426" s="7">
        <f t="shared" si="43"/>
        <v>19.809181818181816</v>
      </c>
      <c r="G426" s="7">
        <v>425</v>
      </c>
      <c r="H426" s="7">
        <f t="shared" si="44"/>
        <v>19.808702058853605</v>
      </c>
      <c r="I426" s="7">
        <f t="shared" si="45"/>
        <v>68.518648156442893</v>
      </c>
      <c r="J426" s="7">
        <f t="shared" si="46"/>
        <v>2.4863877327067447</v>
      </c>
      <c r="K426" s="8">
        <f t="shared" si="47"/>
        <v>4.7975932821131551E-4</v>
      </c>
      <c r="L426" s="2">
        <v>44833865.774999999</v>
      </c>
      <c r="M426" s="2">
        <v>40699094.256999999</v>
      </c>
      <c r="N426" s="2">
        <v>29775503.826000001</v>
      </c>
      <c r="O426" s="2">
        <v>31475426.866</v>
      </c>
      <c r="P426" s="2">
        <v>34163842.630000003</v>
      </c>
      <c r="Q426" s="2">
        <v>32614237.241999999</v>
      </c>
      <c r="R426" s="2">
        <v>36355795.472000003</v>
      </c>
      <c r="S426" s="2">
        <v>34711368.645000003</v>
      </c>
      <c r="T426" s="2">
        <v>25573772.875999998</v>
      </c>
      <c r="U426" s="2">
        <v>33629496.704999998</v>
      </c>
      <c r="V426" s="2">
        <v>33284957.548999999</v>
      </c>
      <c r="W426" s="1">
        <v>19.806999999999999</v>
      </c>
      <c r="X426" s="1">
        <v>19.809000000000001</v>
      </c>
      <c r="Y426" s="1">
        <v>19.815000000000001</v>
      </c>
      <c r="Z426" s="1">
        <v>19.809000000000001</v>
      </c>
      <c r="AA426" s="1">
        <v>19.808</v>
      </c>
      <c r="AB426" s="1">
        <v>19.803999999999998</v>
      </c>
      <c r="AC426" s="1">
        <v>19.808</v>
      </c>
      <c r="AD426" s="1">
        <v>19.808</v>
      </c>
      <c r="AE426" s="1">
        <v>19.809000000000001</v>
      </c>
      <c r="AF426" s="1">
        <v>19.814</v>
      </c>
      <c r="AG426" s="1">
        <v>19.809999999999999</v>
      </c>
      <c r="AH426" s="1">
        <v>19.808702058853601</v>
      </c>
      <c r="AI426" s="1">
        <v>19.808702058853601</v>
      </c>
      <c r="AJ426" s="1">
        <v>19.808702058853601</v>
      </c>
      <c r="AK426" s="1">
        <v>19.808702058853601</v>
      </c>
      <c r="AL426" s="1">
        <v>19.808702058853601</v>
      </c>
      <c r="AM426" s="1">
        <v>19.808702058853601</v>
      </c>
      <c r="AN426" s="1">
        <v>19.808702058853601</v>
      </c>
      <c r="AO426" s="1">
        <v>19.808702058853601</v>
      </c>
      <c r="AP426" s="1">
        <v>19.808702058853601</v>
      </c>
      <c r="AQ426" s="1">
        <v>19.808702058853601</v>
      </c>
      <c r="AR426" s="1">
        <v>19.808702058853601</v>
      </c>
      <c r="AS426" s="1">
        <v>57.421936111670199</v>
      </c>
      <c r="AT426" s="1">
        <v>58.1807204599532</v>
      </c>
      <c r="AU426" s="1">
        <v>58.686436346641003</v>
      </c>
      <c r="AV426" s="1">
        <v>68.518648156442893</v>
      </c>
      <c r="AW426" s="1">
        <v>48.361490852935603</v>
      </c>
      <c r="AX426" s="1">
        <v>47.8153450244954</v>
      </c>
      <c r="AY426" s="1">
        <v>58.017474173654399</v>
      </c>
      <c r="AZ426" s="1">
        <v>67.6493601499444</v>
      </c>
      <c r="BA426" s="1">
        <v>58.382556275654203</v>
      </c>
      <c r="BB426" s="1">
        <v>39.034396305341502</v>
      </c>
      <c r="BC426" s="1">
        <v>57.490870272840297</v>
      </c>
      <c r="BD426" s="1">
        <v>7.6203412700479502E-3</v>
      </c>
      <c r="BE426" s="1">
        <v>2.7494379054725</v>
      </c>
      <c r="BF426" s="1">
        <v>2.0254022468772899</v>
      </c>
      <c r="BG426" s="1">
        <v>4.6788510871368896</v>
      </c>
      <c r="BH426" s="1">
        <v>1.24656250825226</v>
      </c>
      <c r="BI426" s="1">
        <v>0.88413569688557203</v>
      </c>
      <c r="BJ426" s="1">
        <v>5.1467358220494104</v>
      </c>
      <c r="BK426" s="1">
        <v>2.87601079479471</v>
      </c>
      <c r="BL426" s="1">
        <v>2.8871077408260799</v>
      </c>
      <c r="BM426" s="1">
        <v>1.9024079963921099</v>
      </c>
      <c r="BN426" s="1">
        <v>2.94599291981732</v>
      </c>
    </row>
    <row r="427" spans="1:66">
      <c r="A427" s="1" t="s">
        <v>597</v>
      </c>
      <c r="B427" s="1">
        <v>899.68290352999998</v>
      </c>
      <c r="C427" s="1" t="s">
        <v>596</v>
      </c>
      <c r="E427" s="6">
        <f t="shared" si="42"/>
        <v>21158311.379545454</v>
      </c>
      <c r="F427" s="7">
        <f t="shared" si="43"/>
        <v>20.061272727272726</v>
      </c>
      <c r="G427" s="7">
        <v>426</v>
      </c>
      <c r="H427" s="7">
        <f t="shared" si="44"/>
        <v>20.063223647032999</v>
      </c>
      <c r="I427" s="7">
        <f t="shared" si="45"/>
        <v>44.102673326190498</v>
      </c>
      <c r="J427" s="7">
        <f t="shared" si="46"/>
        <v>3.0601980041923613</v>
      </c>
      <c r="K427" s="8">
        <f t="shared" si="47"/>
        <v>-1.950919760272285E-3</v>
      </c>
      <c r="L427" s="2">
        <v>28182460.971999999</v>
      </c>
      <c r="M427" s="2">
        <v>19786703.579999998</v>
      </c>
      <c r="N427" s="2">
        <v>19548474.816</v>
      </c>
      <c r="O427" s="2">
        <v>21115969.066</v>
      </c>
      <c r="P427" s="2">
        <v>19687283.526000001</v>
      </c>
      <c r="Q427" s="2">
        <v>22239603.715</v>
      </c>
      <c r="R427" s="2">
        <v>18441747.875</v>
      </c>
      <c r="S427" s="2">
        <v>27293033.535</v>
      </c>
      <c r="T427" s="2">
        <v>15655756.655999999</v>
      </c>
      <c r="U427" s="2">
        <v>19796848.103999998</v>
      </c>
      <c r="V427" s="2">
        <v>20993543.329999998</v>
      </c>
      <c r="W427" s="1">
        <v>20.059999999999999</v>
      </c>
      <c r="X427" s="1">
        <v>20.056999999999999</v>
      </c>
      <c r="Y427" s="1">
        <v>20.065000000000001</v>
      </c>
      <c r="Z427" s="1">
        <v>20.059000000000001</v>
      </c>
      <c r="AA427" s="1">
        <v>20.059000000000001</v>
      </c>
      <c r="AB427" s="1">
        <v>20.045999999999999</v>
      </c>
      <c r="AC427" s="1">
        <v>20.061</v>
      </c>
      <c r="AD427" s="1">
        <v>20.068999999999999</v>
      </c>
      <c r="AE427" s="1">
        <v>20.061</v>
      </c>
      <c r="AF427" s="1">
        <v>20.067</v>
      </c>
      <c r="AG427" s="1">
        <v>20.07</v>
      </c>
      <c r="AH427" s="1">
        <v>20.063223647032999</v>
      </c>
      <c r="AJ427" s="1">
        <v>20.063223647032999</v>
      </c>
      <c r="AK427" s="1">
        <v>20.063223647032999</v>
      </c>
      <c r="AN427" s="1">
        <v>20.063223647032999</v>
      </c>
      <c r="AO427" s="1">
        <v>20.063223647032999</v>
      </c>
      <c r="AP427" s="1">
        <v>20.063223647032999</v>
      </c>
      <c r="AQ427" s="1">
        <v>20.063223647032999</v>
      </c>
      <c r="AS427" s="1">
        <v>39.638675987898701</v>
      </c>
      <c r="AU427" s="1">
        <v>38.454422826625297</v>
      </c>
      <c r="AV427" s="1">
        <v>41.6213083290219</v>
      </c>
      <c r="AY427" s="1">
        <v>42.117309172765303</v>
      </c>
      <c r="AZ427" s="1">
        <v>44.102673326190498</v>
      </c>
      <c r="BA427" s="1">
        <v>15.508323700501499</v>
      </c>
      <c r="BB427" s="1">
        <v>32.658137443536802</v>
      </c>
      <c r="BD427" s="1">
        <v>0.27508234127004899</v>
      </c>
      <c r="BF427" s="1">
        <v>2.2969612468772902</v>
      </c>
      <c r="BG427" s="1">
        <v>4.9265660871368899</v>
      </c>
      <c r="BJ427" s="1">
        <v>5.4128868220494102</v>
      </c>
      <c r="BK427" s="1">
        <v>3.1577067947947102</v>
      </c>
      <c r="BL427" s="1">
        <v>3.1946177408260801</v>
      </c>
      <c r="BM427" s="1">
        <v>2.1575649963921002</v>
      </c>
    </row>
    <row r="428" spans="1:66">
      <c r="A428" s="1" t="s">
        <v>598</v>
      </c>
      <c r="B428" s="1">
        <v>897.66725353000004</v>
      </c>
      <c r="C428" s="1" t="s">
        <v>599</v>
      </c>
      <c r="E428" s="6">
        <f t="shared" si="42"/>
        <v>8392616.9797272738</v>
      </c>
      <c r="F428" s="7">
        <f t="shared" si="43"/>
        <v>18.305818181818182</v>
      </c>
      <c r="G428" s="7">
        <v>427</v>
      </c>
      <c r="H428" s="7">
        <f t="shared" si="44"/>
        <v>18.302</v>
      </c>
      <c r="I428" s="7">
        <f t="shared" si="45"/>
        <v>18.598803118780602</v>
      </c>
      <c r="J428" s="7">
        <f t="shared" si="46"/>
        <v>3.73032548721108</v>
      </c>
      <c r="K428" s="8">
        <f t="shared" si="47"/>
        <v>3.8181818181826088E-3</v>
      </c>
      <c r="L428" s="2">
        <v>12326884.457</v>
      </c>
      <c r="M428" s="1">
        <v>6197376.6579999998</v>
      </c>
      <c r="N428" s="1">
        <v>6291100.4960000003</v>
      </c>
      <c r="O428" s="2">
        <v>10260223.813999999</v>
      </c>
      <c r="P428" s="1">
        <v>6596979.6330000004</v>
      </c>
      <c r="Q428" s="1">
        <v>8765334.1089999992</v>
      </c>
      <c r="R428" s="1">
        <v>9142020.9900000002</v>
      </c>
      <c r="S428" s="1">
        <v>8942774.4169999994</v>
      </c>
      <c r="T428" s="1">
        <v>8591208.9739999995</v>
      </c>
      <c r="U428" s="1">
        <v>7461607.6749999998</v>
      </c>
      <c r="V428" s="1">
        <v>7743275.5539999995</v>
      </c>
      <c r="W428" s="1">
        <v>18.315000000000001</v>
      </c>
      <c r="X428" s="1">
        <v>18.309000000000001</v>
      </c>
      <c r="Y428" s="1">
        <v>18.324999999999999</v>
      </c>
      <c r="Z428" s="1">
        <v>18.308</v>
      </c>
      <c r="AA428" s="1">
        <v>18.302</v>
      </c>
      <c r="AB428" s="1">
        <v>18.315000000000001</v>
      </c>
      <c r="AC428" s="1">
        <v>18.3</v>
      </c>
      <c r="AD428" s="1">
        <v>18.302</v>
      </c>
      <c r="AE428" s="1">
        <v>18.265999999999998</v>
      </c>
      <c r="AF428" s="1">
        <v>18.311</v>
      </c>
      <c r="AG428" s="1">
        <v>18.311</v>
      </c>
      <c r="AO428" s="1">
        <v>18.302</v>
      </c>
      <c r="AZ428" s="1">
        <v>18.598803118780602</v>
      </c>
      <c r="BK428" s="1">
        <v>3.73032548721108</v>
      </c>
    </row>
    <row r="429" spans="1:66">
      <c r="A429" s="1" t="s">
        <v>600</v>
      </c>
      <c r="B429" s="1">
        <v>843.59917352999901</v>
      </c>
      <c r="C429" s="1" t="s">
        <v>601</v>
      </c>
      <c r="E429" s="6">
        <f t="shared" si="42"/>
        <v>63095329.268000007</v>
      </c>
      <c r="F429" s="7">
        <f t="shared" si="43"/>
        <v>18.609818181818181</v>
      </c>
      <c r="G429" s="7">
        <v>428</v>
      </c>
      <c r="H429" s="7">
        <f t="shared" si="44"/>
        <v>18.687999999999999</v>
      </c>
      <c r="I429" s="7">
        <f t="shared" si="45"/>
        <v>7.2150380869032098</v>
      </c>
      <c r="J429" s="7">
        <f t="shared" si="46"/>
        <v>5.92980646625033</v>
      </c>
      <c r="K429" s="8">
        <f t="shared" si="47"/>
        <v>-7.818181818181813E-2</v>
      </c>
      <c r="L429" s="2">
        <v>270778604.92699999</v>
      </c>
      <c r="M429" s="2">
        <v>12594300.435000001</v>
      </c>
      <c r="N429" s="2">
        <v>50435630.421999998</v>
      </c>
      <c r="O429" s="2">
        <v>37205722.910999998</v>
      </c>
      <c r="P429" s="2">
        <v>35136631.083999999</v>
      </c>
      <c r="Q429" s="2">
        <v>36825804.644000001</v>
      </c>
      <c r="R429" s="2">
        <v>20152524.109999999</v>
      </c>
      <c r="S429" s="2">
        <v>31845273.054000001</v>
      </c>
      <c r="T429" s="2">
        <v>33901097.265000001</v>
      </c>
      <c r="U429" s="2">
        <v>66567834.413999997</v>
      </c>
      <c r="V429" s="2">
        <v>98605198.681999996</v>
      </c>
      <c r="W429" s="1">
        <v>18.687999999999999</v>
      </c>
      <c r="X429" s="1">
        <v>18.135000000000002</v>
      </c>
      <c r="Y429" s="1">
        <v>18.721</v>
      </c>
      <c r="Z429" s="1">
        <v>18.552</v>
      </c>
      <c r="AA429" s="1">
        <v>18.617000000000001</v>
      </c>
      <c r="AB429" s="1">
        <v>18.75</v>
      </c>
      <c r="AC429" s="1">
        <v>18.594999999999999</v>
      </c>
      <c r="AD429" s="1">
        <v>18.600999999999999</v>
      </c>
      <c r="AE429" s="1">
        <v>18.52</v>
      </c>
      <c r="AF429" s="1">
        <v>18.762</v>
      </c>
      <c r="AG429" s="1">
        <v>18.766999999999999</v>
      </c>
      <c r="AH429" s="1">
        <v>18.687999999999999</v>
      </c>
      <c r="AS429" s="1">
        <v>7.2150380869032098</v>
      </c>
      <c r="BD429" s="1">
        <v>5.92980646625033</v>
      </c>
    </row>
    <row r="430" spans="1:66">
      <c r="A430" s="1" t="s">
        <v>600</v>
      </c>
      <c r="B430" s="1">
        <v>843.59917352999901</v>
      </c>
      <c r="C430" s="1" t="s">
        <v>601</v>
      </c>
      <c r="E430" s="6">
        <f t="shared" si="42"/>
        <v>380837517.21913612</v>
      </c>
      <c r="F430" s="7">
        <f t="shared" si="43"/>
        <v>19.059272727272727</v>
      </c>
      <c r="G430" s="7">
        <v>429</v>
      </c>
      <c r="H430" s="7">
        <f t="shared" si="44"/>
        <v>18.943999999999999</v>
      </c>
      <c r="I430" s="7">
        <f t="shared" si="45"/>
        <v>11.2863544149312</v>
      </c>
      <c r="J430" s="7">
        <f t="shared" si="46"/>
        <v>6.5449553838925603</v>
      </c>
      <c r="K430" s="8">
        <f t="shared" si="47"/>
        <v>0.1152727272727283</v>
      </c>
      <c r="L430" s="2">
        <v>436522491.66899902</v>
      </c>
      <c r="M430" s="2">
        <v>653222293.25899994</v>
      </c>
      <c r="N430" s="2">
        <v>471272021.55400002</v>
      </c>
      <c r="O430" s="2">
        <v>220837696.22759899</v>
      </c>
      <c r="P430" s="2">
        <v>182335117.83689901</v>
      </c>
      <c r="Q430" s="2">
        <v>333986346.71600002</v>
      </c>
      <c r="R430" s="2">
        <v>302899651.31099999</v>
      </c>
      <c r="S430" s="2">
        <v>325248684.88200003</v>
      </c>
      <c r="T430" s="2">
        <v>111271120.425</v>
      </c>
      <c r="U430" s="2">
        <v>920924904.46700001</v>
      </c>
      <c r="V430" s="2">
        <v>230692361.06299999</v>
      </c>
      <c r="W430" s="1">
        <v>18.606000000000002</v>
      </c>
      <c r="X430" s="1">
        <v>18.931000000000001</v>
      </c>
      <c r="Y430" s="1">
        <v>18.943999999999999</v>
      </c>
      <c r="Z430" s="1">
        <v>19.344000000000001</v>
      </c>
      <c r="AA430" s="1">
        <v>19.387</v>
      </c>
      <c r="AB430" s="1">
        <v>19.071000000000002</v>
      </c>
      <c r="AC430" s="1">
        <v>18.888999999999999</v>
      </c>
      <c r="AD430" s="1">
        <v>19.058</v>
      </c>
      <c r="AE430" s="1">
        <v>19.404</v>
      </c>
      <c r="AF430" s="1">
        <v>18.878</v>
      </c>
      <c r="AG430" s="1">
        <v>19.14</v>
      </c>
      <c r="AJ430" s="1">
        <v>18.943999999999999</v>
      </c>
      <c r="AU430" s="1">
        <v>11.2863544149312</v>
      </c>
      <c r="BF430" s="1">
        <v>6.5449553838925603</v>
      </c>
    </row>
    <row r="431" spans="1:66">
      <c r="A431" s="1" t="s">
        <v>602</v>
      </c>
      <c r="B431" s="1">
        <v>927.71420352999996</v>
      </c>
      <c r="C431" s="1" t="s">
        <v>603</v>
      </c>
      <c r="E431" s="6">
        <f t="shared" si="42"/>
        <v>11999401.269818183</v>
      </c>
      <c r="F431" s="7">
        <f t="shared" si="43"/>
        <v>21.316181818181818</v>
      </c>
      <c r="G431" s="7">
        <v>430</v>
      </c>
      <c r="H431" s="7">
        <f t="shared" si="44"/>
        <v>21.316302850580598</v>
      </c>
      <c r="I431" s="7">
        <f t="shared" si="45"/>
        <v>57.783281239562598</v>
      </c>
      <c r="J431" s="7">
        <f t="shared" si="46"/>
        <v>2.4793272443463326</v>
      </c>
      <c r="K431" s="8">
        <f t="shared" si="47"/>
        <v>-1.2103239878058503E-4</v>
      </c>
      <c r="L431" s="2">
        <v>16373515.317</v>
      </c>
      <c r="M431" s="2">
        <v>12308393.582</v>
      </c>
      <c r="N431" s="2">
        <v>11106618.472999999</v>
      </c>
      <c r="O431" s="2">
        <v>11822181.947000001</v>
      </c>
      <c r="P431" s="2">
        <v>12096874.302999999</v>
      </c>
      <c r="Q431" s="2">
        <v>13226643.468</v>
      </c>
      <c r="R431" s="2">
        <v>12520997.302999999</v>
      </c>
      <c r="S431" s="2">
        <v>12366460.369999999</v>
      </c>
      <c r="T431" s="1">
        <v>6850124.3679999998</v>
      </c>
      <c r="U431" s="2">
        <v>11224446.211999999</v>
      </c>
      <c r="V431" s="2">
        <v>12097158.625</v>
      </c>
      <c r="W431" s="1">
        <v>21.314</v>
      </c>
      <c r="X431" s="1">
        <v>21.306000000000001</v>
      </c>
      <c r="Y431" s="1">
        <v>21.314</v>
      </c>
      <c r="Z431" s="1">
        <v>21.321999999999999</v>
      </c>
      <c r="AA431" s="1">
        <v>21.317</v>
      </c>
      <c r="AB431" s="1">
        <v>21.303000000000001</v>
      </c>
      <c r="AC431" s="1">
        <v>21.314</v>
      </c>
      <c r="AD431" s="1">
        <v>21.321999999999999</v>
      </c>
      <c r="AE431" s="1">
        <v>21.314</v>
      </c>
      <c r="AF431" s="1">
        <v>21.327000000000002</v>
      </c>
      <c r="AG431" s="1">
        <v>21.324999999999999</v>
      </c>
      <c r="AH431" s="1">
        <v>21.316302850580598</v>
      </c>
      <c r="AI431" s="1">
        <v>21.316302850580598</v>
      </c>
      <c r="AJ431" s="1">
        <v>21.316302850580598</v>
      </c>
      <c r="AK431" s="1">
        <v>21.316302850580598</v>
      </c>
      <c r="AL431" s="1">
        <v>21.316302850580598</v>
      </c>
      <c r="AM431" s="1">
        <v>21.316302850580598</v>
      </c>
      <c r="AN431" s="1">
        <v>21.316302850580598</v>
      </c>
      <c r="AO431" s="1">
        <v>21.316302850580598</v>
      </c>
      <c r="AQ431" s="1">
        <v>21.316302850580598</v>
      </c>
      <c r="AR431" s="1">
        <v>21.316302850580598</v>
      </c>
      <c r="AS431" s="1">
        <v>48.652104118663999</v>
      </c>
      <c r="AT431" s="1">
        <v>38.006307124244401</v>
      </c>
      <c r="AU431" s="1">
        <v>47.167309597655802</v>
      </c>
      <c r="AV431" s="1">
        <v>38.899591243584801</v>
      </c>
      <c r="AW431" s="1">
        <v>57.783281239562598</v>
      </c>
      <c r="AX431" s="1">
        <v>54.569090884949603</v>
      </c>
      <c r="AY431" s="1">
        <v>42.165271817516199</v>
      </c>
      <c r="AZ431" s="1">
        <v>48.762237576042402</v>
      </c>
      <c r="BB431" s="1">
        <v>48.1780944563764</v>
      </c>
      <c r="BC431" s="1">
        <v>39.015188440553899</v>
      </c>
      <c r="BD431" s="1">
        <v>0.82922488186958498</v>
      </c>
      <c r="BE431" s="1">
        <v>2.4806599948577399</v>
      </c>
      <c r="BF431" s="1">
        <v>1.2524063089444899</v>
      </c>
      <c r="BG431" s="1">
        <v>5.5563030782776197</v>
      </c>
      <c r="BH431" s="1">
        <v>0.38131007359892799</v>
      </c>
      <c r="BI431" s="1">
        <v>1.41589510671785</v>
      </c>
      <c r="BJ431" s="1">
        <v>6.7771001308032801</v>
      </c>
      <c r="BK431" s="1">
        <v>3.80992711388939</v>
      </c>
      <c r="BM431" s="1">
        <v>0.55568383628062101</v>
      </c>
      <c r="BN431" s="1">
        <v>1.7347619182238201</v>
      </c>
    </row>
    <row r="432" spans="1:66">
      <c r="A432" s="1" t="s">
        <v>604</v>
      </c>
      <c r="B432" s="1">
        <v>533.45753352999895</v>
      </c>
      <c r="C432" s="1" t="s">
        <v>605</v>
      </c>
      <c r="E432" s="6">
        <f t="shared" si="42"/>
        <v>21539624.087454546</v>
      </c>
      <c r="F432" s="7">
        <f t="shared" si="43"/>
        <v>4.0263636363636364</v>
      </c>
      <c r="G432" s="7">
        <v>431</v>
      </c>
      <c r="H432" s="7">
        <f t="shared" si="44"/>
        <v>4.02324980640656</v>
      </c>
      <c r="I432" s="7">
        <f t="shared" si="45"/>
        <v>9.4243442925452996</v>
      </c>
      <c r="J432" s="7">
        <f t="shared" si="46"/>
        <v>7.0309022511632611</v>
      </c>
      <c r="K432" s="8">
        <f t="shared" si="47"/>
        <v>3.1138299570763195E-3</v>
      </c>
      <c r="L432" s="2">
        <v>10196882.960000001</v>
      </c>
      <c r="M432" s="2">
        <v>23354248.232000001</v>
      </c>
      <c r="N432" s="2">
        <v>20856168.884</v>
      </c>
      <c r="O432" s="2">
        <v>22442180.627999999</v>
      </c>
      <c r="P432" s="2">
        <v>25176259.566</v>
      </c>
      <c r="Q432" s="2">
        <v>23463202.623</v>
      </c>
      <c r="R432" s="2">
        <v>23502477.695999999</v>
      </c>
      <c r="S432" s="2">
        <v>24423002.938999999</v>
      </c>
      <c r="T432" s="2">
        <v>25861694.186999999</v>
      </c>
      <c r="U432" s="2">
        <v>12010508.079</v>
      </c>
      <c r="V432" s="2">
        <v>25649239.168000001</v>
      </c>
      <c r="W432" s="1">
        <v>3.988</v>
      </c>
      <c r="X432" s="1">
        <v>4.03</v>
      </c>
      <c r="Y432" s="1">
        <v>4.0789999999999997</v>
      </c>
      <c r="Z432" s="1">
        <v>4.0119999999999996</v>
      </c>
      <c r="AA432" s="1">
        <v>4.0250000000000004</v>
      </c>
      <c r="AB432" s="1">
        <v>4.0270000000000001</v>
      </c>
      <c r="AC432" s="1">
        <v>4.0519999999999996</v>
      </c>
      <c r="AD432" s="1">
        <v>4.0709999999999997</v>
      </c>
      <c r="AE432" s="1">
        <v>4.0060000000000002</v>
      </c>
      <c r="AF432" s="1">
        <v>3.992</v>
      </c>
      <c r="AG432" s="1">
        <v>4.008</v>
      </c>
      <c r="AH432" s="1">
        <v>4.02324980640656</v>
      </c>
      <c r="AI432" s="1">
        <v>4.02324980640656</v>
      </c>
      <c r="AJ432" s="1">
        <v>4.02324980640656</v>
      </c>
      <c r="AK432" s="1">
        <v>4.02324980640656</v>
      </c>
      <c r="AL432" s="1">
        <v>4.02324980640656</v>
      </c>
      <c r="AM432" s="1">
        <v>4.02324980640656</v>
      </c>
      <c r="AN432" s="1">
        <v>4.02324980640656</v>
      </c>
      <c r="AO432" s="1">
        <v>4.02324980640656</v>
      </c>
      <c r="AP432" s="1">
        <v>4.02324980640656</v>
      </c>
      <c r="AQ432" s="1">
        <v>4.02324980640656</v>
      </c>
      <c r="AR432" s="1">
        <v>4.02324980640656</v>
      </c>
      <c r="AS432" s="1">
        <v>8.3262907392563594</v>
      </c>
      <c r="AT432" s="1">
        <v>9.0924897596171999</v>
      </c>
      <c r="AU432" s="1">
        <v>9.0728808992038008</v>
      </c>
      <c r="AV432" s="1">
        <v>9.1378147307926803</v>
      </c>
      <c r="AW432" s="1">
        <v>8.6447928431313095</v>
      </c>
      <c r="AX432" s="1">
        <v>9.1500946214270495</v>
      </c>
      <c r="AY432" s="1">
        <v>9.4243442925452996</v>
      </c>
      <c r="AZ432" s="1">
        <v>8.6026852509574496</v>
      </c>
      <c r="BA432" s="1">
        <v>9.2768736065709092</v>
      </c>
      <c r="BB432" s="1">
        <v>9.2545500722908294</v>
      </c>
      <c r="BC432" s="1">
        <v>8.5812601119189793</v>
      </c>
      <c r="BD432" s="1">
        <v>7.4900541806636998</v>
      </c>
      <c r="BE432" s="1">
        <v>6.3155568831067201</v>
      </c>
      <c r="BF432" s="1">
        <v>6.5547387440479996</v>
      </c>
      <c r="BG432" s="1">
        <v>7.5347473065661204</v>
      </c>
      <c r="BH432" s="1">
        <v>7.0092561248765497</v>
      </c>
      <c r="BI432" s="1">
        <v>6.4463558516405399</v>
      </c>
      <c r="BJ432" s="1">
        <v>7.6951338239493596</v>
      </c>
      <c r="BK432" s="1">
        <v>6.7215010257032102</v>
      </c>
      <c r="BL432" s="1">
        <v>7.1851160418297102</v>
      </c>
      <c r="BM432" s="1">
        <v>7.4100337583392104</v>
      </c>
      <c r="BN432" s="1">
        <v>6.97743102207275</v>
      </c>
    </row>
    <row r="433" spans="1:66">
      <c r="A433" s="1" t="s">
        <v>606</v>
      </c>
      <c r="B433" s="1">
        <v>563.50448352999899</v>
      </c>
      <c r="C433" s="1" t="s">
        <v>607</v>
      </c>
      <c r="E433" s="6">
        <f t="shared" si="42"/>
        <v>329665894.87118185</v>
      </c>
      <c r="F433" s="7">
        <f t="shared" si="43"/>
        <v>4.412272727272728</v>
      </c>
      <c r="G433" s="7">
        <v>432</v>
      </c>
      <c r="H433" s="7">
        <f t="shared" si="44"/>
        <v>4.4124880071068393</v>
      </c>
      <c r="I433" s="7">
        <f t="shared" si="45"/>
        <v>9.6158664673894005</v>
      </c>
      <c r="J433" s="7">
        <f t="shared" si="46"/>
        <v>9.3454128376697732</v>
      </c>
      <c r="K433" s="8">
        <f t="shared" si="47"/>
        <v>-2.152798341112927E-4</v>
      </c>
      <c r="L433" s="2">
        <v>281261516.329</v>
      </c>
      <c r="M433" s="2">
        <v>267413151.789</v>
      </c>
      <c r="N433" s="2">
        <v>276264185.36299998</v>
      </c>
      <c r="O433" s="2">
        <v>301261993.88</v>
      </c>
      <c r="P433" s="2">
        <v>342531939.55400002</v>
      </c>
      <c r="Q433" s="2">
        <v>365530310.96100003</v>
      </c>
      <c r="R433" s="2">
        <v>316598901.20300001</v>
      </c>
      <c r="S433" s="2">
        <v>402428089.39700001</v>
      </c>
      <c r="T433" s="2">
        <v>333141856.99800003</v>
      </c>
      <c r="U433" s="2">
        <v>357299665.96100003</v>
      </c>
      <c r="V433" s="2">
        <v>382593232.148</v>
      </c>
      <c r="W433" s="1">
        <v>4.3890000000000002</v>
      </c>
      <c r="X433" s="1">
        <v>4.3659999999999997</v>
      </c>
      <c r="Y433" s="1">
        <v>4.4480000000000004</v>
      </c>
      <c r="Z433" s="1">
        <v>4.3680000000000003</v>
      </c>
      <c r="AA433" s="1">
        <v>4.4130000000000003</v>
      </c>
      <c r="AB433" s="1">
        <v>4.4340000000000002</v>
      </c>
      <c r="AC433" s="1">
        <v>4.3970000000000002</v>
      </c>
      <c r="AD433" s="1">
        <v>4.375</v>
      </c>
      <c r="AE433" s="1">
        <v>4.4359999999999999</v>
      </c>
      <c r="AF433" s="1">
        <v>4.4560000000000004</v>
      </c>
      <c r="AG433" s="1">
        <v>4.4530000000000003</v>
      </c>
      <c r="AH433" s="1">
        <v>4.4124880071068402</v>
      </c>
      <c r="AI433" s="1">
        <v>4.4124880071068402</v>
      </c>
      <c r="AJ433" s="1">
        <v>4.4124880071068402</v>
      </c>
      <c r="AK433" s="1">
        <v>4.4124880071068402</v>
      </c>
      <c r="AL433" s="1">
        <v>4.4124880071068402</v>
      </c>
      <c r="AM433" s="1">
        <v>4.4124880071068402</v>
      </c>
      <c r="AN433" s="1">
        <v>4.4124880071068402</v>
      </c>
      <c r="AO433" s="1">
        <v>4.4124880071068402</v>
      </c>
      <c r="AP433" s="1">
        <v>4.4124880071068402</v>
      </c>
      <c r="AQ433" s="1">
        <v>4.4124880071068402</v>
      </c>
      <c r="AR433" s="1">
        <v>4.4124880071068402</v>
      </c>
      <c r="AS433" s="1">
        <v>8.4850278974053293</v>
      </c>
      <c r="AT433" s="1">
        <v>9.6158664673894005</v>
      </c>
      <c r="AU433" s="1">
        <v>8.8932739579511804</v>
      </c>
      <c r="AV433" s="1">
        <v>9.29475549617643</v>
      </c>
      <c r="AW433" s="1">
        <v>8.8903093733022391</v>
      </c>
      <c r="AX433" s="1">
        <v>8.3492275949076404</v>
      </c>
      <c r="AY433" s="1">
        <v>8.6837652738620594</v>
      </c>
      <c r="AZ433" s="1">
        <v>9.38372346346131</v>
      </c>
      <c r="BA433" s="1">
        <v>8.9980635480244402</v>
      </c>
      <c r="BB433" s="1">
        <v>7.8489367838064599</v>
      </c>
      <c r="BC433" s="1">
        <v>9.0433217875369003</v>
      </c>
      <c r="BD433" s="1">
        <v>8.3949697862444896</v>
      </c>
      <c r="BE433" s="1">
        <v>8.8339242635563</v>
      </c>
      <c r="BF433" s="1">
        <v>9.1482339009212499</v>
      </c>
      <c r="BG433" s="1">
        <v>9.1663852463375193</v>
      </c>
      <c r="BH433" s="1">
        <v>9.8778272972331393</v>
      </c>
      <c r="BI433" s="1">
        <v>9.7450391187404595</v>
      </c>
      <c r="BJ433" s="1">
        <v>10.121994332193699</v>
      </c>
      <c r="BK433" s="1">
        <v>8.5193900251301393</v>
      </c>
      <c r="BL433" s="1">
        <v>9.7204962238304606</v>
      </c>
      <c r="BM433" s="1">
        <v>9.8079565459525195</v>
      </c>
      <c r="BN433" s="1">
        <v>9.4633244742275302</v>
      </c>
    </row>
    <row r="434" spans="1:66">
      <c r="A434" s="1" t="s">
        <v>608</v>
      </c>
      <c r="B434" s="1">
        <v>589.52013352999904</v>
      </c>
      <c r="C434" s="1" t="s">
        <v>609</v>
      </c>
      <c r="E434" s="6">
        <f t="shared" si="42"/>
        <v>56515852.352454543</v>
      </c>
      <c r="F434" s="7">
        <f t="shared" si="43"/>
        <v>6.5209999999999999</v>
      </c>
      <c r="G434" s="7">
        <v>433</v>
      </c>
      <c r="H434" s="7">
        <f t="shared" si="44"/>
        <v>6.5206623422352887</v>
      </c>
      <c r="I434" s="7">
        <f t="shared" si="45"/>
        <v>9.8386991009990705</v>
      </c>
      <c r="J434" s="7">
        <f t="shared" si="46"/>
        <v>7.7652951834764306</v>
      </c>
      <c r="K434" s="8">
        <f t="shared" si="47"/>
        <v>3.3765776471117448E-4</v>
      </c>
      <c r="L434" s="2">
        <v>61578840.869999997</v>
      </c>
      <c r="M434" s="2">
        <v>43018288.887999997</v>
      </c>
      <c r="N434" s="2">
        <v>49844322.479000002</v>
      </c>
      <c r="O434" s="2">
        <v>54134177.648999996</v>
      </c>
      <c r="P434" s="2">
        <v>54664671.351000004</v>
      </c>
      <c r="Q434" s="2">
        <v>61675014.928000003</v>
      </c>
      <c r="R434" s="2">
        <v>62420787.016999997</v>
      </c>
      <c r="S434" s="2">
        <v>60310155.217</v>
      </c>
      <c r="T434" s="2">
        <v>56260493.281999998</v>
      </c>
      <c r="U434" s="2">
        <v>60257887.004000001</v>
      </c>
      <c r="V434" s="2">
        <v>57509737.192000002</v>
      </c>
      <c r="W434" s="1">
        <v>6.51</v>
      </c>
      <c r="X434" s="1">
        <v>6.5190000000000001</v>
      </c>
      <c r="Y434" s="1">
        <v>6.55</v>
      </c>
      <c r="Z434" s="1">
        <v>6.5149999999999997</v>
      </c>
      <c r="AA434" s="1">
        <v>6.5250000000000004</v>
      </c>
      <c r="AB434" s="1">
        <v>6.52</v>
      </c>
      <c r="AC434" s="1">
        <v>6.5250000000000004</v>
      </c>
      <c r="AD434" s="1">
        <v>6.516</v>
      </c>
      <c r="AE434" s="1">
        <v>6.4930000000000003</v>
      </c>
      <c r="AF434" s="1">
        <v>6.5430000000000001</v>
      </c>
      <c r="AG434" s="1">
        <v>6.5149999999999997</v>
      </c>
      <c r="AH434" s="1">
        <v>6.5206623422352896</v>
      </c>
      <c r="AI434" s="1">
        <v>6.5206623422352896</v>
      </c>
      <c r="AJ434" s="1">
        <v>6.5206623422352896</v>
      </c>
      <c r="AK434" s="1">
        <v>6.5206623422352896</v>
      </c>
      <c r="AL434" s="1">
        <v>6.5206623422352896</v>
      </c>
      <c r="AM434" s="1">
        <v>6.5206623422352896</v>
      </c>
      <c r="AN434" s="1">
        <v>6.5206623422352896</v>
      </c>
      <c r="AO434" s="1">
        <v>6.5206623422352896</v>
      </c>
      <c r="AP434" s="1">
        <v>6.5206623422352896</v>
      </c>
      <c r="AQ434" s="1">
        <v>6.5206623422352896</v>
      </c>
      <c r="AR434" s="1">
        <v>6.5206623422352896</v>
      </c>
      <c r="AS434" s="1">
        <v>9.5882770062369609</v>
      </c>
      <c r="AT434" s="1">
        <v>9.7262770350179508</v>
      </c>
      <c r="AU434" s="1">
        <v>9.4472090148356092</v>
      </c>
      <c r="AV434" s="1">
        <v>9.5120558361030003</v>
      </c>
      <c r="AW434" s="1">
        <v>9.6271539339649905</v>
      </c>
      <c r="AX434" s="1">
        <v>9.8386991009990705</v>
      </c>
      <c r="AY434" s="1">
        <v>9.7046618031690102</v>
      </c>
      <c r="AZ434" s="1">
        <v>9.8386991009990705</v>
      </c>
      <c r="BA434" s="1">
        <v>9.8386991009990705</v>
      </c>
      <c r="BB434" s="1">
        <v>9.4864404318652902</v>
      </c>
      <c r="BC434" s="1">
        <v>9.5955831703392303</v>
      </c>
      <c r="BD434" s="1">
        <v>6.55916612943905</v>
      </c>
      <c r="BE434" s="1">
        <v>7.76453613505163</v>
      </c>
      <c r="BF434" s="1">
        <v>7.4730036624882601</v>
      </c>
      <c r="BG434" s="1">
        <v>7.7988526516126599</v>
      </c>
      <c r="BH434" s="1">
        <v>8.4349015781640606</v>
      </c>
      <c r="BI434" s="1">
        <v>8.7425753976497305</v>
      </c>
      <c r="BJ434" s="1">
        <v>8.0718683189465192</v>
      </c>
      <c r="BK434" s="1">
        <v>6.5829545677718801</v>
      </c>
      <c r="BL434" s="1">
        <v>7.8628489271582502</v>
      </c>
      <c r="BM434" s="1">
        <v>8.3134574942541501</v>
      </c>
      <c r="BN434" s="1">
        <v>7.8140821557045399</v>
      </c>
    </row>
    <row r="435" spans="1:66">
      <c r="A435" s="1" t="s">
        <v>610</v>
      </c>
      <c r="B435" s="1">
        <v>587.50448352999899</v>
      </c>
      <c r="C435" s="1" t="s">
        <v>611</v>
      </c>
      <c r="E435" s="6">
        <f t="shared" si="42"/>
        <v>20036788.327818181</v>
      </c>
      <c r="F435" s="7">
        <f t="shared" si="43"/>
        <v>4.0777272727272731</v>
      </c>
      <c r="G435" s="7">
        <v>434</v>
      </c>
      <c r="H435" s="7">
        <f t="shared" si="44"/>
        <v>4.0701945466529788</v>
      </c>
      <c r="I435" s="7">
        <f t="shared" si="45"/>
        <v>9.3354367076551696</v>
      </c>
      <c r="J435" s="7">
        <f t="shared" si="46"/>
        <v>9.1938116802566423</v>
      </c>
      <c r="K435" s="8">
        <f t="shared" si="47"/>
        <v>7.532726074294338E-3</v>
      </c>
      <c r="L435" s="1">
        <v>5837635.733</v>
      </c>
      <c r="M435" s="2">
        <v>15349540.467</v>
      </c>
      <c r="N435" s="2">
        <v>18223230.476</v>
      </c>
      <c r="O435" s="2">
        <v>21121581.636999998</v>
      </c>
      <c r="P435" s="2">
        <v>23047617.412</v>
      </c>
      <c r="Q435" s="2">
        <v>19224480.524999999</v>
      </c>
      <c r="R435" s="2">
        <v>21402191.219999999</v>
      </c>
      <c r="S435" s="2">
        <v>25858313.713</v>
      </c>
      <c r="T435" s="2">
        <v>23360463.741999999</v>
      </c>
      <c r="U435" s="2">
        <v>22386122.816</v>
      </c>
      <c r="V435" s="2">
        <v>24593493.864999998</v>
      </c>
      <c r="W435" s="1">
        <v>3.9830000000000001</v>
      </c>
      <c r="X435" s="1">
        <v>4.0890000000000004</v>
      </c>
      <c r="Y435" s="1">
        <v>4.08</v>
      </c>
      <c r="Z435" s="1">
        <v>4.1029999999999998</v>
      </c>
      <c r="AA435" s="1">
        <v>4.0789999999999997</v>
      </c>
      <c r="AB435" s="1">
        <v>4.0919999999999996</v>
      </c>
      <c r="AC435" s="1">
        <v>4.08</v>
      </c>
      <c r="AD435" s="1">
        <v>4.08</v>
      </c>
      <c r="AE435" s="1">
        <v>4.0990000000000002</v>
      </c>
      <c r="AF435" s="1">
        <v>4.085</v>
      </c>
      <c r="AG435" s="1">
        <v>4.085</v>
      </c>
      <c r="AH435" s="1">
        <v>4.0701945466529796</v>
      </c>
      <c r="AI435" s="1">
        <v>4.0701945466529796</v>
      </c>
      <c r="AJ435" s="1">
        <v>4.0701945466529796</v>
      </c>
      <c r="AK435" s="1">
        <v>4.0701945466529796</v>
      </c>
      <c r="AL435" s="1">
        <v>4.0701945466529796</v>
      </c>
      <c r="AM435" s="1">
        <v>4.0701945466529796</v>
      </c>
      <c r="AN435" s="1">
        <v>4.0701945466529796</v>
      </c>
      <c r="AO435" s="1">
        <v>4.0701945466529796</v>
      </c>
      <c r="AP435" s="1">
        <v>4.0701945466529796</v>
      </c>
      <c r="AQ435" s="1">
        <v>4.0701945466529796</v>
      </c>
      <c r="AR435" s="1">
        <v>4.0701945466529796</v>
      </c>
      <c r="AS435" s="1">
        <v>7.0499108904565402</v>
      </c>
      <c r="AT435" s="1">
        <v>6.3189330746283296</v>
      </c>
      <c r="AU435" s="1">
        <v>7.0917482393260496</v>
      </c>
      <c r="AV435" s="1">
        <v>6.6362503174220704</v>
      </c>
      <c r="AW435" s="1">
        <v>8.4243792144552501</v>
      </c>
      <c r="AX435" s="1">
        <v>6.3060828281060601</v>
      </c>
      <c r="AY435" s="1">
        <v>7.5002053194480096</v>
      </c>
      <c r="AZ435" s="1">
        <v>8.5215162728618505</v>
      </c>
      <c r="BA435" s="1">
        <v>9.3354367076551696</v>
      </c>
      <c r="BB435" s="1">
        <v>6.8369801049043204</v>
      </c>
      <c r="BC435" s="1">
        <v>7.3443686022815404</v>
      </c>
      <c r="BD435" s="1">
        <v>8.82028557806842</v>
      </c>
      <c r="BE435" s="1">
        <v>8.7230171112669908</v>
      </c>
      <c r="BF435" s="1">
        <v>8.8769669746176891</v>
      </c>
      <c r="BG435" s="1">
        <v>8.8291153721887703</v>
      </c>
      <c r="BH435" s="1">
        <v>9.0105330721349493</v>
      </c>
      <c r="BI435" s="1">
        <v>9.2069338827595999</v>
      </c>
      <c r="BJ435" s="1">
        <v>10.3418843809278</v>
      </c>
      <c r="BK435" s="1">
        <v>8.8501792719656098</v>
      </c>
      <c r="BL435" s="1">
        <v>9.6406180261784193</v>
      </c>
      <c r="BM435" s="1">
        <v>9.5576455783946805</v>
      </c>
      <c r="BN435" s="1">
        <v>9.2747492343201401</v>
      </c>
    </row>
    <row r="436" spans="1:66">
      <c r="A436" s="1" t="s">
        <v>612</v>
      </c>
      <c r="B436" s="1">
        <v>585.48883352999906</v>
      </c>
      <c r="C436" s="1" t="s">
        <v>613</v>
      </c>
      <c r="E436" s="6">
        <f t="shared" si="42"/>
        <v>55719524.289727278</v>
      </c>
      <c r="F436" s="7">
        <f t="shared" si="43"/>
        <v>4.4040909090909102</v>
      </c>
      <c r="G436" s="7">
        <v>435</v>
      </c>
      <c r="H436" s="7">
        <f t="shared" si="44"/>
        <v>4.40349796355357</v>
      </c>
      <c r="I436" s="7">
        <f t="shared" si="45"/>
        <v>9.8386991009990705</v>
      </c>
      <c r="J436" s="7">
        <f t="shared" si="46"/>
        <v>7.7623771447089354</v>
      </c>
      <c r="K436" s="8">
        <f t="shared" si="47"/>
        <v>5.9294553734012823E-4</v>
      </c>
      <c r="L436" s="2">
        <v>49529029.107000001</v>
      </c>
      <c r="M436" s="2">
        <v>46069959.703000002</v>
      </c>
      <c r="N436" s="2">
        <v>47160999.707999997</v>
      </c>
      <c r="O436" s="2">
        <v>50717434.410999998</v>
      </c>
      <c r="P436" s="2">
        <v>57840222.116999999</v>
      </c>
      <c r="Q436" s="2">
        <v>60828586.821000002</v>
      </c>
      <c r="R436" s="2">
        <v>53327527.483000003</v>
      </c>
      <c r="S436" s="2">
        <v>65441614.862999998</v>
      </c>
      <c r="T436" s="2">
        <v>54966594.965000004</v>
      </c>
      <c r="U436" s="2">
        <v>62761109.568999998</v>
      </c>
      <c r="V436" s="2">
        <v>64271688.439999998</v>
      </c>
      <c r="W436" s="1">
        <v>4.3940000000000001</v>
      </c>
      <c r="X436" s="1">
        <v>4.3659999999999997</v>
      </c>
      <c r="Y436" s="1">
        <v>4.444</v>
      </c>
      <c r="Z436" s="1">
        <v>4.3630000000000004</v>
      </c>
      <c r="AA436" s="1">
        <v>4.4089999999999998</v>
      </c>
      <c r="AB436" s="1">
        <v>4.4329999999999998</v>
      </c>
      <c r="AC436" s="1">
        <v>4.3970000000000002</v>
      </c>
      <c r="AD436" s="1">
        <v>4.3739999999999997</v>
      </c>
      <c r="AE436" s="1">
        <v>4.4349999999999996</v>
      </c>
      <c r="AF436" s="1">
        <v>4.4560000000000004</v>
      </c>
      <c r="AG436" s="1">
        <v>4.3739999999999997</v>
      </c>
      <c r="AH436" s="1">
        <v>4.40349796355357</v>
      </c>
      <c r="AI436" s="1">
        <v>4.40349796355357</v>
      </c>
      <c r="AJ436" s="1">
        <v>4.40349796355357</v>
      </c>
      <c r="AK436" s="1">
        <v>4.40349796355357</v>
      </c>
      <c r="AL436" s="1">
        <v>4.40349796355357</v>
      </c>
      <c r="AM436" s="1">
        <v>4.40349796355357</v>
      </c>
      <c r="AN436" s="1">
        <v>4.40349796355357</v>
      </c>
      <c r="AO436" s="1">
        <v>4.40349796355357</v>
      </c>
      <c r="AP436" s="1">
        <v>4.40349796355357</v>
      </c>
      <c r="AQ436" s="1">
        <v>4.40349796355357</v>
      </c>
      <c r="AR436" s="1">
        <v>4.40349796355357</v>
      </c>
      <c r="AS436" s="1">
        <v>9.7116556780625203</v>
      </c>
      <c r="AT436" s="1">
        <v>9.8386991009990705</v>
      </c>
      <c r="AU436" s="1">
        <v>9.5989554681209999</v>
      </c>
      <c r="AV436" s="1">
        <v>9.36381111910611</v>
      </c>
      <c r="AW436" s="1">
        <v>9.5932403043302799</v>
      </c>
      <c r="AX436" s="1">
        <v>9.8386991009990705</v>
      </c>
      <c r="AY436" s="1">
        <v>9.8386991009990705</v>
      </c>
      <c r="AZ436" s="1">
        <v>9.3468914628304702</v>
      </c>
      <c r="BA436" s="1">
        <v>9.8386991009990705</v>
      </c>
      <c r="BB436" s="1">
        <v>9.8386991009990705</v>
      </c>
      <c r="BC436" s="1">
        <v>9.7012918464583304</v>
      </c>
      <c r="BD436" s="1">
        <v>7.9886930411591797</v>
      </c>
      <c r="BE436" s="1">
        <v>7.37391154298715</v>
      </c>
      <c r="BF436" s="1">
        <v>7.29096369315491</v>
      </c>
      <c r="BG436" s="1">
        <v>7.7117047959752503</v>
      </c>
      <c r="BH436" s="1">
        <v>7.4926899526214701</v>
      </c>
      <c r="BI436" s="1">
        <v>7.1103167928948796</v>
      </c>
      <c r="BJ436" s="1">
        <v>8.6011582027477704</v>
      </c>
      <c r="BK436" s="1">
        <v>8.1485642439187593</v>
      </c>
      <c r="BL436" s="1">
        <v>7.6923078110901697</v>
      </c>
      <c r="BM436" s="1">
        <v>8.3425226730452007</v>
      </c>
      <c r="BN436" s="1">
        <v>7.6333158422035599</v>
      </c>
    </row>
    <row r="437" spans="1:66">
      <c r="A437" s="1" t="s">
        <v>614</v>
      </c>
      <c r="B437" s="1">
        <v>619.56708352999897</v>
      </c>
      <c r="C437" s="1" t="s">
        <v>615</v>
      </c>
      <c r="E437" s="6">
        <f t="shared" si="42"/>
        <v>14291264.314999999</v>
      </c>
      <c r="F437" s="7">
        <f t="shared" si="43"/>
        <v>6.7759090909090904</v>
      </c>
      <c r="G437" s="7">
        <v>436</v>
      </c>
      <c r="H437" s="7">
        <f t="shared" si="44"/>
        <v>6.776856255394839</v>
      </c>
      <c r="I437" s="7">
        <f t="shared" si="45"/>
        <v>9.6990083705745693</v>
      </c>
      <c r="J437" s="7">
        <f t="shared" si="46"/>
        <v>10.604654764277818</v>
      </c>
      <c r="K437" s="8">
        <f t="shared" si="47"/>
        <v>-9.4716448574860834E-4</v>
      </c>
      <c r="L437" s="1">
        <v>8772988.9729999993</v>
      </c>
      <c r="M437" s="1">
        <v>8802657.4409999996</v>
      </c>
      <c r="N437" s="1">
        <v>9927059.341</v>
      </c>
      <c r="O437" s="2">
        <v>15520713.027000001</v>
      </c>
      <c r="P437" s="2">
        <v>17079316.899999999</v>
      </c>
      <c r="Q437" s="2">
        <v>17443537.473999999</v>
      </c>
      <c r="R437" s="2">
        <v>14787757.654999999</v>
      </c>
      <c r="S437" s="2">
        <v>18285623.863000002</v>
      </c>
      <c r="T437" s="2">
        <v>12258871.291999999</v>
      </c>
      <c r="U437" s="2">
        <v>16035999.034</v>
      </c>
      <c r="V437" s="2">
        <v>18289382.465</v>
      </c>
      <c r="W437" s="1">
        <v>6.7690000000000001</v>
      </c>
      <c r="X437" s="1">
        <v>6.7690000000000001</v>
      </c>
      <c r="Y437" s="1">
        <v>6.7789999999999999</v>
      </c>
      <c r="Z437" s="1">
        <v>6.7640000000000002</v>
      </c>
      <c r="AA437" s="1">
        <v>6.7610000000000001</v>
      </c>
      <c r="AB437" s="1">
        <v>6.7789999999999999</v>
      </c>
      <c r="AC437" s="1">
        <v>6.78</v>
      </c>
      <c r="AD437" s="1">
        <v>6.7930000000000001</v>
      </c>
      <c r="AE437" s="1">
        <v>6.7690000000000001</v>
      </c>
      <c r="AF437" s="1">
        <v>6.7889999999999997</v>
      </c>
      <c r="AG437" s="1">
        <v>6.7830000000000004</v>
      </c>
      <c r="AH437" s="1">
        <v>6.7768562553948399</v>
      </c>
      <c r="AI437" s="1">
        <v>6.7768562553948399</v>
      </c>
      <c r="AJ437" s="1">
        <v>6.7768562553948399</v>
      </c>
      <c r="AK437" s="1">
        <v>6.7768562553948399</v>
      </c>
      <c r="AL437" s="1">
        <v>6.7768562553948399</v>
      </c>
      <c r="AM437" s="1">
        <v>6.7768562553948399</v>
      </c>
      <c r="AN437" s="1">
        <v>6.7768562553948399</v>
      </c>
      <c r="AO437" s="1">
        <v>6.7768562553948399</v>
      </c>
      <c r="AP437" s="1">
        <v>6.7768562553948399</v>
      </c>
      <c r="AQ437" s="1">
        <v>6.7768562553948399</v>
      </c>
      <c r="AR437" s="1">
        <v>6.7768562553948399</v>
      </c>
      <c r="AS437" s="1">
        <v>7.3278846520236902</v>
      </c>
      <c r="AT437" s="1">
        <v>8.5183924942088893</v>
      </c>
      <c r="AU437" s="1">
        <v>8.7239233406693799</v>
      </c>
      <c r="AV437" s="1">
        <v>7.2790208501471199</v>
      </c>
      <c r="AW437" s="1">
        <v>9.5814684300102009</v>
      </c>
      <c r="AX437" s="1">
        <v>8.9302647326963704</v>
      </c>
      <c r="AY437" s="1">
        <v>8.7063845573670609</v>
      </c>
      <c r="AZ437" s="1">
        <v>8.2308767897886099</v>
      </c>
      <c r="BA437" s="1">
        <v>9.4580091825918604</v>
      </c>
      <c r="BB437" s="1">
        <v>8.1417926858064202</v>
      </c>
      <c r="BC437" s="1">
        <v>9.6990083705745693</v>
      </c>
      <c r="BD437" s="1">
        <v>13.0887622556107</v>
      </c>
      <c r="BE437" s="1">
        <v>10.4002897802854</v>
      </c>
      <c r="BF437" s="1">
        <v>11.1636445948127</v>
      </c>
      <c r="BG437" s="1">
        <v>8.2676459870520098</v>
      </c>
      <c r="BH437" s="1">
        <v>11.7560328084151</v>
      </c>
      <c r="BI437" s="1">
        <v>12.3004942936363</v>
      </c>
      <c r="BJ437" s="1">
        <v>7.9179260308005901</v>
      </c>
      <c r="BK437" s="1">
        <v>10.210656465388301</v>
      </c>
      <c r="BL437" s="1">
        <v>10.217155591681401</v>
      </c>
      <c r="BM437" s="1">
        <v>11.212393711579701</v>
      </c>
      <c r="BN437" s="1">
        <v>10.1162008877938</v>
      </c>
    </row>
    <row r="438" spans="1:66">
      <c r="A438" s="1" t="s">
        <v>616</v>
      </c>
      <c r="B438" s="1">
        <v>615.53578352999898</v>
      </c>
      <c r="C438" s="1" t="s">
        <v>617</v>
      </c>
      <c r="E438" s="6">
        <f t="shared" si="42"/>
        <v>32012902.798</v>
      </c>
      <c r="F438" s="7">
        <f t="shared" si="43"/>
        <v>6.5195454545454536</v>
      </c>
      <c r="G438" s="7">
        <v>437</v>
      </c>
      <c r="H438" s="7">
        <f t="shared" si="44"/>
        <v>6.4960000000000004</v>
      </c>
      <c r="I438" s="7">
        <f t="shared" si="45"/>
        <v>5.8445026264836599</v>
      </c>
      <c r="J438" s="7">
        <f t="shared" si="46"/>
        <v>6.8929997495578803</v>
      </c>
      <c r="K438" s="8">
        <f t="shared" si="47"/>
        <v>2.3545454545453204E-2</v>
      </c>
      <c r="L438" s="2">
        <v>22569876.923</v>
      </c>
      <c r="M438" s="2">
        <v>23156349.640999999</v>
      </c>
      <c r="N438" s="2">
        <v>33530067.320999999</v>
      </c>
      <c r="O438" s="2">
        <v>27416193.614</v>
      </c>
      <c r="P438" s="2">
        <v>28155008.028000001</v>
      </c>
      <c r="Q438" s="2">
        <v>32057417.004000001</v>
      </c>
      <c r="R438" s="2">
        <v>40490147.390000001</v>
      </c>
      <c r="S438" s="2">
        <v>49232881.164999999</v>
      </c>
      <c r="T438" s="2">
        <v>30097835.903000001</v>
      </c>
      <c r="U438" s="2">
        <v>31881675.936000001</v>
      </c>
      <c r="V438" s="2">
        <v>33554477.853</v>
      </c>
      <c r="W438" s="1">
        <v>6.516</v>
      </c>
      <c r="X438" s="1">
        <v>6.5190000000000001</v>
      </c>
      <c r="Y438" s="1">
        <v>6.5449999999999999</v>
      </c>
      <c r="Z438" s="1">
        <v>6.524</v>
      </c>
      <c r="AA438" s="1">
        <v>6.516</v>
      </c>
      <c r="AB438" s="1">
        <v>6.5220000000000002</v>
      </c>
      <c r="AC438" s="1">
        <v>6.5289999999999999</v>
      </c>
      <c r="AD438" s="1">
        <v>6.4960000000000004</v>
      </c>
      <c r="AE438" s="1">
        <v>6.4880000000000004</v>
      </c>
      <c r="AF438" s="1">
        <v>6.5449999999999999</v>
      </c>
      <c r="AG438" s="1">
        <v>6.5149999999999997</v>
      </c>
      <c r="AO438" s="1">
        <v>6.4960000000000004</v>
      </c>
      <c r="AZ438" s="1">
        <v>5.8445026264836599</v>
      </c>
      <c r="BK438" s="1">
        <v>6.8929997495578803</v>
      </c>
    </row>
    <row r="439" spans="1:66">
      <c r="A439" s="1" t="s">
        <v>618</v>
      </c>
      <c r="B439" s="1">
        <v>613.52013352999904</v>
      </c>
      <c r="C439" s="1" t="s">
        <v>619</v>
      </c>
      <c r="E439" s="6">
        <f t="shared" si="42"/>
        <v>10820932.755999997</v>
      </c>
      <c r="F439" s="7">
        <f t="shared" si="43"/>
        <v>4.2941818181818183</v>
      </c>
      <c r="G439" s="7">
        <v>438</v>
      </c>
      <c r="H439" s="7">
        <f t="shared" si="44"/>
        <v>4.2409999999999997</v>
      </c>
      <c r="I439" s="7">
        <f t="shared" si="45"/>
        <v>5.7704968177968201</v>
      </c>
      <c r="J439" s="7">
        <f t="shared" si="46"/>
        <v>10.281118332193699</v>
      </c>
      <c r="K439" s="8">
        <f t="shared" si="47"/>
        <v>5.3181818181818663E-2</v>
      </c>
      <c r="L439" s="1">
        <v>4331571.2620000001</v>
      </c>
      <c r="M439" s="2">
        <v>16024477.748</v>
      </c>
      <c r="N439" s="1">
        <v>3750437.8459999999</v>
      </c>
      <c r="O439" s="2">
        <v>19148988.899999999</v>
      </c>
      <c r="P439" s="1">
        <v>5775320.4139999999</v>
      </c>
      <c r="Q439" s="2">
        <v>22641885.828000002</v>
      </c>
      <c r="R439" s="1">
        <v>6019337.1469999999</v>
      </c>
      <c r="S439" s="1">
        <v>4952197.46</v>
      </c>
      <c r="T439" s="1">
        <v>4952572.1140000001</v>
      </c>
      <c r="U439" s="2">
        <v>24009227.732000001</v>
      </c>
      <c r="V439" s="1">
        <v>7424243.8650000002</v>
      </c>
      <c r="W439" s="1">
        <v>4.2329999999999997</v>
      </c>
      <c r="X439" s="1">
        <v>4.37</v>
      </c>
      <c r="Y439" s="1">
        <v>4.2359999999999998</v>
      </c>
      <c r="Z439" s="1">
        <v>4.359</v>
      </c>
      <c r="AA439" s="1">
        <v>4.2409999999999997</v>
      </c>
      <c r="AB439" s="1">
        <v>4.3929999999999998</v>
      </c>
      <c r="AC439" s="1">
        <v>4.2409999999999997</v>
      </c>
      <c r="AD439" s="1">
        <v>4.234</v>
      </c>
      <c r="AE439" s="1">
        <v>4.2350000000000003</v>
      </c>
      <c r="AF439" s="1">
        <v>4.4589999999999996</v>
      </c>
      <c r="AG439" s="1">
        <v>4.2350000000000003</v>
      </c>
      <c r="AN439" s="1">
        <v>4.2409999999999997</v>
      </c>
      <c r="AY439" s="1">
        <v>5.7704968177968201</v>
      </c>
      <c r="BJ439" s="1">
        <v>10.281118332193699</v>
      </c>
    </row>
    <row r="440" spans="1:66">
      <c r="A440" s="1" t="s">
        <v>620</v>
      </c>
      <c r="B440" s="1">
        <v>607.47318352999901</v>
      </c>
      <c r="C440" s="1" t="s">
        <v>621</v>
      </c>
      <c r="E440" s="6">
        <f t="shared" si="42"/>
        <v>583501528.07536376</v>
      </c>
      <c r="F440" s="7">
        <f t="shared" si="43"/>
        <v>2.7685454545454542</v>
      </c>
      <c r="G440" s="7">
        <v>439</v>
      </c>
      <c r="H440" s="7">
        <f t="shared" si="44"/>
        <v>2.7702819756480195</v>
      </c>
      <c r="I440" s="7">
        <f t="shared" si="45"/>
        <v>8.6800860028372107</v>
      </c>
      <c r="J440" s="7">
        <f t="shared" si="46"/>
        <v>7.7385364250758819</v>
      </c>
      <c r="K440" s="8">
        <f t="shared" si="47"/>
        <v>-1.7365211025652805E-3</v>
      </c>
      <c r="L440" s="2">
        <v>462697463.66500002</v>
      </c>
      <c r="M440" s="2">
        <v>531884525.53799999</v>
      </c>
      <c r="N440" s="2">
        <v>529069448.77100003</v>
      </c>
      <c r="O440" s="2">
        <v>535134103.65399998</v>
      </c>
      <c r="P440" s="2">
        <v>528450715.41500002</v>
      </c>
      <c r="Q440" s="2">
        <v>652041059.00199997</v>
      </c>
      <c r="R440" s="2">
        <v>659963177.47000003</v>
      </c>
      <c r="S440" s="2">
        <v>605336898.29100001</v>
      </c>
      <c r="T440" s="2">
        <v>719063619.23000002</v>
      </c>
      <c r="U440" s="2">
        <v>587452674.45000005</v>
      </c>
      <c r="V440" s="2">
        <v>607423123.34300005</v>
      </c>
      <c r="W440" s="1">
        <v>2.7749999999999999</v>
      </c>
      <c r="X440" s="1">
        <v>2.7639999999999998</v>
      </c>
      <c r="Y440" s="1">
        <v>2.72</v>
      </c>
      <c r="Z440" s="1">
        <v>2.7240000000000002</v>
      </c>
      <c r="AA440" s="1">
        <v>2.778</v>
      </c>
      <c r="AB440" s="1">
        <v>2.7770000000000001</v>
      </c>
      <c r="AC440" s="1">
        <v>2.7949999999999999</v>
      </c>
      <c r="AD440" s="1">
        <v>2.7839999999999998</v>
      </c>
      <c r="AE440" s="1">
        <v>2.7639999999999998</v>
      </c>
      <c r="AF440" s="1">
        <v>2.794</v>
      </c>
      <c r="AG440" s="1">
        <v>2.7789999999999999</v>
      </c>
      <c r="AH440" s="1">
        <v>2.7702819756480199</v>
      </c>
      <c r="AI440" s="1">
        <v>2.7702819756480199</v>
      </c>
      <c r="AJ440" s="1">
        <v>2.7702819756480199</v>
      </c>
      <c r="AK440" s="1">
        <v>2.7702819756480199</v>
      </c>
      <c r="AL440" s="1">
        <v>2.7702819756480199</v>
      </c>
      <c r="AM440" s="1">
        <v>2.7702819756480199</v>
      </c>
      <c r="AN440" s="1">
        <v>2.7702819756480199</v>
      </c>
      <c r="AO440" s="1">
        <v>2.7702819756480199</v>
      </c>
      <c r="AP440" s="1">
        <v>2.7702819756480199</v>
      </c>
      <c r="AQ440" s="1">
        <v>2.7702819756480199</v>
      </c>
      <c r="AR440" s="1">
        <v>2.7702819756480199</v>
      </c>
      <c r="AS440" s="1">
        <v>8.1065686829568602</v>
      </c>
      <c r="AT440" s="1">
        <v>7.8159989222713202</v>
      </c>
      <c r="AU440" s="1">
        <v>6.6868460048256404</v>
      </c>
      <c r="AV440" s="1">
        <v>7.3166696849891801</v>
      </c>
      <c r="AW440" s="1">
        <v>8.4998039903728895</v>
      </c>
      <c r="AX440" s="1">
        <v>8.3944112676178602</v>
      </c>
      <c r="AY440" s="1">
        <v>8.5643194224550196</v>
      </c>
      <c r="AZ440" s="1">
        <v>7.5004190764337002</v>
      </c>
      <c r="BA440" s="1">
        <v>8.3949702251336493</v>
      </c>
      <c r="BB440" s="1">
        <v>8.6800860028372107</v>
      </c>
      <c r="BC440" s="1">
        <v>8.1681504759565104</v>
      </c>
      <c r="BD440" s="1">
        <v>8.4509938581255604</v>
      </c>
      <c r="BE440" s="1">
        <v>7.03663612357603</v>
      </c>
      <c r="BF440" s="1">
        <v>7.1071284473805596</v>
      </c>
      <c r="BG440" s="1">
        <v>8.4910834426686499</v>
      </c>
      <c r="BH440" s="1">
        <v>7.7347928240371502</v>
      </c>
      <c r="BI440" s="1">
        <v>7.2213158269003701</v>
      </c>
      <c r="BJ440" s="1">
        <v>7.9888977813317998</v>
      </c>
      <c r="BK440" s="1">
        <v>7.4545635757506297</v>
      </c>
      <c r="BL440" s="1">
        <v>7.7768296555112597</v>
      </c>
      <c r="BM440" s="1">
        <v>8.0946739472366502</v>
      </c>
      <c r="BN440" s="1">
        <v>7.7669851933160299</v>
      </c>
    </row>
    <row r="441" spans="1:66">
      <c r="A441" s="1" t="s">
        <v>622</v>
      </c>
      <c r="B441" s="1">
        <v>629.45753352999895</v>
      </c>
      <c r="C441" s="1" t="s">
        <v>623</v>
      </c>
      <c r="E441" s="6">
        <f t="shared" si="42"/>
        <v>99522438.444909096</v>
      </c>
      <c r="F441" s="7">
        <f t="shared" si="43"/>
        <v>2.7684545454545453</v>
      </c>
      <c r="G441" s="7">
        <v>440</v>
      </c>
      <c r="H441" s="7">
        <f t="shared" si="44"/>
        <v>2.7700979094856808</v>
      </c>
      <c r="I441" s="7">
        <f t="shared" si="45"/>
        <v>7.91741971273213</v>
      </c>
      <c r="J441" s="7">
        <f t="shared" si="46"/>
        <v>6.128457496712147</v>
      </c>
      <c r="K441" s="8">
        <f t="shared" si="47"/>
        <v>-1.6433640311355191E-3</v>
      </c>
      <c r="L441" s="2">
        <v>80786737.351999998</v>
      </c>
      <c r="M441" s="2">
        <v>90616308.243000001</v>
      </c>
      <c r="N441" s="2">
        <v>89410421.732999995</v>
      </c>
      <c r="O441" s="2">
        <v>92157619.533999994</v>
      </c>
      <c r="P441" s="2">
        <v>90777055.710999995</v>
      </c>
      <c r="Q441" s="2">
        <v>114075241.45999999</v>
      </c>
      <c r="R441" s="2">
        <v>111808471.168</v>
      </c>
      <c r="S441" s="2">
        <v>102531891.367</v>
      </c>
      <c r="T441" s="2">
        <v>120563273.32700001</v>
      </c>
      <c r="U441" s="2">
        <v>100090345.338</v>
      </c>
      <c r="V441" s="2">
        <v>101929457.661</v>
      </c>
      <c r="W441" s="1">
        <v>2.77</v>
      </c>
      <c r="X441" s="1">
        <v>2.7679999999999998</v>
      </c>
      <c r="Y441" s="1">
        <v>2.722</v>
      </c>
      <c r="Z441" s="1">
        <v>2.726</v>
      </c>
      <c r="AA441" s="1">
        <v>2.7789999999999999</v>
      </c>
      <c r="AB441" s="1">
        <v>2.7770000000000001</v>
      </c>
      <c r="AC441" s="1">
        <v>2.79</v>
      </c>
      <c r="AD441" s="1">
        <v>2.79</v>
      </c>
      <c r="AE441" s="1">
        <v>2.7610000000000001</v>
      </c>
      <c r="AF441" s="1">
        <v>2.7949999999999999</v>
      </c>
      <c r="AG441" s="1">
        <v>2.7749999999999999</v>
      </c>
      <c r="AH441" s="1">
        <v>2.7700979094856799</v>
      </c>
      <c r="AI441" s="1">
        <v>2.7700979094856799</v>
      </c>
      <c r="AJ441" s="1">
        <v>2.7700979094856799</v>
      </c>
      <c r="AK441" s="1">
        <v>2.7700979094856799</v>
      </c>
      <c r="AL441" s="1">
        <v>2.7700979094856799</v>
      </c>
      <c r="AM441" s="1">
        <v>2.7700979094856799</v>
      </c>
      <c r="AN441" s="1">
        <v>2.7700979094856799</v>
      </c>
      <c r="AO441" s="1">
        <v>2.7700979094856799</v>
      </c>
      <c r="AP441" s="1">
        <v>2.7700979094856799</v>
      </c>
      <c r="AQ441" s="1">
        <v>2.7700979094856799</v>
      </c>
      <c r="AR441" s="1">
        <v>2.7700979094856799</v>
      </c>
      <c r="AS441" s="1">
        <v>6.3813340860712797</v>
      </c>
      <c r="AT441" s="1">
        <v>7.4511558407083101</v>
      </c>
      <c r="AU441" s="1">
        <v>7.4171685261534996</v>
      </c>
      <c r="AV441" s="1">
        <v>7.3150153800332598</v>
      </c>
      <c r="AW441" s="1">
        <v>6.8269059561061898</v>
      </c>
      <c r="AX441" s="1">
        <v>7.8165558893418003</v>
      </c>
      <c r="AY441" s="1">
        <v>7.7579400019278504</v>
      </c>
      <c r="AZ441" s="1">
        <v>7.7518060427641604</v>
      </c>
      <c r="BA441" s="1">
        <v>7.2544552338573496</v>
      </c>
      <c r="BB441" s="1">
        <v>6.8968280280026599</v>
      </c>
      <c r="BC441" s="1">
        <v>7.91741971273213</v>
      </c>
      <c r="BD441" s="1">
        <v>7.3365328286701201</v>
      </c>
      <c r="BE441" s="1">
        <v>5.21153504464748</v>
      </c>
      <c r="BF441" s="1">
        <v>5.4956160906159699</v>
      </c>
      <c r="BG441" s="1">
        <v>7.6229185410330604</v>
      </c>
      <c r="BH441" s="1">
        <v>6.0378383129801403</v>
      </c>
      <c r="BI441" s="1">
        <v>5.7551157515618803</v>
      </c>
      <c r="BJ441" s="1">
        <v>5.3458988571883603</v>
      </c>
      <c r="BK441" s="1">
        <v>5.8960848150074803</v>
      </c>
      <c r="BL441" s="1">
        <v>5.8707545723503998</v>
      </c>
      <c r="BM441" s="1">
        <v>6.4768069432600601</v>
      </c>
      <c r="BN441" s="1">
        <v>6.3639307065186603</v>
      </c>
    </row>
    <row r="442" spans="1:66">
      <c r="A442" s="1" t="s">
        <v>624</v>
      </c>
      <c r="B442" s="1">
        <v>641.55143352999903</v>
      </c>
      <c r="C442" s="1" t="s">
        <v>625</v>
      </c>
      <c r="E442" s="6">
        <f t="shared" si="42"/>
        <v>9859274.3999090921</v>
      </c>
      <c r="F442" s="7">
        <f t="shared" si="43"/>
        <v>6.7777272727272733</v>
      </c>
      <c r="G442" s="7">
        <v>441</v>
      </c>
      <c r="H442" s="7">
        <f t="shared" si="44"/>
        <v>6.7849904474694593</v>
      </c>
      <c r="I442" s="7">
        <f t="shared" si="45"/>
        <v>9.71813688456389</v>
      </c>
      <c r="J442" s="7">
        <f t="shared" si="46"/>
        <v>8.500925749825976</v>
      </c>
      <c r="K442" s="8">
        <f t="shared" si="47"/>
        <v>-7.2631747421860737E-3</v>
      </c>
      <c r="L442" s="1">
        <v>5607472.9560000002</v>
      </c>
      <c r="M442" s="1">
        <v>6029919.6059999997</v>
      </c>
      <c r="N442" s="1">
        <v>6394374.1619999995</v>
      </c>
      <c r="O442" s="1">
        <v>9040057.1769999992</v>
      </c>
      <c r="P442" s="2">
        <v>10019784.028999999</v>
      </c>
      <c r="Q442" s="2">
        <v>13271754.476</v>
      </c>
      <c r="R442" s="2">
        <v>11841831.763</v>
      </c>
      <c r="S442" s="2">
        <v>13339838.932</v>
      </c>
      <c r="T442" s="2">
        <v>10895468.937000001</v>
      </c>
      <c r="U442" s="2">
        <v>11130111.573000001</v>
      </c>
      <c r="V442" s="2">
        <v>10881404.788000001</v>
      </c>
      <c r="W442" s="1">
        <v>6.7670000000000003</v>
      </c>
      <c r="X442" s="1">
        <v>6.7469999999999999</v>
      </c>
      <c r="Y442" s="1">
        <v>6.774</v>
      </c>
      <c r="Z442" s="1">
        <v>6.7629999999999999</v>
      </c>
      <c r="AA442" s="1">
        <v>6.7910000000000004</v>
      </c>
      <c r="AB442" s="1">
        <v>6.7919999999999998</v>
      </c>
      <c r="AC442" s="1">
        <v>6.7809999999999997</v>
      </c>
      <c r="AD442" s="1">
        <v>6.7880000000000003</v>
      </c>
      <c r="AE442" s="1">
        <v>6.7949999999999999</v>
      </c>
      <c r="AF442" s="1">
        <v>6.7690000000000001</v>
      </c>
      <c r="AG442" s="1">
        <v>6.7880000000000003</v>
      </c>
      <c r="AM442" s="1">
        <v>6.7849904474694602</v>
      </c>
      <c r="AN442" s="1">
        <v>6.7849904474694602</v>
      </c>
      <c r="AO442" s="1">
        <v>6.7849904474694602</v>
      </c>
      <c r="AP442" s="1">
        <v>6.7849904474694602</v>
      </c>
      <c r="AQ442" s="1">
        <v>6.7849904474694602</v>
      </c>
      <c r="AX442" s="1">
        <v>8.8708058150474702</v>
      </c>
      <c r="AY442" s="1">
        <v>9.71813688456389</v>
      </c>
      <c r="AZ442" s="1">
        <v>8.8792117439616796</v>
      </c>
      <c r="BA442" s="1">
        <v>8.2457469977229394</v>
      </c>
      <c r="BB442" s="1">
        <v>8.8339735472674992</v>
      </c>
      <c r="BI442" s="1">
        <v>9.5141070693086007</v>
      </c>
      <c r="BJ442" s="1">
        <v>7.8120736726361404</v>
      </c>
      <c r="BK442" s="1">
        <v>7.68490121177246</v>
      </c>
      <c r="BL442" s="1">
        <v>8.4472863482219402</v>
      </c>
      <c r="BM442" s="1">
        <v>9.0462604471907397</v>
      </c>
    </row>
    <row r="443" spans="1:66">
      <c r="A443" s="1" t="s">
        <v>626</v>
      </c>
      <c r="B443" s="1">
        <v>635.50448352999899</v>
      </c>
      <c r="C443" s="1" t="s">
        <v>627</v>
      </c>
      <c r="E443" s="6">
        <f t="shared" si="42"/>
        <v>25198462.368909087</v>
      </c>
      <c r="F443" s="7">
        <f t="shared" si="43"/>
        <v>2.7785454545454544</v>
      </c>
      <c r="G443" s="7">
        <v>442</v>
      </c>
      <c r="H443" s="7">
        <f t="shared" si="44"/>
        <v>2.7800758376654104</v>
      </c>
      <c r="I443" s="7">
        <f t="shared" si="45"/>
        <v>8.7410718692209706</v>
      </c>
      <c r="J443" s="7">
        <f t="shared" si="46"/>
        <v>9.4104267998747044</v>
      </c>
      <c r="K443" s="8">
        <f t="shared" si="47"/>
        <v>-1.5303831199560136E-3</v>
      </c>
      <c r="L443" s="2">
        <v>15039010.926000001</v>
      </c>
      <c r="M443" s="2">
        <v>19033705.217</v>
      </c>
      <c r="N443" s="2">
        <v>12066245.929</v>
      </c>
      <c r="O443" s="2">
        <v>25755013.802000001</v>
      </c>
      <c r="P443" s="2">
        <v>24792750.647999998</v>
      </c>
      <c r="Q443" s="2">
        <v>28363867.66</v>
      </c>
      <c r="R443" s="2">
        <v>22052926.068</v>
      </c>
      <c r="S443" s="2">
        <v>32371175.300999999</v>
      </c>
      <c r="T443" s="2">
        <v>32448866.414000001</v>
      </c>
      <c r="U443" s="2">
        <v>29192957.697000001</v>
      </c>
      <c r="V443" s="2">
        <v>36066566.395999998</v>
      </c>
      <c r="W443" s="1">
        <v>2.7610000000000001</v>
      </c>
      <c r="X443" s="1">
        <v>2.7669999999999999</v>
      </c>
      <c r="Y443" s="1">
        <v>2.8029999999999999</v>
      </c>
      <c r="Z443" s="1">
        <v>2.738</v>
      </c>
      <c r="AA443" s="1">
        <v>2.78</v>
      </c>
      <c r="AB443" s="1">
        <v>2.7770000000000001</v>
      </c>
      <c r="AC443" s="1">
        <v>2.7930000000000001</v>
      </c>
      <c r="AD443" s="1">
        <v>2.7789999999999999</v>
      </c>
      <c r="AE443" s="1">
        <v>2.8010000000000002</v>
      </c>
      <c r="AF443" s="1">
        <v>2.7949999999999999</v>
      </c>
      <c r="AG443" s="1">
        <v>2.77</v>
      </c>
      <c r="AK443" s="1">
        <v>2.78007583766541</v>
      </c>
      <c r="AL443" s="1">
        <v>2.78007583766541</v>
      </c>
      <c r="AM443" s="1">
        <v>2.78007583766541</v>
      </c>
      <c r="AN443" s="1">
        <v>2.78007583766541</v>
      </c>
      <c r="AO443" s="1">
        <v>2.78007583766541</v>
      </c>
      <c r="AP443" s="1">
        <v>2.78007583766541</v>
      </c>
      <c r="AV443" s="1">
        <v>8.4170538011280396</v>
      </c>
      <c r="AW443" s="1">
        <v>8.1268444284948007</v>
      </c>
      <c r="AX443" s="1">
        <v>8.7410718692209706</v>
      </c>
      <c r="AY443" s="1">
        <v>8.5443829867363803</v>
      </c>
      <c r="AZ443" s="1">
        <v>8.5016150907559407</v>
      </c>
      <c r="BA443" s="1">
        <v>8.5900253512953899</v>
      </c>
      <c r="BG443" s="1">
        <v>9.3001957959752506</v>
      </c>
      <c r="BH443" s="1">
        <v>9.0840589526214703</v>
      </c>
      <c r="BI443" s="1">
        <v>8.8472657928948806</v>
      </c>
      <c r="BJ443" s="1">
        <v>10.193764202747699</v>
      </c>
      <c r="BK443" s="1">
        <v>9.7405912439187592</v>
      </c>
      <c r="BL443" s="1">
        <v>9.2966848110901701</v>
      </c>
    </row>
    <row r="444" spans="1:66">
      <c r="A444" s="1" t="s">
        <v>628</v>
      </c>
      <c r="B444" s="1">
        <v>675.62968352999906</v>
      </c>
      <c r="C444" s="1" t="s">
        <v>629</v>
      </c>
      <c r="E444" s="6">
        <f t="shared" si="42"/>
        <v>2194429.0158181819</v>
      </c>
      <c r="F444" s="7">
        <f t="shared" si="43"/>
        <v>8.8190000000000008</v>
      </c>
      <c r="G444" s="7">
        <v>443</v>
      </c>
      <c r="H444" s="7">
        <f t="shared" si="44"/>
        <v>8.8153725473303002</v>
      </c>
      <c r="I444" s="7">
        <f t="shared" si="45"/>
        <v>7.5437905935423304</v>
      </c>
      <c r="J444" s="7">
        <f t="shared" si="46"/>
        <v>12.585616709573443</v>
      </c>
      <c r="K444" s="8">
        <f t="shared" si="47"/>
        <v>3.6274526697006593E-3</v>
      </c>
      <c r="L444" s="1">
        <v>1203431.0149999999</v>
      </c>
      <c r="M444" s="1">
        <v>1244574.74</v>
      </c>
      <c r="N444" s="1">
        <v>1072629.56</v>
      </c>
      <c r="O444" s="1">
        <v>2992012.9959999998</v>
      </c>
      <c r="P444" s="1">
        <v>2483373.2480000001</v>
      </c>
      <c r="Q444" s="1">
        <v>2972425.9589999998</v>
      </c>
      <c r="R444" s="1">
        <v>2011276.0919999999</v>
      </c>
      <c r="S444" s="1">
        <v>3543437.2590000001</v>
      </c>
      <c r="T444" s="1">
        <v>1799873.0349999999</v>
      </c>
      <c r="U444" s="1">
        <v>1956949.439</v>
      </c>
      <c r="V444" s="1">
        <v>2858735.8309999998</v>
      </c>
      <c r="W444" s="1">
        <v>8.8209999999999997</v>
      </c>
      <c r="X444" s="1">
        <v>8.8249999999999993</v>
      </c>
      <c r="Y444" s="1">
        <v>8.8339999999999996</v>
      </c>
      <c r="Z444" s="1">
        <v>8.8160000000000007</v>
      </c>
      <c r="AA444" s="1">
        <v>8.81</v>
      </c>
      <c r="AB444" s="1">
        <v>8.8109999999999999</v>
      </c>
      <c r="AC444" s="1">
        <v>8.8149999999999995</v>
      </c>
      <c r="AD444" s="1">
        <v>8.8160000000000007</v>
      </c>
      <c r="AE444" s="1">
        <v>8.8230000000000004</v>
      </c>
      <c r="AF444" s="1">
        <v>8.82</v>
      </c>
      <c r="AG444" s="1">
        <v>8.8179999999999996</v>
      </c>
      <c r="AK444" s="1">
        <v>8.8153725473303002</v>
      </c>
      <c r="AL444" s="1">
        <v>8.8153725473303002</v>
      </c>
      <c r="AM444" s="1">
        <v>8.8153725473303002</v>
      </c>
      <c r="AO444" s="1">
        <v>8.8153725473303002</v>
      </c>
      <c r="AP444" s="1">
        <v>8.8153725473303002</v>
      </c>
      <c r="AR444" s="1">
        <v>8.8153725473303002</v>
      </c>
      <c r="AV444" s="1">
        <v>7.4253400220722696</v>
      </c>
      <c r="AW444" s="1">
        <v>6.9610551418007303</v>
      </c>
      <c r="AX444" s="1">
        <v>5.3688829291792102</v>
      </c>
      <c r="AZ444" s="1">
        <v>7.5437905935423304</v>
      </c>
      <c r="BA444" s="1">
        <v>5.1771347177334102</v>
      </c>
      <c r="BC444" s="1">
        <v>7.1952655509793999</v>
      </c>
      <c r="BG444" s="1">
        <v>7.7567433285420604</v>
      </c>
      <c r="BH444" s="1">
        <v>15.5414101390292</v>
      </c>
      <c r="BI444" s="1">
        <v>18.810833872701799</v>
      </c>
      <c r="BK444" s="1">
        <v>10.7266556308529</v>
      </c>
      <c r="BL444" s="1">
        <v>11.127389554972099</v>
      </c>
      <c r="BN444" s="1">
        <v>11.5506677313426</v>
      </c>
    </row>
    <row r="445" spans="1:66">
      <c r="A445" s="1" t="s">
        <v>630</v>
      </c>
      <c r="B445" s="1">
        <v>655.47318352999901</v>
      </c>
      <c r="C445" s="1" t="s">
        <v>631</v>
      </c>
      <c r="E445" s="6">
        <f t="shared" si="42"/>
        <v>119034571.82163635</v>
      </c>
      <c r="F445" s="7">
        <f t="shared" si="43"/>
        <v>2.39</v>
      </c>
      <c r="G445" s="7">
        <v>444</v>
      </c>
      <c r="H445" s="7">
        <f t="shared" si="44"/>
        <v>2.3860222938461706</v>
      </c>
      <c r="I445" s="7">
        <f t="shared" si="45"/>
        <v>6.05663159853514</v>
      </c>
      <c r="J445" s="7">
        <f t="shared" si="46"/>
        <v>6.9758756053126705</v>
      </c>
      <c r="K445" s="8">
        <f t="shared" si="47"/>
        <v>3.97770615382953E-3</v>
      </c>
      <c r="L445" s="2">
        <v>62783117.689999998</v>
      </c>
      <c r="M445" s="2">
        <v>120181390.009</v>
      </c>
      <c r="N445" s="2">
        <v>78390140.630999997</v>
      </c>
      <c r="O445" s="2">
        <v>102592143.67299999</v>
      </c>
      <c r="P445" s="2">
        <v>144864909.15200001</v>
      </c>
      <c r="Q445" s="2">
        <v>75625293.156000003</v>
      </c>
      <c r="R445" s="2">
        <v>128034111.94</v>
      </c>
      <c r="S445" s="2">
        <v>143702094.204</v>
      </c>
      <c r="T445" s="2">
        <v>153049894.56600001</v>
      </c>
      <c r="U445" s="2">
        <v>146887225.35299999</v>
      </c>
      <c r="V445" s="2">
        <v>153269969.664</v>
      </c>
      <c r="W445" s="1">
        <v>2.3919999999999999</v>
      </c>
      <c r="X445" s="1">
        <v>2.3959999999999999</v>
      </c>
      <c r="Y445" s="1">
        <v>2.4159999999999999</v>
      </c>
      <c r="Z445" s="1">
        <v>2.331</v>
      </c>
      <c r="AA445" s="1">
        <v>2.4079999999999999</v>
      </c>
      <c r="AB445" s="1">
        <v>2.407</v>
      </c>
      <c r="AC445" s="1">
        <v>2.383</v>
      </c>
      <c r="AD445" s="1">
        <v>2.4049999999999998</v>
      </c>
      <c r="AE445" s="1">
        <v>2.3839999999999999</v>
      </c>
      <c r="AF445" s="1">
        <v>2.371</v>
      </c>
      <c r="AG445" s="1">
        <v>2.3969999999999998</v>
      </c>
      <c r="AH445" s="1">
        <v>2.3860222938461702</v>
      </c>
      <c r="AI445" s="1">
        <v>2.3860222938461702</v>
      </c>
      <c r="AJ445" s="1">
        <v>2.3860222938461702</v>
      </c>
      <c r="AK445" s="1">
        <v>2.3860222938461702</v>
      </c>
      <c r="AL445" s="1">
        <v>2.3860222938461702</v>
      </c>
      <c r="AN445" s="1">
        <v>2.3860222938461702</v>
      </c>
      <c r="AO445" s="1">
        <v>2.3860222938461702</v>
      </c>
      <c r="AP445" s="1">
        <v>2.3860222938461702</v>
      </c>
      <c r="AQ445" s="1">
        <v>2.3860222938461702</v>
      </c>
      <c r="AR445" s="1">
        <v>2.3860222938461702</v>
      </c>
      <c r="AS445" s="1">
        <v>5.1172620800497901</v>
      </c>
      <c r="AT445" s="1">
        <v>5.5583275028783596</v>
      </c>
      <c r="AU445" s="1">
        <v>5.1851555241252996</v>
      </c>
      <c r="AV445" s="1">
        <v>5.7870917984344903</v>
      </c>
      <c r="AW445" s="1">
        <v>5.1982074115776999</v>
      </c>
      <c r="AY445" s="1">
        <v>6.05663159853514</v>
      </c>
      <c r="AZ445" s="1">
        <v>5.7972829501403398</v>
      </c>
      <c r="BA445" s="1">
        <v>5.5786298118493001</v>
      </c>
      <c r="BB445" s="1">
        <v>5.7314752296307097</v>
      </c>
      <c r="BC445" s="1">
        <v>5.79703035517913</v>
      </c>
      <c r="BD445" s="1">
        <v>7.94769779854993</v>
      </c>
      <c r="BE445" s="1">
        <v>6.0461166012201897</v>
      </c>
      <c r="BF445" s="1">
        <v>6.30284850900851</v>
      </c>
      <c r="BG445" s="1">
        <v>8.1574547698387292</v>
      </c>
      <c r="BH445" s="1">
        <v>6.9172508219331803</v>
      </c>
      <c r="BJ445" s="1">
        <v>6.4174188895749502</v>
      </c>
      <c r="BK445" s="1">
        <v>6.78090608698772</v>
      </c>
      <c r="BL445" s="1">
        <v>6.7439996593946097</v>
      </c>
      <c r="BM445" s="1">
        <v>7.3778951672790596</v>
      </c>
      <c r="BN445" s="1">
        <v>7.0671677493398297</v>
      </c>
    </row>
    <row r="446" spans="1:66">
      <c r="A446" s="1" t="s">
        <v>632</v>
      </c>
      <c r="B446" s="1">
        <v>669.58273352999902</v>
      </c>
      <c r="C446" s="1" t="s">
        <v>633</v>
      </c>
      <c r="E446" s="6">
        <f t="shared" si="42"/>
        <v>4456319.8109090915</v>
      </c>
      <c r="F446" s="7">
        <f t="shared" si="43"/>
        <v>8.8185454545454558</v>
      </c>
      <c r="G446" s="7">
        <v>445</v>
      </c>
      <c r="H446" s="7">
        <f t="shared" si="44"/>
        <v>8.8184806173571921</v>
      </c>
      <c r="I446" s="7">
        <f t="shared" si="45"/>
        <v>9.0076270664735603</v>
      </c>
      <c r="J446" s="7">
        <f t="shared" si="46"/>
        <v>8.532250127914212</v>
      </c>
      <c r="K446" s="8">
        <f t="shared" si="47"/>
        <v>6.483718826366669E-5</v>
      </c>
      <c r="L446" s="1">
        <v>3282851.361</v>
      </c>
      <c r="M446" s="1">
        <v>3515374.2030000002</v>
      </c>
      <c r="N446" s="1">
        <v>3460513.5040000002</v>
      </c>
      <c r="O446" s="1">
        <v>5113416.477</v>
      </c>
      <c r="P446" s="1">
        <v>5226076.6579999998</v>
      </c>
      <c r="Q446" s="1">
        <v>5403152.8909999998</v>
      </c>
      <c r="R446" s="1">
        <v>4544936.3550000004</v>
      </c>
      <c r="S446" s="1">
        <v>5464216.5369999995</v>
      </c>
      <c r="T446" s="1">
        <v>4280345.3490000004</v>
      </c>
      <c r="U446" s="1">
        <v>3849695.8960000002</v>
      </c>
      <c r="V446" s="1">
        <v>4878938.6890000002</v>
      </c>
      <c r="W446" s="1">
        <v>8.8209999999999997</v>
      </c>
      <c r="X446" s="1">
        <v>8.8279999999999994</v>
      </c>
      <c r="Y446" s="1">
        <v>8.8140000000000001</v>
      </c>
      <c r="Z446" s="1">
        <v>8.8219999999999992</v>
      </c>
      <c r="AA446" s="1">
        <v>8.8109999999999999</v>
      </c>
      <c r="AB446" s="1">
        <v>8.8160000000000007</v>
      </c>
      <c r="AC446" s="1">
        <v>8.8149999999999995</v>
      </c>
      <c r="AD446" s="1">
        <v>8.8219999999999992</v>
      </c>
      <c r="AE446" s="1">
        <v>8.82</v>
      </c>
      <c r="AF446" s="1">
        <v>8.8190000000000008</v>
      </c>
      <c r="AG446" s="1">
        <v>8.8160000000000007</v>
      </c>
      <c r="AH446" s="1">
        <v>8.8184806173571904</v>
      </c>
      <c r="AI446" s="1">
        <v>8.8184806173571904</v>
      </c>
      <c r="AJ446" s="1">
        <v>8.8184806173571904</v>
      </c>
      <c r="AK446" s="1">
        <v>8.8184806173571904</v>
      </c>
      <c r="AL446" s="1">
        <v>8.8184806173571904</v>
      </c>
      <c r="AM446" s="1">
        <v>8.8184806173571904</v>
      </c>
      <c r="AN446" s="1">
        <v>8.8184806173571904</v>
      </c>
      <c r="AO446" s="1">
        <v>8.8184806173571904</v>
      </c>
      <c r="AP446" s="1">
        <v>8.8184806173571904</v>
      </c>
      <c r="AQ446" s="1">
        <v>8.8184806173571904</v>
      </c>
      <c r="AR446" s="1">
        <v>8.8184806173571904</v>
      </c>
      <c r="AS446" s="1">
        <v>7.7326313194705101</v>
      </c>
      <c r="AT446" s="1">
        <v>9.0076270664735603</v>
      </c>
      <c r="AU446" s="1">
        <v>6.5304087728668403</v>
      </c>
      <c r="AV446" s="1">
        <v>7.7177602050058196</v>
      </c>
      <c r="AW446" s="1">
        <v>8.7834616736524396</v>
      </c>
      <c r="AX446" s="1">
        <v>8.4513850589131696</v>
      </c>
      <c r="AY446" s="1">
        <v>8.1430586476290099</v>
      </c>
      <c r="AZ446" s="1">
        <v>8.67924295714419</v>
      </c>
      <c r="BA446" s="1">
        <v>7.3980894731239797</v>
      </c>
      <c r="BB446" s="1">
        <v>8.1332255638261408</v>
      </c>
      <c r="BC446" s="1">
        <v>8.3590392888043592</v>
      </c>
      <c r="BD446" s="1">
        <v>10.993691255610701</v>
      </c>
      <c r="BE446" s="1">
        <v>8.3242997802854202</v>
      </c>
      <c r="BF446" s="1">
        <v>9.0837145948127294</v>
      </c>
      <c r="BG446" s="1">
        <v>6.3327339870520003</v>
      </c>
      <c r="BH446" s="1">
        <v>9.6666178084151895</v>
      </c>
      <c r="BI446" s="1">
        <v>10.2083062936363</v>
      </c>
      <c r="BJ446" s="1">
        <v>5.8059740308005896</v>
      </c>
      <c r="BK446" s="1">
        <v>8.1249284653883294</v>
      </c>
      <c r="BL446" s="1">
        <v>8.1341215916814402</v>
      </c>
      <c r="BM446" s="1">
        <v>9.12713271157976</v>
      </c>
      <c r="BN446" s="1">
        <v>8.0532308877938803</v>
      </c>
    </row>
    <row r="447" spans="1:66">
      <c r="A447" s="1" t="s">
        <v>634</v>
      </c>
      <c r="B447" s="1">
        <v>663.53578352999898</v>
      </c>
      <c r="C447" s="1" t="s">
        <v>635</v>
      </c>
      <c r="E447" s="6">
        <f t="shared" si="42"/>
        <v>12378897.166727273</v>
      </c>
      <c r="F447" s="7">
        <f t="shared" si="43"/>
        <v>4.156545454545455</v>
      </c>
      <c r="G447" s="7">
        <v>446</v>
      </c>
      <c r="H447" s="7">
        <f t="shared" si="44"/>
        <v>4.1575720033629588</v>
      </c>
      <c r="I447" s="7">
        <f t="shared" si="45"/>
        <v>8.4841357776538597</v>
      </c>
      <c r="J447" s="7">
        <f t="shared" si="46"/>
        <v>9.6318070194879422</v>
      </c>
      <c r="K447" s="8">
        <f t="shared" si="47"/>
        <v>-1.0265488175038584E-3</v>
      </c>
      <c r="L447" s="1">
        <v>8378710.4809999997</v>
      </c>
      <c r="M447" s="1">
        <v>9632816.2709999997</v>
      </c>
      <c r="N447" s="1">
        <v>7619222.8030000003</v>
      </c>
      <c r="O447" s="2">
        <v>11373962.128</v>
      </c>
      <c r="P447" s="2">
        <v>13985319.169</v>
      </c>
      <c r="Q447" s="2">
        <v>12290628.776000001</v>
      </c>
      <c r="R447" s="2">
        <v>11239777.948999999</v>
      </c>
      <c r="S447" s="2">
        <v>15010773.522</v>
      </c>
      <c r="T447" s="2">
        <v>13600739.661</v>
      </c>
      <c r="U447" s="2">
        <v>16253651.134</v>
      </c>
      <c r="V447" s="2">
        <v>16782266.940000001</v>
      </c>
      <c r="W447" s="1">
        <v>4.117</v>
      </c>
      <c r="X447" s="1">
        <v>4.1500000000000004</v>
      </c>
      <c r="Y447" s="1">
        <v>4.1660000000000004</v>
      </c>
      <c r="Z447" s="1">
        <v>4.1669999999999998</v>
      </c>
      <c r="AA447" s="1">
        <v>4.1219999999999999</v>
      </c>
      <c r="AB447" s="1">
        <v>4.1779999999999999</v>
      </c>
      <c r="AC447" s="1">
        <v>4.1760000000000002</v>
      </c>
      <c r="AD447" s="1">
        <v>4.1749999999999998</v>
      </c>
      <c r="AE447" s="1">
        <v>4.149</v>
      </c>
      <c r="AF447" s="1">
        <v>4.1760000000000002</v>
      </c>
      <c r="AG447" s="1">
        <v>4.1459999999999999</v>
      </c>
      <c r="AH447" s="1">
        <v>4.1575720033629597</v>
      </c>
      <c r="AI447" s="1">
        <v>4.1575720033629597</v>
      </c>
      <c r="AJ447" s="1">
        <v>4.1575720033629597</v>
      </c>
      <c r="AK447" s="1">
        <v>4.1575720033629597</v>
      </c>
      <c r="AL447" s="1">
        <v>4.1575720033629597</v>
      </c>
      <c r="AM447" s="1">
        <v>4.1575720033629597</v>
      </c>
      <c r="AN447" s="1">
        <v>4.1575720033629597</v>
      </c>
      <c r="AO447" s="1">
        <v>4.1575720033629597</v>
      </c>
      <c r="AP447" s="1">
        <v>4.1575720033629597</v>
      </c>
      <c r="AQ447" s="1">
        <v>4.1575720033629597</v>
      </c>
      <c r="AR447" s="1">
        <v>4.1575720033629597</v>
      </c>
      <c r="AS447" s="1">
        <v>6.9232134566301102</v>
      </c>
      <c r="AT447" s="1">
        <v>6.9260054237142601</v>
      </c>
      <c r="AU447" s="1">
        <v>6.8027339649071896</v>
      </c>
      <c r="AV447" s="1">
        <v>7.6108727307152897</v>
      </c>
      <c r="AW447" s="1">
        <v>8.1197557835399206</v>
      </c>
      <c r="AX447" s="1">
        <v>6.7368198453489896</v>
      </c>
      <c r="AY447" s="1">
        <v>6.5601096200655</v>
      </c>
      <c r="AZ447" s="1">
        <v>7.3783340186863704</v>
      </c>
      <c r="BA447" s="1">
        <v>6.4390064332954902</v>
      </c>
      <c r="BB447" s="1">
        <v>7.0059844335164199</v>
      </c>
      <c r="BC447" s="1">
        <v>8.4841357776538597</v>
      </c>
      <c r="BD447" s="1">
        <v>8.8048007862444901</v>
      </c>
      <c r="BE447" s="1">
        <v>9.1029802635563009</v>
      </c>
      <c r="BF447" s="1">
        <v>9.4312779009212395</v>
      </c>
      <c r="BG447" s="1">
        <v>9.5596302463375107</v>
      </c>
      <c r="BH447" s="1">
        <v>10.024459297233101</v>
      </c>
      <c r="BI447" s="1">
        <v>10.135757118740401</v>
      </c>
      <c r="BJ447" s="1">
        <v>10.409453332193699</v>
      </c>
      <c r="BK447" s="1">
        <v>8.7856160251301301</v>
      </c>
      <c r="BL447" s="1">
        <v>9.9856482238304594</v>
      </c>
      <c r="BM447" s="1">
        <v>9.95572054595252</v>
      </c>
      <c r="BN447" s="1">
        <v>9.7545334742275305</v>
      </c>
    </row>
    <row r="448" spans="1:66">
      <c r="A448" s="1" t="s">
        <v>636</v>
      </c>
      <c r="B448" s="1">
        <v>659.50448352999899</v>
      </c>
      <c r="C448" s="1" t="s">
        <v>637</v>
      </c>
      <c r="E448" s="6">
        <f t="shared" si="42"/>
        <v>11327086.435818182</v>
      </c>
      <c r="F448" s="7">
        <f t="shared" si="43"/>
        <v>2.3825454545454545</v>
      </c>
      <c r="G448" s="7">
        <v>447</v>
      </c>
      <c r="H448" s="7">
        <f t="shared" si="44"/>
        <v>2.3804757463434498</v>
      </c>
      <c r="I448" s="7">
        <f t="shared" si="45"/>
        <v>5.32631343247626</v>
      </c>
      <c r="J448" s="7">
        <f t="shared" si="46"/>
        <v>9.8100475438285848</v>
      </c>
      <c r="K448" s="8">
        <f t="shared" si="47"/>
        <v>2.0697082020046942E-3</v>
      </c>
      <c r="L448" s="1">
        <v>3916339.727</v>
      </c>
      <c r="M448" s="1">
        <v>7153607.5769999996</v>
      </c>
      <c r="N448" s="1">
        <v>7490046.7410000004</v>
      </c>
      <c r="O448" s="1">
        <v>9442995.682</v>
      </c>
      <c r="P448" s="2">
        <v>10419728.498</v>
      </c>
      <c r="Q448" s="2">
        <v>13105502.823000001</v>
      </c>
      <c r="R448" s="2">
        <v>11177459.561000001</v>
      </c>
      <c r="S448" s="2">
        <v>13904461.687000001</v>
      </c>
      <c r="T448" s="2">
        <v>16106078.93</v>
      </c>
      <c r="U448" s="2">
        <v>15787481.515000001</v>
      </c>
      <c r="V448" s="2">
        <v>16094248.052999999</v>
      </c>
      <c r="W448" s="1">
        <v>2.3919999999999999</v>
      </c>
      <c r="X448" s="1">
        <v>2.3959999999999999</v>
      </c>
      <c r="Y448" s="1">
        <v>2.399</v>
      </c>
      <c r="Z448" s="1">
        <v>2.379</v>
      </c>
      <c r="AA448" s="1">
        <v>2.4020000000000001</v>
      </c>
      <c r="AB448" s="1">
        <v>2.3759999999999999</v>
      </c>
      <c r="AC448" s="1">
        <v>2.383</v>
      </c>
      <c r="AD448" s="1">
        <v>2.395</v>
      </c>
      <c r="AE448" s="1">
        <v>2.3530000000000002</v>
      </c>
      <c r="AF448" s="1">
        <v>2.367</v>
      </c>
      <c r="AG448" s="1">
        <v>2.3660000000000001</v>
      </c>
      <c r="AK448" s="1">
        <v>2.3804757463434498</v>
      </c>
      <c r="AN448" s="1">
        <v>2.3804757463434498</v>
      </c>
      <c r="AO448" s="1">
        <v>2.3804757463434498</v>
      </c>
      <c r="AQ448" s="1">
        <v>2.3804757463434498</v>
      </c>
      <c r="AV448" s="1">
        <v>5.32631343247626</v>
      </c>
      <c r="AY448" s="1">
        <v>5.1428341434590097</v>
      </c>
      <c r="AZ448" s="1">
        <v>5.2694941931457802</v>
      </c>
      <c r="BB448" s="1">
        <v>5.0135045845193504</v>
      </c>
      <c r="BG448" s="1">
        <v>9.5457895949520299</v>
      </c>
      <c r="BJ448" s="1">
        <v>10.1184003444843</v>
      </c>
      <c r="BK448" s="1">
        <v>9.8713752749996893</v>
      </c>
      <c r="BM448" s="1">
        <v>9.7046249608783199</v>
      </c>
    </row>
    <row r="449" spans="1:66">
      <c r="A449" s="1" t="s">
        <v>638</v>
      </c>
      <c r="B449" s="1">
        <v>725.64533352999899</v>
      </c>
      <c r="C449" s="1" t="s">
        <v>639</v>
      </c>
      <c r="E449" s="6">
        <f t="shared" si="42"/>
        <v>78676942.739818022</v>
      </c>
      <c r="F449" s="7">
        <f t="shared" si="43"/>
        <v>17.878454545454545</v>
      </c>
      <c r="G449" s="7">
        <v>448</v>
      </c>
      <c r="H449" s="7">
        <f t="shared" si="44"/>
        <v>18.035</v>
      </c>
      <c r="I449" s="7">
        <f t="shared" si="45"/>
        <v>5.0447425458205704</v>
      </c>
      <c r="J449" s="7">
        <f t="shared" si="46"/>
        <v>9.8556538727018097</v>
      </c>
      <c r="K449" s="8">
        <f t="shared" si="47"/>
        <v>-0.15654545454545499</v>
      </c>
      <c r="L449" s="2">
        <v>70203904.983999997</v>
      </c>
      <c r="M449" s="2">
        <v>69279717.081</v>
      </c>
      <c r="N449" s="2">
        <v>96215074.087499097</v>
      </c>
      <c r="O449" s="2">
        <v>100109556.877499</v>
      </c>
      <c r="P449" s="2">
        <v>77992907.237000003</v>
      </c>
      <c r="Q449" s="2">
        <v>82276623.751000002</v>
      </c>
      <c r="R449" s="2">
        <v>87311781.120000497</v>
      </c>
      <c r="S449" s="2">
        <v>82075470.045000002</v>
      </c>
      <c r="T449" s="2">
        <v>68489128.980000094</v>
      </c>
      <c r="U449" s="2">
        <v>67809182.347499803</v>
      </c>
      <c r="V449" s="2">
        <v>63683023.6274997</v>
      </c>
      <c r="W449" s="1">
        <v>17.954000000000001</v>
      </c>
      <c r="X449" s="1">
        <v>17.957000000000001</v>
      </c>
      <c r="Y449" s="1">
        <v>17.759</v>
      </c>
      <c r="Z449" s="1">
        <v>17.937000000000001</v>
      </c>
      <c r="AA449" s="1">
        <v>17.934999999999999</v>
      </c>
      <c r="AB449" s="1">
        <v>18.035</v>
      </c>
      <c r="AC449" s="1">
        <v>17.713000000000001</v>
      </c>
      <c r="AD449" s="1">
        <v>17.942</v>
      </c>
      <c r="AE449" s="1">
        <v>17.73</v>
      </c>
      <c r="AF449" s="1">
        <v>17.96</v>
      </c>
      <c r="AG449" s="1">
        <v>17.741</v>
      </c>
      <c r="AM449" s="1">
        <v>18.035</v>
      </c>
      <c r="AX449" s="1">
        <v>5.0447425458205704</v>
      </c>
      <c r="BI449" s="1">
        <v>9.8556538727018097</v>
      </c>
    </row>
    <row r="450" spans="1:66">
      <c r="A450" s="1" t="s">
        <v>640</v>
      </c>
      <c r="B450" s="1">
        <v>739.66098352999904</v>
      </c>
      <c r="C450" s="1" t="s">
        <v>641</v>
      </c>
      <c r="E450" s="6">
        <f t="shared" si="42"/>
        <v>338250947.23699951</v>
      </c>
      <c r="F450" s="7">
        <f t="shared" si="43"/>
        <v>13.500181818181819</v>
      </c>
      <c r="G450" s="7">
        <v>449</v>
      </c>
      <c r="H450" s="7">
        <f t="shared" si="44"/>
        <v>13.420999999999999</v>
      </c>
      <c r="I450" s="7">
        <f t="shared" si="45"/>
        <v>5.4220399909865797</v>
      </c>
      <c r="J450" s="7">
        <f t="shared" si="46"/>
        <v>6.7927335018897601</v>
      </c>
      <c r="K450" s="8">
        <f t="shared" si="47"/>
        <v>7.9181818181819352E-2</v>
      </c>
      <c r="L450" s="2">
        <v>106048949.75999901</v>
      </c>
      <c r="M450" s="2">
        <v>345974928.33600003</v>
      </c>
      <c r="N450" s="2">
        <v>307507810.49999601</v>
      </c>
      <c r="O450" s="2">
        <v>49671947.487999998</v>
      </c>
      <c r="P450" s="2">
        <v>970229735.79100001</v>
      </c>
      <c r="Q450" s="2">
        <v>396092111.14999998</v>
      </c>
      <c r="R450" s="2">
        <v>472590389.94700003</v>
      </c>
      <c r="S450" s="2">
        <v>342869174.76999998</v>
      </c>
      <c r="T450" s="2">
        <v>404693765.21399999</v>
      </c>
      <c r="U450" s="2">
        <v>103054883.881</v>
      </c>
      <c r="V450" s="2">
        <v>222026722.77000001</v>
      </c>
      <c r="W450" s="1">
        <v>13.066000000000001</v>
      </c>
      <c r="X450" s="1">
        <v>13.425000000000001</v>
      </c>
      <c r="Y450" s="1">
        <v>14.725</v>
      </c>
      <c r="Z450" s="1">
        <v>13.406000000000001</v>
      </c>
      <c r="AA450" s="1">
        <v>13.45</v>
      </c>
      <c r="AB450" s="1">
        <v>13.452</v>
      </c>
      <c r="AC450" s="1">
        <v>13.425000000000001</v>
      </c>
      <c r="AD450" s="1">
        <v>13.37</v>
      </c>
      <c r="AE450" s="1">
        <v>13.358000000000001</v>
      </c>
      <c r="AF450" s="1">
        <v>13.404</v>
      </c>
      <c r="AG450" s="1">
        <v>13.420999999999999</v>
      </c>
      <c r="AR450" s="1">
        <v>13.420999999999999</v>
      </c>
      <c r="BC450" s="1">
        <v>5.4220399909865797</v>
      </c>
      <c r="BN450" s="1">
        <v>6.7927335018897601</v>
      </c>
    </row>
    <row r="451" spans="1:66">
      <c r="A451" s="1" t="s">
        <v>640</v>
      </c>
      <c r="B451" s="1">
        <v>739.66098352999904</v>
      </c>
      <c r="C451" s="1" t="s">
        <v>641</v>
      </c>
      <c r="E451" s="6">
        <f t="shared" si="42"/>
        <v>153729012.48590907</v>
      </c>
      <c r="F451" s="7">
        <f t="shared" si="43"/>
        <v>21.628090909090911</v>
      </c>
      <c r="G451" s="7">
        <v>450</v>
      </c>
      <c r="H451" s="7">
        <f t="shared" si="44"/>
        <v>21.582638710080701</v>
      </c>
      <c r="I451" s="7">
        <f t="shared" si="45"/>
        <v>5.2380806152104196</v>
      </c>
      <c r="J451" s="7">
        <f t="shared" si="46"/>
        <v>4.4393120715189704</v>
      </c>
      <c r="K451" s="8">
        <f t="shared" si="47"/>
        <v>4.5452199010210137E-2</v>
      </c>
      <c r="L451" s="2">
        <v>172091530.37099999</v>
      </c>
      <c r="M451" s="2">
        <v>138508368.42500001</v>
      </c>
      <c r="N451" s="2">
        <v>121882419.906</v>
      </c>
      <c r="O451" s="2">
        <v>130507063.45100001</v>
      </c>
      <c r="P451" s="2">
        <v>109306149.18000001</v>
      </c>
      <c r="Q451" s="2">
        <v>231099162.86999899</v>
      </c>
      <c r="R451" s="2">
        <v>269685897.875</v>
      </c>
      <c r="S451" s="2">
        <v>161323584.20100001</v>
      </c>
      <c r="T451" s="2">
        <v>165841978.11000001</v>
      </c>
      <c r="U451" s="2">
        <v>88434666.510000795</v>
      </c>
      <c r="V451" s="2">
        <v>102338316.44599999</v>
      </c>
      <c r="W451" s="1">
        <v>21.684000000000001</v>
      </c>
      <c r="X451" s="1">
        <v>21.475000000000001</v>
      </c>
      <c r="Y451" s="1">
        <v>21.372</v>
      </c>
      <c r="Z451" s="1">
        <v>21.449000000000002</v>
      </c>
      <c r="AA451" s="1">
        <v>21.364999999999998</v>
      </c>
      <c r="AB451" s="1">
        <v>22.06</v>
      </c>
      <c r="AC451" s="1">
        <v>21.573</v>
      </c>
      <c r="AD451" s="1">
        <v>21.696000000000002</v>
      </c>
      <c r="AE451" s="1">
        <v>22.047000000000001</v>
      </c>
      <c r="AF451" s="1">
        <v>21.734999999999999</v>
      </c>
      <c r="AG451" s="1">
        <v>21.452999999999999</v>
      </c>
      <c r="AH451" s="1">
        <v>21.582638710080701</v>
      </c>
      <c r="AI451" s="1">
        <v>21.582638710080701</v>
      </c>
      <c r="AS451" s="1">
        <v>5.2380806152104196</v>
      </c>
      <c r="AT451" s="1">
        <v>5.10776065190531</v>
      </c>
      <c r="BD451" s="1">
        <v>7.7048551321285403</v>
      </c>
      <c r="BE451" s="1">
        <v>1.1737690109093999</v>
      </c>
    </row>
    <row r="452" spans="1:66">
      <c r="A452" s="1" t="s">
        <v>640</v>
      </c>
      <c r="B452" s="1">
        <v>739.66098352999904</v>
      </c>
      <c r="C452" s="1" t="s">
        <v>641</v>
      </c>
      <c r="E452" s="6">
        <f t="shared" si="42"/>
        <v>258998782.29899919</v>
      </c>
      <c r="F452" s="7">
        <f t="shared" si="43"/>
        <v>22.628545454545453</v>
      </c>
      <c r="G452" s="7">
        <v>451</v>
      </c>
      <c r="H452" s="7">
        <f t="shared" si="44"/>
        <v>22.577999999999999</v>
      </c>
      <c r="I452" s="7">
        <f t="shared" si="45"/>
        <v>5.4196490031163398</v>
      </c>
      <c r="J452" s="7">
        <f t="shared" si="46"/>
        <v>6.9192687434493596</v>
      </c>
      <c r="K452" s="8">
        <f t="shared" si="47"/>
        <v>5.0545454545453339E-2</v>
      </c>
      <c r="L452" s="2">
        <v>411418833.779998</v>
      </c>
      <c r="M452" s="2">
        <v>187167802.860001</v>
      </c>
      <c r="N452" s="2">
        <v>220000192.25999901</v>
      </c>
      <c r="O452" s="2">
        <v>288068817.75</v>
      </c>
      <c r="P452" s="2">
        <v>252751155.32999799</v>
      </c>
      <c r="Q452" s="2">
        <v>184886960.96999899</v>
      </c>
      <c r="R452" s="2">
        <v>238878216.87900001</v>
      </c>
      <c r="S452" s="2">
        <v>299052156.72000003</v>
      </c>
      <c r="T452" s="2">
        <v>319832393.69999897</v>
      </c>
      <c r="U452" s="2">
        <v>175780412.54999799</v>
      </c>
      <c r="V452" s="2">
        <v>271149662.489999</v>
      </c>
      <c r="W452" s="1">
        <v>22.683</v>
      </c>
      <c r="X452" s="1">
        <v>22.675000000000001</v>
      </c>
      <c r="Y452" s="1">
        <v>22.702000000000002</v>
      </c>
      <c r="Z452" s="1">
        <v>22.824000000000002</v>
      </c>
      <c r="AA452" s="1">
        <v>22.61</v>
      </c>
      <c r="AB452" s="1">
        <v>22.445</v>
      </c>
      <c r="AC452" s="1">
        <v>22.577999999999999</v>
      </c>
      <c r="AD452" s="1">
        <v>22.594000000000001</v>
      </c>
      <c r="AE452" s="1">
        <v>22.45</v>
      </c>
      <c r="AF452" s="1">
        <v>22.698</v>
      </c>
      <c r="AG452" s="1">
        <v>22.655000000000001</v>
      </c>
      <c r="AN452" s="1">
        <v>22.577999999999999</v>
      </c>
      <c r="AY452" s="1">
        <v>5.4196490031163398</v>
      </c>
      <c r="BJ452" s="1">
        <v>6.9192687434493596</v>
      </c>
    </row>
    <row r="453" spans="1:66">
      <c r="A453" s="1" t="s">
        <v>640</v>
      </c>
      <c r="B453" s="1">
        <v>739.66098352999904</v>
      </c>
      <c r="C453" s="1" t="s">
        <v>641</v>
      </c>
      <c r="E453" s="6">
        <f t="shared" si="42"/>
        <v>1039748268.4032723</v>
      </c>
      <c r="F453" s="7">
        <f t="shared" si="43"/>
        <v>23.292818181818177</v>
      </c>
      <c r="G453" s="7">
        <v>452</v>
      </c>
      <c r="H453" s="7">
        <f t="shared" si="44"/>
        <v>23.001945752059001</v>
      </c>
      <c r="I453" s="7">
        <f t="shared" si="45"/>
        <v>5.2376457961524201</v>
      </c>
      <c r="J453" s="7">
        <f t="shared" si="46"/>
        <v>1.0568839396811316</v>
      </c>
      <c r="K453" s="8">
        <f t="shared" si="47"/>
        <v>0.29087242975917604</v>
      </c>
      <c r="L453" s="2">
        <v>722052884.60999703</v>
      </c>
      <c r="M453" s="2">
        <v>2145769121.46</v>
      </c>
      <c r="N453" s="2">
        <v>1037104546.47</v>
      </c>
      <c r="O453" s="2">
        <v>733411706.55299997</v>
      </c>
      <c r="P453" s="2">
        <v>726727978.25999904</v>
      </c>
      <c r="Q453" s="2">
        <v>833799836.51999998</v>
      </c>
      <c r="R453" s="2">
        <v>1698842968.3199999</v>
      </c>
      <c r="S453" s="2">
        <v>549916070.13699996</v>
      </c>
      <c r="T453" s="2">
        <v>290044207.949</v>
      </c>
      <c r="U453" s="2">
        <v>1772754892.247</v>
      </c>
      <c r="V453" s="2">
        <v>926806739.90999997</v>
      </c>
      <c r="W453" s="1">
        <v>23.666</v>
      </c>
      <c r="X453" s="1">
        <v>22.966000000000001</v>
      </c>
      <c r="Y453" s="1">
        <v>23.707999999999998</v>
      </c>
      <c r="Z453" s="1">
        <v>23.131</v>
      </c>
      <c r="AA453" s="1">
        <v>23.382999999999999</v>
      </c>
      <c r="AB453" s="1">
        <v>23.637</v>
      </c>
      <c r="AC453" s="1">
        <v>23.128</v>
      </c>
      <c r="AD453" s="1">
        <v>23.099</v>
      </c>
      <c r="AE453" s="1">
        <v>22.898</v>
      </c>
      <c r="AF453" s="1">
        <v>23.093</v>
      </c>
      <c r="AG453" s="1">
        <v>23.512</v>
      </c>
      <c r="AO453" s="1">
        <v>23.001945752059001</v>
      </c>
      <c r="AP453" s="1">
        <v>23.001945752059001</v>
      </c>
      <c r="AZ453" s="1">
        <v>5.2376457961524201</v>
      </c>
      <c r="BA453" s="1">
        <v>5.1702393972941501</v>
      </c>
      <c r="BK453" s="1">
        <v>1.3128279381938299</v>
      </c>
      <c r="BL453" s="1">
        <v>0.80093994116843303</v>
      </c>
    </row>
    <row r="454" spans="1:66">
      <c r="A454" s="1" t="s">
        <v>642</v>
      </c>
      <c r="B454" s="1">
        <v>527.31431652999902</v>
      </c>
      <c r="C454" s="1" t="s">
        <v>643</v>
      </c>
      <c r="E454" s="6">
        <f t="shared" ref="E454:E517" si="48">AVERAGE(L454:V454)</f>
        <v>5583533.6208181819</v>
      </c>
      <c r="F454" s="7">
        <f t="shared" ref="F454:F517" si="49">AVERAGE(W454:AG454)</f>
        <v>1.7982727272727272</v>
      </c>
      <c r="G454" s="7">
        <v>453</v>
      </c>
      <c r="H454" s="7">
        <f t="shared" ref="H454:H517" si="50">AVERAGE(AH454:AR454)</f>
        <v>1.7995064501772899</v>
      </c>
      <c r="I454" s="7">
        <f t="shared" ref="I454:I517" si="51">MAX(AS454:BC454)</f>
        <v>11.9490563743389</v>
      </c>
      <c r="J454" s="7">
        <f t="shared" ref="J454:J517" si="52">AVERAGE(BD454:BN454)</f>
        <v>1.959749457072635</v>
      </c>
      <c r="K454" s="8">
        <f t="shared" ref="K454:K517" si="53">F454-H454</f>
        <v>-1.2337229045626952E-3</v>
      </c>
      <c r="L454" s="1">
        <v>4358769.6210000003</v>
      </c>
      <c r="M454" s="1">
        <v>5024119.1150000002</v>
      </c>
      <c r="N454" s="1">
        <v>4904683.6730000004</v>
      </c>
      <c r="O454" s="1">
        <v>5254521.1320000002</v>
      </c>
      <c r="P454" s="1">
        <v>5035421.84</v>
      </c>
      <c r="Q454" s="1">
        <v>7563859.9819999998</v>
      </c>
      <c r="R454" s="1">
        <v>5101118.0619999999</v>
      </c>
      <c r="S454" s="1">
        <v>7254873.9139999999</v>
      </c>
      <c r="T454" s="1">
        <v>5120510.9330000002</v>
      </c>
      <c r="U454" s="1">
        <v>6434087.3130000001</v>
      </c>
      <c r="V454" s="1">
        <v>5366904.2439999999</v>
      </c>
      <c r="W454" s="1">
        <v>1.7949999999999999</v>
      </c>
      <c r="X454" s="1">
        <v>1.7969999999999999</v>
      </c>
      <c r="Y454" s="1">
        <v>1.8009999999999999</v>
      </c>
      <c r="Z454" s="1">
        <v>1.7989999999999999</v>
      </c>
      <c r="AA454" s="1">
        <v>1.798</v>
      </c>
      <c r="AB454" s="1">
        <v>1.7989999999999999</v>
      </c>
      <c r="AC454" s="1">
        <v>1.7969999999999999</v>
      </c>
      <c r="AD454" s="1">
        <v>1.8</v>
      </c>
      <c r="AE454" s="1">
        <v>1.7929999999999999</v>
      </c>
      <c r="AF454" s="1">
        <v>1.804</v>
      </c>
      <c r="AG454" s="1">
        <v>1.798</v>
      </c>
      <c r="AM454" s="1">
        <v>1.7995064501772899</v>
      </c>
      <c r="AO454" s="1">
        <v>1.7995064501772899</v>
      </c>
      <c r="AX454" s="1">
        <v>11.9490563743389</v>
      </c>
      <c r="AZ454" s="1">
        <v>11.2381094865174</v>
      </c>
      <c r="BI454" s="1">
        <v>1.0266215203295399</v>
      </c>
      <c r="BK454" s="1">
        <v>2.8928773938157302</v>
      </c>
    </row>
    <row r="455" spans="1:66">
      <c r="A455" s="1" t="s">
        <v>644</v>
      </c>
      <c r="B455" s="1">
        <v>647.46573152999997</v>
      </c>
      <c r="C455" s="1" t="s">
        <v>645</v>
      </c>
      <c r="E455" s="6">
        <f t="shared" si="48"/>
        <v>26943624.74063636</v>
      </c>
      <c r="F455" s="7">
        <f t="shared" si="49"/>
        <v>12.708454545454545</v>
      </c>
      <c r="G455" s="7">
        <v>454</v>
      </c>
      <c r="H455" s="7">
        <f t="shared" si="50"/>
        <v>12.702472715318001</v>
      </c>
      <c r="I455" s="7">
        <f t="shared" si="51"/>
        <v>56.602435036470801</v>
      </c>
      <c r="J455" s="7">
        <f t="shared" si="52"/>
        <v>0.53027135830124328</v>
      </c>
      <c r="K455" s="8">
        <f t="shared" si="53"/>
        <v>5.9818301365446302E-3</v>
      </c>
      <c r="L455" s="2">
        <v>53068477.733999997</v>
      </c>
      <c r="M455" s="2">
        <v>34181591.546999998</v>
      </c>
      <c r="N455" s="2">
        <v>31060933.688000001</v>
      </c>
      <c r="O455" s="2">
        <v>22610571.987</v>
      </c>
      <c r="P455" s="2">
        <v>22887919.978</v>
      </c>
      <c r="Q455" s="2">
        <v>22841386.305</v>
      </c>
      <c r="R455" s="2">
        <v>24129305.502999999</v>
      </c>
      <c r="S455" s="2">
        <v>23466176.298999999</v>
      </c>
      <c r="T455" s="2">
        <v>21600364.067000002</v>
      </c>
      <c r="U455" s="2">
        <v>17519179.831999999</v>
      </c>
      <c r="V455" s="2">
        <v>23013965.206999999</v>
      </c>
      <c r="W455" s="1">
        <v>12.698</v>
      </c>
      <c r="X455" s="1">
        <v>12.707000000000001</v>
      </c>
      <c r="Y455" s="1">
        <v>12.705</v>
      </c>
      <c r="Z455" s="1">
        <v>12.711</v>
      </c>
      <c r="AA455" s="1">
        <v>12.707000000000001</v>
      </c>
      <c r="AB455" s="1">
        <v>12.707000000000001</v>
      </c>
      <c r="AC455" s="1">
        <v>12.715</v>
      </c>
      <c r="AD455" s="1">
        <v>12.707000000000001</v>
      </c>
      <c r="AE455" s="1">
        <v>12.705</v>
      </c>
      <c r="AF455" s="1">
        <v>12.721</v>
      </c>
      <c r="AG455" s="1">
        <v>12.71</v>
      </c>
      <c r="AH455" s="1">
        <v>12.702472715318001</v>
      </c>
      <c r="AI455" s="1">
        <v>12.702472715318001</v>
      </c>
      <c r="AJ455" s="1">
        <v>12.702472715318001</v>
      </c>
      <c r="AS455" s="1">
        <v>55.852329264433003</v>
      </c>
      <c r="AT455" s="1">
        <v>56.519854295409701</v>
      </c>
      <c r="AU455" s="1">
        <v>56.602435036470801</v>
      </c>
      <c r="BD455" s="1">
        <v>0.15053446625033101</v>
      </c>
      <c r="BE455" s="1">
        <v>0.60488222476083497</v>
      </c>
      <c r="BF455" s="1">
        <v>0.83539738389256402</v>
      </c>
    </row>
    <row r="456" spans="1:66">
      <c r="A456" s="1" t="s">
        <v>646</v>
      </c>
      <c r="B456" s="1">
        <v>645.45008152999901</v>
      </c>
      <c r="C456" s="1" t="s">
        <v>647</v>
      </c>
      <c r="E456" s="6">
        <f t="shared" si="48"/>
        <v>5852820.5610909099</v>
      </c>
      <c r="F456" s="7">
        <f t="shared" si="49"/>
        <v>11.453454545454546</v>
      </c>
      <c r="G456" s="7">
        <v>455</v>
      </c>
      <c r="H456" s="7">
        <f t="shared" si="50"/>
        <v>11.453494658527401</v>
      </c>
      <c r="I456" s="7">
        <f t="shared" si="51"/>
        <v>47.588559033299397</v>
      </c>
      <c r="J456" s="7">
        <f t="shared" si="52"/>
        <v>0.53568615962152655</v>
      </c>
      <c r="K456" s="8">
        <f t="shared" si="53"/>
        <v>-4.011307285445298E-5</v>
      </c>
      <c r="L456" s="2">
        <v>11147428.697000001</v>
      </c>
      <c r="M456" s="1">
        <v>9150096.8359999992</v>
      </c>
      <c r="N456" s="1">
        <v>9036540.3599999994</v>
      </c>
      <c r="O456" s="1">
        <v>4674881.1330000004</v>
      </c>
      <c r="P456" s="1">
        <v>4345855.2209999999</v>
      </c>
      <c r="Q456" s="1">
        <v>4553591.4000000004</v>
      </c>
      <c r="R456" s="1">
        <v>3264048.7289999998</v>
      </c>
      <c r="S456" s="1">
        <v>5780288.1560000004</v>
      </c>
      <c r="T456" s="1">
        <v>4115218.7769999998</v>
      </c>
      <c r="U456" s="1">
        <v>4254840.8739999998</v>
      </c>
      <c r="V456" s="1">
        <v>4058235.9890000001</v>
      </c>
      <c r="W456" s="1">
        <v>11.45</v>
      </c>
      <c r="X456" s="1">
        <v>11.456</v>
      </c>
      <c r="Y456" s="1">
        <v>11.458</v>
      </c>
      <c r="Z456" s="1">
        <v>11.457000000000001</v>
      </c>
      <c r="AA456" s="1">
        <v>11.46</v>
      </c>
      <c r="AB456" s="1">
        <v>11.459</v>
      </c>
      <c r="AC456" s="1">
        <v>11.454000000000001</v>
      </c>
      <c r="AD456" s="1">
        <v>11.471</v>
      </c>
      <c r="AE456" s="1">
        <v>11.441000000000001</v>
      </c>
      <c r="AF456" s="1">
        <v>11.454000000000001</v>
      </c>
      <c r="AG456" s="1">
        <v>11.428000000000001</v>
      </c>
      <c r="AH456" s="1">
        <v>11.453494658527401</v>
      </c>
      <c r="AJ456" s="1">
        <v>11.453494658527401</v>
      </c>
      <c r="AS456" s="1">
        <v>47.588559033299397</v>
      </c>
      <c r="AU456" s="1">
        <v>47.586793499199104</v>
      </c>
      <c r="BD456" s="1">
        <v>0.35010962970074599</v>
      </c>
      <c r="BF456" s="1">
        <v>0.72126268954230699</v>
      </c>
    </row>
    <row r="457" spans="1:66">
      <c r="A457" s="1" t="s">
        <v>648</v>
      </c>
      <c r="B457" s="1">
        <v>661.481381529999</v>
      </c>
      <c r="C457" s="1" t="s">
        <v>649</v>
      </c>
      <c r="E457" s="6">
        <f t="shared" si="48"/>
        <v>210667257.43672726</v>
      </c>
      <c r="F457" s="7">
        <f t="shared" si="49"/>
        <v>12.691636363636364</v>
      </c>
      <c r="G457" s="7">
        <v>456</v>
      </c>
      <c r="H457" s="7">
        <f t="shared" si="50"/>
        <v>12.6965733676914</v>
      </c>
      <c r="I457" s="7">
        <f t="shared" si="51"/>
        <v>19.174117743427601</v>
      </c>
      <c r="J457" s="7">
        <f t="shared" si="52"/>
        <v>0.29099664965321687</v>
      </c>
      <c r="K457" s="8">
        <f t="shared" si="53"/>
        <v>-4.9370040550353878E-3</v>
      </c>
      <c r="L457" s="2">
        <v>85346782.054000005</v>
      </c>
      <c r="M457" s="2">
        <v>437593099.65899998</v>
      </c>
      <c r="N457" s="2">
        <v>690991059.801</v>
      </c>
      <c r="O457" s="2">
        <v>118086290.05599999</v>
      </c>
      <c r="P457" s="2">
        <v>288437379.27200001</v>
      </c>
      <c r="Q457" s="2">
        <v>89991730.542999998</v>
      </c>
      <c r="R457" s="1">
        <v>7176889.6359999999</v>
      </c>
      <c r="S457" s="2">
        <v>74969901.534999996</v>
      </c>
      <c r="T457" s="2">
        <v>15941945.455</v>
      </c>
      <c r="U457" s="2">
        <v>233110380.36700001</v>
      </c>
      <c r="V457" s="2">
        <v>275694373.426</v>
      </c>
      <c r="W457" s="1">
        <v>12.695</v>
      </c>
      <c r="X457" s="1">
        <v>12.696</v>
      </c>
      <c r="Y457" s="1">
        <v>12.7</v>
      </c>
      <c r="Z457" s="1">
        <v>12.698</v>
      </c>
      <c r="AA457" s="1">
        <v>12.689</v>
      </c>
      <c r="AB457" s="1">
        <v>12.69</v>
      </c>
      <c r="AC457" s="1">
        <v>12.683</v>
      </c>
      <c r="AD457" s="1">
        <v>12.69</v>
      </c>
      <c r="AE457" s="1">
        <v>12.679</v>
      </c>
      <c r="AF457" s="1">
        <v>12.701000000000001</v>
      </c>
      <c r="AG457" s="1">
        <v>12.686999999999999</v>
      </c>
      <c r="AH457" s="1">
        <v>12.6965733676914</v>
      </c>
      <c r="AI457" s="1">
        <v>12.6965733676914</v>
      </c>
      <c r="AJ457" s="1">
        <v>12.6965733676914</v>
      </c>
      <c r="AK457" s="1">
        <v>12.6965733676914</v>
      </c>
      <c r="AL457" s="1">
        <v>12.6965733676914</v>
      </c>
      <c r="AM457" s="1">
        <v>12.6965733676914</v>
      </c>
      <c r="AO457" s="1">
        <v>12.6965733676914</v>
      </c>
      <c r="AQ457" s="1">
        <v>12.6965733676914</v>
      </c>
      <c r="AS457" s="1">
        <v>18.910422329057599</v>
      </c>
      <c r="AT457" s="1">
        <v>18.563610614119799</v>
      </c>
      <c r="AU457" s="1">
        <v>19.174117743427601</v>
      </c>
      <c r="AV457" s="1">
        <v>18.796149760906001</v>
      </c>
      <c r="AW457" s="1">
        <v>18.8705398420501</v>
      </c>
      <c r="AX457" s="1">
        <v>18.896938850759501</v>
      </c>
      <c r="AZ457" s="1">
        <v>19.030394239620701</v>
      </c>
      <c r="BB457" s="1">
        <v>19.113005041346199</v>
      </c>
      <c r="BD457" s="1">
        <v>8.8005800672894097E-2</v>
      </c>
      <c r="BE457" s="1">
        <v>0.124408191288296</v>
      </c>
      <c r="BF457" s="1">
        <v>0.117079556732006</v>
      </c>
      <c r="BG457" s="1">
        <v>0.166993633368448</v>
      </c>
      <c r="BH457" s="1">
        <v>0.25976662101299097</v>
      </c>
      <c r="BI457" s="1">
        <v>0.52207447169910404</v>
      </c>
      <c r="BK457" s="1">
        <v>0.123346900511837</v>
      </c>
      <c r="BM457" s="1">
        <v>0.92629802194015898</v>
      </c>
    </row>
    <row r="458" spans="1:66">
      <c r="A458" s="1" t="s">
        <v>650</v>
      </c>
      <c r="B458" s="1">
        <v>675.49703152999996</v>
      </c>
      <c r="C458" s="1" t="s">
        <v>651</v>
      </c>
      <c r="E458" s="6">
        <f t="shared" si="48"/>
        <v>8924277.814818183</v>
      </c>
      <c r="F458" s="7">
        <f t="shared" si="49"/>
        <v>14.111363636363636</v>
      </c>
      <c r="G458" s="7">
        <v>457</v>
      </c>
      <c r="H458" s="7">
        <f t="shared" si="50"/>
        <v>14.1140397730271</v>
      </c>
      <c r="I458" s="7">
        <f t="shared" si="51"/>
        <v>54.621249993081399</v>
      </c>
      <c r="J458" s="7">
        <f t="shared" si="52"/>
        <v>0.81203227057953553</v>
      </c>
      <c r="K458" s="8">
        <f t="shared" si="53"/>
        <v>-2.6761366634637795E-3</v>
      </c>
      <c r="L458" s="2">
        <v>16506862.067</v>
      </c>
      <c r="M458" s="2">
        <v>14200039.861</v>
      </c>
      <c r="N458" s="2">
        <v>10811608.316</v>
      </c>
      <c r="O458" s="1">
        <v>9915956.7129999995</v>
      </c>
      <c r="P458" s="1">
        <v>6827358.273</v>
      </c>
      <c r="Q458" s="1">
        <v>8742345.534</v>
      </c>
      <c r="R458" s="1">
        <v>7440405.4819999998</v>
      </c>
      <c r="S458" s="1">
        <v>6192493.9060000004</v>
      </c>
      <c r="T458" s="1">
        <v>6629072.6550000003</v>
      </c>
      <c r="U458" s="1">
        <v>3678799.1970000002</v>
      </c>
      <c r="V458" s="1">
        <v>7222113.9589999998</v>
      </c>
      <c r="W458" s="1">
        <v>14.093</v>
      </c>
      <c r="X458" s="1">
        <v>14.103</v>
      </c>
      <c r="Y458" s="1">
        <v>14.137</v>
      </c>
      <c r="Z458" s="1">
        <v>14.090999999999999</v>
      </c>
      <c r="AA458" s="1">
        <v>14.084</v>
      </c>
      <c r="AB458" s="1">
        <v>14.101000000000001</v>
      </c>
      <c r="AC458" s="1">
        <v>14.116</v>
      </c>
      <c r="AD458" s="1">
        <v>14.098000000000001</v>
      </c>
      <c r="AE458" s="1">
        <v>14.132999999999999</v>
      </c>
      <c r="AF458" s="1">
        <v>14.137</v>
      </c>
      <c r="AG458" s="1">
        <v>14.132</v>
      </c>
      <c r="AH458" s="1">
        <v>14.1140397730271</v>
      </c>
      <c r="AJ458" s="1">
        <v>14.1140397730271</v>
      </c>
      <c r="AS458" s="1">
        <v>54.621249993081399</v>
      </c>
      <c r="AU458" s="1">
        <v>44.412755223644098</v>
      </c>
      <c r="BD458" s="1">
        <v>1.2116557884906101</v>
      </c>
      <c r="BF458" s="1">
        <v>0.412408752668461</v>
      </c>
    </row>
    <row r="459" spans="1:66">
      <c r="A459" s="1" t="s">
        <v>652</v>
      </c>
      <c r="B459" s="1">
        <v>673.481381529999</v>
      </c>
      <c r="C459" s="1" t="s">
        <v>653</v>
      </c>
      <c r="E459" s="6">
        <f t="shared" si="48"/>
        <v>218004533.03272724</v>
      </c>
      <c r="F459" s="7">
        <f t="shared" si="49"/>
        <v>12.815545454545456</v>
      </c>
      <c r="G459" s="7">
        <v>458</v>
      </c>
      <c r="H459" s="7">
        <f t="shared" si="50"/>
        <v>12.8143387844808</v>
      </c>
      <c r="I459" s="7">
        <f t="shared" si="51"/>
        <v>58.239948446841801</v>
      </c>
      <c r="J459" s="7">
        <f t="shared" si="52"/>
        <v>0.36019233599465073</v>
      </c>
      <c r="K459" s="8">
        <f t="shared" si="53"/>
        <v>1.2066700646560236E-3</v>
      </c>
      <c r="L459" s="2">
        <v>383906583.95499998</v>
      </c>
      <c r="M459" s="2">
        <v>317852465.64700001</v>
      </c>
      <c r="N459" s="2">
        <v>303352166.14499998</v>
      </c>
      <c r="O459" s="2">
        <v>218116221.96599999</v>
      </c>
      <c r="P459" s="2">
        <v>183219176.44800001</v>
      </c>
      <c r="Q459" s="2">
        <v>171362085.479</v>
      </c>
      <c r="R459" s="2">
        <v>129061554.618</v>
      </c>
      <c r="S459" s="2">
        <v>176229441.52700001</v>
      </c>
      <c r="T459" s="2">
        <v>144821778.39500001</v>
      </c>
      <c r="U459" s="2">
        <v>174187337.88100001</v>
      </c>
      <c r="V459" s="2">
        <v>195941051.29899999</v>
      </c>
      <c r="W459" s="1">
        <v>12.821</v>
      </c>
      <c r="X459" s="1">
        <v>12.798999999999999</v>
      </c>
      <c r="Y459" s="1">
        <v>12.811999999999999</v>
      </c>
      <c r="Z459" s="1">
        <v>12.811</v>
      </c>
      <c r="AA459" s="1">
        <v>12.805</v>
      </c>
      <c r="AB459" s="1">
        <v>12.813000000000001</v>
      </c>
      <c r="AC459" s="1">
        <v>12.827999999999999</v>
      </c>
      <c r="AD459" s="1">
        <v>12.827</v>
      </c>
      <c r="AE459" s="1">
        <v>12.819000000000001</v>
      </c>
      <c r="AF459" s="1">
        <v>12.815</v>
      </c>
      <c r="AG459" s="1">
        <v>12.821</v>
      </c>
      <c r="AH459" s="1">
        <v>12.8143387844808</v>
      </c>
      <c r="AI459" s="1">
        <v>12.8143387844808</v>
      </c>
      <c r="AJ459" s="1">
        <v>12.8143387844808</v>
      </c>
      <c r="AK459" s="1">
        <v>12.8143387844808</v>
      </c>
      <c r="AL459" s="1">
        <v>12.8143387844808</v>
      </c>
      <c r="AM459" s="1">
        <v>12.8143387844808</v>
      </c>
      <c r="AN459" s="1">
        <v>12.8143387844808</v>
      </c>
      <c r="AO459" s="1">
        <v>12.8143387844808</v>
      </c>
      <c r="AP459" s="1">
        <v>12.8143387844808</v>
      </c>
      <c r="AQ459" s="1">
        <v>12.8143387844808</v>
      </c>
      <c r="AR459" s="1">
        <v>12.8143387844808</v>
      </c>
      <c r="AS459" s="1">
        <v>57.470919549585801</v>
      </c>
      <c r="AT459" s="1">
        <v>57.982735673400597</v>
      </c>
      <c r="AU459" s="1">
        <v>57.786409483009699</v>
      </c>
      <c r="AV459" s="1">
        <v>57.268549001510401</v>
      </c>
      <c r="AW459" s="1">
        <v>58.239948446841801</v>
      </c>
      <c r="AX459" s="1">
        <v>56.721801250214902</v>
      </c>
      <c r="AY459" s="1">
        <v>56.813066370145897</v>
      </c>
      <c r="AZ459" s="1">
        <v>57.967835180529299</v>
      </c>
      <c r="BA459" s="1">
        <v>57.710512754391701</v>
      </c>
      <c r="BB459" s="1">
        <v>58.236537404989797</v>
      </c>
      <c r="BC459" s="1">
        <v>57.549581813445897</v>
      </c>
      <c r="BD459" s="1">
        <v>0.13523061722646301</v>
      </c>
      <c r="BE459" s="1">
        <v>0.26501070422574402</v>
      </c>
      <c r="BF459" s="1">
        <v>0.32491353250476002</v>
      </c>
      <c r="BG459" s="1">
        <v>0.36575668033926501</v>
      </c>
      <c r="BH459" s="1">
        <v>0.182223440663976</v>
      </c>
      <c r="BI459" s="1">
        <v>0.226624746310292</v>
      </c>
      <c r="BJ459" s="1">
        <v>1.0275292247801899</v>
      </c>
      <c r="BK459" s="1">
        <v>0.141035103117193</v>
      </c>
      <c r="BL459" s="1">
        <v>0.30419705119670398</v>
      </c>
      <c r="BM459" s="1">
        <v>0.49962653107766603</v>
      </c>
      <c r="BN459" s="1">
        <v>0.48996806449890501</v>
      </c>
    </row>
    <row r="460" spans="1:66">
      <c r="A460" s="1" t="s">
        <v>654</v>
      </c>
      <c r="B460" s="1">
        <v>659.50211652999997</v>
      </c>
      <c r="C460" s="1" t="s">
        <v>655</v>
      </c>
      <c r="E460" s="6">
        <f t="shared" si="48"/>
        <v>9118910.918636363</v>
      </c>
      <c r="F460" s="7">
        <f t="shared" si="49"/>
        <v>13.729636363636365</v>
      </c>
      <c r="G460" s="7">
        <v>459</v>
      </c>
      <c r="H460" s="7">
        <f t="shared" si="50"/>
        <v>13.723000000000001</v>
      </c>
      <c r="I460" s="7">
        <f t="shared" si="51"/>
        <v>23.6854876658326</v>
      </c>
      <c r="J460" s="7">
        <f t="shared" si="52"/>
        <v>0.146182145496943</v>
      </c>
      <c r="K460" s="8">
        <f t="shared" si="53"/>
        <v>6.6363636363639955E-3</v>
      </c>
      <c r="L460" s="2">
        <v>15958671.891000001</v>
      </c>
      <c r="M460" s="2">
        <v>15030825.793</v>
      </c>
      <c r="N460" s="2">
        <v>12387397.323000001</v>
      </c>
      <c r="O460" s="2">
        <v>10679356.026000001</v>
      </c>
      <c r="P460" s="1">
        <v>7188265.9479999999</v>
      </c>
      <c r="Q460" s="1">
        <v>8602757.7960000001</v>
      </c>
      <c r="R460" s="1">
        <v>5234531.7949999999</v>
      </c>
      <c r="S460" s="1">
        <v>6132571.6090000002</v>
      </c>
      <c r="T460" s="1">
        <v>5950880.3990000002</v>
      </c>
      <c r="U460" s="1">
        <v>6298942.4620000003</v>
      </c>
      <c r="V460" s="1">
        <v>6843819.0630000001</v>
      </c>
      <c r="W460" s="1">
        <v>13.718999999999999</v>
      </c>
      <c r="X460" s="1">
        <v>13.723000000000001</v>
      </c>
      <c r="Y460" s="1">
        <v>13.726000000000001</v>
      </c>
      <c r="Z460" s="1">
        <v>13.715</v>
      </c>
      <c r="AA460" s="1">
        <v>13.727</v>
      </c>
      <c r="AB460" s="1">
        <v>13.743</v>
      </c>
      <c r="AC460" s="1">
        <v>13.717000000000001</v>
      </c>
      <c r="AD460" s="1">
        <v>13.724</v>
      </c>
      <c r="AE460" s="1">
        <v>13.750999999999999</v>
      </c>
      <c r="AF460" s="1">
        <v>13.76</v>
      </c>
      <c r="AG460" s="1">
        <v>13.721</v>
      </c>
      <c r="AI460" s="1">
        <v>13.723000000000001</v>
      </c>
      <c r="AT460" s="1">
        <v>23.6854876658326</v>
      </c>
      <c r="BE460" s="1">
        <v>0.146182145496943</v>
      </c>
    </row>
    <row r="461" spans="1:66">
      <c r="A461" s="1" t="s">
        <v>656</v>
      </c>
      <c r="B461" s="1">
        <v>657.48646652999901</v>
      </c>
      <c r="C461" s="1" t="s">
        <v>657</v>
      </c>
      <c r="E461" s="6">
        <f t="shared" si="48"/>
        <v>10143444.269181816</v>
      </c>
      <c r="F461" s="7">
        <f t="shared" si="49"/>
        <v>13.444272727272727</v>
      </c>
      <c r="G461" s="7">
        <v>460</v>
      </c>
      <c r="H461" s="7">
        <f t="shared" si="50"/>
        <v>13.425104506596</v>
      </c>
      <c r="I461" s="7">
        <f t="shared" si="51"/>
        <v>21.831246491421101</v>
      </c>
      <c r="J461" s="7">
        <f t="shared" si="52"/>
        <v>0.8039701607261035</v>
      </c>
      <c r="K461" s="8">
        <f t="shared" si="53"/>
        <v>1.9168220676727188E-2</v>
      </c>
      <c r="L461" s="2">
        <v>17362494.835999999</v>
      </c>
      <c r="M461" s="2">
        <v>16852241.282000002</v>
      </c>
      <c r="N461" s="2">
        <v>11895703.422</v>
      </c>
      <c r="O461" s="2">
        <v>11735901.536</v>
      </c>
      <c r="P461" s="1">
        <v>8225967.7220000001</v>
      </c>
      <c r="Q461" s="1">
        <v>8137466.6179999998</v>
      </c>
      <c r="R461" s="1">
        <v>5275906.6229999997</v>
      </c>
      <c r="S461" s="1">
        <v>8869245.4529999997</v>
      </c>
      <c r="T461" s="1">
        <v>7168478.9170000004</v>
      </c>
      <c r="U461" s="1">
        <v>8210450.4749999996</v>
      </c>
      <c r="V461" s="1">
        <v>7844030.0769999996</v>
      </c>
      <c r="W461" s="1">
        <v>13.44</v>
      </c>
      <c r="X461" s="1">
        <v>13.413</v>
      </c>
      <c r="Y461" s="1">
        <v>13.436999999999999</v>
      </c>
      <c r="Z461" s="1">
        <v>13.451000000000001</v>
      </c>
      <c r="AA461" s="1">
        <v>13.442</v>
      </c>
      <c r="AB461" s="1">
        <v>13.458</v>
      </c>
      <c r="AC461" s="1">
        <v>13.454000000000001</v>
      </c>
      <c r="AD461" s="1">
        <v>13.44</v>
      </c>
      <c r="AE461" s="1">
        <v>13.452999999999999</v>
      </c>
      <c r="AF461" s="1">
        <v>13.449</v>
      </c>
      <c r="AG461" s="1">
        <v>13.45</v>
      </c>
      <c r="AH461" s="1">
        <v>13.425104506596</v>
      </c>
      <c r="AI461" s="1">
        <v>13.425104506596</v>
      </c>
      <c r="AS461" s="1">
        <v>21.3363370641069</v>
      </c>
      <c r="AT461" s="1">
        <v>21.831246491421101</v>
      </c>
      <c r="BD461" s="1">
        <v>0.76051061722646296</v>
      </c>
      <c r="BE461" s="1">
        <v>0.84742970422574404</v>
      </c>
    </row>
    <row r="462" spans="1:66">
      <c r="A462" s="1" t="s">
        <v>658</v>
      </c>
      <c r="B462" s="1">
        <v>687.49703152999996</v>
      </c>
      <c r="C462" s="1" t="s">
        <v>659</v>
      </c>
      <c r="E462" s="6">
        <f t="shared" si="48"/>
        <v>210949579.20627272</v>
      </c>
      <c r="F462" s="7">
        <f t="shared" si="49"/>
        <v>12.705454545454545</v>
      </c>
      <c r="G462" s="7">
        <v>461</v>
      </c>
      <c r="H462" s="7">
        <f t="shared" si="50"/>
        <v>12.707109328897099</v>
      </c>
      <c r="I462" s="7">
        <f t="shared" si="51"/>
        <v>24.636130353397</v>
      </c>
      <c r="J462" s="7">
        <f t="shared" si="52"/>
        <v>0.88423012709389781</v>
      </c>
      <c r="K462" s="8">
        <f t="shared" si="53"/>
        <v>-1.6547834425537644E-3</v>
      </c>
      <c r="L462" s="2">
        <v>120252289.61</v>
      </c>
      <c r="M462" s="2">
        <v>477297447.93699998</v>
      </c>
      <c r="N462" s="2">
        <v>589276622.704</v>
      </c>
      <c r="O462" s="2">
        <v>134000614.292</v>
      </c>
      <c r="P462" s="2">
        <v>266858822.29899999</v>
      </c>
      <c r="Q462" s="2">
        <v>124696191.56</v>
      </c>
      <c r="R462" s="2">
        <v>13145314.782</v>
      </c>
      <c r="S462" s="2">
        <v>104896643.32099999</v>
      </c>
      <c r="T462" s="2">
        <v>20678989.285</v>
      </c>
      <c r="U462" s="2">
        <v>188396379.46399999</v>
      </c>
      <c r="V462" s="2">
        <v>280946056.01499999</v>
      </c>
      <c r="W462" s="1">
        <v>12.696999999999999</v>
      </c>
      <c r="X462" s="1">
        <v>12.711</v>
      </c>
      <c r="Y462" s="1">
        <v>12.702999999999999</v>
      </c>
      <c r="Z462" s="1">
        <v>12.704000000000001</v>
      </c>
      <c r="AA462" s="1">
        <v>12.693</v>
      </c>
      <c r="AB462" s="1">
        <v>12.71</v>
      </c>
      <c r="AC462" s="1">
        <v>12.717000000000001</v>
      </c>
      <c r="AD462" s="1">
        <v>12.699</v>
      </c>
      <c r="AE462" s="1">
        <v>12.708</v>
      </c>
      <c r="AF462" s="1">
        <v>12.709</v>
      </c>
      <c r="AG462" s="1">
        <v>12.709</v>
      </c>
      <c r="AM462" s="1">
        <v>12.707109328897101</v>
      </c>
      <c r="AO462" s="1">
        <v>12.707109328897101</v>
      </c>
      <c r="AQ462" s="1">
        <v>12.707109328897101</v>
      </c>
      <c r="AX462" s="1">
        <v>17.5645468702523</v>
      </c>
      <c r="AZ462" s="1">
        <v>24.636130353397</v>
      </c>
      <c r="BB462" s="1">
        <v>17.292682701879801</v>
      </c>
      <c r="BI462" s="1">
        <v>1.32988770384872</v>
      </c>
      <c r="BK462" s="1">
        <v>3.2211639605593499E-2</v>
      </c>
      <c r="BM462" s="1">
        <v>1.2905910378273799</v>
      </c>
    </row>
    <row r="463" spans="1:66">
      <c r="A463" s="1" t="s">
        <v>660</v>
      </c>
      <c r="B463" s="1">
        <v>701.51268153000001</v>
      </c>
      <c r="C463" s="1" t="s">
        <v>661</v>
      </c>
      <c r="E463" s="6">
        <f t="shared" si="48"/>
        <v>28725027.928454544</v>
      </c>
      <c r="F463" s="7">
        <f t="shared" si="49"/>
        <v>13.050999999999998</v>
      </c>
      <c r="G463" s="7">
        <v>462</v>
      </c>
      <c r="H463" s="7">
        <f t="shared" si="50"/>
        <v>13.047203742609602</v>
      </c>
      <c r="I463" s="7">
        <f t="shared" si="51"/>
        <v>19.899962470929601</v>
      </c>
      <c r="J463" s="7">
        <f t="shared" si="52"/>
        <v>1.155309983918045</v>
      </c>
      <c r="K463" s="8">
        <f t="shared" si="53"/>
        <v>3.7962573903964625E-3</v>
      </c>
      <c r="L463" s="2">
        <v>60894107.287</v>
      </c>
      <c r="M463" s="2">
        <v>11797242.611</v>
      </c>
      <c r="N463" s="2">
        <v>16917260.659000002</v>
      </c>
      <c r="O463" s="2">
        <v>31455287.006000001</v>
      </c>
      <c r="P463" s="2">
        <v>51482548.666000001</v>
      </c>
      <c r="Q463" s="2">
        <v>18212528.886</v>
      </c>
      <c r="R463" s="1">
        <v>4201228.8020000001</v>
      </c>
      <c r="S463" s="2">
        <v>22137490.603999998</v>
      </c>
      <c r="T463" s="1">
        <v>9661298.7980000004</v>
      </c>
      <c r="U463" s="2">
        <v>39277159.879000001</v>
      </c>
      <c r="V463" s="2">
        <v>49939154.015000001</v>
      </c>
      <c r="W463" s="1">
        <v>13.048999999999999</v>
      </c>
      <c r="X463" s="1">
        <v>13.042999999999999</v>
      </c>
      <c r="Y463" s="1">
        <v>13.055999999999999</v>
      </c>
      <c r="Z463" s="1">
        <v>13.058999999999999</v>
      </c>
      <c r="AA463" s="1">
        <v>13.044</v>
      </c>
      <c r="AB463" s="1">
        <v>13.055</v>
      </c>
      <c r="AC463" s="1">
        <v>13.055999999999999</v>
      </c>
      <c r="AD463" s="1">
        <v>13.04</v>
      </c>
      <c r="AE463" s="1">
        <v>13.053000000000001</v>
      </c>
      <c r="AF463" s="1">
        <v>13.058</v>
      </c>
      <c r="AG463" s="1">
        <v>13.048</v>
      </c>
      <c r="AH463" s="1">
        <v>13.0472037426096</v>
      </c>
      <c r="AL463" s="1">
        <v>13.0472037426096</v>
      </c>
      <c r="AR463" s="1">
        <v>13.0472037426096</v>
      </c>
      <c r="AS463" s="1">
        <v>19.7773550749409</v>
      </c>
      <c r="AW463" s="1">
        <v>19.899962470929601</v>
      </c>
      <c r="BC463" s="1">
        <v>19.004306419941098</v>
      </c>
      <c r="BD463" s="1">
        <v>0.207188548174665</v>
      </c>
      <c r="BH463" s="1">
        <v>2.09164820290174</v>
      </c>
      <c r="BN463" s="1">
        <v>1.1670932006777299</v>
      </c>
    </row>
    <row r="464" spans="1:66">
      <c r="A464" s="1" t="s">
        <v>660</v>
      </c>
      <c r="B464" s="1">
        <v>701.51268153000001</v>
      </c>
      <c r="C464" s="1" t="s">
        <v>661</v>
      </c>
      <c r="E464" s="6">
        <f t="shared" si="48"/>
        <v>97561567.366727263</v>
      </c>
      <c r="F464" s="7">
        <f t="shared" si="49"/>
        <v>14.134909090909092</v>
      </c>
      <c r="G464" s="7">
        <v>463</v>
      </c>
      <c r="H464" s="7">
        <f t="shared" si="50"/>
        <v>14.134070659506301</v>
      </c>
      <c r="I464" s="7">
        <f t="shared" si="51"/>
        <v>51.844992498434401</v>
      </c>
      <c r="J464" s="7">
        <f t="shared" si="52"/>
        <v>0.39304029491248083</v>
      </c>
      <c r="K464" s="8">
        <f t="shared" si="53"/>
        <v>8.3843140279071804E-4</v>
      </c>
      <c r="L464" s="2">
        <v>208063055.72299999</v>
      </c>
      <c r="M464" s="2">
        <v>153163859.82300001</v>
      </c>
      <c r="N464" s="2">
        <v>130458013.626</v>
      </c>
      <c r="O464" s="2">
        <v>102307425.93000001</v>
      </c>
      <c r="P464" s="2">
        <v>80862944.937000006</v>
      </c>
      <c r="Q464" s="2">
        <v>58296671.961000003</v>
      </c>
      <c r="R464" s="2">
        <v>44830810.151000001</v>
      </c>
      <c r="S464" s="2">
        <v>87572477.185000002</v>
      </c>
      <c r="T464" s="2">
        <v>56051112.876000002</v>
      </c>
      <c r="U464" s="2">
        <v>67701417.151999995</v>
      </c>
      <c r="V464" s="2">
        <v>83869451.670000002</v>
      </c>
      <c r="W464" s="1">
        <v>14.137</v>
      </c>
      <c r="X464" s="1">
        <v>14.119</v>
      </c>
      <c r="Y464" s="1">
        <v>14.143000000000001</v>
      </c>
      <c r="Z464" s="1">
        <v>14.14</v>
      </c>
      <c r="AA464" s="1">
        <v>14.125</v>
      </c>
      <c r="AB464" s="1">
        <v>14.127000000000001</v>
      </c>
      <c r="AC464" s="1">
        <v>14.138</v>
      </c>
      <c r="AD464" s="1">
        <v>14.147</v>
      </c>
      <c r="AE464" s="1">
        <v>14.134</v>
      </c>
      <c r="AF464" s="1">
        <v>14.138</v>
      </c>
      <c r="AG464" s="1">
        <v>14.135999999999999</v>
      </c>
      <c r="AH464" s="1">
        <v>14.1340706595063</v>
      </c>
      <c r="AI464" s="1">
        <v>14.1340706595063</v>
      </c>
      <c r="AJ464" s="1">
        <v>14.1340706595063</v>
      </c>
      <c r="AK464" s="1">
        <v>14.1340706595063</v>
      </c>
      <c r="AN464" s="1">
        <v>14.1340706595063</v>
      </c>
      <c r="AS464" s="1">
        <v>48.270549622715301</v>
      </c>
      <c r="AT464" s="1">
        <v>51.844992498434401</v>
      </c>
      <c r="AU464" s="1">
        <v>43.754375625600197</v>
      </c>
      <c r="AV464" s="1">
        <v>43.409430374714702</v>
      </c>
      <c r="AY464" s="1">
        <v>49.534072470496596</v>
      </c>
      <c r="BD464" s="1">
        <v>0.87139345182533501</v>
      </c>
      <c r="BE464" s="1">
        <v>0.36366725467355598</v>
      </c>
      <c r="BF464" s="1">
        <v>6.0942750778965001E-2</v>
      </c>
      <c r="BG464" s="1">
        <v>0.28228435395037499</v>
      </c>
      <c r="BJ464" s="1">
        <v>0.38691366333417299</v>
      </c>
    </row>
    <row r="465" spans="1:66">
      <c r="A465" s="1" t="s">
        <v>660</v>
      </c>
      <c r="B465" s="1">
        <v>701.51268153000001</v>
      </c>
      <c r="C465" s="1" t="s">
        <v>661</v>
      </c>
      <c r="E465" s="6">
        <f t="shared" si="48"/>
        <v>32261105.646545455</v>
      </c>
      <c r="F465" s="7">
        <f t="shared" si="49"/>
        <v>14.483272727272725</v>
      </c>
      <c r="G465" s="7">
        <v>464</v>
      </c>
      <c r="H465" s="7">
        <f t="shared" si="50"/>
        <v>14.471390023373299</v>
      </c>
      <c r="I465" s="7">
        <f t="shared" si="51"/>
        <v>39.461320988530098</v>
      </c>
      <c r="J465" s="7">
        <f t="shared" si="52"/>
        <v>0.20988299727373899</v>
      </c>
      <c r="K465" s="8">
        <f t="shared" si="53"/>
        <v>1.1882703899425806E-2</v>
      </c>
      <c r="L465" s="2">
        <v>65116934.725000001</v>
      </c>
      <c r="M465" s="2">
        <v>51455414.994999997</v>
      </c>
      <c r="N465" s="2">
        <v>35358256.928000003</v>
      </c>
      <c r="O465" s="2">
        <v>30563046.326000001</v>
      </c>
      <c r="P465" s="2">
        <v>26346448.734999999</v>
      </c>
      <c r="Q465" s="2">
        <v>23375765.727000002</v>
      </c>
      <c r="R465" s="2">
        <v>20537269.577</v>
      </c>
      <c r="S465" s="2">
        <v>25316673.118000001</v>
      </c>
      <c r="T465" s="2">
        <v>19564048.838</v>
      </c>
      <c r="U465" s="2">
        <v>22777661.324000001</v>
      </c>
      <c r="V465" s="2">
        <v>34460641.818999998</v>
      </c>
      <c r="W465" s="1">
        <v>14.473000000000001</v>
      </c>
      <c r="X465" s="1">
        <v>14.457000000000001</v>
      </c>
      <c r="Y465" s="1">
        <v>14.489000000000001</v>
      </c>
      <c r="Z465" s="1">
        <v>14.499000000000001</v>
      </c>
      <c r="AA465" s="1">
        <v>14.503</v>
      </c>
      <c r="AB465" s="1">
        <v>14.446</v>
      </c>
      <c r="AC465" s="1">
        <v>14.54</v>
      </c>
      <c r="AD465" s="1">
        <v>14.465</v>
      </c>
      <c r="AE465" s="1">
        <v>14.493</v>
      </c>
      <c r="AF465" s="1">
        <v>14.476000000000001</v>
      </c>
      <c r="AG465" s="1">
        <v>14.475</v>
      </c>
      <c r="AI465" s="1">
        <v>14.471390023373299</v>
      </c>
      <c r="AJ465" s="1">
        <v>14.471390023373299</v>
      </c>
      <c r="AT465" s="1">
        <v>39.461320988530098</v>
      </c>
      <c r="AU465" s="1">
        <v>36.713123829571003</v>
      </c>
      <c r="BE465" s="1">
        <v>0.104844745326444</v>
      </c>
      <c r="BF465" s="1">
        <v>0.31492124922103398</v>
      </c>
    </row>
    <row r="466" spans="1:66">
      <c r="A466" s="1" t="s">
        <v>660</v>
      </c>
      <c r="B466" s="1">
        <v>701.51268153000001</v>
      </c>
      <c r="C466" s="1" t="s">
        <v>661</v>
      </c>
      <c r="E466" s="6">
        <f t="shared" si="48"/>
        <v>45408485.490454547</v>
      </c>
      <c r="F466" s="7">
        <f t="shared" si="49"/>
        <v>15.564363636363634</v>
      </c>
      <c r="G466" s="7">
        <v>465</v>
      </c>
      <c r="H466" s="7">
        <f t="shared" si="50"/>
        <v>15.563000000000001</v>
      </c>
      <c r="I466" s="7">
        <f t="shared" si="51"/>
        <v>50.649510266884697</v>
      </c>
      <c r="J466" s="7">
        <f t="shared" si="52"/>
        <v>1.2424124518253301</v>
      </c>
      <c r="K466" s="8">
        <f t="shared" si="53"/>
        <v>1.3636363636333471E-3</v>
      </c>
      <c r="L466" s="2">
        <v>96178293.457000002</v>
      </c>
      <c r="M466" s="2">
        <v>45035286.640000001</v>
      </c>
      <c r="N466" s="2">
        <v>47960774.810999997</v>
      </c>
      <c r="O466" s="2">
        <v>51382651.884999998</v>
      </c>
      <c r="P466" s="2">
        <v>31269117.651000001</v>
      </c>
      <c r="Q466" s="2">
        <v>34227968.361000001</v>
      </c>
      <c r="R466" s="2">
        <v>32386596.713</v>
      </c>
      <c r="S466" s="2">
        <v>46013443.458999999</v>
      </c>
      <c r="T466" s="2">
        <v>30017821.438999999</v>
      </c>
      <c r="U466" s="2">
        <v>45871368.151000001</v>
      </c>
      <c r="V466" s="2">
        <v>39150017.828000002</v>
      </c>
      <c r="W466" s="1">
        <v>15.563000000000001</v>
      </c>
      <c r="X466" s="1">
        <v>15.566000000000001</v>
      </c>
      <c r="Y466" s="1">
        <v>15.555999999999999</v>
      </c>
      <c r="Z466" s="1">
        <v>15.569000000000001</v>
      </c>
      <c r="AA466" s="1">
        <v>15.574999999999999</v>
      </c>
      <c r="AB466" s="1">
        <v>15.558</v>
      </c>
      <c r="AC466" s="1">
        <v>15.571999999999999</v>
      </c>
      <c r="AD466" s="1">
        <v>15.558</v>
      </c>
      <c r="AE466" s="1">
        <v>15.545</v>
      </c>
      <c r="AF466" s="1">
        <v>15.563000000000001</v>
      </c>
      <c r="AG466" s="1">
        <v>15.583</v>
      </c>
      <c r="AH466" s="1">
        <v>15.563000000000001</v>
      </c>
      <c r="AS466" s="1">
        <v>50.649510266884697</v>
      </c>
      <c r="BD466" s="1">
        <v>1.2424124518253301</v>
      </c>
    </row>
    <row r="467" spans="1:66">
      <c r="A467" s="1" t="s">
        <v>662</v>
      </c>
      <c r="B467" s="1">
        <v>685.51776653000002</v>
      </c>
      <c r="C467" s="1" t="s">
        <v>663</v>
      </c>
      <c r="E467" s="6">
        <f t="shared" si="48"/>
        <v>16373715.131636364</v>
      </c>
      <c r="F467" s="7">
        <f t="shared" si="49"/>
        <v>14.699636363636365</v>
      </c>
      <c r="G467" s="7">
        <v>466</v>
      </c>
      <c r="H467" s="7">
        <f t="shared" si="50"/>
        <v>14.686999999999999</v>
      </c>
      <c r="I467" s="7">
        <f t="shared" si="51"/>
        <v>14.5005895773576</v>
      </c>
      <c r="J467" s="7">
        <f t="shared" si="52"/>
        <v>0.12498774532644399</v>
      </c>
      <c r="K467" s="8">
        <f t="shared" si="53"/>
        <v>1.2636363636365999E-2</v>
      </c>
      <c r="L467" s="2">
        <v>30349744.951000001</v>
      </c>
      <c r="M467" s="2">
        <v>32260749.973000001</v>
      </c>
      <c r="N467" s="2">
        <v>16415371.153999999</v>
      </c>
      <c r="O467" s="2">
        <v>25555637.901000001</v>
      </c>
      <c r="P467" s="2">
        <v>11778890.364</v>
      </c>
      <c r="Q467" s="1">
        <v>8869629.1339999996</v>
      </c>
      <c r="R467" s="1">
        <v>9490782.2410000004</v>
      </c>
      <c r="S467" s="2">
        <v>10853902.604</v>
      </c>
      <c r="T467" s="2">
        <v>11769529.448999999</v>
      </c>
      <c r="U467" s="1">
        <v>9522752.8489999995</v>
      </c>
      <c r="V467" s="2">
        <v>13243875.828</v>
      </c>
      <c r="W467" s="1">
        <v>14.707000000000001</v>
      </c>
      <c r="X467" s="1">
        <v>14.686999999999999</v>
      </c>
      <c r="Y467" s="1">
        <v>14.685</v>
      </c>
      <c r="Z467" s="1">
        <v>14.679</v>
      </c>
      <c r="AA467" s="1">
        <v>14.726000000000001</v>
      </c>
      <c r="AB467" s="1">
        <v>14.696</v>
      </c>
      <c r="AC467" s="1">
        <v>14.726000000000001</v>
      </c>
      <c r="AD467" s="1">
        <v>14.692</v>
      </c>
      <c r="AE467" s="1">
        <v>14.685</v>
      </c>
      <c r="AF467" s="1">
        <v>14.72</v>
      </c>
      <c r="AG467" s="1">
        <v>14.693</v>
      </c>
      <c r="AI467" s="1">
        <v>14.686999999999999</v>
      </c>
      <c r="AT467" s="1">
        <v>14.5005895773576</v>
      </c>
      <c r="BE467" s="1">
        <v>0.12498774532644399</v>
      </c>
    </row>
    <row r="468" spans="1:66">
      <c r="A468" s="1" t="s">
        <v>664</v>
      </c>
      <c r="B468" s="1">
        <v>699.49703152999996</v>
      </c>
      <c r="C468" s="1" t="s">
        <v>665</v>
      </c>
      <c r="E468" s="6">
        <f t="shared" si="48"/>
        <v>46873482.700636365</v>
      </c>
      <c r="F468" s="7">
        <f t="shared" si="49"/>
        <v>12.981363636363637</v>
      </c>
      <c r="G468" s="7">
        <v>467</v>
      </c>
      <c r="H468" s="7">
        <f t="shared" si="50"/>
        <v>12.9600169196879</v>
      </c>
      <c r="I468" s="7">
        <f t="shared" si="51"/>
        <v>44.148154449985398</v>
      </c>
      <c r="J468" s="7">
        <f t="shared" si="52"/>
        <v>0.16733563729412915</v>
      </c>
      <c r="K468" s="8">
        <f t="shared" si="53"/>
        <v>2.1346716675736843E-2</v>
      </c>
      <c r="L468" s="2">
        <v>114770113.604</v>
      </c>
      <c r="M468" s="2">
        <v>82750300.775000006</v>
      </c>
      <c r="N468" s="2">
        <v>62676760.093999997</v>
      </c>
      <c r="O468" s="2">
        <v>49335681.689000003</v>
      </c>
      <c r="P468" s="2">
        <v>31685930.666999999</v>
      </c>
      <c r="Q468" s="2">
        <v>28971903.550999999</v>
      </c>
      <c r="R468" s="2">
        <v>22660864.839000002</v>
      </c>
      <c r="S468" s="2">
        <v>37226513.590999998</v>
      </c>
      <c r="T468" s="2">
        <v>26283745.129999999</v>
      </c>
      <c r="U468" s="2">
        <v>30049683.463</v>
      </c>
      <c r="V468" s="2">
        <v>29196812.304000001</v>
      </c>
      <c r="W468" s="1">
        <v>12.946</v>
      </c>
      <c r="X468" s="1">
        <v>12.933999999999999</v>
      </c>
      <c r="Y468" s="1">
        <v>12.984999999999999</v>
      </c>
      <c r="Z468" s="1">
        <v>12.994</v>
      </c>
      <c r="AA468" s="1">
        <v>13.042</v>
      </c>
      <c r="AB468" s="1">
        <v>12.994</v>
      </c>
      <c r="AC468" s="1">
        <v>13.054</v>
      </c>
      <c r="AD468" s="1">
        <v>12.997999999999999</v>
      </c>
      <c r="AE468" s="1">
        <v>12.962</v>
      </c>
      <c r="AF468" s="1">
        <v>12.993</v>
      </c>
      <c r="AG468" s="1">
        <v>12.893000000000001</v>
      </c>
      <c r="AH468" s="1">
        <v>12.9600169196879</v>
      </c>
      <c r="AI468" s="1">
        <v>12.9600169196879</v>
      </c>
      <c r="AJ468" s="1">
        <v>12.9600169196879</v>
      </c>
      <c r="AK468" s="1">
        <v>12.9600169196879</v>
      </c>
      <c r="AS468" s="1">
        <v>44.148154449985398</v>
      </c>
      <c r="AT468" s="1">
        <v>40.089937605745803</v>
      </c>
      <c r="AU468" s="1">
        <v>40.394460690446898</v>
      </c>
      <c r="AV468" s="1">
        <v>31.0116981477832</v>
      </c>
      <c r="BD468" s="1">
        <v>0.13938316930873099</v>
      </c>
      <c r="BE468" s="1">
        <v>1.38253544689526E-2</v>
      </c>
      <c r="BF468" s="1">
        <v>0.317831272439908</v>
      </c>
      <c r="BG468" s="1">
        <v>0.19830275295892499</v>
      </c>
    </row>
    <row r="469" spans="1:66">
      <c r="A469" s="1" t="s">
        <v>666</v>
      </c>
      <c r="B469" s="1">
        <v>695.46573152999997</v>
      </c>
      <c r="C469" s="1" t="s">
        <v>667</v>
      </c>
      <c r="E469" s="6">
        <f t="shared" si="48"/>
        <v>29561433.044090912</v>
      </c>
      <c r="F469" s="7">
        <f t="shared" si="49"/>
        <v>11.461454545454547</v>
      </c>
      <c r="G469" s="7">
        <v>468</v>
      </c>
      <c r="H469" s="7">
        <f t="shared" si="50"/>
        <v>11.4603044245292</v>
      </c>
      <c r="I469" s="7">
        <f t="shared" si="51"/>
        <v>32.3264986868801</v>
      </c>
      <c r="J469" s="7">
        <f t="shared" si="52"/>
        <v>0.38137997499519821</v>
      </c>
      <c r="K469" s="8">
        <f t="shared" si="53"/>
        <v>1.1501209253470535E-3</v>
      </c>
      <c r="L469" s="2">
        <v>58020372.726000004</v>
      </c>
      <c r="M469" s="2">
        <v>42546727.244000003</v>
      </c>
      <c r="N469" s="2">
        <v>40286646.898999996</v>
      </c>
      <c r="O469" s="2">
        <v>28779139.886999998</v>
      </c>
      <c r="P469" s="2">
        <v>23887612.491999999</v>
      </c>
      <c r="Q469" s="2">
        <v>19140391.522999998</v>
      </c>
      <c r="R469" s="2">
        <v>15958010.091</v>
      </c>
      <c r="S469" s="2">
        <v>25844803.111000001</v>
      </c>
      <c r="T469" s="2">
        <v>21861599.870999999</v>
      </c>
      <c r="U469" s="2">
        <v>24008318.221999999</v>
      </c>
      <c r="V469" s="2">
        <v>24842141.419</v>
      </c>
      <c r="W469" s="1">
        <v>11.451000000000001</v>
      </c>
      <c r="X469" s="1">
        <v>11.457000000000001</v>
      </c>
      <c r="Y469" s="1">
        <v>11.464</v>
      </c>
      <c r="Z469" s="1">
        <v>11.474</v>
      </c>
      <c r="AA469" s="1">
        <v>11.465999999999999</v>
      </c>
      <c r="AB469" s="1">
        <v>11.455</v>
      </c>
      <c r="AC469" s="1">
        <v>11.465</v>
      </c>
      <c r="AD469" s="1">
        <v>11.46</v>
      </c>
      <c r="AE469" s="1">
        <v>11.459</v>
      </c>
      <c r="AF469" s="1">
        <v>11.46</v>
      </c>
      <c r="AG469" s="1">
        <v>11.465</v>
      </c>
      <c r="AH469" s="1">
        <v>11.4603044245292</v>
      </c>
      <c r="AI469" s="1">
        <v>11.4603044245292</v>
      </c>
      <c r="AJ469" s="1">
        <v>11.4603044245292</v>
      </c>
      <c r="AK469" s="1">
        <v>11.4603044245292</v>
      </c>
      <c r="AL469" s="1">
        <v>11.4603044245292</v>
      </c>
      <c r="AM469" s="1">
        <v>11.4603044245292</v>
      </c>
      <c r="AN469" s="1">
        <v>11.4603044245292</v>
      </c>
      <c r="AO469" s="1">
        <v>11.4603044245292</v>
      </c>
      <c r="AP469" s="1">
        <v>11.4603044245292</v>
      </c>
      <c r="AQ469" s="1">
        <v>11.4603044245292</v>
      </c>
      <c r="AR469" s="1">
        <v>11.4603044245292</v>
      </c>
      <c r="AS469" s="1">
        <v>32.3264986868801</v>
      </c>
      <c r="AT469" s="1">
        <v>30.150320640944301</v>
      </c>
      <c r="AU469" s="1">
        <v>30.973794611346101</v>
      </c>
      <c r="AV469" s="1">
        <v>30.1579122734897</v>
      </c>
      <c r="AW469" s="1">
        <v>30.6380415330263</v>
      </c>
      <c r="AX469" s="1">
        <v>26.539531412680098</v>
      </c>
      <c r="AY469" s="1">
        <v>28.744129315159199</v>
      </c>
      <c r="AZ469" s="1">
        <v>30.0587217898427</v>
      </c>
      <c r="BA469" s="1">
        <v>30.9095897193559</v>
      </c>
      <c r="BB469" s="1">
        <v>21.128605541074599</v>
      </c>
      <c r="BC469" s="1">
        <v>28.7172829826679</v>
      </c>
      <c r="BD469" s="1">
        <v>0.234139629700747</v>
      </c>
      <c r="BE469" s="1">
        <v>0.72895127535348603</v>
      </c>
      <c r="BF469" s="1">
        <v>0.65237368954230601</v>
      </c>
      <c r="BG469" s="1">
        <v>0.216652985116152</v>
      </c>
      <c r="BH469" s="1">
        <v>0.28270186992635599</v>
      </c>
      <c r="BI469" s="1">
        <v>0.80209371474033997</v>
      </c>
      <c r="BJ469" s="1">
        <v>0.51924835520481905</v>
      </c>
      <c r="BK469" s="1">
        <v>0.22641268714198501</v>
      </c>
      <c r="BL469" s="1">
        <v>3.781210223163E-2</v>
      </c>
      <c r="BM469" s="1">
        <v>0.186843281832832</v>
      </c>
      <c r="BN469" s="1">
        <v>0.307950134156527</v>
      </c>
    </row>
    <row r="470" spans="1:66">
      <c r="A470" s="1" t="s">
        <v>668</v>
      </c>
      <c r="B470" s="1">
        <v>713.51268152999899</v>
      </c>
      <c r="C470" s="1" t="s">
        <v>669</v>
      </c>
      <c r="E470" s="6">
        <f t="shared" si="48"/>
        <v>12219309.083818184</v>
      </c>
      <c r="F470" s="7">
        <f t="shared" si="49"/>
        <v>12.830818181818181</v>
      </c>
      <c r="G470" s="7">
        <v>469</v>
      </c>
      <c r="H470" s="7">
        <f t="shared" si="50"/>
        <v>12.820181650575099</v>
      </c>
      <c r="I470" s="7">
        <f t="shared" si="51"/>
        <v>18.782233978867701</v>
      </c>
      <c r="J470" s="7">
        <f t="shared" si="52"/>
        <v>1.2544157902215649</v>
      </c>
      <c r="K470" s="8">
        <f t="shared" si="53"/>
        <v>1.0636531243081393E-2</v>
      </c>
      <c r="L470" s="1">
        <v>6082427.1859999998</v>
      </c>
      <c r="M470" s="2">
        <v>25321344.030000001</v>
      </c>
      <c r="N470" s="2">
        <v>52136604.214000002</v>
      </c>
      <c r="O470" s="1">
        <v>7376465.7120000003</v>
      </c>
      <c r="P470" s="2">
        <v>10580623.323999999</v>
      </c>
      <c r="Q470" s="1">
        <v>3437752.0469999998</v>
      </c>
      <c r="R470" s="1">
        <v>103611.868</v>
      </c>
      <c r="S470" s="1">
        <v>2429021.4350000001</v>
      </c>
      <c r="T470" s="1">
        <v>74302.581000000006</v>
      </c>
      <c r="U470" s="2">
        <v>10777465.579</v>
      </c>
      <c r="V470" s="2">
        <v>16092781.946</v>
      </c>
      <c r="W470" s="1">
        <v>12.837999999999999</v>
      </c>
      <c r="X470" s="1">
        <v>12.836</v>
      </c>
      <c r="Y470" s="1">
        <v>12.805999999999999</v>
      </c>
      <c r="Z470" s="1">
        <v>12.853</v>
      </c>
      <c r="AA470" s="1">
        <v>12.842000000000001</v>
      </c>
      <c r="AB470" s="1">
        <v>12.82</v>
      </c>
      <c r="AC470" s="1">
        <v>12.856</v>
      </c>
      <c r="AD470" s="1">
        <v>12.840999999999999</v>
      </c>
      <c r="AE470" s="1">
        <v>12.788</v>
      </c>
      <c r="AF470" s="1">
        <v>12.824999999999999</v>
      </c>
      <c r="AG470" s="1">
        <v>12.834</v>
      </c>
      <c r="AI470" s="1">
        <v>12.820181650575099</v>
      </c>
      <c r="AJ470" s="1">
        <v>12.820181650575099</v>
      </c>
      <c r="AT470" s="1">
        <v>18.1206551820298</v>
      </c>
      <c r="AU470" s="1">
        <v>18.782233978867701</v>
      </c>
      <c r="BE470" s="1">
        <v>1.2941108438933</v>
      </c>
      <c r="BF470" s="1">
        <v>1.21472073654983</v>
      </c>
    </row>
    <row r="471" spans="1:66">
      <c r="A471" s="1" t="s">
        <v>670</v>
      </c>
      <c r="B471" s="1">
        <v>713.54906653</v>
      </c>
      <c r="C471" s="1" t="s">
        <v>671</v>
      </c>
      <c r="E471" s="6">
        <f t="shared" si="48"/>
        <v>27746820.08818182</v>
      </c>
      <c r="F471" s="7">
        <f t="shared" si="49"/>
        <v>15.955454545454542</v>
      </c>
      <c r="G471" s="7">
        <v>470</v>
      </c>
      <c r="H471" s="7">
        <f t="shared" si="50"/>
        <v>15.961</v>
      </c>
      <c r="I471" s="7">
        <f t="shared" si="51"/>
        <v>20.301602946658601</v>
      </c>
      <c r="J471" s="7">
        <f t="shared" si="52"/>
        <v>2.6445918179918002</v>
      </c>
      <c r="K471" s="8">
        <f t="shared" si="53"/>
        <v>-5.5454545454587389E-3</v>
      </c>
      <c r="L471" s="2">
        <v>47203153.800999999</v>
      </c>
      <c r="M471" s="2">
        <v>40908553.170000002</v>
      </c>
      <c r="N471" s="2">
        <v>28069759.298999999</v>
      </c>
      <c r="O471" s="2">
        <v>27068625.982999999</v>
      </c>
      <c r="P471" s="2">
        <v>27115330.061999999</v>
      </c>
      <c r="Q471" s="2">
        <v>18094255.669</v>
      </c>
      <c r="R471" s="2">
        <v>18309993.173</v>
      </c>
      <c r="S471" s="2">
        <v>26013329.118000001</v>
      </c>
      <c r="T471" s="2">
        <v>22694529.901999999</v>
      </c>
      <c r="U471" s="2">
        <v>23854065.914000001</v>
      </c>
      <c r="V471" s="2">
        <v>25883424.879000001</v>
      </c>
      <c r="W471" s="1">
        <v>15.961</v>
      </c>
      <c r="X471" s="1">
        <v>15.96</v>
      </c>
      <c r="Y471" s="1">
        <v>15.962</v>
      </c>
      <c r="Z471" s="1">
        <v>15.956</v>
      </c>
      <c r="AA471" s="1">
        <v>15.951000000000001</v>
      </c>
      <c r="AB471" s="1">
        <v>15.954000000000001</v>
      </c>
      <c r="AC471" s="1">
        <v>15.949</v>
      </c>
      <c r="AD471" s="1">
        <v>15.954000000000001</v>
      </c>
      <c r="AE471" s="1">
        <v>15.944000000000001</v>
      </c>
      <c r="AF471" s="1">
        <v>15.968999999999999</v>
      </c>
      <c r="AG471" s="1">
        <v>15.95</v>
      </c>
      <c r="AH471" s="1">
        <v>15.961</v>
      </c>
      <c r="AS471" s="1">
        <v>20.301602946658601</v>
      </c>
      <c r="BD471" s="1">
        <v>2.6445918179918002</v>
      </c>
    </row>
    <row r="472" spans="1:66">
      <c r="A472" s="1" t="s">
        <v>672</v>
      </c>
      <c r="B472" s="1">
        <v>727.52833152999995</v>
      </c>
      <c r="C472" s="1" t="s">
        <v>673</v>
      </c>
      <c r="E472" s="6">
        <f t="shared" si="48"/>
        <v>16447633.022363639</v>
      </c>
      <c r="F472" s="7">
        <f t="shared" si="49"/>
        <v>14.118</v>
      </c>
      <c r="G472" s="7">
        <v>471</v>
      </c>
      <c r="H472" s="7">
        <f t="shared" si="50"/>
        <v>14.118631160233601</v>
      </c>
      <c r="I472" s="7">
        <f t="shared" si="51"/>
        <v>51.456105002596303</v>
      </c>
      <c r="J472" s="7">
        <f t="shared" si="52"/>
        <v>0.87937184411898772</v>
      </c>
      <c r="K472" s="8">
        <f t="shared" si="53"/>
        <v>-6.3116023360088036E-4</v>
      </c>
      <c r="L472" s="2">
        <v>34598163.280000001</v>
      </c>
      <c r="M472" s="2">
        <v>27193851.993000001</v>
      </c>
      <c r="N472" s="2">
        <v>23869124.076000001</v>
      </c>
      <c r="O472" s="2">
        <v>18810655.927000001</v>
      </c>
      <c r="P472" s="1">
        <v>9523068.0800000001</v>
      </c>
      <c r="Q472" s="2">
        <v>11086857.131999999</v>
      </c>
      <c r="R472" s="1">
        <v>7806972.0089999996</v>
      </c>
      <c r="S472" s="2">
        <v>15234357.15</v>
      </c>
      <c r="T472" s="1">
        <v>7532584.3650000002</v>
      </c>
      <c r="U472" s="2">
        <v>11563464.622</v>
      </c>
      <c r="V472" s="2">
        <v>13704864.612</v>
      </c>
      <c r="W472" s="1">
        <v>14.099</v>
      </c>
      <c r="X472" s="1">
        <v>14.111000000000001</v>
      </c>
      <c r="Y472" s="1">
        <v>14.138</v>
      </c>
      <c r="Z472" s="1">
        <v>14.122</v>
      </c>
      <c r="AA472" s="1">
        <v>14.124000000000001</v>
      </c>
      <c r="AB472" s="1">
        <v>14.099</v>
      </c>
      <c r="AC472" s="1">
        <v>14.11</v>
      </c>
      <c r="AD472" s="1">
        <v>14.144</v>
      </c>
      <c r="AE472" s="1">
        <v>14.115</v>
      </c>
      <c r="AF472" s="1">
        <v>14.135</v>
      </c>
      <c r="AG472" s="1">
        <v>14.101000000000001</v>
      </c>
      <c r="AH472" s="1">
        <v>14.118631160233599</v>
      </c>
      <c r="AI472" s="1">
        <v>14.118631160233599</v>
      </c>
      <c r="AJ472" s="1">
        <v>14.118631160233599</v>
      </c>
      <c r="AK472" s="1">
        <v>14.118631160233599</v>
      </c>
      <c r="AL472" s="1">
        <v>14.118631160233599</v>
      </c>
      <c r="AO472" s="1">
        <v>14.118631160233599</v>
      </c>
      <c r="AQ472" s="1">
        <v>14.118631160233599</v>
      </c>
      <c r="AR472" s="1">
        <v>14.118631160233599</v>
      </c>
      <c r="AS472" s="1">
        <v>51.456105002596303</v>
      </c>
      <c r="AT472" s="1">
        <v>46.208117304119597</v>
      </c>
      <c r="AU472" s="1">
        <v>43.239034154438301</v>
      </c>
      <c r="AV472" s="1">
        <v>25.016426411411999</v>
      </c>
      <c r="AW472" s="1">
        <v>44.0138151057035</v>
      </c>
      <c r="AZ472" s="1">
        <v>43.481301914586901</v>
      </c>
      <c r="BB472" s="1">
        <v>43.056750854137597</v>
      </c>
      <c r="BC472" s="1">
        <v>44.931604543599803</v>
      </c>
      <c r="BD472" s="1">
        <v>0.44108048015109702</v>
      </c>
      <c r="BE472" s="1">
        <v>1.0939974886538399</v>
      </c>
      <c r="BF472" s="1">
        <v>0.60042886282334595</v>
      </c>
      <c r="BG472" s="1">
        <v>0.45491461966100499</v>
      </c>
      <c r="BH472" s="1">
        <v>1.63355406884844</v>
      </c>
      <c r="BK472" s="1">
        <v>0.25563192613948399</v>
      </c>
      <c r="BM472" s="1">
        <v>1.3986434833005299</v>
      </c>
      <c r="BN472" s="1">
        <v>1.1567238233741599</v>
      </c>
    </row>
    <row r="473" spans="1:66">
      <c r="A473" s="1" t="s">
        <v>674</v>
      </c>
      <c r="B473" s="1">
        <v>721.481381529999</v>
      </c>
      <c r="C473" s="1" t="s">
        <v>675</v>
      </c>
      <c r="E473" s="6">
        <f t="shared" si="48"/>
        <v>10919335.951454546</v>
      </c>
      <c r="F473" s="7">
        <f t="shared" si="49"/>
        <v>11.525181818181817</v>
      </c>
      <c r="G473" s="7">
        <v>472</v>
      </c>
      <c r="H473" s="7">
        <f t="shared" si="50"/>
        <v>11.5257847398723</v>
      </c>
      <c r="I473" s="7">
        <f t="shared" si="51"/>
        <v>38.415337728297096</v>
      </c>
      <c r="J473" s="7">
        <f t="shared" si="52"/>
        <v>0.43994737079104801</v>
      </c>
      <c r="K473" s="8">
        <f t="shared" si="53"/>
        <v>-6.0292169048281608E-4</v>
      </c>
      <c r="L473" s="2">
        <v>20973413.151000001</v>
      </c>
      <c r="M473" s="2">
        <v>19537621.839000002</v>
      </c>
      <c r="N473" s="2">
        <v>14814402.322000001</v>
      </c>
      <c r="O473" s="2">
        <v>10123456.052999999</v>
      </c>
      <c r="P473" s="1">
        <v>8296612.0870000003</v>
      </c>
      <c r="Q473" s="1">
        <v>7937545.8310000002</v>
      </c>
      <c r="R473" s="1">
        <v>5789160.1320000002</v>
      </c>
      <c r="S473" s="1">
        <v>8535948.7789999992</v>
      </c>
      <c r="T473" s="1">
        <v>6954155.0250000004</v>
      </c>
      <c r="U473" s="1">
        <v>9034141.2430000007</v>
      </c>
      <c r="V473" s="1">
        <v>8116239.0039999997</v>
      </c>
      <c r="W473" s="1">
        <v>11.52</v>
      </c>
      <c r="X473" s="1">
        <v>11.523</v>
      </c>
      <c r="Y473" s="1">
        <v>11.528</v>
      </c>
      <c r="Z473" s="1">
        <v>11.532</v>
      </c>
      <c r="AA473" s="1">
        <v>11.523</v>
      </c>
      <c r="AB473" s="1">
        <v>11.534000000000001</v>
      </c>
      <c r="AC473" s="1">
        <v>11.52</v>
      </c>
      <c r="AD473" s="1">
        <v>11.519</v>
      </c>
      <c r="AE473" s="1">
        <v>11.52</v>
      </c>
      <c r="AF473" s="1">
        <v>11.538</v>
      </c>
      <c r="AG473" s="1">
        <v>11.52</v>
      </c>
      <c r="AH473" s="1">
        <v>11.5257847398723</v>
      </c>
      <c r="AI473" s="1">
        <v>11.5257847398723</v>
      </c>
      <c r="AK473" s="1">
        <v>11.5257847398723</v>
      </c>
      <c r="AM473" s="1">
        <v>11.5257847398723</v>
      </c>
      <c r="AQ473" s="1">
        <v>11.5257847398723</v>
      </c>
      <c r="AR473" s="1">
        <v>11.5257847398723</v>
      </c>
      <c r="AS473" s="1">
        <v>38.415337728297096</v>
      </c>
      <c r="AT473" s="1">
        <v>33.348927299549302</v>
      </c>
      <c r="AV473" s="1">
        <v>22.591024257920399</v>
      </c>
      <c r="AX473" s="1">
        <v>28.6560130911875</v>
      </c>
      <c r="BB473" s="1">
        <v>28.241994759330701</v>
      </c>
      <c r="BC473" s="1">
        <v>29.103518007021201</v>
      </c>
      <c r="BD473" s="1">
        <v>0.72330960635377395</v>
      </c>
      <c r="BE473" s="1">
        <v>0.13697928783329799</v>
      </c>
      <c r="BG473" s="1">
        <v>0.45290498149540198</v>
      </c>
      <c r="BI473" s="1">
        <v>0.34059484213943803</v>
      </c>
      <c r="BM473" s="1">
        <v>0.78018757483774803</v>
      </c>
      <c r="BN473" s="1">
        <v>0.20570793208662799</v>
      </c>
    </row>
    <row r="474" spans="1:66">
      <c r="A474" s="1" t="s">
        <v>676</v>
      </c>
      <c r="B474" s="1">
        <v>719.46573152999997</v>
      </c>
      <c r="C474" s="1" t="s">
        <v>677</v>
      </c>
      <c r="E474" s="6">
        <f t="shared" si="48"/>
        <v>16911415.539272729</v>
      </c>
      <c r="F474" s="7">
        <f t="shared" si="49"/>
        <v>11.043818181818184</v>
      </c>
      <c r="G474" s="7">
        <v>473</v>
      </c>
      <c r="H474" s="7">
        <f t="shared" si="50"/>
        <v>11.0425622297207</v>
      </c>
      <c r="I474" s="7">
        <f t="shared" si="51"/>
        <v>26.914152070116899</v>
      </c>
      <c r="J474" s="7">
        <f t="shared" si="52"/>
        <v>0.48344127295208883</v>
      </c>
      <c r="K474" s="8">
        <f t="shared" si="53"/>
        <v>1.25595209748397E-3</v>
      </c>
      <c r="L474" s="2">
        <v>31337029.425000001</v>
      </c>
      <c r="M474" s="2">
        <v>30657538.809</v>
      </c>
      <c r="N474" s="2">
        <v>22898365.967</v>
      </c>
      <c r="O474" s="2">
        <v>11060759.358999999</v>
      </c>
      <c r="P474" s="2">
        <v>13680937.584000001</v>
      </c>
      <c r="Q474" s="2">
        <v>10098101.437999999</v>
      </c>
      <c r="R474" s="2">
        <v>11654805.874</v>
      </c>
      <c r="S474" s="2">
        <v>14932120.286</v>
      </c>
      <c r="T474" s="2">
        <v>15079112.593</v>
      </c>
      <c r="U474" s="2">
        <v>13872907.585999999</v>
      </c>
      <c r="V474" s="2">
        <v>10753892.011</v>
      </c>
      <c r="W474" s="1">
        <v>11.04</v>
      </c>
      <c r="X474" s="1">
        <v>11.036</v>
      </c>
      <c r="Y474" s="1">
        <v>11.042</v>
      </c>
      <c r="Z474" s="1">
        <v>11.055</v>
      </c>
      <c r="AA474" s="1">
        <v>11.042999999999999</v>
      </c>
      <c r="AB474" s="1">
        <v>11.035</v>
      </c>
      <c r="AC474" s="1">
        <v>11.044</v>
      </c>
      <c r="AD474" s="1">
        <v>11.048</v>
      </c>
      <c r="AE474" s="1">
        <v>11.034000000000001</v>
      </c>
      <c r="AF474" s="1">
        <v>11.06</v>
      </c>
      <c r="AG474" s="1">
        <v>11.045</v>
      </c>
      <c r="AH474" s="1">
        <v>11.0425622297207</v>
      </c>
      <c r="AI474" s="1">
        <v>11.0425622297207</v>
      </c>
      <c r="AJ474" s="1">
        <v>11.0425622297207</v>
      </c>
      <c r="AK474" s="1">
        <v>11.0425622297207</v>
      </c>
      <c r="AL474" s="1">
        <v>11.0425622297207</v>
      </c>
      <c r="AM474" s="1">
        <v>11.0425622297207</v>
      </c>
      <c r="AN474" s="1">
        <v>11.0425622297207</v>
      </c>
      <c r="AO474" s="1">
        <v>11.0425622297207</v>
      </c>
      <c r="AP474" s="1">
        <v>11.0425622297207</v>
      </c>
      <c r="AQ474" s="1">
        <v>11.0425622297207</v>
      </c>
      <c r="AR474" s="1">
        <v>11.0425622297207</v>
      </c>
      <c r="AS474" s="1">
        <v>26.914152070116899</v>
      </c>
      <c r="AT474" s="1">
        <v>22.8957661885641</v>
      </c>
      <c r="AU474" s="1">
        <v>17.841085243016501</v>
      </c>
      <c r="AV474" s="1">
        <v>14.744235088458201</v>
      </c>
      <c r="AW474" s="1">
        <v>9.5602607060094194</v>
      </c>
      <c r="AX474" s="1">
        <v>8.4185990957817207</v>
      </c>
      <c r="AY474" s="1">
        <v>8.4191996084734093</v>
      </c>
      <c r="AZ474" s="1">
        <v>12.9762463602935</v>
      </c>
      <c r="BA474" s="1">
        <v>18.490800451978199</v>
      </c>
      <c r="BB474" s="1">
        <v>13.119997497447599</v>
      </c>
      <c r="BC474" s="1">
        <v>9.0100877272079902</v>
      </c>
      <c r="BD474" s="1">
        <v>0.30694219874455397</v>
      </c>
      <c r="BE474" s="1">
        <v>1.0518731995800601</v>
      </c>
      <c r="BF474" s="1">
        <v>0.88749961296245905</v>
      </c>
      <c r="BG474" s="1">
        <v>0.249365078435108</v>
      </c>
      <c r="BH474" s="1">
        <v>0.39688551046807902</v>
      </c>
      <c r="BI474" s="1">
        <v>0.95881287561366602</v>
      </c>
      <c r="BJ474" s="1">
        <v>1.32443959390364E-2</v>
      </c>
      <c r="BK474" s="1">
        <v>0.68893709078190501</v>
      </c>
      <c r="BL474" s="1">
        <v>0.321622585733711</v>
      </c>
      <c r="BM474" s="1">
        <v>3.8315028872045E-2</v>
      </c>
      <c r="BN474" s="1">
        <v>0.404356425342353</v>
      </c>
    </row>
    <row r="475" spans="1:66">
      <c r="A475" s="1" t="s">
        <v>678</v>
      </c>
      <c r="B475" s="1">
        <v>733.481381529999</v>
      </c>
      <c r="C475" s="1" t="s">
        <v>679</v>
      </c>
      <c r="E475" s="6">
        <f t="shared" si="48"/>
        <v>12895322.875818182</v>
      </c>
      <c r="F475" s="7">
        <f t="shared" si="49"/>
        <v>11.05609090909091</v>
      </c>
      <c r="G475" s="7">
        <v>474</v>
      </c>
      <c r="H475" s="7">
        <f t="shared" si="50"/>
        <v>11.047000000000001</v>
      </c>
      <c r="I475" s="7">
        <f t="shared" si="51"/>
        <v>9.6836184034637292</v>
      </c>
      <c r="J475" s="7">
        <f t="shared" si="52"/>
        <v>0.98189895296113805</v>
      </c>
      <c r="K475" s="8">
        <f t="shared" si="53"/>
        <v>9.0909090909097046E-3</v>
      </c>
      <c r="L475" s="1">
        <v>9166683.1559999995</v>
      </c>
      <c r="M475" s="2">
        <v>27221058.752</v>
      </c>
      <c r="N475" s="2">
        <v>39813347.148000002</v>
      </c>
      <c r="O475" s="1">
        <v>9021960.4049999993</v>
      </c>
      <c r="P475" s="2">
        <v>15979568.163000001</v>
      </c>
      <c r="Q475" s="1">
        <v>5391936</v>
      </c>
      <c r="R475" s="1">
        <v>883684.701</v>
      </c>
      <c r="S475" s="1">
        <v>4622022.7060000002</v>
      </c>
      <c r="T475" s="1">
        <v>1110506.8359999999</v>
      </c>
      <c r="U475" s="2">
        <v>14748948.369999999</v>
      </c>
      <c r="V475" s="2">
        <v>13888835.397</v>
      </c>
      <c r="W475" s="1">
        <v>11.047000000000001</v>
      </c>
      <c r="X475" s="1">
        <v>11.06</v>
      </c>
      <c r="Y475" s="1">
        <v>11.066000000000001</v>
      </c>
      <c r="Z475" s="1">
        <v>11.058999999999999</v>
      </c>
      <c r="AA475" s="1">
        <v>11.05</v>
      </c>
      <c r="AB475" s="1">
        <v>11.052</v>
      </c>
      <c r="AC475" s="1">
        <v>11.066000000000001</v>
      </c>
      <c r="AD475" s="1">
        <v>11.053000000000001</v>
      </c>
      <c r="AE475" s="1">
        <v>11.048</v>
      </c>
      <c r="AF475" s="1">
        <v>11.066000000000001</v>
      </c>
      <c r="AG475" s="1">
        <v>11.05</v>
      </c>
      <c r="AH475" s="1">
        <v>11.047000000000001</v>
      </c>
      <c r="AS475" s="1">
        <v>9.6836184034637292</v>
      </c>
      <c r="BD475" s="1">
        <v>0.98189895296113805</v>
      </c>
    </row>
    <row r="476" spans="1:66">
      <c r="A476" s="1" t="s">
        <v>680</v>
      </c>
      <c r="B476" s="1">
        <v>745.61166652999998</v>
      </c>
      <c r="C476" s="1" t="s">
        <v>681</v>
      </c>
      <c r="E476" s="6">
        <f t="shared" si="48"/>
        <v>290485723.87954545</v>
      </c>
      <c r="F476" s="7">
        <f t="shared" si="49"/>
        <v>10.614636363636363</v>
      </c>
      <c r="G476" s="7">
        <v>475</v>
      </c>
      <c r="H476" s="7">
        <f t="shared" si="50"/>
        <v>10.5311044377545</v>
      </c>
      <c r="I476" s="7">
        <f t="shared" si="51"/>
        <v>6.8248136277156703</v>
      </c>
      <c r="J476" s="7">
        <f t="shared" si="52"/>
        <v>14.0757833046816</v>
      </c>
      <c r="K476" s="8">
        <f t="shared" si="53"/>
        <v>8.3531925881862534E-2</v>
      </c>
      <c r="L476" s="2">
        <v>58185998.443000004</v>
      </c>
      <c r="M476" s="2">
        <v>355483038.08399999</v>
      </c>
      <c r="N476" s="2">
        <v>68691738.006999999</v>
      </c>
      <c r="O476" s="2">
        <v>363419586.85600001</v>
      </c>
      <c r="P476" s="2">
        <v>395788197.30199999</v>
      </c>
      <c r="Q476" s="2">
        <v>53173233.412</v>
      </c>
      <c r="R476" s="2">
        <v>406083653.20499998</v>
      </c>
      <c r="S476" s="2">
        <v>310018550.26599997</v>
      </c>
      <c r="T476" s="2">
        <v>414658787.472</v>
      </c>
      <c r="U476" s="2">
        <v>332804476.05599999</v>
      </c>
      <c r="V476" s="2">
        <v>437035703.57200003</v>
      </c>
      <c r="W476" s="1">
        <v>10.459</v>
      </c>
      <c r="X476" s="1">
        <v>10.664</v>
      </c>
      <c r="Y476" s="1">
        <v>10.492000000000001</v>
      </c>
      <c r="Z476" s="1">
        <v>10.685</v>
      </c>
      <c r="AA476" s="1">
        <v>10.648</v>
      </c>
      <c r="AB476" s="1">
        <v>10.47</v>
      </c>
      <c r="AC476" s="1">
        <v>10.679</v>
      </c>
      <c r="AD476" s="1">
        <v>10.669</v>
      </c>
      <c r="AE476" s="1">
        <v>10.657</v>
      </c>
      <c r="AF476" s="1">
        <v>10.657</v>
      </c>
      <c r="AG476" s="1">
        <v>10.680999999999999</v>
      </c>
      <c r="AH476" s="1">
        <v>10.5311044377545</v>
      </c>
      <c r="AJ476" s="1">
        <v>10.5311044377545</v>
      </c>
      <c r="AL476" s="1">
        <v>10.5311044377545</v>
      </c>
      <c r="AM476" s="1">
        <v>10.5311044377545</v>
      </c>
      <c r="AS476" s="1">
        <v>5.4430847528910196</v>
      </c>
      <c r="AU476" s="1">
        <v>6.8248136277156703</v>
      </c>
      <c r="AW476" s="1">
        <v>5.4564326731491004</v>
      </c>
      <c r="AX476" s="1">
        <v>5.4533184172348799</v>
      </c>
      <c r="BD476" s="1">
        <v>14.8987426103843</v>
      </c>
      <c r="BF476" s="1">
        <v>12.1153822887727</v>
      </c>
      <c r="BH476" s="1">
        <v>13.1547534895737</v>
      </c>
      <c r="BI476" s="1">
        <v>16.134254829995701</v>
      </c>
    </row>
    <row r="477" spans="1:66">
      <c r="A477" s="1" t="s">
        <v>680</v>
      </c>
      <c r="B477" s="1">
        <v>745.61166652999998</v>
      </c>
      <c r="C477" s="1" t="s">
        <v>681</v>
      </c>
      <c r="E477" s="6">
        <f t="shared" si="48"/>
        <v>718511996.16190922</v>
      </c>
      <c r="F477" s="7">
        <f t="shared" si="49"/>
        <v>11.876000000000003</v>
      </c>
      <c r="G477" s="7">
        <v>476</v>
      </c>
      <c r="H477" s="7">
        <f t="shared" si="50"/>
        <v>11.8743906202603</v>
      </c>
      <c r="I477" s="7">
        <f t="shared" si="51"/>
        <v>8.6223653700784997</v>
      </c>
      <c r="J477" s="7">
        <f t="shared" si="52"/>
        <v>8.8706097254351057</v>
      </c>
      <c r="K477" s="8">
        <f t="shared" si="53"/>
        <v>1.6093797397029874E-3</v>
      </c>
      <c r="L477" s="2">
        <v>637173120.19000006</v>
      </c>
      <c r="M477" s="2">
        <v>1171765883.053</v>
      </c>
      <c r="N477" s="2">
        <v>608519790.31200004</v>
      </c>
      <c r="O477" s="2">
        <v>233983108.28600001</v>
      </c>
      <c r="P477" s="2">
        <v>718881530.39199996</v>
      </c>
      <c r="Q477" s="2">
        <v>1235754120.72</v>
      </c>
      <c r="R477" s="2">
        <v>541929389.38999999</v>
      </c>
      <c r="S477" s="2">
        <v>615529167.97599995</v>
      </c>
      <c r="T477" s="2">
        <v>760122412.34800005</v>
      </c>
      <c r="U477" s="2">
        <v>677087026.76499999</v>
      </c>
      <c r="V477" s="2">
        <v>702886408.34899998</v>
      </c>
      <c r="W477" s="1">
        <v>11.837999999999999</v>
      </c>
      <c r="X477" s="1">
        <v>11.949</v>
      </c>
      <c r="Y477" s="1">
        <v>11.911</v>
      </c>
      <c r="Z477" s="1">
        <v>11.868</v>
      </c>
      <c r="AA477" s="1">
        <v>11.914</v>
      </c>
      <c r="AB477" s="1">
        <v>11.946</v>
      </c>
      <c r="AC477" s="1">
        <v>11.86</v>
      </c>
      <c r="AD477" s="1">
        <v>11.852</v>
      </c>
      <c r="AE477" s="1">
        <v>11.747999999999999</v>
      </c>
      <c r="AF477" s="1">
        <v>11.863</v>
      </c>
      <c r="AG477" s="1">
        <v>11.887</v>
      </c>
      <c r="AI477" s="1">
        <v>11.8743906202603</v>
      </c>
      <c r="AM477" s="1">
        <v>11.8743906202603</v>
      </c>
      <c r="AN477" s="1">
        <v>11.8743906202603</v>
      </c>
      <c r="AP477" s="1">
        <v>11.8743906202603</v>
      </c>
      <c r="AT477" s="1">
        <v>8.6223653700784997</v>
      </c>
      <c r="AX477" s="1">
        <v>8.5598290347954098</v>
      </c>
      <c r="AY477" s="1">
        <v>8.3752080866430791</v>
      </c>
      <c r="BA477" s="1">
        <v>8.5333540015691405</v>
      </c>
      <c r="BE477" s="1">
        <v>9.5296737764288597</v>
      </c>
      <c r="BI477" s="1">
        <v>14.9563398299957</v>
      </c>
      <c r="BJ477" s="1">
        <v>3.10468730833218</v>
      </c>
      <c r="BL477" s="1">
        <v>7.8917379869836797</v>
      </c>
    </row>
    <row r="478" spans="1:66">
      <c r="A478" s="1" t="s">
        <v>682</v>
      </c>
      <c r="B478" s="1">
        <v>747.49703152999996</v>
      </c>
      <c r="C478" s="1" t="s">
        <v>683</v>
      </c>
      <c r="E478" s="6">
        <f t="shared" si="48"/>
        <v>7917115.877818183</v>
      </c>
      <c r="F478" s="7">
        <f t="shared" si="49"/>
        <v>11.705545454545454</v>
      </c>
      <c r="G478" s="7">
        <v>477</v>
      </c>
      <c r="H478" s="7">
        <f t="shared" si="50"/>
        <v>11.722489141056</v>
      </c>
      <c r="I478" s="7">
        <f t="shared" si="51"/>
        <v>57.305683717895498</v>
      </c>
      <c r="J478" s="7">
        <f t="shared" si="52"/>
        <v>0.69929810128502634</v>
      </c>
      <c r="K478" s="8">
        <f t="shared" si="53"/>
        <v>-1.6943686510545675E-2</v>
      </c>
      <c r="L478" s="1">
        <v>8477439.5850000009</v>
      </c>
      <c r="M478" s="2">
        <v>11105706.994000001</v>
      </c>
      <c r="N478" s="1">
        <v>8888183.3680000007</v>
      </c>
      <c r="O478" s="1">
        <v>2123715.3969999999</v>
      </c>
      <c r="P478" s="1">
        <v>8054823.6129999999</v>
      </c>
      <c r="Q478" s="1">
        <v>7324097.8990000002</v>
      </c>
      <c r="R478" s="2">
        <v>10226608.234999999</v>
      </c>
      <c r="S478" s="1">
        <v>4630019.5449999999</v>
      </c>
      <c r="T478" s="1">
        <v>8560291.4110000003</v>
      </c>
      <c r="U478" s="1">
        <v>8329272.1270000003</v>
      </c>
      <c r="V478" s="1">
        <v>9368116.4820000008</v>
      </c>
      <c r="W478" s="1">
        <v>11.744999999999999</v>
      </c>
      <c r="X478" s="1">
        <v>11.708</v>
      </c>
      <c r="Y478" s="1">
        <v>11.692</v>
      </c>
      <c r="Z478" s="1">
        <v>11.661</v>
      </c>
      <c r="AA478" s="1">
        <v>11.696999999999999</v>
      </c>
      <c r="AB478" s="1">
        <v>11.691000000000001</v>
      </c>
      <c r="AC478" s="1">
        <v>11.72</v>
      </c>
      <c r="AD478" s="1">
        <v>11.686999999999999</v>
      </c>
      <c r="AE478" s="1">
        <v>11.670999999999999</v>
      </c>
      <c r="AF478" s="1">
        <v>11.723000000000001</v>
      </c>
      <c r="AG478" s="1">
        <v>11.766</v>
      </c>
      <c r="AH478" s="1">
        <v>11.722489141056</v>
      </c>
      <c r="AJ478" s="1">
        <v>11.722489141056</v>
      </c>
      <c r="AL478" s="1">
        <v>11.722489141056</v>
      </c>
      <c r="AO478" s="1">
        <v>11.722489141056</v>
      </c>
      <c r="AQ478" s="1">
        <v>11.722489141056</v>
      </c>
      <c r="AR478" s="1">
        <v>11.722489141056</v>
      </c>
      <c r="AS478" s="1">
        <v>56.741544479197998</v>
      </c>
      <c r="AU478" s="1">
        <v>56.554969413094497</v>
      </c>
      <c r="AW478" s="1">
        <v>57.305683717895498</v>
      </c>
      <c r="AZ478" s="1">
        <v>57.061263672045101</v>
      </c>
      <c r="BB478" s="1">
        <v>56.779834385315603</v>
      </c>
      <c r="BC478" s="1">
        <v>57.041372342733197</v>
      </c>
      <c r="BD478" s="1">
        <v>0.87626853374966795</v>
      </c>
      <c r="BF478" s="1">
        <v>0.25815361610743498</v>
      </c>
      <c r="BH478" s="1">
        <v>0.41395016695515802</v>
      </c>
      <c r="BK478" s="1">
        <v>0.96174823754039196</v>
      </c>
      <c r="BM478" s="1">
        <v>1.34076283255503</v>
      </c>
      <c r="BN478" s="1">
        <v>0.34490522080247499</v>
      </c>
    </row>
    <row r="479" spans="1:66">
      <c r="A479" s="1" t="s">
        <v>684</v>
      </c>
      <c r="B479" s="1">
        <v>759.62731652999901</v>
      </c>
      <c r="C479" s="1" t="s">
        <v>685</v>
      </c>
      <c r="E479" s="6">
        <f t="shared" si="48"/>
        <v>376499443.32227284</v>
      </c>
      <c r="F479" s="7">
        <f t="shared" si="49"/>
        <v>12.121363636363638</v>
      </c>
      <c r="G479" s="7">
        <v>478</v>
      </c>
      <c r="H479" s="7">
        <f t="shared" si="50"/>
        <v>12.118</v>
      </c>
      <c r="I479" s="7">
        <f t="shared" si="51"/>
        <v>5.0505143131245296</v>
      </c>
      <c r="J479" s="7">
        <f t="shared" si="52"/>
        <v>16.3628334645304</v>
      </c>
      <c r="K479" s="8">
        <f t="shared" si="53"/>
        <v>3.3636363636375677E-3</v>
      </c>
      <c r="L479" s="2">
        <v>733829881.95099998</v>
      </c>
      <c r="M479" s="2">
        <v>318972916.98900002</v>
      </c>
      <c r="N479" s="2">
        <v>312470517.88599998</v>
      </c>
      <c r="O479" s="2">
        <v>337079880.83999997</v>
      </c>
      <c r="P479" s="2">
        <v>322585807.87599999</v>
      </c>
      <c r="Q479" s="2">
        <v>329110577.46799999</v>
      </c>
      <c r="R479" s="2">
        <v>380328489.23199999</v>
      </c>
      <c r="S479" s="2">
        <v>388294917.28100002</v>
      </c>
      <c r="T479" s="2">
        <v>141594616.28</v>
      </c>
      <c r="U479" s="2">
        <v>547233840.82200003</v>
      </c>
      <c r="V479" s="2">
        <v>329992429.92000097</v>
      </c>
      <c r="W479" s="1">
        <v>12.118</v>
      </c>
      <c r="X479" s="1">
        <v>12.122999999999999</v>
      </c>
      <c r="Y479" s="1">
        <v>12.109</v>
      </c>
      <c r="Z479" s="1">
        <v>11.936999999999999</v>
      </c>
      <c r="AA479" s="1">
        <v>12.138999999999999</v>
      </c>
      <c r="AB479" s="1">
        <v>12.201000000000001</v>
      </c>
      <c r="AC479" s="1">
        <v>12.141999999999999</v>
      </c>
      <c r="AD479" s="1">
        <v>12.141</v>
      </c>
      <c r="AE479" s="1">
        <v>12.161</v>
      </c>
      <c r="AF479" s="1">
        <v>12.145</v>
      </c>
      <c r="AG479" s="1">
        <v>12.119</v>
      </c>
      <c r="AH479" s="1">
        <v>12.118</v>
      </c>
      <c r="AS479" s="1">
        <v>5.0505143131245296</v>
      </c>
      <c r="BD479" s="1">
        <v>16.3628334645304</v>
      </c>
    </row>
    <row r="480" spans="1:66">
      <c r="A480" s="1" t="s">
        <v>684</v>
      </c>
      <c r="B480" s="1">
        <v>759.62731652999901</v>
      </c>
      <c r="C480" s="1" t="s">
        <v>685</v>
      </c>
      <c r="E480" s="6">
        <f t="shared" si="48"/>
        <v>6150310308.0061808</v>
      </c>
      <c r="F480" s="7">
        <f t="shared" si="49"/>
        <v>12.775363636363634</v>
      </c>
      <c r="G480" s="7">
        <v>479</v>
      </c>
      <c r="H480" s="7">
        <f t="shared" si="50"/>
        <v>12.656543686247002</v>
      </c>
      <c r="I480" s="7">
        <f t="shared" si="51"/>
        <v>7.9106920310392903</v>
      </c>
      <c r="J480" s="7">
        <f t="shared" si="52"/>
        <v>10.649771679053339</v>
      </c>
      <c r="K480" s="8">
        <f t="shared" si="53"/>
        <v>0.11881995011663271</v>
      </c>
      <c r="L480" s="2">
        <v>738360358.31500006</v>
      </c>
      <c r="M480" s="2">
        <v>1238221583.4549999</v>
      </c>
      <c r="N480" s="2">
        <v>452205367.88800001</v>
      </c>
      <c r="O480" s="2">
        <v>7722057493.1400003</v>
      </c>
      <c r="P480" s="2">
        <v>257165214.68000001</v>
      </c>
      <c r="Q480" s="2">
        <v>9538632259.3250008</v>
      </c>
      <c r="R480" s="2">
        <v>7916657266.8599901</v>
      </c>
      <c r="S480" s="2">
        <v>17488155979.535999</v>
      </c>
      <c r="T480" s="2">
        <v>9954171958.6930008</v>
      </c>
      <c r="U480" s="2">
        <v>9686447401.7089996</v>
      </c>
      <c r="V480" s="2">
        <v>2661338504.467</v>
      </c>
      <c r="W480" s="1">
        <v>12.589</v>
      </c>
      <c r="X480" s="1">
        <v>12.574</v>
      </c>
      <c r="Y480" s="1">
        <v>12.613</v>
      </c>
      <c r="Z480" s="1">
        <v>13.333</v>
      </c>
      <c r="AA480" s="1">
        <v>12.646000000000001</v>
      </c>
      <c r="AB480" s="1">
        <v>12.624000000000001</v>
      </c>
      <c r="AC480" s="1">
        <v>13.377000000000001</v>
      </c>
      <c r="AD480" s="1">
        <v>12.853999999999999</v>
      </c>
      <c r="AE480" s="1">
        <v>12.63</v>
      </c>
      <c r="AF480" s="1">
        <v>12.651</v>
      </c>
      <c r="AG480" s="1">
        <v>12.638</v>
      </c>
      <c r="AH480" s="1">
        <v>12.656543686247</v>
      </c>
      <c r="AI480" s="1">
        <v>12.656543686247</v>
      </c>
      <c r="AJ480" s="1">
        <v>12.656543686247</v>
      </c>
      <c r="AL480" s="1">
        <v>12.656543686247</v>
      </c>
      <c r="AO480" s="1">
        <v>12.656543686247</v>
      </c>
      <c r="AQ480" s="1">
        <v>12.656543686247</v>
      </c>
      <c r="AR480" s="1">
        <v>12.656543686247</v>
      </c>
      <c r="AS480" s="1">
        <v>7.9106920310392903</v>
      </c>
      <c r="AT480" s="1">
        <v>6.4628992956229601</v>
      </c>
      <c r="AU480" s="1">
        <v>6.9765686221331302</v>
      </c>
      <c r="AW480" s="1">
        <v>6.5233823942439804</v>
      </c>
      <c r="AZ480" s="1">
        <v>5.44260412972754</v>
      </c>
      <c r="BB480" s="1">
        <v>6.3346594996759</v>
      </c>
      <c r="BC480" s="1">
        <v>6.7768771219336603</v>
      </c>
      <c r="BD480" s="1">
        <v>15.7466464645304</v>
      </c>
      <c r="BE480" s="1">
        <v>9.754930434437</v>
      </c>
      <c r="BF480" s="1">
        <v>11.531292479091899</v>
      </c>
      <c r="BH480" s="1">
        <v>12.6691659259128</v>
      </c>
      <c r="BK480" s="1">
        <v>7.3819188333271804</v>
      </c>
      <c r="BM480" s="1">
        <v>9.2034279018664495</v>
      </c>
      <c r="BN480" s="1">
        <v>8.2610197142076398</v>
      </c>
    </row>
    <row r="481" spans="1:66">
      <c r="A481" s="1" t="s">
        <v>684</v>
      </c>
      <c r="B481" s="1">
        <v>759.62731652999901</v>
      </c>
      <c r="C481" s="1" t="s">
        <v>685</v>
      </c>
      <c r="E481" s="6">
        <f t="shared" si="48"/>
        <v>7717011880.6004496</v>
      </c>
      <c r="F481" s="7">
        <f t="shared" si="49"/>
        <v>12.971363636363639</v>
      </c>
      <c r="G481" s="7">
        <v>480</v>
      </c>
      <c r="H481" s="7">
        <f t="shared" si="50"/>
        <v>13.415961674615199</v>
      </c>
      <c r="I481" s="7">
        <f t="shared" si="51"/>
        <v>6.4080895850363602</v>
      </c>
      <c r="J481" s="7">
        <f t="shared" si="52"/>
        <v>7.5367722014340695</v>
      </c>
      <c r="K481" s="8">
        <f t="shared" si="53"/>
        <v>-0.4445980382515593</v>
      </c>
      <c r="L481" s="2">
        <v>7076405591.8030005</v>
      </c>
      <c r="M481" s="2">
        <v>7246882950.5999899</v>
      </c>
      <c r="N481" s="2">
        <v>7333454789.2200003</v>
      </c>
      <c r="O481" s="2">
        <v>8294640886.967</v>
      </c>
      <c r="P481" s="2">
        <v>7713741728.3999901</v>
      </c>
      <c r="Q481" s="2">
        <v>7911771869.7840004</v>
      </c>
      <c r="R481" s="2">
        <v>8405348506.9209995</v>
      </c>
      <c r="S481" s="2">
        <v>8058890198.8199997</v>
      </c>
      <c r="T481" s="2">
        <v>7803358693.01999</v>
      </c>
      <c r="U481" s="2">
        <v>7276702284.8699903</v>
      </c>
      <c r="V481" s="2">
        <v>7765933186.1999903</v>
      </c>
      <c r="W481" s="1">
        <v>13.321</v>
      </c>
      <c r="X481" s="1">
        <v>12.629</v>
      </c>
      <c r="Y481" s="1">
        <v>12.611000000000001</v>
      </c>
      <c r="Z481" s="1">
        <v>13.413</v>
      </c>
      <c r="AA481" s="1">
        <v>12.65</v>
      </c>
      <c r="AB481" s="1">
        <v>13.462</v>
      </c>
      <c r="AC481" s="1">
        <v>13.375</v>
      </c>
      <c r="AD481" s="1">
        <v>13.298999999999999</v>
      </c>
      <c r="AE481" s="1">
        <v>12.637</v>
      </c>
      <c r="AF481" s="1">
        <v>12.645</v>
      </c>
      <c r="AG481" s="1">
        <v>12.643000000000001</v>
      </c>
      <c r="AK481" s="1">
        <v>13.4159616746152</v>
      </c>
      <c r="AM481" s="1">
        <v>13.4159616746152</v>
      </c>
      <c r="AN481" s="1">
        <v>13.4159616746152</v>
      </c>
      <c r="AV481" s="1">
        <v>6.2518075854168904</v>
      </c>
      <c r="AX481" s="1">
        <v>6.2618667375736301</v>
      </c>
      <c r="AY481" s="1">
        <v>6.4080895850363602</v>
      </c>
      <c r="BG481" s="1">
        <v>4.08507625543497</v>
      </c>
      <c r="BI481" s="1">
        <v>16.372403303557999</v>
      </c>
      <c r="BJ481" s="1">
        <v>2.1528370453092398</v>
      </c>
    </row>
    <row r="482" spans="1:66">
      <c r="A482" s="1" t="s">
        <v>686</v>
      </c>
      <c r="B482" s="1">
        <v>787.622231529999</v>
      </c>
      <c r="C482" s="1" t="s">
        <v>687</v>
      </c>
      <c r="E482" s="6">
        <f t="shared" si="48"/>
        <v>401727364.0607273</v>
      </c>
      <c r="F482" s="7">
        <f t="shared" si="49"/>
        <v>14.892636363636363</v>
      </c>
      <c r="G482" s="7">
        <v>481</v>
      </c>
      <c r="H482" s="7">
        <f t="shared" si="50"/>
        <v>14.892506749726</v>
      </c>
      <c r="I482" s="7">
        <f t="shared" si="51"/>
        <v>13.3774925863787</v>
      </c>
      <c r="J482" s="7">
        <f t="shared" si="52"/>
        <v>6.9923043826170437</v>
      </c>
      <c r="K482" s="8">
        <f t="shared" si="53"/>
        <v>1.2961391036370173E-4</v>
      </c>
      <c r="L482" s="2">
        <v>434625473.48400003</v>
      </c>
      <c r="M482" s="2">
        <v>501085539.39999998</v>
      </c>
      <c r="N482" s="2">
        <v>461747714.54100001</v>
      </c>
      <c r="O482" s="2">
        <v>415114760.94199997</v>
      </c>
      <c r="P482" s="2">
        <v>387051829.10500002</v>
      </c>
      <c r="Q482" s="2">
        <v>442722659.204</v>
      </c>
      <c r="R482" s="2">
        <v>320990674.34899998</v>
      </c>
      <c r="S482" s="2">
        <v>382975765.66500002</v>
      </c>
      <c r="T482" s="2">
        <v>283526596.454</v>
      </c>
      <c r="U482" s="2">
        <v>391503985.71399999</v>
      </c>
      <c r="V482" s="2">
        <v>397656005.81</v>
      </c>
      <c r="W482" s="1">
        <v>14.888999999999999</v>
      </c>
      <c r="X482" s="1">
        <v>14.893000000000001</v>
      </c>
      <c r="Y482" s="1">
        <v>14.894</v>
      </c>
      <c r="Z482" s="1">
        <v>14.894</v>
      </c>
      <c r="AA482" s="1">
        <v>14.895</v>
      </c>
      <c r="AB482" s="1">
        <v>14.888999999999999</v>
      </c>
      <c r="AC482" s="1">
        <v>14.894</v>
      </c>
      <c r="AD482" s="1">
        <v>14.9</v>
      </c>
      <c r="AE482" s="1">
        <v>14.893000000000001</v>
      </c>
      <c r="AF482" s="1">
        <v>14.891</v>
      </c>
      <c r="AG482" s="1">
        <v>14.887</v>
      </c>
      <c r="AH482" s="1">
        <v>14.892506749726</v>
      </c>
      <c r="AI482" s="1">
        <v>14.892506749726</v>
      </c>
      <c r="AJ482" s="1">
        <v>14.892506749726</v>
      </c>
      <c r="AK482" s="1">
        <v>14.892506749726</v>
      </c>
      <c r="AL482" s="1">
        <v>14.892506749726</v>
      </c>
      <c r="AM482" s="1">
        <v>14.892506749726</v>
      </c>
      <c r="AN482" s="1">
        <v>14.892506749726</v>
      </c>
      <c r="AO482" s="1">
        <v>14.892506749726</v>
      </c>
      <c r="AP482" s="1">
        <v>14.892506749726</v>
      </c>
      <c r="AQ482" s="1">
        <v>14.892506749726</v>
      </c>
      <c r="AR482" s="1">
        <v>14.892506749726</v>
      </c>
      <c r="AS482" s="1">
        <v>11.3570083197346</v>
      </c>
      <c r="AT482" s="1">
        <v>12.1180592634358</v>
      </c>
      <c r="AU482" s="1">
        <v>7.9748771824430396</v>
      </c>
      <c r="AV482" s="1">
        <v>6.0362719564603404</v>
      </c>
      <c r="AW482" s="1">
        <v>7.3599033864469998</v>
      </c>
      <c r="AX482" s="1">
        <v>12.2990209821915</v>
      </c>
      <c r="AY482" s="1">
        <v>8.4861849405656393</v>
      </c>
      <c r="AZ482" s="1">
        <v>6.1366188065464398</v>
      </c>
      <c r="BA482" s="1">
        <v>9.4582302479194897</v>
      </c>
      <c r="BB482" s="1">
        <v>8.8437021823125299</v>
      </c>
      <c r="BC482" s="1">
        <v>13.3774925863787</v>
      </c>
      <c r="BD482" s="1">
        <v>12.708329561041101</v>
      </c>
      <c r="BE482" s="1">
        <v>7.1659504214015399</v>
      </c>
      <c r="BF482" s="1">
        <v>8.8311979423123699</v>
      </c>
      <c r="BG482" s="1">
        <v>1.7893285378333601</v>
      </c>
      <c r="BH482" s="1">
        <v>9.9676815084888499</v>
      </c>
      <c r="BI482" s="1">
        <v>13.358285983806301</v>
      </c>
      <c r="BJ482" s="1">
        <v>4.6978552919654196E-3</v>
      </c>
      <c r="BK482" s="1">
        <v>4.9322262572120801</v>
      </c>
      <c r="BL482" s="1">
        <v>5.4014408548604598</v>
      </c>
      <c r="BM482" s="1">
        <v>6.9424150001882099</v>
      </c>
      <c r="BN482" s="1">
        <v>5.8137942863512597</v>
      </c>
    </row>
    <row r="483" spans="1:66">
      <c r="A483" s="1" t="s">
        <v>688</v>
      </c>
      <c r="B483" s="1">
        <v>787.65861652999899</v>
      </c>
      <c r="C483" s="1" t="s">
        <v>689</v>
      </c>
      <c r="E483" s="6">
        <f t="shared" si="48"/>
        <v>32244982.596563637</v>
      </c>
      <c r="F483" s="7">
        <f t="shared" si="49"/>
        <v>11.769545454545455</v>
      </c>
      <c r="G483" s="7">
        <v>482</v>
      </c>
      <c r="H483" s="7">
        <f t="shared" si="50"/>
        <v>11.7686490166548</v>
      </c>
      <c r="I483" s="7">
        <f t="shared" si="51"/>
        <v>6.2003748430242203</v>
      </c>
      <c r="J483" s="7">
        <f t="shared" si="52"/>
        <v>15.394271009279899</v>
      </c>
      <c r="K483" s="8">
        <f t="shared" si="53"/>
        <v>8.9643789065441126E-4</v>
      </c>
      <c r="L483" s="2">
        <v>22861793.811999999</v>
      </c>
      <c r="M483" s="2">
        <v>26777616.647999998</v>
      </c>
      <c r="N483" s="2">
        <v>26285342.844999999</v>
      </c>
      <c r="O483" s="2">
        <v>45706901.858999997</v>
      </c>
      <c r="P483" s="2">
        <v>41539725.940200001</v>
      </c>
      <c r="Q483" s="2">
        <v>41649683.813000001</v>
      </c>
      <c r="R483" s="2">
        <v>30825760.528000001</v>
      </c>
      <c r="S483" s="2">
        <v>37750016.663999997</v>
      </c>
      <c r="T483" s="2">
        <v>30317503.296999998</v>
      </c>
      <c r="U483" s="2">
        <v>22135267.508000001</v>
      </c>
      <c r="V483" s="2">
        <v>28845195.647999998</v>
      </c>
      <c r="W483" s="1">
        <v>11.577</v>
      </c>
      <c r="X483" s="1">
        <v>11.725</v>
      </c>
      <c r="Y483" s="1">
        <v>11.605</v>
      </c>
      <c r="Z483" s="1">
        <v>11.786</v>
      </c>
      <c r="AA483" s="1">
        <v>12.066000000000001</v>
      </c>
      <c r="AB483" s="1">
        <v>11.750999999999999</v>
      </c>
      <c r="AC483" s="1">
        <v>11.804</v>
      </c>
      <c r="AD483" s="1">
        <v>11.789</v>
      </c>
      <c r="AE483" s="1">
        <v>11.819000000000001</v>
      </c>
      <c r="AF483" s="1">
        <v>11.741</v>
      </c>
      <c r="AG483" s="1">
        <v>11.802</v>
      </c>
      <c r="AM483" s="1">
        <v>11.7686490166548</v>
      </c>
      <c r="AO483" s="1">
        <v>11.7686490166548</v>
      </c>
      <c r="AX483" s="1">
        <v>6.1357052248582802</v>
      </c>
      <c r="AZ483" s="1">
        <v>6.2003748430242203</v>
      </c>
      <c r="BI483" s="1">
        <v>20.756099465533499</v>
      </c>
      <c r="BK483" s="1">
        <v>10.0324425530263</v>
      </c>
    </row>
    <row r="484" spans="1:66">
      <c r="A484" s="1" t="s">
        <v>688</v>
      </c>
      <c r="B484" s="1">
        <v>787.65861652999899</v>
      </c>
      <c r="C484" s="1" t="s">
        <v>689</v>
      </c>
      <c r="E484" s="6">
        <f t="shared" si="48"/>
        <v>6465696.3577636126</v>
      </c>
      <c r="F484" s="7">
        <f t="shared" si="49"/>
        <v>12.389272727272727</v>
      </c>
      <c r="G484" s="7">
        <v>483</v>
      </c>
      <c r="H484" s="7">
        <f t="shared" si="50"/>
        <v>12.166</v>
      </c>
      <c r="I484" s="7">
        <f t="shared" si="51"/>
        <v>7.2334596202172898</v>
      </c>
      <c r="J484" s="7">
        <f t="shared" si="52"/>
        <v>13.1793464033784</v>
      </c>
      <c r="K484" s="8">
        <f t="shared" si="53"/>
        <v>0.22327272727272707</v>
      </c>
      <c r="L484" s="1">
        <v>7248794.0612999499</v>
      </c>
      <c r="M484" s="1">
        <v>3678991.2209999999</v>
      </c>
      <c r="N484" s="1">
        <v>5551652.6153999995</v>
      </c>
      <c r="O484" s="1">
        <v>8057826.9209999703</v>
      </c>
      <c r="P484" s="1">
        <v>3871457.93490003</v>
      </c>
      <c r="Q484" s="1">
        <v>4171172.73899998</v>
      </c>
      <c r="R484" s="2">
        <v>11984778.534299901</v>
      </c>
      <c r="S484" s="1">
        <v>7058919.1598999603</v>
      </c>
      <c r="T484" s="1">
        <v>3653696.93340004</v>
      </c>
      <c r="U484" s="1">
        <v>7460020.9308000002</v>
      </c>
      <c r="V484" s="1">
        <v>8385348.8843999198</v>
      </c>
      <c r="W484" s="1">
        <v>12.388999999999999</v>
      </c>
      <c r="X484" s="1">
        <v>12.166</v>
      </c>
      <c r="Y484" s="1">
        <v>12.414</v>
      </c>
      <c r="Z484" s="1">
        <v>12.414</v>
      </c>
      <c r="AA484" s="1">
        <v>12.416</v>
      </c>
      <c r="AB484" s="1">
        <v>12.417</v>
      </c>
      <c r="AC484" s="1">
        <v>12.407999999999999</v>
      </c>
      <c r="AD484" s="1">
        <v>12.417</v>
      </c>
      <c r="AE484" s="1">
        <v>12.422000000000001</v>
      </c>
      <c r="AF484" s="1">
        <v>12.413</v>
      </c>
      <c r="AG484" s="1">
        <v>12.406000000000001</v>
      </c>
      <c r="AI484" s="1">
        <v>12.166</v>
      </c>
      <c r="AT484" s="1">
        <v>7.2334596202172898</v>
      </c>
      <c r="BE484" s="1">
        <v>13.1793464033784</v>
      </c>
    </row>
    <row r="485" spans="1:66">
      <c r="A485" s="1" t="s">
        <v>688</v>
      </c>
      <c r="B485" s="1">
        <v>787.65861652999899</v>
      </c>
      <c r="C485" s="1" t="s">
        <v>689</v>
      </c>
      <c r="E485" s="6">
        <f t="shared" si="48"/>
        <v>45697217.632272728</v>
      </c>
      <c r="F485" s="7">
        <f t="shared" si="49"/>
        <v>12.615272727272727</v>
      </c>
      <c r="G485" s="7">
        <v>484</v>
      </c>
      <c r="H485" s="7">
        <f t="shared" si="50"/>
        <v>12.6123991868988</v>
      </c>
      <c r="I485" s="7">
        <f t="shared" si="51"/>
        <v>7.2415355689198604</v>
      </c>
      <c r="J485" s="7">
        <f t="shared" si="52"/>
        <v>11.372080761559948</v>
      </c>
      <c r="K485" s="8">
        <f t="shared" si="53"/>
        <v>2.8735403739261756E-3</v>
      </c>
      <c r="L485" s="2">
        <v>50143191.549000002</v>
      </c>
      <c r="M485" s="2">
        <v>29512752.368999999</v>
      </c>
      <c r="N485" s="2">
        <v>42515580.946000002</v>
      </c>
      <c r="O485" s="2">
        <v>98623345.881999999</v>
      </c>
      <c r="P485" s="2">
        <v>30960827.16</v>
      </c>
      <c r="Q485" s="2">
        <v>30003909.236000001</v>
      </c>
      <c r="R485" s="2">
        <v>100177810.228</v>
      </c>
      <c r="S485" s="2">
        <v>37508763.383000001</v>
      </c>
      <c r="T485" s="2">
        <v>37027333.002999999</v>
      </c>
      <c r="U485" s="2">
        <v>30960765.155999999</v>
      </c>
      <c r="V485" s="2">
        <v>15235115.043</v>
      </c>
      <c r="W485" s="1">
        <v>12.587999999999999</v>
      </c>
      <c r="X485" s="1">
        <v>12.757</v>
      </c>
      <c r="Y485" s="1">
        <v>12.601000000000001</v>
      </c>
      <c r="Z485" s="1">
        <v>12.602</v>
      </c>
      <c r="AA485" s="1">
        <v>12.685</v>
      </c>
      <c r="AB485" s="1">
        <v>12.606</v>
      </c>
      <c r="AC485" s="1">
        <v>12.617000000000001</v>
      </c>
      <c r="AD485" s="1">
        <v>12.603999999999999</v>
      </c>
      <c r="AE485" s="1">
        <v>12.593</v>
      </c>
      <c r="AF485" s="1">
        <v>12.606999999999999</v>
      </c>
      <c r="AG485" s="1">
        <v>12.507999999999999</v>
      </c>
      <c r="AI485" s="1">
        <v>12.6123991868988</v>
      </c>
      <c r="AJ485" s="1">
        <v>12.6123991868988</v>
      </c>
      <c r="AK485" s="1">
        <v>12.6123991868988</v>
      </c>
      <c r="AL485" s="1">
        <v>12.6123991868988</v>
      </c>
      <c r="AM485" s="1">
        <v>12.6123991868988</v>
      </c>
      <c r="AN485" s="1">
        <v>12.6123991868988</v>
      </c>
      <c r="AO485" s="1">
        <v>12.6123991868988</v>
      </c>
      <c r="AP485" s="1">
        <v>12.6123991868988</v>
      </c>
      <c r="AQ485" s="1">
        <v>12.6123991868988</v>
      </c>
      <c r="AR485" s="1">
        <v>12.6123991868988</v>
      </c>
      <c r="AT485" s="1">
        <v>5.0306566505758301</v>
      </c>
      <c r="AU485" s="1">
        <v>6.8187908380230304</v>
      </c>
      <c r="AV485" s="1">
        <v>6.9829960063466201</v>
      </c>
      <c r="AW485" s="1">
        <v>7.2415355689198604</v>
      </c>
      <c r="AX485" s="1">
        <v>5.5108576289367504</v>
      </c>
      <c r="AY485" s="1">
        <v>5.8158011461825403</v>
      </c>
      <c r="AZ485" s="1">
        <v>5.5166554554277498</v>
      </c>
      <c r="BA485" s="1">
        <v>5.7049326943409104</v>
      </c>
      <c r="BB485" s="1">
        <v>6.6569510101861802</v>
      </c>
      <c r="BC485" s="1">
        <v>6.10436792068211</v>
      </c>
      <c r="BE485" s="1">
        <v>11.974746403378401</v>
      </c>
      <c r="BF485" s="1">
        <v>14.553233880017</v>
      </c>
      <c r="BG485" s="1">
        <v>5.36432991009909</v>
      </c>
      <c r="BH485" s="1">
        <v>16.871829991397401</v>
      </c>
      <c r="BI485" s="1">
        <v>20.324592465533499</v>
      </c>
      <c r="BJ485" s="1">
        <v>3.59344304514797</v>
      </c>
      <c r="BK485" s="1">
        <v>9.5781265530263102</v>
      </c>
      <c r="BL485" s="1">
        <v>10.485207323068501</v>
      </c>
      <c r="BM485" s="1">
        <v>9.83811362555514</v>
      </c>
      <c r="BN485" s="1">
        <v>11.137184418376201</v>
      </c>
    </row>
    <row r="486" spans="1:66">
      <c r="A486" s="1" t="s">
        <v>688</v>
      </c>
      <c r="B486" s="1">
        <v>787.65861652999899</v>
      </c>
      <c r="C486" s="1" t="s">
        <v>689</v>
      </c>
      <c r="E486" s="6">
        <f t="shared" si="48"/>
        <v>188777250.04175436</v>
      </c>
      <c r="F486" s="7">
        <f t="shared" si="49"/>
        <v>12.708818181818181</v>
      </c>
      <c r="G486" s="7">
        <v>485</v>
      </c>
      <c r="H486" s="7">
        <f t="shared" si="50"/>
        <v>12.9662811049173</v>
      </c>
      <c r="I486" s="7">
        <f t="shared" si="51"/>
        <v>7.2084432105313798</v>
      </c>
      <c r="J486" s="7">
        <f t="shared" si="52"/>
        <v>18.863133096191699</v>
      </c>
      <c r="K486" s="8">
        <f t="shared" si="53"/>
        <v>-0.25746292309911922</v>
      </c>
      <c r="L486" s="2">
        <v>205046225.611</v>
      </c>
      <c r="M486" s="2">
        <v>185987459.6649</v>
      </c>
      <c r="N486" s="2">
        <v>181494030.6363</v>
      </c>
      <c r="O486" s="2">
        <v>187671999.16499999</v>
      </c>
      <c r="P486" s="2">
        <v>187927173.89070001</v>
      </c>
      <c r="Q486" s="2">
        <v>232814039.74000001</v>
      </c>
      <c r="R486" s="2">
        <v>192200569.65689901</v>
      </c>
      <c r="S486" s="2">
        <v>145257670.81299999</v>
      </c>
      <c r="T486" s="2">
        <v>190698672.294</v>
      </c>
      <c r="U486" s="2">
        <v>173274340.64489999</v>
      </c>
      <c r="V486" s="2">
        <v>194177568.342599</v>
      </c>
      <c r="W486" s="1">
        <v>12.878</v>
      </c>
      <c r="X486" s="1">
        <v>12.592000000000001</v>
      </c>
      <c r="Y486" s="1">
        <v>12.611000000000001</v>
      </c>
      <c r="Z486" s="1">
        <v>12.59</v>
      </c>
      <c r="AA486" s="1">
        <v>12.576000000000001</v>
      </c>
      <c r="AB486" s="1">
        <v>13.153</v>
      </c>
      <c r="AC486" s="1">
        <v>12.606</v>
      </c>
      <c r="AD486" s="1">
        <v>12.743</v>
      </c>
      <c r="AE486" s="1">
        <v>12.853999999999999</v>
      </c>
      <c r="AF486" s="1">
        <v>12.608000000000001</v>
      </c>
      <c r="AG486" s="1">
        <v>12.586</v>
      </c>
      <c r="AH486" s="1">
        <v>12.9662811049173</v>
      </c>
      <c r="AS486" s="1">
        <v>7.2084432105313798</v>
      </c>
      <c r="BD486" s="1">
        <v>18.863133096191699</v>
      </c>
    </row>
    <row r="487" spans="1:66">
      <c r="A487" s="1" t="s">
        <v>688</v>
      </c>
      <c r="B487" s="1">
        <v>787.65861652999899</v>
      </c>
      <c r="C487" s="1" t="s">
        <v>689</v>
      </c>
      <c r="E487" s="6">
        <f t="shared" si="48"/>
        <v>17852682.355581824</v>
      </c>
      <c r="F487" s="7">
        <f t="shared" si="49"/>
        <v>13.357545454545457</v>
      </c>
      <c r="G487" s="7">
        <v>486</v>
      </c>
      <c r="H487" s="7">
        <f t="shared" si="50"/>
        <v>13.320167797974602</v>
      </c>
      <c r="I487" s="7">
        <f t="shared" si="51"/>
        <v>7.7986281092171801</v>
      </c>
      <c r="J487" s="7">
        <f t="shared" si="52"/>
        <v>9.644712777602976</v>
      </c>
      <c r="K487" s="8">
        <f t="shared" si="53"/>
        <v>3.7377656570855677E-2</v>
      </c>
      <c r="L487" s="2">
        <v>11483569.395300001</v>
      </c>
      <c r="M487" s="2">
        <v>10596195.318600001</v>
      </c>
      <c r="N487" s="2">
        <v>19235057.245000001</v>
      </c>
      <c r="O487" s="2">
        <v>14458656.6</v>
      </c>
      <c r="P487" s="2">
        <v>18531089.107500002</v>
      </c>
      <c r="Q487" s="1">
        <v>4390648.3689999999</v>
      </c>
      <c r="R487" s="2">
        <v>63939169.287</v>
      </c>
      <c r="S487" s="1">
        <v>9928243.1669999994</v>
      </c>
      <c r="T487" s="2">
        <v>14937162.77</v>
      </c>
      <c r="U487" s="2">
        <v>13033454.919</v>
      </c>
      <c r="V487" s="2">
        <v>15846259.732999999</v>
      </c>
      <c r="W487" s="1">
        <v>13.066000000000001</v>
      </c>
      <c r="X487" s="1">
        <v>13.635999999999999</v>
      </c>
      <c r="Y487" s="1">
        <v>13.334</v>
      </c>
      <c r="Z487" s="1">
        <v>13.349</v>
      </c>
      <c r="AA487" s="1">
        <v>13.664999999999999</v>
      </c>
      <c r="AB487" s="1">
        <v>13.257999999999999</v>
      </c>
      <c r="AC487" s="1">
        <v>13.334</v>
      </c>
      <c r="AD487" s="1">
        <v>13.356999999999999</v>
      </c>
      <c r="AE487" s="1">
        <v>13.305999999999999</v>
      </c>
      <c r="AF487" s="1">
        <v>13.353</v>
      </c>
      <c r="AG487" s="1">
        <v>13.275</v>
      </c>
      <c r="AJ487" s="1">
        <v>13.3201677979746</v>
      </c>
      <c r="AK487" s="1">
        <v>13.3201677979746</v>
      </c>
      <c r="AM487" s="1">
        <v>13.3201677979746</v>
      </c>
      <c r="AN487" s="1">
        <v>13.3201677979746</v>
      </c>
      <c r="AO487" s="1">
        <v>13.3201677979746</v>
      </c>
      <c r="AP487" s="1">
        <v>13.3201677979746</v>
      </c>
      <c r="AQ487" s="1">
        <v>13.3201677979746</v>
      </c>
      <c r="AR487" s="1">
        <v>13.3201677979746</v>
      </c>
      <c r="AU487" s="1">
        <v>7.7986281092171801</v>
      </c>
      <c r="AV487" s="1">
        <v>6.4869285805347898</v>
      </c>
      <c r="AX487" s="1">
        <v>6.6332619719101</v>
      </c>
      <c r="AY487" s="1">
        <v>6.38285293598374</v>
      </c>
      <c r="AZ487" s="1">
        <v>6.5791491968257603</v>
      </c>
      <c r="BA487" s="1">
        <v>7.1656191300492003</v>
      </c>
      <c r="BB487" s="1">
        <v>6.7119458943814196</v>
      </c>
      <c r="BC487" s="1">
        <v>5.7885637797877196</v>
      </c>
      <c r="BF487" s="1">
        <v>13.995726880016999</v>
      </c>
      <c r="BG487" s="1">
        <v>4.5994439100990903</v>
      </c>
      <c r="BI487" s="1">
        <v>19.397998465533501</v>
      </c>
      <c r="BJ487" s="1">
        <v>2.2308330451479699</v>
      </c>
      <c r="BK487" s="1">
        <v>8.6701305530263095</v>
      </c>
      <c r="BL487" s="1">
        <v>9.6081783230685307</v>
      </c>
      <c r="BM487" s="1">
        <v>8.8943136255551405</v>
      </c>
      <c r="BN487" s="1">
        <v>9.7610774183762796</v>
      </c>
    </row>
    <row r="488" spans="1:66">
      <c r="A488" s="1" t="s">
        <v>690</v>
      </c>
      <c r="B488" s="1">
        <v>815.65353152999899</v>
      </c>
      <c r="C488" s="1" t="s">
        <v>691</v>
      </c>
      <c r="E488" s="6">
        <f t="shared" si="48"/>
        <v>186492981.38818181</v>
      </c>
      <c r="F488" s="7">
        <f t="shared" si="49"/>
        <v>16.419454545454542</v>
      </c>
      <c r="G488" s="7">
        <v>487</v>
      </c>
      <c r="H488" s="7">
        <f t="shared" si="50"/>
        <v>16.421819268431999</v>
      </c>
      <c r="I488" s="7">
        <f t="shared" si="51"/>
        <v>8.2290803702026807</v>
      </c>
      <c r="J488" s="7">
        <f t="shared" si="52"/>
        <v>5.8835078635003146</v>
      </c>
      <c r="K488" s="8">
        <f t="shared" si="53"/>
        <v>-2.3647229774574896E-3</v>
      </c>
      <c r="L488" s="2">
        <v>194779077.00999999</v>
      </c>
      <c r="M488" s="2">
        <v>206988666.99599999</v>
      </c>
      <c r="N488" s="2">
        <v>222049253.27399999</v>
      </c>
      <c r="O488" s="2">
        <v>218388767.27200001</v>
      </c>
      <c r="P488" s="2">
        <v>195882383.96200001</v>
      </c>
      <c r="Q488" s="2">
        <v>170734462.59599999</v>
      </c>
      <c r="R488" s="2">
        <v>148365237.382</v>
      </c>
      <c r="S488" s="2">
        <v>195112236.68900001</v>
      </c>
      <c r="T488" s="2">
        <v>118877278.862</v>
      </c>
      <c r="U488" s="2">
        <v>180923481.824</v>
      </c>
      <c r="V488" s="2">
        <v>199321949.403</v>
      </c>
      <c r="W488" s="1">
        <v>16.416</v>
      </c>
      <c r="X488" s="1">
        <v>16.411999999999999</v>
      </c>
      <c r="Y488" s="1">
        <v>16.427</v>
      </c>
      <c r="Z488" s="1">
        <v>16.417999999999999</v>
      </c>
      <c r="AA488" s="1">
        <v>16.425000000000001</v>
      </c>
      <c r="AB488" s="1">
        <v>16.417000000000002</v>
      </c>
      <c r="AC488" s="1">
        <v>16.417999999999999</v>
      </c>
      <c r="AD488" s="1">
        <v>16.428999999999998</v>
      </c>
      <c r="AE488" s="1">
        <v>16.414999999999999</v>
      </c>
      <c r="AF488" s="1">
        <v>16.422999999999998</v>
      </c>
      <c r="AG488" s="1">
        <v>16.414000000000001</v>
      </c>
      <c r="AO488" s="1">
        <v>16.421819268431999</v>
      </c>
      <c r="AR488" s="1">
        <v>16.421819268431999</v>
      </c>
      <c r="AZ488" s="1">
        <v>7.1687353904571101</v>
      </c>
      <c r="BC488" s="1">
        <v>8.2290803702026807</v>
      </c>
      <c r="BK488" s="1">
        <v>5.3699602529172097</v>
      </c>
      <c r="BN488" s="1">
        <v>6.3970554740834196</v>
      </c>
    </row>
    <row r="489" spans="1:66">
      <c r="A489" s="1" t="s">
        <v>692</v>
      </c>
      <c r="B489" s="1">
        <v>815.55963152999902</v>
      </c>
      <c r="C489" s="1" t="s">
        <v>693</v>
      </c>
      <c r="E489" s="6">
        <f t="shared" si="48"/>
        <v>15520741.067909092</v>
      </c>
      <c r="F489" s="7">
        <f t="shared" si="49"/>
        <v>14.602454545454544</v>
      </c>
      <c r="G489" s="7">
        <v>488</v>
      </c>
      <c r="H489" s="7">
        <f t="shared" si="50"/>
        <v>14.685</v>
      </c>
      <c r="I489" s="7">
        <f t="shared" si="51"/>
        <v>7.2963199299783703</v>
      </c>
      <c r="J489" s="7">
        <f t="shared" si="52"/>
        <v>0.99413081930175495</v>
      </c>
      <c r="K489" s="8">
        <f t="shared" si="53"/>
        <v>-8.254545454545692E-2</v>
      </c>
      <c r="L489" s="2">
        <v>20555501.342</v>
      </c>
      <c r="M489" s="2">
        <v>14276465.095000001</v>
      </c>
      <c r="N489" s="2">
        <v>14718287.727</v>
      </c>
      <c r="O489" s="2">
        <v>14615158.213</v>
      </c>
      <c r="P489" s="2">
        <v>12072126.624</v>
      </c>
      <c r="Q489" s="1">
        <v>6993388.892</v>
      </c>
      <c r="R489" s="2">
        <v>16549824.786</v>
      </c>
      <c r="S489" s="2">
        <v>13224696.569</v>
      </c>
      <c r="T489" s="2">
        <v>14510736.431</v>
      </c>
      <c r="U489" s="2">
        <v>29214151.638999999</v>
      </c>
      <c r="V489" s="2">
        <v>13997814.429</v>
      </c>
      <c r="W489" s="1">
        <v>14.442</v>
      </c>
      <c r="X489" s="1">
        <v>14.726000000000001</v>
      </c>
      <c r="Y489" s="1">
        <v>14.734</v>
      </c>
      <c r="Z489" s="1">
        <v>14.711</v>
      </c>
      <c r="AA489" s="1">
        <v>14.714</v>
      </c>
      <c r="AB489" s="1">
        <v>14.438000000000001</v>
      </c>
      <c r="AC489" s="1">
        <v>14.691000000000001</v>
      </c>
      <c r="AD489" s="1">
        <v>14.597</v>
      </c>
      <c r="AE489" s="1">
        <v>14.444000000000001</v>
      </c>
      <c r="AF489" s="1">
        <v>14.685</v>
      </c>
      <c r="AG489" s="1">
        <v>14.445</v>
      </c>
      <c r="AQ489" s="1">
        <v>14.685</v>
      </c>
      <c r="BB489" s="1">
        <v>7.2963199299783703</v>
      </c>
      <c r="BM489" s="1">
        <v>0.99413081930175495</v>
      </c>
    </row>
    <row r="490" spans="1:66">
      <c r="A490" s="1" t="s">
        <v>694</v>
      </c>
      <c r="B490" s="1">
        <v>841.66918152999995</v>
      </c>
      <c r="C490" s="1" t="s">
        <v>695</v>
      </c>
      <c r="E490" s="6">
        <f t="shared" si="48"/>
        <v>260545085.69300002</v>
      </c>
      <c r="F490" s="7">
        <f t="shared" si="49"/>
        <v>16.305727272727271</v>
      </c>
      <c r="G490" s="7">
        <v>489</v>
      </c>
      <c r="H490" s="7">
        <f t="shared" si="50"/>
        <v>16.304223803367702</v>
      </c>
      <c r="I490" s="7">
        <f t="shared" si="51"/>
        <v>20.9054769224335</v>
      </c>
      <c r="J490" s="7">
        <f t="shared" si="52"/>
        <v>6.98560731495028</v>
      </c>
      <c r="K490" s="8">
        <f t="shared" si="53"/>
        <v>1.5034693595694648E-3</v>
      </c>
      <c r="L490" s="2">
        <v>282495143.296</v>
      </c>
      <c r="M490" s="2">
        <v>293070874.375</v>
      </c>
      <c r="N490" s="2">
        <v>276315815.667</v>
      </c>
      <c r="O490" s="2">
        <v>329661701.29799998</v>
      </c>
      <c r="P490" s="2">
        <v>258396946.55399999</v>
      </c>
      <c r="Q490" s="2">
        <v>235347547.30399999</v>
      </c>
      <c r="R490" s="2">
        <v>242065135.97799999</v>
      </c>
      <c r="S490" s="2">
        <v>262361866.88699999</v>
      </c>
      <c r="T490" s="2">
        <v>167564841.68099999</v>
      </c>
      <c r="U490" s="2">
        <v>258565741.315</v>
      </c>
      <c r="V490" s="2">
        <v>260150328.26800001</v>
      </c>
      <c r="W490" s="1">
        <v>16.295999999999999</v>
      </c>
      <c r="X490" s="1">
        <v>16.295999999999999</v>
      </c>
      <c r="Y490" s="1">
        <v>16.321999999999999</v>
      </c>
      <c r="Z490" s="1">
        <v>16.306999999999999</v>
      </c>
      <c r="AA490" s="1">
        <v>16.303000000000001</v>
      </c>
      <c r="AB490" s="1">
        <v>16.298999999999999</v>
      </c>
      <c r="AC490" s="1">
        <v>16.303999999999998</v>
      </c>
      <c r="AD490" s="1">
        <v>16.309999999999999</v>
      </c>
      <c r="AE490" s="1">
        <v>16.298999999999999</v>
      </c>
      <c r="AF490" s="1">
        <v>16.318999999999999</v>
      </c>
      <c r="AG490" s="1">
        <v>16.308</v>
      </c>
      <c r="AH490" s="1">
        <v>16.304223803367702</v>
      </c>
      <c r="AI490" s="1">
        <v>16.304223803367702</v>
      </c>
      <c r="AK490" s="1">
        <v>16.304223803367702</v>
      </c>
      <c r="AQ490" s="1">
        <v>16.304223803367702</v>
      </c>
      <c r="AS490" s="1">
        <v>20.393602630591801</v>
      </c>
      <c r="AT490" s="1">
        <v>20.019908813909399</v>
      </c>
      <c r="AV490" s="1">
        <v>20.6809868056373</v>
      </c>
      <c r="BB490" s="1">
        <v>20.9054769224335</v>
      </c>
      <c r="BD490" s="1">
        <v>13.365696584055501</v>
      </c>
      <c r="BE490" s="1">
        <v>7.15199255795208</v>
      </c>
      <c r="BG490" s="1">
        <v>1.6300489785579699</v>
      </c>
      <c r="BM490" s="1">
        <v>5.79469113923557</v>
      </c>
    </row>
    <row r="491" spans="1:66">
      <c r="A491" s="1" t="s">
        <v>696</v>
      </c>
      <c r="B491" s="1">
        <v>845.60658152999997</v>
      </c>
      <c r="C491" s="1" t="s">
        <v>697</v>
      </c>
      <c r="E491" s="6">
        <f t="shared" si="48"/>
        <v>115105099.40127273</v>
      </c>
      <c r="F491" s="7">
        <f t="shared" si="49"/>
        <v>12.590727272727275</v>
      </c>
      <c r="G491" s="7">
        <v>490</v>
      </c>
      <c r="H491" s="7">
        <f t="shared" si="50"/>
        <v>12.561256883331698</v>
      </c>
      <c r="I491" s="7">
        <f t="shared" si="51"/>
        <v>12.934327378678001</v>
      </c>
      <c r="J491" s="7">
        <f t="shared" si="52"/>
        <v>6.4041528107148711</v>
      </c>
      <c r="K491" s="8">
        <f t="shared" si="53"/>
        <v>2.9470389395577001E-2</v>
      </c>
      <c r="L491" s="2">
        <v>333825315.97899997</v>
      </c>
      <c r="M491" s="2">
        <v>181686992.54300001</v>
      </c>
      <c r="N491" s="2">
        <v>97128699.184</v>
      </c>
      <c r="O491" s="2">
        <v>27589646.710999999</v>
      </c>
      <c r="P491" s="2">
        <v>24615576.089000002</v>
      </c>
      <c r="Q491" s="2">
        <v>68838895.555000007</v>
      </c>
      <c r="R491" s="2">
        <v>29400698.515999999</v>
      </c>
      <c r="S491" s="2">
        <v>60835533.056999996</v>
      </c>
      <c r="T491" s="2">
        <v>16817933.710999999</v>
      </c>
      <c r="U491" s="2">
        <v>375163816.88300002</v>
      </c>
      <c r="V491" s="2">
        <v>50252985.185999997</v>
      </c>
      <c r="W491" s="1">
        <v>12.542</v>
      </c>
      <c r="X491" s="1">
        <v>12.542999999999999</v>
      </c>
      <c r="Y491" s="1">
        <v>12.564</v>
      </c>
      <c r="Z491" s="1">
        <v>12.542</v>
      </c>
      <c r="AA491" s="1">
        <v>12.539</v>
      </c>
      <c r="AB491" s="1">
        <v>12.760999999999999</v>
      </c>
      <c r="AC491" s="1">
        <v>12.528</v>
      </c>
      <c r="AD491" s="1">
        <v>12.781000000000001</v>
      </c>
      <c r="AE491" s="1">
        <v>12.53</v>
      </c>
      <c r="AF491" s="1">
        <v>12.643000000000001</v>
      </c>
      <c r="AG491" s="1">
        <v>12.525</v>
      </c>
      <c r="AH491" s="1">
        <v>12.5612568833317</v>
      </c>
      <c r="AI491" s="1">
        <v>12.5612568833317</v>
      </c>
      <c r="AJ491" s="1">
        <v>12.5612568833317</v>
      </c>
      <c r="AK491" s="1">
        <v>12.5612568833317</v>
      </c>
      <c r="AL491" s="1">
        <v>12.5612568833317</v>
      </c>
      <c r="AP491" s="1">
        <v>12.5612568833317</v>
      </c>
      <c r="AQ491" s="1">
        <v>12.5612568833317</v>
      </c>
      <c r="AS491" s="1">
        <v>11.241265033239699</v>
      </c>
      <c r="AT491" s="1">
        <v>11.8403192637582</v>
      </c>
      <c r="AU491" s="1">
        <v>12.934327378678001</v>
      </c>
      <c r="AV491" s="1">
        <v>10.747444059826901</v>
      </c>
      <c r="AW491" s="1">
        <v>11.1830221768922</v>
      </c>
      <c r="BA491" s="1">
        <v>10.8640064965962</v>
      </c>
      <c r="BB491" s="1">
        <v>11.261762846045301</v>
      </c>
      <c r="BD491" s="1">
        <v>8.4738358116051593</v>
      </c>
      <c r="BE491" s="1">
        <v>6.5866461634106601</v>
      </c>
      <c r="BF491" s="1">
        <v>7.2499972506355599</v>
      </c>
      <c r="BG491" s="1">
        <v>3.1404724830350101</v>
      </c>
      <c r="BH491" s="1">
        <v>7.4394695249020204</v>
      </c>
      <c r="BL491" s="1">
        <v>4.7311618587753097</v>
      </c>
      <c r="BM491" s="1">
        <v>7.2074865826403798</v>
      </c>
    </row>
    <row r="492" spans="1:66">
      <c r="A492" s="1" t="s">
        <v>698</v>
      </c>
      <c r="B492" s="1">
        <v>869.70048152999902</v>
      </c>
      <c r="C492" s="1" t="s">
        <v>699</v>
      </c>
      <c r="E492" s="6">
        <f t="shared" si="48"/>
        <v>6062036746.997818</v>
      </c>
      <c r="F492" s="7">
        <f t="shared" si="49"/>
        <v>17.843181818181815</v>
      </c>
      <c r="G492" s="7">
        <v>491</v>
      </c>
      <c r="H492" s="7">
        <f t="shared" si="50"/>
        <v>17.840301249430802</v>
      </c>
      <c r="I492" s="7">
        <f t="shared" si="51"/>
        <v>12.7649405616744</v>
      </c>
      <c r="J492" s="7">
        <f t="shared" si="52"/>
        <v>0.67455678394202179</v>
      </c>
      <c r="K492" s="8">
        <f t="shared" si="53"/>
        <v>2.8805687510136124E-3</v>
      </c>
      <c r="L492" s="2">
        <v>6632309079.4139996</v>
      </c>
      <c r="M492" s="2">
        <v>6571954119.3699999</v>
      </c>
      <c r="N492" s="2">
        <v>6065866791.1269999</v>
      </c>
      <c r="O492" s="2">
        <v>6192763495.4949999</v>
      </c>
      <c r="P492" s="2">
        <v>6277678026.4499998</v>
      </c>
      <c r="Q492" s="2">
        <v>5963228517.0369997</v>
      </c>
      <c r="R492" s="2">
        <v>5663608260.7329998</v>
      </c>
      <c r="S492" s="2">
        <v>6096610149.2919998</v>
      </c>
      <c r="T492" s="2">
        <v>5041655843.2510004</v>
      </c>
      <c r="U492" s="2">
        <v>5969655523.4619999</v>
      </c>
      <c r="V492" s="2">
        <v>6207074411.3450003</v>
      </c>
      <c r="W492" s="1">
        <v>17.837</v>
      </c>
      <c r="X492" s="1">
        <v>17.835000000000001</v>
      </c>
      <c r="Y492" s="1">
        <v>17.861999999999998</v>
      </c>
      <c r="Z492" s="1">
        <v>17.838000000000001</v>
      </c>
      <c r="AA492" s="1">
        <v>17.829000000000001</v>
      </c>
      <c r="AB492" s="1">
        <v>17.841999999999999</v>
      </c>
      <c r="AC492" s="1">
        <v>17.847999999999999</v>
      </c>
      <c r="AD492" s="1">
        <v>17.850000000000001</v>
      </c>
      <c r="AE492" s="1">
        <v>17.835999999999999</v>
      </c>
      <c r="AF492" s="1">
        <v>17.856000000000002</v>
      </c>
      <c r="AG492" s="1">
        <v>17.841999999999999</v>
      </c>
      <c r="AL492" s="1">
        <v>17.840301249430802</v>
      </c>
      <c r="AO492" s="1">
        <v>17.840301249430802</v>
      </c>
      <c r="AR492" s="1">
        <v>17.840301249430802</v>
      </c>
      <c r="AW492" s="1">
        <v>12.7649405616744</v>
      </c>
      <c r="AZ492" s="1">
        <v>2.7248951142363298</v>
      </c>
      <c r="BC492" s="1">
        <v>12.5296694994215</v>
      </c>
      <c r="BH492" s="1">
        <v>0.85473051143201595</v>
      </c>
      <c r="BK492" s="1">
        <v>0.237196510495014</v>
      </c>
      <c r="BN492" s="1">
        <v>0.93174332989903497</v>
      </c>
    </row>
    <row r="493" spans="1:66">
      <c r="A493" s="1" t="s">
        <v>698</v>
      </c>
      <c r="B493" s="1">
        <v>869.70048152999902</v>
      </c>
      <c r="C493" s="1" t="s">
        <v>699</v>
      </c>
      <c r="E493" s="6">
        <f t="shared" si="48"/>
        <v>283880189.62827277</v>
      </c>
      <c r="F493" s="7">
        <f t="shared" si="49"/>
        <v>18.128272727272726</v>
      </c>
      <c r="G493" s="7">
        <v>492</v>
      </c>
      <c r="H493" s="7">
        <f t="shared" si="50"/>
        <v>18.133935256896098</v>
      </c>
      <c r="I493" s="7">
        <f t="shared" si="51"/>
        <v>9.3989017638639396</v>
      </c>
      <c r="J493" s="7">
        <f t="shared" si="52"/>
        <v>0.77251361800045293</v>
      </c>
      <c r="K493" s="8">
        <f t="shared" si="53"/>
        <v>-5.6625296233718814E-3</v>
      </c>
      <c r="L493" s="2">
        <v>310016314.875</v>
      </c>
      <c r="M493" s="2">
        <v>334608217.24299997</v>
      </c>
      <c r="N493" s="2">
        <v>293651366.71200001</v>
      </c>
      <c r="O493" s="2">
        <v>294545817.77700001</v>
      </c>
      <c r="P493" s="2">
        <v>323474898.33600003</v>
      </c>
      <c r="Q493" s="2">
        <v>314288815.19199997</v>
      </c>
      <c r="R493" s="2">
        <v>246641508.29899999</v>
      </c>
      <c r="S493" s="2">
        <v>264464075.333</v>
      </c>
      <c r="T493" s="2">
        <v>188075311.70899999</v>
      </c>
      <c r="U493" s="2">
        <v>248112741.37099999</v>
      </c>
      <c r="V493" s="2">
        <v>304803019.06400001</v>
      </c>
      <c r="W493" s="1">
        <v>18.128</v>
      </c>
      <c r="X493" s="1">
        <v>18.126999999999999</v>
      </c>
      <c r="Y493" s="1">
        <v>18.131</v>
      </c>
      <c r="Z493" s="1">
        <v>18.132000000000001</v>
      </c>
      <c r="AA493" s="1">
        <v>18.129000000000001</v>
      </c>
      <c r="AB493" s="1">
        <v>18.120999999999999</v>
      </c>
      <c r="AC493" s="1">
        <v>18.125</v>
      </c>
      <c r="AD493" s="1">
        <v>18.13</v>
      </c>
      <c r="AE493" s="1">
        <v>18.122</v>
      </c>
      <c r="AF493" s="1">
        <v>18.125</v>
      </c>
      <c r="AG493" s="1">
        <v>18.140999999999998</v>
      </c>
      <c r="AQ493" s="1">
        <v>18.133935256896098</v>
      </c>
      <c r="AR493" s="1">
        <v>18.133935256896098</v>
      </c>
      <c r="BB493" s="1">
        <v>7.7990890225507199</v>
      </c>
      <c r="BC493" s="1">
        <v>9.3989017638639396</v>
      </c>
      <c r="BM493" s="1">
        <v>0.190996906101876</v>
      </c>
      <c r="BN493" s="1">
        <v>1.3540303298990299</v>
      </c>
    </row>
    <row r="494" spans="1:66">
      <c r="A494" s="1" t="s">
        <v>700</v>
      </c>
      <c r="B494" s="1">
        <v>867.68483153</v>
      </c>
      <c r="C494" s="1" t="s">
        <v>701</v>
      </c>
      <c r="E494" s="6">
        <f t="shared" si="48"/>
        <v>294534501.59954542</v>
      </c>
      <c r="F494" s="7">
        <f t="shared" si="49"/>
        <v>16.429454545454547</v>
      </c>
      <c r="G494" s="7">
        <v>493</v>
      </c>
      <c r="H494" s="7">
        <f t="shared" si="50"/>
        <v>16.4352186366444</v>
      </c>
      <c r="I494" s="7">
        <f t="shared" si="51"/>
        <v>33.243933455457103</v>
      </c>
      <c r="J494" s="7">
        <f t="shared" si="52"/>
        <v>6.4686414017359297</v>
      </c>
      <c r="K494" s="8">
        <f t="shared" si="53"/>
        <v>-5.7640911898531044E-3</v>
      </c>
      <c r="L494" s="2">
        <v>383223542.30900002</v>
      </c>
      <c r="M494" s="2">
        <v>335099830.88599998</v>
      </c>
      <c r="N494" s="2">
        <v>295353676.39200002</v>
      </c>
      <c r="O494" s="2">
        <v>289390494.537</v>
      </c>
      <c r="P494" s="2">
        <v>289079069.912</v>
      </c>
      <c r="Q494" s="2">
        <v>325032903.93300003</v>
      </c>
      <c r="R494" s="2">
        <v>245517624.345</v>
      </c>
      <c r="S494" s="2">
        <v>292955659.83899999</v>
      </c>
      <c r="T494" s="2">
        <v>221985365.00600001</v>
      </c>
      <c r="U494" s="2">
        <v>266330569.07800001</v>
      </c>
      <c r="V494" s="2">
        <v>295910781.35799998</v>
      </c>
      <c r="W494" s="1">
        <v>16.425000000000001</v>
      </c>
      <c r="X494" s="1">
        <v>16.419</v>
      </c>
      <c r="Y494" s="1">
        <v>16.431000000000001</v>
      </c>
      <c r="Z494" s="1">
        <v>16.428000000000001</v>
      </c>
      <c r="AA494" s="1">
        <v>16.43</v>
      </c>
      <c r="AB494" s="1">
        <v>16.43</v>
      </c>
      <c r="AC494" s="1">
        <v>16.428999999999998</v>
      </c>
      <c r="AD494" s="1">
        <v>16.434000000000001</v>
      </c>
      <c r="AE494" s="1">
        <v>16.420000000000002</v>
      </c>
      <c r="AF494" s="1">
        <v>16.428999999999998</v>
      </c>
      <c r="AG494" s="1">
        <v>16.449000000000002</v>
      </c>
      <c r="AH494" s="1">
        <v>16.4352186366444</v>
      </c>
      <c r="AR494" s="1">
        <v>16.4352186366444</v>
      </c>
      <c r="AS494" s="1">
        <v>21.223629251004699</v>
      </c>
      <c r="BC494" s="1">
        <v>33.243933455457103</v>
      </c>
      <c r="BD494" s="1">
        <v>8.4526328866379892</v>
      </c>
      <c r="BN494" s="1">
        <v>4.4846499168338703</v>
      </c>
    </row>
    <row r="495" spans="1:66">
      <c r="A495" s="1" t="s">
        <v>702</v>
      </c>
      <c r="B495" s="1">
        <v>941.79438152999899</v>
      </c>
      <c r="C495" s="1" t="s">
        <v>703</v>
      </c>
      <c r="E495" s="6">
        <f t="shared" si="48"/>
        <v>99008017.759309009</v>
      </c>
      <c r="F495" s="7">
        <f t="shared" si="49"/>
        <v>23.610181818181822</v>
      </c>
      <c r="G495" s="7">
        <v>494</v>
      </c>
      <c r="H495" s="7">
        <f t="shared" si="50"/>
        <v>23.609124231260797</v>
      </c>
      <c r="I495" s="7">
        <f t="shared" si="51"/>
        <v>5.2419946429055697</v>
      </c>
      <c r="J495" s="7">
        <f t="shared" si="52"/>
        <v>4.4886383776057732</v>
      </c>
      <c r="K495" s="8">
        <f t="shared" si="53"/>
        <v>1.0575869210249778E-3</v>
      </c>
      <c r="L495" s="2">
        <v>106390161.10600001</v>
      </c>
      <c r="M495" s="2">
        <v>103635379.045</v>
      </c>
      <c r="N495" s="2">
        <v>112191060.827399</v>
      </c>
      <c r="O495" s="2">
        <v>106601555.62800001</v>
      </c>
      <c r="P495" s="2">
        <v>111507279.27</v>
      </c>
      <c r="Q495" s="2">
        <v>104022810.436</v>
      </c>
      <c r="R495" s="2">
        <v>31778420.052999999</v>
      </c>
      <c r="S495" s="2">
        <v>108169288.29899999</v>
      </c>
      <c r="T495" s="2">
        <v>102268273.456</v>
      </c>
      <c r="U495" s="2">
        <v>97519828.797000006</v>
      </c>
      <c r="V495" s="2">
        <v>105004138.435</v>
      </c>
      <c r="W495" s="1">
        <v>23.67</v>
      </c>
      <c r="X495" s="1">
        <v>23.48</v>
      </c>
      <c r="Y495" s="1">
        <v>23.771000000000001</v>
      </c>
      <c r="Z495" s="1">
        <v>23.451000000000001</v>
      </c>
      <c r="AA495" s="1">
        <v>23.673999999999999</v>
      </c>
      <c r="AB495" s="1">
        <v>23.751999999999999</v>
      </c>
      <c r="AC495" s="1">
        <v>23.675000000000001</v>
      </c>
      <c r="AD495" s="1">
        <v>23.702999999999999</v>
      </c>
      <c r="AE495" s="1">
        <v>23.702999999999999</v>
      </c>
      <c r="AF495" s="1">
        <v>23.391999999999999</v>
      </c>
      <c r="AG495" s="1">
        <v>23.440999999999999</v>
      </c>
      <c r="AH495" s="1">
        <v>23.6091242312608</v>
      </c>
      <c r="AI495" s="1">
        <v>23.6091242312608</v>
      </c>
      <c r="AN495" s="1">
        <v>23.6091242312608</v>
      </c>
      <c r="AS495" s="1">
        <v>5.13415022797167</v>
      </c>
      <c r="AT495" s="1">
        <v>5.2419946429055697</v>
      </c>
      <c r="AY495" s="1">
        <v>5.2100330270572996</v>
      </c>
      <c r="BD495" s="1">
        <v>3.6527401168065698</v>
      </c>
      <c r="BE495" s="1">
        <v>4.3231580949667103</v>
      </c>
      <c r="BJ495" s="1">
        <v>5.4900169210440399</v>
      </c>
    </row>
    <row r="496" spans="1:66">
      <c r="A496" s="1" t="s">
        <v>704</v>
      </c>
      <c r="B496" s="1">
        <v>983.84133152999902</v>
      </c>
      <c r="C496" s="1" t="s">
        <v>705</v>
      </c>
      <c r="E496" s="6">
        <f t="shared" si="48"/>
        <v>23689802.067000002</v>
      </c>
      <c r="F496" s="7">
        <f t="shared" si="49"/>
        <v>18.259363636363634</v>
      </c>
      <c r="G496" s="7">
        <v>495</v>
      </c>
      <c r="H496" s="7">
        <f t="shared" si="50"/>
        <v>18.2593890729371</v>
      </c>
      <c r="I496" s="7">
        <f t="shared" si="51"/>
        <v>8.9056877604600597</v>
      </c>
      <c r="J496" s="7">
        <f t="shared" si="52"/>
        <v>1.5632463215832317</v>
      </c>
      <c r="K496" s="8">
        <f t="shared" si="53"/>
        <v>-2.5436573466208756E-5</v>
      </c>
      <c r="L496" s="2">
        <v>22499038.743999999</v>
      </c>
      <c r="M496" s="2">
        <v>30344672.476</v>
      </c>
      <c r="N496" s="2">
        <v>21116431.57</v>
      </c>
      <c r="O496" s="2">
        <v>23145471.182999998</v>
      </c>
      <c r="P496" s="2">
        <v>20642799.818999998</v>
      </c>
      <c r="Q496" s="2">
        <v>21346542.151000001</v>
      </c>
      <c r="R496" s="2">
        <v>29306814.328000002</v>
      </c>
      <c r="S496" s="2">
        <v>20629128.294</v>
      </c>
      <c r="T496" s="2">
        <v>29633270.456</v>
      </c>
      <c r="U496" s="2">
        <v>20588272.145</v>
      </c>
      <c r="V496" s="2">
        <v>21335381.570999999</v>
      </c>
      <c r="W496" s="1">
        <v>18.242000000000001</v>
      </c>
      <c r="X496" s="1">
        <v>18.274000000000001</v>
      </c>
      <c r="Y496" s="1">
        <v>18.253</v>
      </c>
      <c r="Z496" s="1">
        <v>18.248999999999999</v>
      </c>
      <c r="AA496" s="1">
        <v>18.263000000000002</v>
      </c>
      <c r="AB496" s="1">
        <v>18.251999999999999</v>
      </c>
      <c r="AC496" s="1">
        <v>18.271000000000001</v>
      </c>
      <c r="AD496" s="1">
        <v>18.259</v>
      </c>
      <c r="AE496" s="1">
        <v>18.260000000000002</v>
      </c>
      <c r="AF496" s="1">
        <v>18.27</v>
      </c>
      <c r="AG496" s="1">
        <v>18.260000000000002</v>
      </c>
      <c r="AH496" s="1">
        <v>18.2593890729371</v>
      </c>
      <c r="AI496" s="1">
        <v>18.2593890729371</v>
      </c>
      <c r="AJ496" s="1">
        <v>18.2593890729371</v>
      </c>
      <c r="AK496" s="1">
        <v>18.2593890729371</v>
      </c>
      <c r="AL496" s="1">
        <v>18.2593890729371</v>
      </c>
      <c r="AM496" s="1">
        <v>18.2593890729371</v>
      </c>
      <c r="AN496" s="1">
        <v>18.2593890729371</v>
      </c>
      <c r="AO496" s="1">
        <v>18.2593890729371</v>
      </c>
      <c r="AP496" s="1">
        <v>18.2593890729371</v>
      </c>
      <c r="AQ496" s="1">
        <v>18.2593890729371</v>
      </c>
      <c r="AR496" s="1">
        <v>18.2593890729371</v>
      </c>
      <c r="AS496" s="1">
        <v>7.0508954839701801</v>
      </c>
      <c r="AT496" s="1">
        <v>7.6942698938447203</v>
      </c>
      <c r="AU496" s="1">
        <v>7.6505232152536697</v>
      </c>
      <c r="AV496" s="1">
        <v>8.3052416054269802</v>
      </c>
      <c r="AW496" s="1">
        <v>7.0930335797851098</v>
      </c>
      <c r="AX496" s="1">
        <v>8.9056877604600597</v>
      </c>
      <c r="AY496" s="1">
        <v>8.6722831778725809</v>
      </c>
      <c r="AZ496" s="1">
        <v>6.8680954997529797</v>
      </c>
      <c r="BA496" s="1">
        <v>7.4905011188517197</v>
      </c>
      <c r="BB496" s="1">
        <v>5.8303456550387498</v>
      </c>
      <c r="BC496" s="1">
        <v>8.2365256516571694</v>
      </c>
      <c r="BD496" s="1">
        <v>2.0289295392629998</v>
      </c>
      <c r="BE496" s="1">
        <v>1.30482565181063</v>
      </c>
      <c r="BF496" s="1">
        <v>1.92852413168635</v>
      </c>
      <c r="BG496" s="1">
        <v>1.73248773097856</v>
      </c>
      <c r="BH496" s="1">
        <v>1.27126637962741</v>
      </c>
      <c r="BI496" s="1">
        <v>1.2004916248923101</v>
      </c>
      <c r="BJ496" s="1">
        <v>1.11923697686375</v>
      </c>
      <c r="BK496" s="1">
        <v>1.29832173513279</v>
      </c>
      <c r="BL496" s="1">
        <v>1.24466036195866</v>
      </c>
      <c r="BM496" s="1">
        <v>2.6529833145062902</v>
      </c>
      <c r="BN496" s="1">
        <v>1.4139820906958001</v>
      </c>
    </row>
    <row r="497" spans="1:66">
      <c r="A497" s="1" t="s">
        <v>706</v>
      </c>
      <c r="B497" s="1">
        <v>524.29939552999997</v>
      </c>
      <c r="C497" s="1" t="s">
        <v>549</v>
      </c>
      <c r="E497" s="6">
        <f t="shared" si="48"/>
        <v>4002518.5618181825</v>
      </c>
      <c r="F497" s="7">
        <f t="shared" si="49"/>
        <v>2.6471818181818176</v>
      </c>
      <c r="G497" s="7">
        <v>496</v>
      </c>
      <c r="H497" s="7">
        <f t="shared" si="50"/>
        <v>2.6789999999999998</v>
      </c>
      <c r="I497" s="7">
        <f t="shared" si="51"/>
        <v>5.2559729609538</v>
      </c>
      <c r="J497" s="7">
        <f t="shared" si="52"/>
        <v>0.72328698628065202</v>
      </c>
      <c r="K497" s="8">
        <f t="shared" si="53"/>
        <v>-3.181818181818219E-2</v>
      </c>
      <c r="L497" s="1">
        <v>3362044.159</v>
      </c>
      <c r="M497" s="1">
        <v>1688964.172</v>
      </c>
      <c r="N497" s="1">
        <v>4069932.7889999999</v>
      </c>
      <c r="O497" s="1">
        <v>4935613.9910000004</v>
      </c>
      <c r="P497" s="1">
        <v>4339609.9129999997</v>
      </c>
      <c r="Q497" s="1">
        <v>3085251.8930000002</v>
      </c>
      <c r="R497" s="1">
        <v>3787028.861</v>
      </c>
      <c r="S497" s="1">
        <v>5885013.96</v>
      </c>
      <c r="T497" s="1">
        <v>3732816.4210000001</v>
      </c>
      <c r="U497" s="1">
        <v>3710868.3169999998</v>
      </c>
      <c r="V497" s="1">
        <v>5430559.7039999999</v>
      </c>
      <c r="W497" s="1">
        <v>2.577</v>
      </c>
      <c r="X497" s="1">
        <v>2.6560000000000001</v>
      </c>
      <c r="Y497" s="1">
        <v>2.6269999999999998</v>
      </c>
      <c r="Z497" s="1">
        <v>2.6659999999999999</v>
      </c>
      <c r="AA497" s="1">
        <v>2.681</v>
      </c>
      <c r="AB497" s="1">
        <v>2.6459999999999999</v>
      </c>
      <c r="AC497" s="1">
        <v>2.6389999999999998</v>
      </c>
      <c r="AD497" s="1">
        <v>2.6789999999999998</v>
      </c>
      <c r="AE497" s="1">
        <v>2.6269999999999998</v>
      </c>
      <c r="AF497" s="1">
        <v>2.6389999999999998</v>
      </c>
      <c r="AG497" s="1">
        <v>2.6819999999999999</v>
      </c>
      <c r="AO497" s="1">
        <v>2.6789999999999998</v>
      </c>
      <c r="AZ497" s="1">
        <v>5.2559729609538</v>
      </c>
      <c r="BK497" s="1">
        <v>0.72328698628065202</v>
      </c>
    </row>
    <row r="498" spans="1:66">
      <c r="A498" s="1" t="s">
        <v>706</v>
      </c>
      <c r="B498" s="1">
        <v>524.29939552999997</v>
      </c>
      <c r="C498" s="1" t="s">
        <v>549</v>
      </c>
      <c r="E498" s="6">
        <f t="shared" si="48"/>
        <v>6730622.8827272747</v>
      </c>
      <c r="F498" s="7">
        <f t="shared" si="49"/>
        <v>2.9570909090909088</v>
      </c>
      <c r="G498" s="7">
        <v>497</v>
      </c>
      <c r="H498" s="7">
        <f t="shared" si="50"/>
        <v>2.9569999999999999</v>
      </c>
      <c r="I498" s="7">
        <f t="shared" si="51"/>
        <v>6.6101181622507301</v>
      </c>
      <c r="J498" s="7">
        <f t="shared" si="52"/>
        <v>-0.42360695933008852</v>
      </c>
      <c r="K498" s="8">
        <f t="shared" si="53"/>
        <v>9.090909090891941E-5</v>
      </c>
      <c r="L498" s="1">
        <v>6209202.949</v>
      </c>
      <c r="M498" s="1">
        <v>5904283.1909999996</v>
      </c>
      <c r="N498" s="1">
        <v>5946999.2139999997</v>
      </c>
      <c r="O498" s="1">
        <v>6611476.3540000003</v>
      </c>
      <c r="P498" s="1">
        <v>6917279.1380000003</v>
      </c>
      <c r="Q498" s="1">
        <v>7477613.4890000001</v>
      </c>
      <c r="R498" s="1">
        <v>7366701.659</v>
      </c>
      <c r="S498" s="1">
        <v>6619507.6780000003</v>
      </c>
      <c r="T498" s="1">
        <v>6923403.5080000004</v>
      </c>
      <c r="U498" s="1">
        <v>6952970.3870000001</v>
      </c>
      <c r="V498" s="1">
        <v>7107414.1430000002</v>
      </c>
      <c r="W498" s="1">
        <v>2.9540000000000002</v>
      </c>
      <c r="X498" s="1">
        <v>2.96</v>
      </c>
      <c r="Y498" s="1">
        <v>2.9630000000000001</v>
      </c>
      <c r="Z498" s="1">
        <v>2.9620000000000002</v>
      </c>
      <c r="AA498" s="1">
        <v>2.9590000000000001</v>
      </c>
      <c r="AB498" s="1">
        <v>2.9569999999999999</v>
      </c>
      <c r="AC498" s="1">
        <v>2.9569999999999999</v>
      </c>
      <c r="AD498" s="1">
        <v>2.956</v>
      </c>
      <c r="AE498" s="1">
        <v>2.944</v>
      </c>
      <c r="AF498" s="1">
        <v>2.9590000000000001</v>
      </c>
      <c r="AG498" s="1">
        <v>2.9569999999999999</v>
      </c>
      <c r="AN498" s="1">
        <v>2.9569999999999999</v>
      </c>
      <c r="AR498" s="1">
        <v>2.9569999999999999</v>
      </c>
      <c r="AY498" s="1">
        <v>6.6101181622507301</v>
      </c>
      <c r="BC498" s="1">
        <v>5.2098196990016596</v>
      </c>
      <c r="BJ498" s="1">
        <v>-1</v>
      </c>
      <c r="BN498" s="1">
        <v>0.15278608133982299</v>
      </c>
    </row>
    <row r="499" spans="1:66">
      <c r="A499" s="1" t="s">
        <v>707</v>
      </c>
      <c r="B499" s="1">
        <v>764.54471052999997</v>
      </c>
      <c r="C499" s="1" t="s">
        <v>708</v>
      </c>
      <c r="E499" s="6">
        <f t="shared" si="48"/>
        <v>404745218.89427274</v>
      </c>
      <c r="F499" s="7">
        <f t="shared" si="49"/>
        <v>12.68990909090909</v>
      </c>
      <c r="G499" s="7">
        <v>498</v>
      </c>
      <c r="H499" s="7">
        <f t="shared" si="50"/>
        <v>12.689722779338696</v>
      </c>
      <c r="I499" s="7">
        <f t="shared" si="51"/>
        <v>40.605492241734197</v>
      </c>
      <c r="J499" s="7">
        <f t="shared" si="52"/>
        <v>1.3874855318830581</v>
      </c>
      <c r="K499" s="8">
        <f t="shared" si="53"/>
        <v>1.8631157039372681E-4</v>
      </c>
      <c r="L499" s="2">
        <v>437951967.34399998</v>
      </c>
      <c r="M499" s="2">
        <v>309472935.34200001</v>
      </c>
      <c r="N499" s="2">
        <v>429560678.66299999</v>
      </c>
      <c r="O499" s="2">
        <v>375848346.26700002</v>
      </c>
      <c r="P499" s="2">
        <v>427069766.787</v>
      </c>
      <c r="Q499" s="2">
        <v>477667105.60399997</v>
      </c>
      <c r="R499" s="2">
        <v>376056245.48400003</v>
      </c>
      <c r="S499" s="2">
        <v>385887922.421</v>
      </c>
      <c r="T499" s="2">
        <v>458951191.74000001</v>
      </c>
      <c r="U499" s="2">
        <v>376885036.60600001</v>
      </c>
      <c r="V499" s="2">
        <v>396846211.579</v>
      </c>
      <c r="W499" s="1">
        <v>12.688000000000001</v>
      </c>
      <c r="X499" s="1">
        <v>12.691000000000001</v>
      </c>
      <c r="Y499" s="1">
        <v>12.696999999999999</v>
      </c>
      <c r="Z499" s="1">
        <v>12.696</v>
      </c>
      <c r="AA499" s="1">
        <v>12.688000000000001</v>
      </c>
      <c r="AB499" s="1">
        <v>12.685</v>
      </c>
      <c r="AC499" s="1">
        <v>12.683</v>
      </c>
      <c r="AD499" s="1">
        <v>12.689</v>
      </c>
      <c r="AE499" s="1">
        <v>12.683999999999999</v>
      </c>
      <c r="AF499" s="1">
        <v>12.695</v>
      </c>
      <c r="AG499" s="1">
        <v>12.693</v>
      </c>
      <c r="AH499" s="1">
        <v>12.6897227793387</v>
      </c>
      <c r="AI499" s="1">
        <v>12.6897227793387</v>
      </c>
      <c r="AJ499" s="1">
        <v>12.6897227793387</v>
      </c>
      <c r="AK499" s="1">
        <v>12.6897227793387</v>
      </c>
      <c r="AL499" s="1">
        <v>12.6897227793387</v>
      </c>
      <c r="AM499" s="1">
        <v>12.6897227793387</v>
      </c>
      <c r="AN499" s="1">
        <v>12.6897227793387</v>
      </c>
      <c r="AO499" s="1">
        <v>12.6897227793387</v>
      </c>
      <c r="AP499" s="1">
        <v>12.6897227793387</v>
      </c>
      <c r="AQ499" s="1">
        <v>12.6897227793387</v>
      </c>
      <c r="AR499" s="1">
        <v>12.6897227793387</v>
      </c>
      <c r="AS499" s="1">
        <v>40.605492241734197</v>
      </c>
      <c r="AT499" s="1">
        <v>33.053623635361497</v>
      </c>
      <c r="AU499" s="1">
        <v>33.504913784890199</v>
      </c>
      <c r="AV499" s="1">
        <v>33.6124929853341</v>
      </c>
      <c r="AW499" s="1">
        <v>32.264742207637099</v>
      </c>
      <c r="AX499" s="1">
        <v>33.740702280938898</v>
      </c>
      <c r="AY499" s="1">
        <v>33.211812481586698</v>
      </c>
      <c r="AZ499" s="1">
        <v>33.971648072056098</v>
      </c>
      <c r="BA499" s="1">
        <v>33.394319876288002</v>
      </c>
      <c r="BB499" s="1">
        <v>33.3513994382729</v>
      </c>
      <c r="BC499" s="1">
        <v>32.781223779018099</v>
      </c>
      <c r="BD499" s="1">
        <v>0.89357061832063001</v>
      </c>
      <c r="BE499" s="1">
        <v>1.9806180680974399</v>
      </c>
      <c r="BF499" s="1">
        <v>1.89805929161237</v>
      </c>
      <c r="BG499" s="1">
        <v>1.0255498348302701</v>
      </c>
      <c r="BH499" s="1">
        <v>1.4889861944912499</v>
      </c>
      <c r="BI499" s="1">
        <v>2.03469111289361</v>
      </c>
      <c r="BJ499" s="1">
        <v>0.69632053976956598</v>
      </c>
      <c r="BK499" s="1">
        <v>1.40681578535597</v>
      </c>
      <c r="BL499" s="1">
        <v>1.26311437527304</v>
      </c>
      <c r="BM499" s="1">
        <v>1.0489908206277001</v>
      </c>
      <c r="BN499" s="1">
        <v>1.52562420944179</v>
      </c>
    </row>
    <row r="500" spans="1:66">
      <c r="A500" s="1" t="s">
        <v>709</v>
      </c>
      <c r="B500" s="1">
        <v>792.57601052999996</v>
      </c>
      <c r="C500" s="1" t="s">
        <v>710</v>
      </c>
      <c r="E500" s="6">
        <f t="shared" si="48"/>
        <v>611738.38587272738</v>
      </c>
      <c r="F500" s="7">
        <f t="shared" si="49"/>
        <v>0.51618181818181819</v>
      </c>
      <c r="G500" s="7">
        <v>499</v>
      </c>
      <c r="H500" s="7">
        <f t="shared" si="50"/>
        <v>0.57799999999999996</v>
      </c>
      <c r="I500" s="7">
        <f t="shared" si="51"/>
        <v>16.4274784800077</v>
      </c>
      <c r="J500" s="7">
        <f t="shared" si="52"/>
        <v>12.178311121591999</v>
      </c>
      <c r="K500" s="8">
        <f t="shared" si="53"/>
        <v>-6.1818181818181772E-2</v>
      </c>
      <c r="L500" s="1">
        <v>796884.16859999998</v>
      </c>
      <c r="M500" s="1">
        <v>2010953.7709999999</v>
      </c>
      <c r="N500" s="1">
        <v>491433.20500000002</v>
      </c>
      <c r="O500" s="1">
        <v>72463.149000000005</v>
      </c>
      <c r="P500" s="1">
        <v>305622.20299999998</v>
      </c>
      <c r="Q500" s="1">
        <v>519504.12699999998</v>
      </c>
      <c r="R500" s="1">
        <v>185388.62299999999</v>
      </c>
      <c r="S500" s="1">
        <v>2152025.1320000002</v>
      </c>
      <c r="T500" s="1">
        <v>60624.481</v>
      </c>
      <c r="U500" s="1">
        <v>105955.67200000001</v>
      </c>
      <c r="V500" s="1">
        <v>28267.713</v>
      </c>
      <c r="W500" s="1">
        <v>0.317</v>
      </c>
      <c r="X500" s="1">
        <v>0.67500000000000004</v>
      </c>
      <c r="Y500" s="1">
        <v>0.749</v>
      </c>
      <c r="Z500" s="1">
        <v>0.35899999999999999</v>
      </c>
      <c r="AA500" s="1">
        <v>0.51100000000000001</v>
      </c>
      <c r="AB500" s="1">
        <v>0.38800000000000001</v>
      </c>
      <c r="AC500" s="1">
        <v>0.51400000000000001</v>
      </c>
      <c r="AD500" s="1">
        <v>0.57799999999999996</v>
      </c>
      <c r="AE500" s="1">
        <v>0.59599999999999997</v>
      </c>
      <c r="AF500" s="1">
        <v>0.499</v>
      </c>
      <c r="AG500" s="1">
        <v>0.49199999999999999</v>
      </c>
      <c r="AO500" s="1">
        <v>0.57799999999999996</v>
      </c>
      <c r="AZ500" s="1">
        <v>16.4274784800077</v>
      </c>
      <c r="BK500" s="1">
        <v>12.178311121591999</v>
      </c>
    </row>
    <row r="501" spans="1:66">
      <c r="A501" s="1" t="s">
        <v>709</v>
      </c>
      <c r="B501" s="1">
        <v>792.57601052999996</v>
      </c>
      <c r="C501" s="1" t="s">
        <v>710</v>
      </c>
      <c r="E501" s="6">
        <f t="shared" si="48"/>
        <v>3352939849.7330003</v>
      </c>
      <c r="F501" s="7">
        <f t="shared" si="49"/>
        <v>14.213818181818182</v>
      </c>
      <c r="G501" s="7">
        <v>500</v>
      </c>
      <c r="H501" s="7">
        <f t="shared" si="50"/>
        <v>14.213724216954699</v>
      </c>
      <c r="I501" s="7">
        <f t="shared" si="51"/>
        <v>35.237296141531999</v>
      </c>
      <c r="J501" s="7">
        <f t="shared" si="52"/>
        <v>1.322829977501714</v>
      </c>
      <c r="K501" s="8">
        <f t="shared" si="53"/>
        <v>9.3964863483009253E-5</v>
      </c>
      <c r="L501" s="2">
        <v>3260145907.8249998</v>
      </c>
      <c r="M501" s="2">
        <v>3245255422.8520002</v>
      </c>
      <c r="N501" s="2">
        <v>3284208569.3210001</v>
      </c>
      <c r="O501" s="2">
        <v>3222588691.5960002</v>
      </c>
      <c r="P501" s="2">
        <v>3342415623.527</v>
      </c>
      <c r="Q501" s="2">
        <v>3340192621.9920001</v>
      </c>
      <c r="R501" s="2">
        <v>3310690773.7160001</v>
      </c>
      <c r="S501" s="2">
        <v>3638349157.0250001</v>
      </c>
      <c r="T501" s="2">
        <v>3561626600.1560001</v>
      </c>
      <c r="U501" s="2">
        <v>3312725524.092</v>
      </c>
      <c r="V501" s="2">
        <v>3364139454.961</v>
      </c>
      <c r="W501" s="1">
        <v>14.215</v>
      </c>
      <c r="X501" s="1">
        <v>14.218</v>
      </c>
      <c r="Y501" s="1">
        <v>14.222</v>
      </c>
      <c r="Z501" s="1">
        <v>14.217000000000001</v>
      </c>
      <c r="AA501" s="1">
        <v>14.206</v>
      </c>
      <c r="AB501" s="1">
        <v>14.217000000000001</v>
      </c>
      <c r="AC501" s="1">
        <v>14.22</v>
      </c>
      <c r="AD501" s="1">
        <v>14.21</v>
      </c>
      <c r="AE501" s="1">
        <v>14.201000000000001</v>
      </c>
      <c r="AF501" s="1">
        <v>14.211</v>
      </c>
      <c r="AG501" s="1">
        <v>14.215</v>
      </c>
      <c r="AH501" s="1">
        <v>14.2137242169547</v>
      </c>
      <c r="AI501" s="1">
        <v>14.2137242169547</v>
      </c>
      <c r="AJ501" s="1">
        <v>14.2137242169547</v>
      </c>
      <c r="AK501" s="1">
        <v>14.2137242169547</v>
      </c>
      <c r="AL501" s="1">
        <v>14.2137242169547</v>
      </c>
      <c r="AM501" s="1">
        <v>14.2137242169547</v>
      </c>
      <c r="AN501" s="1">
        <v>14.2137242169547</v>
      </c>
      <c r="AO501" s="1">
        <v>14.2137242169547</v>
      </c>
      <c r="AP501" s="1">
        <v>14.2137242169547</v>
      </c>
      <c r="AQ501" s="1">
        <v>14.2137242169547</v>
      </c>
      <c r="AR501" s="1">
        <v>14.2137242169547</v>
      </c>
      <c r="AS501" s="1">
        <v>34.861746194363299</v>
      </c>
      <c r="AT501" s="1">
        <v>34.545593621079597</v>
      </c>
      <c r="AU501" s="1">
        <v>34.3998857109627</v>
      </c>
      <c r="AV501" s="1">
        <v>35.179109790083601</v>
      </c>
      <c r="AW501" s="1">
        <v>35.062213861944798</v>
      </c>
      <c r="AX501" s="1">
        <v>34.923284695475502</v>
      </c>
      <c r="AY501" s="1">
        <v>35.237296141531999</v>
      </c>
      <c r="AZ501" s="1">
        <v>34.722535410344904</v>
      </c>
      <c r="BA501" s="1">
        <v>34.828049635766597</v>
      </c>
      <c r="BB501" s="1">
        <v>34.781658374329403</v>
      </c>
      <c r="BC501" s="1">
        <v>35.222651085972601</v>
      </c>
      <c r="BD501" s="1">
        <v>1.5504507549487101</v>
      </c>
      <c r="BE501" s="1">
        <v>1.6654132016209</v>
      </c>
      <c r="BF501" s="1">
        <v>1.6589711163915399</v>
      </c>
      <c r="BG501" s="1">
        <v>1.71732543841543</v>
      </c>
      <c r="BH501" s="1">
        <v>1.3923946588804601</v>
      </c>
      <c r="BI501" s="1">
        <v>1.40403436953348</v>
      </c>
      <c r="BJ501" s="1">
        <v>0.28162265101490203</v>
      </c>
      <c r="BK501" s="1">
        <v>1.5036238784079501</v>
      </c>
      <c r="BL501" s="1">
        <v>1.0134361815692301</v>
      </c>
      <c r="BM501" s="1">
        <v>0.70346611936201198</v>
      </c>
      <c r="BN501" s="1">
        <v>1.66039138237424</v>
      </c>
    </row>
    <row r="502" spans="1:66">
      <c r="A502" s="1" t="s">
        <v>711</v>
      </c>
      <c r="B502" s="1">
        <v>790.560360529999</v>
      </c>
      <c r="C502" s="1" t="s">
        <v>712</v>
      </c>
      <c r="E502" s="6">
        <f t="shared" si="48"/>
        <v>289022373.11000001</v>
      </c>
      <c r="F502" s="7">
        <f t="shared" si="49"/>
        <v>12.835727272727274</v>
      </c>
      <c r="G502" s="7">
        <v>501</v>
      </c>
      <c r="H502" s="7">
        <f t="shared" si="50"/>
        <v>12.835690841908598</v>
      </c>
      <c r="I502" s="7">
        <f t="shared" si="51"/>
        <v>39.871147058055698</v>
      </c>
      <c r="J502" s="7">
        <f t="shared" si="52"/>
        <v>1.1081259036926048</v>
      </c>
      <c r="K502" s="8">
        <f t="shared" si="53"/>
        <v>3.6430818676436161E-5</v>
      </c>
      <c r="L502" s="2">
        <v>263210228.48199999</v>
      </c>
      <c r="M502" s="2">
        <v>248087926.34200001</v>
      </c>
      <c r="N502" s="2">
        <v>293254750.91399997</v>
      </c>
      <c r="O502" s="2">
        <v>287133598.78100002</v>
      </c>
      <c r="P502" s="2">
        <v>279128863.51300001</v>
      </c>
      <c r="Q502" s="2">
        <v>351896269.403</v>
      </c>
      <c r="R502" s="2">
        <v>288074903.185</v>
      </c>
      <c r="S502" s="2">
        <v>302352353.25999999</v>
      </c>
      <c r="T502" s="2">
        <v>338796733.56</v>
      </c>
      <c r="U502" s="2">
        <v>256120742.836</v>
      </c>
      <c r="V502" s="2">
        <v>271189733.93400002</v>
      </c>
      <c r="W502" s="1">
        <v>12.832000000000001</v>
      </c>
      <c r="X502" s="1">
        <v>12.837999999999999</v>
      </c>
      <c r="Y502" s="1">
        <v>12.839</v>
      </c>
      <c r="Z502" s="1">
        <v>12.831</v>
      </c>
      <c r="AA502" s="1">
        <v>12.84</v>
      </c>
      <c r="AB502" s="1">
        <v>12.833</v>
      </c>
      <c r="AC502" s="1">
        <v>12.842000000000001</v>
      </c>
      <c r="AD502" s="1">
        <v>12.837999999999999</v>
      </c>
      <c r="AE502" s="1">
        <v>12.835000000000001</v>
      </c>
      <c r="AF502" s="1">
        <v>12.83</v>
      </c>
      <c r="AG502" s="1">
        <v>12.835000000000001</v>
      </c>
      <c r="AH502" s="1">
        <v>12.835690841908599</v>
      </c>
      <c r="AI502" s="1">
        <v>12.835690841908599</v>
      </c>
      <c r="AJ502" s="1">
        <v>12.835690841908599</v>
      </c>
      <c r="AK502" s="1">
        <v>12.835690841908599</v>
      </c>
      <c r="AL502" s="1">
        <v>12.835690841908599</v>
      </c>
      <c r="AM502" s="1">
        <v>12.835690841908599</v>
      </c>
      <c r="AN502" s="1">
        <v>12.835690841908599</v>
      </c>
      <c r="AO502" s="1">
        <v>12.835690841908599</v>
      </c>
      <c r="AP502" s="1">
        <v>12.835690841908599</v>
      </c>
      <c r="AQ502" s="1">
        <v>12.835690841908599</v>
      </c>
      <c r="AR502" s="1">
        <v>12.835690841908599</v>
      </c>
      <c r="AS502" s="1">
        <v>39.871147058055698</v>
      </c>
      <c r="AT502" s="1">
        <v>32.618532430729097</v>
      </c>
      <c r="AU502" s="1">
        <v>33.657964537307002</v>
      </c>
      <c r="AV502" s="1">
        <v>31.254178931748299</v>
      </c>
      <c r="AW502" s="1">
        <v>34.191814299368097</v>
      </c>
      <c r="AX502" s="1">
        <v>31.996055404713601</v>
      </c>
      <c r="AY502" s="1">
        <v>33.505274778308298</v>
      </c>
      <c r="AZ502" s="1">
        <v>32.888025069436701</v>
      </c>
      <c r="BA502" s="1">
        <v>33.6866743182593</v>
      </c>
      <c r="BB502" s="1">
        <v>33.103123132448601</v>
      </c>
      <c r="BC502" s="1">
        <v>34.162712434662097</v>
      </c>
      <c r="BD502" s="1">
        <v>0.61476592566135502</v>
      </c>
      <c r="BE502" s="1">
        <v>1.6906684181412801</v>
      </c>
      <c r="BF502" s="1">
        <v>1.6683934987144999</v>
      </c>
      <c r="BG502" s="1">
        <v>0.87143755422678704</v>
      </c>
      <c r="BH502" s="1">
        <v>1.38992569105887</v>
      </c>
      <c r="BI502" s="1">
        <v>1.81933828840221</v>
      </c>
      <c r="BJ502" s="1">
        <v>0.35666218439444902</v>
      </c>
      <c r="BK502" s="1">
        <v>0.53816014223091801</v>
      </c>
      <c r="BL502" s="1">
        <v>1.21273467620386</v>
      </c>
      <c r="BM502" s="1">
        <v>0.70867798819171102</v>
      </c>
      <c r="BN502" s="1">
        <v>1.3186205733927101</v>
      </c>
    </row>
    <row r="503" spans="1:66">
      <c r="A503" s="1" t="s">
        <v>711</v>
      </c>
      <c r="B503" s="1">
        <v>790.560360529999</v>
      </c>
      <c r="C503" s="1" t="s">
        <v>712</v>
      </c>
      <c r="E503" s="6">
        <f t="shared" si="48"/>
        <v>367157357.49618185</v>
      </c>
      <c r="F503" s="7">
        <f t="shared" si="49"/>
        <v>13.053090909090907</v>
      </c>
      <c r="G503" s="7">
        <v>502</v>
      </c>
      <c r="H503" s="7">
        <f t="shared" si="50"/>
        <v>13.105</v>
      </c>
      <c r="I503" s="7">
        <f t="shared" si="51"/>
        <v>32.8440992441963</v>
      </c>
      <c r="J503" s="7">
        <f t="shared" si="52"/>
        <v>1.0650535542267801</v>
      </c>
      <c r="K503" s="8">
        <f t="shared" si="53"/>
        <v>-5.1909090909093791E-2</v>
      </c>
      <c r="L503" s="2">
        <v>350386486.94599998</v>
      </c>
      <c r="M503" s="2">
        <v>323787117.37699997</v>
      </c>
      <c r="N503" s="2">
        <v>417882515.671</v>
      </c>
      <c r="O503" s="2">
        <v>444130883.227</v>
      </c>
      <c r="P503" s="2">
        <v>250186058.118</v>
      </c>
      <c r="Q503" s="2">
        <v>449401544.23500001</v>
      </c>
      <c r="R503" s="2">
        <v>395171762.542</v>
      </c>
      <c r="S503" s="2">
        <v>260509494.84999999</v>
      </c>
      <c r="T503" s="2">
        <v>408088305.87900001</v>
      </c>
      <c r="U503" s="2">
        <v>336040000.92500001</v>
      </c>
      <c r="V503" s="2">
        <v>403146762.68800002</v>
      </c>
      <c r="W503" s="1">
        <v>13.051</v>
      </c>
      <c r="X503" s="1">
        <v>13.061999999999999</v>
      </c>
      <c r="Y503" s="1">
        <v>13.039</v>
      </c>
      <c r="Z503" s="1">
        <v>13.105</v>
      </c>
      <c r="AA503" s="1">
        <v>13.006</v>
      </c>
      <c r="AB503" s="1">
        <v>13.055999999999999</v>
      </c>
      <c r="AC503" s="1">
        <v>13.061</v>
      </c>
      <c r="AD503" s="1">
        <v>13.016999999999999</v>
      </c>
      <c r="AE503" s="1">
        <v>13.061999999999999</v>
      </c>
      <c r="AF503" s="1">
        <v>13.067</v>
      </c>
      <c r="AG503" s="1">
        <v>13.058</v>
      </c>
      <c r="AK503" s="1">
        <v>13.105</v>
      </c>
      <c r="AV503" s="1">
        <v>32.8440992441963</v>
      </c>
      <c r="BG503" s="1">
        <v>1.0650535542267801</v>
      </c>
    </row>
    <row r="504" spans="1:66">
      <c r="A504" s="1" t="s">
        <v>713</v>
      </c>
      <c r="B504" s="1">
        <v>806.59166053000001</v>
      </c>
      <c r="C504" s="1" t="s">
        <v>714</v>
      </c>
      <c r="E504" s="6">
        <f t="shared" si="48"/>
        <v>107282102.16918181</v>
      </c>
      <c r="F504" s="7">
        <f t="shared" si="49"/>
        <v>14.939</v>
      </c>
      <c r="G504" s="7">
        <v>503</v>
      </c>
      <c r="H504" s="7">
        <f t="shared" si="50"/>
        <v>14.9395004771141</v>
      </c>
      <c r="I504" s="7">
        <f t="shared" si="51"/>
        <v>31.1899215947989</v>
      </c>
      <c r="J504" s="7">
        <f t="shared" si="52"/>
        <v>1.2864238246028483</v>
      </c>
      <c r="K504" s="8">
        <f t="shared" si="53"/>
        <v>-5.0047711409995088E-4</v>
      </c>
      <c r="L504" s="2">
        <v>108273906.85699999</v>
      </c>
      <c r="M504" s="2">
        <v>114139740.067</v>
      </c>
      <c r="N504" s="2">
        <v>101922554.257</v>
      </c>
      <c r="O504" s="2">
        <v>96372110.908000007</v>
      </c>
      <c r="P504" s="2">
        <v>109625864.19400001</v>
      </c>
      <c r="Q504" s="2">
        <v>111883875.267</v>
      </c>
      <c r="R504" s="2">
        <v>101629349.833</v>
      </c>
      <c r="S504" s="2">
        <v>90840324.378000006</v>
      </c>
      <c r="T504" s="2">
        <v>118154326.722</v>
      </c>
      <c r="U504" s="2">
        <v>118189117.36399999</v>
      </c>
      <c r="V504" s="2">
        <v>109071954.014</v>
      </c>
      <c r="W504" s="1">
        <v>14.936</v>
      </c>
      <c r="X504" s="1">
        <v>14.936999999999999</v>
      </c>
      <c r="Y504" s="1">
        <v>14.944000000000001</v>
      </c>
      <c r="Z504" s="1">
        <v>14.936</v>
      </c>
      <c r="AA504" s="1">
        <v>14.943</v>
      </c>
      <c r="AB504" s="1">
        <v>14.933</v>
      </c>
      <c r="AC504" s="1">
        <v>14.936999999999999</v>
      </c>
      <c r="AD504" s="1">
        <v>14.944000000000001</v>
      </c>
      <c r="AE504" s="1">
        <v>14.936999999999999</v>
      </c>
      <c r="AF504" s="1">
        <v>14.945</v>
      </c>
      <c r="AG504" s="1">
        <v>14.936999999999999</v>
      </c>
      <c r="AH504" s="1">
        <v>14.9395004771141</v>
      </c>
      <c r="AI504" s="1">
        <v>14.9395004771141</v>
      </c>
      <c r="AJ504" s="1">
        <v>14.9395004771141</v>
      </c>
      <c r="AL504" s="1">
        <v>14.9395004771141</v>
      </c>
      <c r="AM504" s="1">
        <v>14.9395004771141</v>
      </c>
      <c r="AO504" s="1">
        <v>14.9395004771141</v>
      </c>
      <c r="AP504" s="1">
        <v>14.9395004771141</v>
      </c>
      <c r="AQ504" s="1">
        <v>14.9395004771141</v>
      </c>
      <c r="AR504" s="1">
        <v>14.9395004771141</v>
      </c>
      <c r="AS504" s="1">
        <v>30.723428769349699</v>
      </c>
      <c r="AT504" s="1">
        <v>31.089488251484202</v>
      </c>
      <c r="AU504" s="1">
        <v>30.370101047244301</v>
      </c>
      <c r="AW504" s="1">
        <v>31.1899215947989</v>
      </c>
      <c r="AX504" s="1">
        <v>30.2308880552281</v>
      </c>
      <c r="AZ504" s="1">
        <v>30.142432894180001</v>
      </c>
      <c r="BA504" s="1">
        <v>30.336911418554699</v>
      </c>
      <c r="BB504" s="1">
        <v>30.833298821667601</v>
      </c>
      <c r="BC504" s="1">
        <v>30.705620193079302</v>
      </c>
      <c r="BD504" s="1">
        <v>2.0247716039705201</v>
      </c>
      <c r="BE504" s="1">
        <v>1.73612175036355</v>
      </c>
      <c r="BF504" s="1">
        <v>1.4150920035426799</v>
      </c>
      <c r="BH504" s="1">
        <v>0.87473966621980603</v>
      </c>
      <c r="BI504" s="1">
        <v>0.73261261660585197</v>
      </c>
      <c r="BK504" s="1">
        <v>2.0387930093961599</v>
      </c>
      <c r="BL504" s="1">
        <v>0.85460102467049304</v>
      </c>
      <c r="BM504" s="1">
        <v>0.76488258744779303</v>
      </c>
      <c r="BN504" s="1">
        <v>1.13620015920878</v>
      </c>
    </row>
    <row r="505" spans="1:66">
      <c r="A505" s="1" t="s">
        <v>715</v>
      </c>
      <c r="B505" s="1">
        <v>804.57601052999996</v>
      </c>
      <c r="C505" s="1" t="s">
        <v>716</v>
      </c>
      <c r="E505" s="6">
        <f t="shared" si="48"/>
        <v>91814073.589272723</v>
      </c>
      <c r="F505" s="7">
        <f t="shared" si="49"/>
        <v>13.613454545454545</v>
      </c>
      <c r="G505" s="7">
        <v>504</v>
      </c>
      <c r="H505" s="7">
        <f t="shared" si="50"/>
        <v>13.613751930954804</v>
      </c>
      <c r="I505" s="7">
        <f t="shared" si="51"/>
        <v>37.194789860394103</v>
      </c>
      <c r="J505" s="7">
        <f t="shared" si="52"/>
        <v>1.0019875643158713</v>
      </c>
      <c r="K505" s="8">
        <f t="shared" si="53"/>
        <v>-2.9738550025903976E-4</v>
      </c>
      <c r="L505" s="2">
        <v>98420220.336999997</v>
      </c>
      <c r="M505" s="2">
        <v>82072140.664000005</v>
      </c>
      <c r="N505" s="2">
        <v>100883420.939</v>
      </c>
      <c r="O505" s="2">
        <v>88068253.224000007</v>
      </c>
      <c r="P505" s="2">
        <v>95894184.613999993</v>
      </c>
      <c r="Q505" s="2">
        <v>101783865.803</v>
      </c>
      <c r="R505" s="2">
        <v>70229219.353</v>
      </c>
      <c r="S505" s="2">
        <v>91131204.508000001</v>
      </c>
      <c r="T505" s="2">
        <v>88688325.724999994</v>
      </c>
      <c r="U505" s="2">
        <v>94667545.780000001</v>
      </c>
      <c r="V505" s="2">
        <v>98116428.534999996</v>
      </c>
      <c r="W505" s="1">
        <v>13.603999999999999</v>
      </c>
      <c r="X505" s="1">
        <v>13.605</v>
      </c>
      <c r="Y505" s="1">
        <v>13.632999999999999</v>
      </c>
      <c r="Z505" s="1">
        <v>13.603999999999999</v>
      </c>
      <c r="AA505" s="1">
        <v>13.603999999999999</v>
      </c>
      <c r="AB505" s="1">
        <v>13.624000000000001</v>
      </c>
      <c r="AC505" s="1">
        <v>13.609</v>
      </c>
      <c r="AD505" s="1">
        <v>13.605</v>
      </c>
      <c r="AE505" s="1">
        <v>13.614000000000001</v>
      </c>
      <c r="AF505" s="1">
        <v>13.631</v>
      </c>
      <c r="AG505" s="1">
        <v>13.615</v>
      </c>
      <c r="AH505" s="1">
        <v>13.6137519309548</v>
      </c>
      <c r="AI505" s="1">
        <v>13.6137519309548</v>
      </c>
      <c r="AJ505" s="1">
        <v>13.6137519309548</v>
      </c>
      <c r="AK505" s="1">
        <v>13.6137519309548</v>
      </c>
      <c r="AL505" s="1">
        <v>13.6137519309548</v>
      </c>
      <c r="AM505" s="1">
        <v>13.6137519309548</v>
      </c>
      <c r="AN505" s="1">
        <v>13.6137519309548</v>
      </c>
      <c r="AO505" s="1">
        <v>13.6137519309548</v>
      </c>
      <c r="AP505" s="1">
        <v>13.6137519309548</v>
      </c>
      <c r="AQ505" s="1">
        <v>13.6137519309548</v>
      </c>
      <c r="AR505" s="1">
        <v>13.6137519309548</v>
      </c>
      <c r="AS505" s="1">
        <v>19.921139695609799</v>
      </c>
      <c r="AT505" s="1">
        <v>29.098860508899701</v>
      </c>
      <c r="AU505" s="1">
        <v>37.194789860394103</v>
      </c>
      <c r="AV505" s="1">
        <v>23.336615590281799</v>
      </c>
      <c r="AW505" s="1">
        <v>25.7214625931841</v>
      </c>
      <c r="AX505" s="1">
        <v>31.872203407714998</v>
      </c>
      <c r="AY505" s="1">
        <v>25.184622678116199</v>
      </c>
      <c r="AZ505" s="1">
        <v>10.993915738431699</v>
      </c>
      <c r="BA505" s="1">
        <v>25.118411825418001</v>
      </c>
      <c r="BB505" s="1">
        <v>23.206380899593899</v>
      </c>
      <c r="BC505" s="1">
        <v>31.030689370569402</v>
      </c>
      <c r="BD505" s="1">
        <v>0.88739011076679397</v>
      </c>
      <c r="BE505" s="1">
        <v>1.27006328756586</v>
      </c>
      <c r="BF505" s="1">
        <v>1.39098479941387</v>
      </c>
      <c r="BG505" s="1">
        <v>1.23490211923032</v>
      </c>
      <c r="BH505" s="1">
        <v>1.2345926256205799</v>
      </c>
      <c r="BI505" s="1">
        <v>1.4316608545843099</v>
      </c>
      <c r="BJ505" s="1">
        <v>5.3084718653357399E-2</v>
      </c>
      <c r="BK505" s="1">
        <v>0.77858459929864599</v>
      </c>
      <c r="BL505" s="1">
        <v>0.70267972460182304</v>
      </c>
      <c r="BM505" s="1">
        <v>0.29704623333464197</v>
      </c>
      <c r="BN505" s="1">
        <v>1.7408741344043801</v>
      </c>
    </row>
    <row r="506" spans="1:66">
      <c r="A506" s="1" t="s">
        <v>717</v>
      </c>
      <c r="B506" s="1">
        <v>820.60731052999995</v>
      </c>
      <c r="C506" s="1" t="s">
        <v>718</v>
      </c>
      <c r="E506" s="6">
        <f t="shared" si="48"/>
        <v>2262976380.3743634</v>
      </c>
      <c r="F506" s="7">
        <f t="shared" si="49"/>
        <v>15.692000000000002</v>
      </c>
      <c r="G506" s="7">
        <v>505</v>
      </c>
      <c r="H506" s="7">
        <f t="shared" si="50"/>
        <v>15.691968047471105</v>
      </c>
      <c r="I506" s="7">
        <f t="shared" si="51"/>
        <v>35.551663056383902</v>
      </c>
      <c r="J506" s="7">
        <f t="shared" si="52"/>
        <v>1.2449969362030604</v>
      </c>
      <c r="K506" s="8">
        <f t="shared" si="53"/>
        <v>3.1952528896539434E-5</v>
      </c>
      <c r="L506" s="2">
        <v>2176987925.2389998</v>
      </c>
      <c r="M506" s="2">
        <v>2170227494.3800001</v>
      </c>
      <c r="N506" s="2">
        <v>2256879394.0310001</v>
      </c>
      <c r="O506" s="2">
        <v>2205912308.3629999</v>
      </c>
      <c r="P506" s="2">
        <v>2226060210.5219998</v>
      </c>
      <c r="Q506" s="2">
        <v>2161040992.2280002</v>
      </c>
      <c r="R506" s="2">
        <v>2426619453.6630001</v>
      </c>
      <c r="S506" s="2">
        <v>2223937426.5229998</v>
      </c>
      <c r="T506" s="2">
        <v>2602974288.908</v>
      </c>
      <c r="U506" s="2">
        <v>2238034791.9180002</v>
      </c>
      <c r="V506" s="2">
        <v>2204065898.3429999</v>
      </c>
      <c r="W506" s="1">
        <v>15.689</v>
      </c>
      <c r="X506" s="1">
        <v>15.69</v>
      </c>
      <c r="Y506" s="1">
        <v>15.704000000000001</v>
      </c>
      <c r="Z506" s="1">
        <v>15.686</v>
      </c>
      <c r="AA506" s="1">
        <v>15.694000000000001</v>
      </c>
      <c r="AB506" s="1">
        <v>15.696999999999999</v>
      </c>
      <c r="AC506" s="1">
        <v>15.685</v>
      </c>
      <c r="AD506" s="1">
        <v>15.688000000000001</v>
      </c>
      <c r="AE506" s="1">
        <v>15.689</v>
      </c>
      <c r="AF506" s="1">
        <v>15.698</v>
      </c>
      <c r="AG506" s="1">
        <v>15.692</v>
      </c>
      <c r="AH506" s="1">
        <v>15.6919680474711</v>
      </c>
      <c r="AI506" s="1">
        <v>15.6919680474711</v>
      </c>
      <c r="AJ506" s="1">
        <v>15.6919680474711</v>
      </c>
      <c r="AK506" s="1">
        <v>15.6919680474711</v>
      </c>
      <c r="AL506" s="1">
        <v>15.6919680474711</v>
      </c>
      <c r="AM506" s="1">
        <v>15.6919680474711</v>
      </c>
      <c r="AN506" s="1">
        <v>15.6919680474711</v>
      </c>
      <c r="AO506" s="1">
        <v>15.6919680474711</v>
      </c>
      <c r="AP506" s="1">
        <v>15.6919680474711</v>
      </c>
      <c r="AQ506" s="1">
        <v>15.6919680474711</v>
      </c>
      <c r="AR506" s="1">
        <v>15.6919680474711</v>
      </c>
      <c r="AS506" s="1">
        <v>34.401350912793198</v>
      </c>
      <c r="AT506" s="1">
        <v>33.805732902044497</v>
      </c>
      <c r="AU506" s="1">
        <v>34.640800402338201</v>
      </c>
      <c r="AV506" s="1">
        <v>34.408898791700899</v>
      </c>
      <c r="AW506" s="1">
        <v>34.7172430752683</v>
      </c>
      <c r="AX506" s="1">
        <v>35.389929044634997</v>
      </c>
      <c r="AY506" s="1">
        <v>34.275176127240798</v>
      </c>
      <c r="AZ506" s="1">
        <v>33.9358642099034</v>
      </c>
      <c r="BA506" s="1">
        <v>34.743160691002601</v>
      </c>
      <c r="BB506" s="1">
        <v>34.319173155983698</v>
      </c>
      <c r="BC506" s="1">
        <v>35.551663056383902</v>
      </c>
      <c r="BD506" s="1">
        <v>2.3939352996415102</v>
      </c>
      <c r="BE506" s="1">
        <v>1.1768246740232899</v>
      </c>
      <c r="BF506" s="1">
        <v>1.48943964886967</v>
      </c>
      <c r="BG506" s="1">
        <v>1.2859328038807101</v>
      </c>
      <c r="BH506" s="1">
        <v>0.51879310216482999</v>
      </c>
      <c r="BI506" s="1">
        <v>7.7983784582224602E-2</v>
      </c>
      <c r="BJ506" s="1">
        <v>1.2047961121503099</v>
      </c>
      <c r="BK506" s="1">
        <v>2.3557388583641901</v>
      </c>
      <c r="BL506" s="1">
        <v>1.1496101350555099</v>
      </c>
      <c r="BM506" s="1">
        <v>0.55759120820609798</v>
      </c>
      <c r="BN506" s="1">
        <v>1.4843206712953201</v>
      </c>
    </row>
    <row r="507" spans="1:66">
      <c r="A507" s="1" t="s">
        <v>717</v>
      </c>
      <c r="B507" s="1">
        <v>820.60731052999995</v>
      </c>
      <c r="C507" s="1" t="s">
        <v>718</v>
      </c>
      <c r="E507" s="6">
        <f t="shared" si="48"/>
        <v>80436091.965181842</v>
      </c>
      <c r="F507" s="7">
        <f t="shared" si="49"/>
        <v>16.348545454545455</v>
      </c>
      <c r="G507" s="7">
        <v>506</v>
      </c>
      <c r="H507" s="7">
        <f t="shared" si="50"/>
        <v>16.3621537397906</v>
      </c>
      <c r="I507" s="7">
        <f t="shared" si="51"/>
        <v>34.519989310741998</v>
      </c>
      <c r="J507" s="7">
        <f t="shared" si="52"/>
        <v>2.2786769772600475</v>
      </c>
      <c r="K507" s="8">
        <f t="shared" si="53"/>
        <v>-1.3608285245144458E-2</v>
      </c>
      <c r="L507" s="2">
        <v>80403666.567000002</v>
      </c>
      <c r="M507" s="2">
        <v>83187068.655000001</v>
      </c>
      <c r="N507" s="2">
        <v>86127274.912</v>
      </c>
      <c r="O507" s="2">
        <v>66449233.851999998</v>
      </c>
      <c r="P507" s="2">
        <v>72852779.024000004</v>
      </c>
      <c r="Q507" s="2">
        <v>47831720.6700003</v>
      </c>
      <c r="R507" s="2">
        <v>92480045.598000005</v>
      </c>
      <c r="S507" s="2">
        <v>86942878.847000003</v>
      </c>
      <c r="T507" s="2">
        <v>107057651.36300001</v>
      </c>
      <c r="U507" s="2">
        <v>100250359.103</v>
      </c>
      <c r="V507" s="2">
        <v>61214333.026000001</v>
      </c>
      <c r="W507" s="1">
        <v>16.349</v>
      </c>
      <c r="X507" s="1">
        <v>16.335000000000001</v>
      </c>
      <c r="Y507" s="1">
        <v>16.359000000000002</v>
      </c>
      <c r="Z507" s="1">
        <v>16.355</v>
      </c>
      <c r="AA507" s="1">
        <v>16.361999999999998</v>
      </c>
      <c r="AB507" s="1">
        <v>16.117999999999999</v>
      </c>
      <c r="AC507" s="1">
        <v>16.381</v>
      </c>
      <c r="AD507" s="1">
        <v>16.376999999999999</v>
      </c>
      <c r="AE507" s="1">
        <v>16.375</v>
      </c>
      <c r="AF507" s="1">
        <v>16.440999999999999</v>
      </c>
      <c r="AG507" s="1">
        <v>16.382000000000001</v>
      </c>
      <c r="AH507" s="1">
        <v>16.3621537397906</v>
      </c>
      <c r="AJ507" s="1">
        <v>16.3621537397906</v>
      </c>
      <c r="AL507" s="1">
        <v>16.3621537397906</v>
      </c>
      <c r="AO507" s="1">
        <v>16.3621537397906</v>
      </c>
      <c r="AS507" s="1">
        <v>32.357599080339099</v>
      </c>
      <c r="AU507" s="1">
        <v>34.390127472541003</v>
      </c>
      <c r="AW507" s="1">
        <v>34.067574429179899</v>
      </c>
      <c r="AZ507" s="1">
        <v>34.519989310741998</v>
      </c>
      <c r="BD507" s="1">
        <v>3.0726872996414998</v>
      </c>
      <c r="BF507" s="1">
        <v>2.03128564886967</v>
      </c>
      <c r="BH507" s="1">
        <v>1.09435410216483</v>
      </c>
      <c r="BK507" s="1">
        <v>2.9163808583641901</v>
      </c>
    </row>
    <row r="508" spans="1:66">
      <c r="A508" s="1" t="s">
        <v>717</v>
      </c>
      <c r="B508" s="1">
        <v>820.60731052999995</v>
      </c>
      <c r="C508" s="1" t="s">
        <v>718</v>
      </c>
      <c r="E508" s="6">
        <f t="shared" si="48"/>
        <v>66714779.016090915</v>
      </c>
      <c r="F508" s="7">
        <f t="shared" si="49"/>
        <v>16.810454545454544</v>
      </c>
      <c r="G508" s="7">
        <v>507</v>
      </c>
      <c r="H508" s="7">
        <f t="shared" si="50"/>
        <v>16.810982704090403</v>
      </c>
      <c r="I508" s="7">
        <f t="shared" si="51"/>
        <v>35.771794186507101</v>
      </c>
      <c r="J508" s="7">
        <f t="shared" si="52"/>
        <v>1.5774143413133506</v>
      </c>
      <c r="K508" s="8">
        <f t="shared" si="53"/>
        <v>-5.2815863585919942E-4</v>
      </c>
      <c r="L508" s="2">
        <v>57947196.332000002</v>
      </c>
      <c r="M508" s="2">
        <v>71692467.431999996</v>
      </c>
      <c r="N508" s="2">
        <v>59649998.402999997</v>
      </c>
      <c r="O508" s="2">
        <v>74951512.671000004</v>
      </c>
      <c r="P508" s="2">
        <v>57677783.311999999</v>
      </c>
      <c r="Q508" s="2">
        <v>74019218.234999999</v>
      </c>
      <c r="R508" s="2">
        <v>69880263.724000007</v>
      </c>
      <c r="S508" s="2">
        <v>55405459.012000002</v>
      </c>
      <c r="T508" s="2">
        <v>59448128.984999999</v>
      </c>
      <c r="U508" s="2">
        <v>72302104.533999994</v>
      </c>
      <c r="V508" s="2">
        <v>80888436.537</v>
      </c>
      <c r="W508" s="1">
        <v>16.811</v>
      </c>
      <c r="X508" s="1">
        <v>16.808</v>
      </c>
      <c r="Y508" s="1">
        <v>16.811</v>
      </c>
      <c r="Z508" s="1">
        <v>16.809000000000001</v>
      </c>
      <c r="AA508" s="1">
        <v>16.809999999999999</v>
      </c>
      <c r="AB508" s="1">
        <v>16.814</v>
      </c>
      <c r="AC508" s="1">
        <v>16.812000000000001</v>
      </c>
      <c r="AD508" s="1">
        <v>16.808</v>
      </c>
      <c r="AE508" s="1">
        <v>16.802</v>
      </c>
      <c r="AF508" s="1">
        <v>16.817</v>
      </c>
      <c r="AG508" s="1">
        <v>16.812999999999999</v>
      </c>
      <c r="AI508" s="1">
        <v>16.810982704090399</v>
      </c>
      <c r="AK508" s="1">
        <v>16.810982704090399</v>
      </c>
      <c r="AM508" s="1">
        <v>16.810982704090399</v>
      </c>
      <c r="AN508" s="1">
        <v>16.810982704090399</v>
      </c>
      <c r="AP508" s="1">
        <v>16.810982704090399</v>
      </c>
      <c r="AQ508" s="1">
        <v>16.810982704090399</v>
      </c>
      <c r="AR508" s="1">
        <v>16.810982704090399</v>
      </c>
      <c r="AT508" s="1">
        <v>31.845681233240299</v>
      </c>
      <c r="AV508" s="1">
        <v>34.460385981766898</v>
      </c>
      <c r="AX508" s="1">
        <v>32.178444411950103</v>
      </c>
      <c r="AY508" s="1">
        <v>34.287308443642601</v>
      </c>
      <c r="BA508" s="1">
        <v>34.707504703836598</v>
      </c>
      <c r="BB508" s="1">
        <v>34.435638629265299</v>
      </c>
      <c r="BC508" s="1">
        <v>35.771794186507101</v>
      </c>
      <c r="BE508" s="1">
        <v>1.8477696740232901</v>
      </c>
      <c r="BG508" s="1">
        <v>1.8197378038807099</v>
      </c>
      <c r="BI508" s="1">
        <v>0.77099378458222501</v>
      </c>
      <c r="BJ508" s="1">
        <v>1.7643671121503099</v>
      </c>
      <c r="BL508" s="1">
        <v>1.68622713505551</v>
      </c>
      <c r="BM508" s="1">
        <v>1.1121372082060901</v>
      </c>
      <c r="BN508" s="1">
        <v>2.0406676712953198</v>
      </c>
    </row>
    <row r="509" spans="1:66">
      <c r="A509" s="1" t="s">
        <v>719</v>
      </c>
      <c r="B509" s="1">
        <v>806.62804553000001</v>
      </c>
      <c r="C509" s="1" t="s">
        <v>720</v>
      </c>
      <c r="E509" s="6">
        <f t="shared" si="48"/>
        <v>218575813.14681819</v>
      </c>
      <c r="F509" s="7">
        <f t="shared" si="49"/>
        <v>16.729545454545452</v>
      </c>
      <c r="G509" s="7">
        <v>508</v>
      </c>
      <c r="H509" s="7">
        <f t="shared" si="50"/>
        <v>16.729516965480695</v>
      </c>
      <c r="I509" s="7">
        <f t="shared" si="51"/>
        <v>32.283993021270398</v>
      </c>
      <c r="J509" s="7">
        <f t="shared" si="52"/>
        <v>1.0375193597742272</v>
      </c>
      <c r="K509" s="8">
        <f t="shared" si="53"/>
        <v>2.8489064757053484E-5</v>
      </c>
      <c r="L509" s="2">
        <v>194413800.59900001</v>
      </c>
      <c r="M509" s="2">
        <v>214832256.41</v>
      </c>
      <c r="N509" s="2">
        <v>216014387.89500001</v>
      </c>
      <c r="O509" s="2">
        <v>222604246.19800001</v>
      </c>
      <c r="P509" s="2">
        <v>230488641.12400001</v>
      </c>
      <c r="Q509" s="2">
        <v>219507102.51199999</v>
      </c>
      <c r="R509" s="2">
        <v>212641952.37599999</v>
      </c>
      <c r="S509" s="2">
        <v>227828941.67699999</v>
      </c>
      <c r="T509" s="2">
        <v>239423489.949</v>
      </c>
      <c r="U509" s="2">
        <v>208058165.43700001</v>
      </c>
      <c r="V509" s="2">
        <v>218520960.43799999</v>
      </c>
      <c r="W509" s="1">
        <v>16.733000000000001</v>
      </c>
      <c r="X509" s="1">
        <v>16.718</v>
      </c>
      <c r="Y509" s="1">
        <v>16.736999999999998</v>
      </c>
      <c r="Z509" s="1">
        <v>16.725000000000001</v>
      </c>
      <c r="AA509" s="1">
        <v>16.725000000000001</v>
      </c>
      <c r="AB509" s="1">
        <v>16.73</v>
      </c>
      <c r="AC509" s="1">
        <v>16.725000000000001</v>
      </c>
      <c r="AD509" s="1">
        <v>16.73</v>
      </c>
      <c r="AE509" s="1">
        <v>16.724</v>
      </c>
      <c r="AF509" s="1">
        <v>16.736999999999998</v>
      </c>
      <c r="AG509" s="1">
        <v>16.741</v>
      </c>
      <c r="AH509" s="1">
        <v>16.729516965480698</v>
      </c>
      <c r="AI509" s="1">
        <v>16.729516965480698</v>
      </c>
      <c r="AJ509" s="1">
        <v>16.729516965480698</v>
      </c>
      <c r="AK509" s="1">
        <v>16.729516965480698</v>
      </c>
      <c r="AL509" s="1">
        <v>16.729516965480698</v>
      </c>
      <c r="AM509" s="1">
        <v>16.729516965480698</v>
      </c>
      <c r="AN509" s="1">
        <v>16.729516965480698</v>
      </c>
      <c r="AO509" s="1">
        <v>16.729516965480698</v>
      </c>
      <c r="AP509" s="1">
        <v>16.729516965480698</v>
      </c>
      <c r="AQ509" s="1">
        <v>16.729516965480698</v>
      </c>
      <c r="AR509" s="1">
        <v>16.729516965480698</v>
      </c>
      <c r="AS509" s="1">
        <v>24.122246748029902</v>
      </c>
      <c r="AT509" s="1">
        <v>30.3969214688146</v>
      </c>
      <c r="AU509" s="1">
        <v>30.499694323235001</v>
      </c>
      <c r="AV509" s="1">
        <v>30.828851371532899</v>
      </c>
      <c r="AW509" s="1">
        <v>31.816336330125601</v>
      </c>
      <c r="AX509" s="1">
        <v>32.283993021270398</v>
      </c>
      <c r="AY509" s="1">
        <v>31.733376043307899</v>
      </c>
      <c r="AZ509" s="1">
        <v>31.352820039041902</v>
      </c>
      <c r="BA509" s="1">
        <v>32.081434415287397</v>
      </c>
      <c r="BB509" s="1">
        <v>23.4669559285968</v>
      </c>
      <c r="BC509" s="1">
        <v>31.721571950251398</v>
      </c>
      <c r="BD509" s="1">
        <v>0.89285683361768098</v>
      </c>
      <c r="BE509" s="1">
        <v>0.86799063994877201</v>
      </c>
      <c r="BF509" s="1">
        <v>0.67530118408215101</v>
      </c>
      <c r="BG509" s="1">
        <v>1.95356326962896</v>
      </c>
      <c r="BH509" s="1">
        <v>0.51869885215910805</v>
      </c>
      <c r="BI509" s="1">
        <v>8.7897760289632004E-2</v>
      </c>
      <c r="BJ509" s="1">
        <v>2.1208137262772202</v>
      </c>
      <c r="BK509" s="1">
        <v>1.47107263032104</v>
      </c>
      <c r="BL509" s="1">
        <v>1.4661024897834101</v>
      </c>
      <c r="BM509" s="1">
        <v>0.68004099310823196</v>
      </c>
      <c r="BN509" s="1">
        <v>0.67837457830029202</v>
      </c>
    </row>
    <row r="510" spans="1:66">
      <c r="A510" s="1" t="s">
        <v>721</v>
      </c>
      <c r="B510" s="1">
        <v>804.61239552999996</v>
      </c>
      <c r="C510" s="1" t="s">
        <v>722</v>
      </c>
      <c r="E510" s="6">
        <f t="shared" si="48"/>
        <v>776993738.56227291</v>
      </c>
      <c r="F510" s="7">
        <f t="shared" si="49"/>
        <v>15.206454545454545</v>
      </c>
      <c r="G510" s="7">
        <v>509</v>
      </c>
      <c r="H510" s="7">
        <f t="shared" si="50"/>
        <v>15.205360484551401</v>
      </c>
      <c r="I510" s="7">
        <f t="shared" si="51"/>
        <v>31.750885653179299</v>
      </c>
      <c r="J510" s="7">
        <f t="shared" si="52"/>
        <v>0.79124254594577048</v>
      </c>
      <c r="K510" s="8">
        <f t="shared" si="53"/>
        <v>1.0940609031440118E-3</v>
      </c>
      <c r="L510" s="2">
        <v>719834307.58700001</v>
      </c>
      <c r="M510" s="2">
        <v>849119530.81500006</v>
      </c>
      <c r="N510" s="2">
        <v>791953876.45700002</v>
      </c>
      <c r="O510" s="2">
        <v>791454170.03299999</v>
      </c>
      <c r="P510" s="2">
        <v>766869040.03499997</v>
      </c>
      <c r="Q510" s="2">
        <v>909673928.102</v>
      </c>
      <c r="R510" s="2">
        <v>725587280.18900001</v>
      </c>
      <c r="S510" s="2">
        <v>681165476.29299998</v>
      </c>
      <c r="T510" s="2">
        <v>770207880.01499999</v>
      </c>
      <c r="U510" s="2">
        <v>757718275.528</v>
      </c>
      <c r="V510" s="2">
        <v>783347359.13100004</v>
      </c>
      <c r="W510" s="1">
        <v>15.207000000000001</v>
      </c>
      <c r="X510" s="1">
        <v>15.202</v>
      </c>
      <c r="Y510" s="1">
        <v>15.215</v>
      </c>
      <c r="Z510" s="1">
        <v>15.207000000000001</v>
      </c>
      <c r="AA510" s="1">
        <v>15.209</v>
      </c>
      <c r="AB510" s="1">
        <v>15.194000000000001</v>
      </c>
      <c r="AC510" s="1">
        <v>15.2</v>
      </c>
      <c r="AD510" s="1">
        <v>15.205</v>
      </c>
      <c r="AE510" s="1">
        <v>15.212</v>
      </c>
      <c r="AF510" s="1">
        <v>15.212999999999999</v>
      </c>
      <c r="AG510" s="1">
        <v>15.207000000000001</v>
      </c>
      <c r="AH510" s="1">
        <v>15.205360484551401</v>
      </c>
      <c r="AI510" s="1">
        <v>15.205360484551401</v>
      </c>
      <c r="AK510" s="1">
        <v>15.205360484551401</v>
      </c>
      <c r="AL510" s="1">
        <v>15.205360484551401</v>
      </c>
      <c r="AM510" s="1">
        <v>15.205360484551401</v>
      </c>
      <c r="AN510" s="1">
        <v>15.205360484551401</v>
      </c>
      <c r="AO510" s="1">
        <v>15.205360484551401</v>
      </c>
      <c r="AP510" s="1">
        <v>15.205360484551401</v>
      </c>
      <c r="AQ510" s="1">
        <v>15.205360484551401</v>
      </c>
      <c r="AR510" s="1">
        <v>15.205360484551401</v>
      </c>
      <c r="AS510" s="1">
        <v>16.303255700286599</v>
      </c>
      <c r="AT510" s="1">
        <v>13.3915424274862</v>
      </c>
      <c r="AV510" s="1">
        <v>17.749790935434898</v>
      </c>
      <c r="AW510" s="1">
        <v>17.866570620634501</v>
      </c>
      <c r="AX510" s="1">
        <v>31.750885653179299</v>
      </c>
      <c r="AY510" s="1">
        <v>20.936042043198398</v>
      </c>
      <c r="AZ510" s="1">
        <v>20.620425721403802</v>
      </c>
      <c r="BA510" s="1">
        <v>22.3640110918532</v>
      </c>
      <c r="BB510" s="1">
        <v>18.159446493744301</v>
      </c>
      <c r="BC510" s="1">
        <v>16.712637579517398</v>
      </c>
      <c r="BD510" s="1">
        <v>1.8795112996415</v>
      </c>
      <c r="BE510" s="1">
        <v>0.663761674023298</v>
      </c>
      <c r="BG510" s="1">
        <v>0.641853803880714</v>
      </c>
      <c r="BH510" s="1">
        <v>0.10988589783517</v>
      </c>
      <c r="BI510" s="1">
        <v>0.49488521541777603</v>
      </c>
      <c r="BJ510" s="1">
        <v>0.71355311215031603</v>
      </c>
      <c r="BK510" s="1">
        <v>1.86234685836419</v>
      </c>
      <c r="BL510" s="1">
        <v>0.50201513505551099</v>
      </c>
      <c r="BM510" s="1">
        <v>7.1708791793902493E-2</v>
      </c>
      <c r="BN510" s="1">
        <v>0.97290367129532696</v>
      </c>
    </row>
    <row r="511" spans="1:66">
      <c r="A511" s="1" t="s">
        <v>723</v>
      </c>
      <c r="B511" s="1">
        <v>818.59166053000001</v>
      </c>
      <c r="C511" s="1" t="s">
        <v>724</v>
      </c>
      <c r="E511" s="6">
        <f t="shared" si="48"/>
        <v>1560588.253609091</v>
      </c>
      <c r="F511" s="7">
        <f t="shared" si="49"/>
        <v>0.311</v>
      </c>
      <c r="G511" s="7">
        <v>510</v>
      </c>
      <c r="H511" s="7">
        <f t="shared" si="50"/>
        <v>0.26421318776390501</v>
      </c>
      <c r="I511" s="7">
        <f t="shared" si="51"/>
        <v>24.646607748966399</v>
      </c>
      <c r="J511" s="7">
        <f t="shared" si="52"/>
        <v>12.860279727215501</v>
      </c>
      <c r="K511" s="8">
        <f t="shared" si="53"/>
        <v>4.6786812236094988E-2</v>
      </c>
      <c r="L511" s="1">
        <v>497355.49619999999</v>
      </c>
      <c r="M511" s="1">
        <v>1766622.0060000001</v>
      </c>
      <c r="N511" s="1">
        <v>4493199.9000000004</v>
      </c>
      <c r="O511" s="1">
        <v>723857.73</v>
      </c>
      <c r="P511" s="1">
        <v>1603368.7202999999</v>
      </c>
      <c r="Q511" s="1">
        <v>1407507.5220000001</v>
      </c>
      <c r="R511" s="1">
        <v>1928452.135</v>
      </c>
      <c r="S511" s="1">
        <v>939665.152</v>
      </c>
      <c r="T511" s="1">
        <v>1296118.5660000001</v>
      </c>
      <c r="U511" s="1">
        <v>1469864.2601999999</v>
      </c>
      <c r="V511" s="1">
        <v>1040459.302</v>
      </c>
      <c r="W511" s="1">
        <v>0.49399999999999999</v>
      </c>
      <c r="X511" s="1">
        <v>0.215</v>
      </c>
      <c r="Y511" s="1">
        <v>0.27900000000000003</v>
      </c>
      <c r="Z511" s="1">
        <v>0.129</v>
      </c>
      <c r="AA511" s="1">
        <v>0.79600000000000004</v>
      </c>
      <c r="AB511" s="1">
        <v>0.22700000000000001</v>
      </c>
      <c r="AC511" s="1">
        <v>0.505</v>
      </c>
      <c r="AD511" s="1">
        <v>0.19900000000000001</v>
      </c>
      <c r="AE511" s="1">
        <v>5.8000000000000003E-2</v>
      </c>
      <c r="AF511" s="1">
        <v>3.1E-2</v>
      </c>
      <c r="AG511" s="1">
        <v>0.48799999999999999</v>
      </c>
      <c r="AI511" s="1">
        <v>0.26421318776390501</v>
      </c>
      <c r="AJ511" s="1">
        <v>0.26421318776390501</v>
      </c>
      <c r="AT511" s="1">
        <v>16.9672909730388</v>
      </c>
      <c r="AU511" s="1">
        <v>24.646607748966399</v>
      </c>
      <c r="BE511" s="1">
        <v>12.765496103530801</v>
      </c>
      <c r="BF511" s="1">
        <v>12.9550633509002</v>
      </c>
    </row>
    <row r="512" spans="1:66">
      <c r="A512" s="1" t="s">
        <v>723</v>
      </c>
      <c r="B512" s="1">
        <v>818.59166053000001</v>
      </c>
      <c r="C512" s="1" t="s">
        <v>724</v>
      </c>
      <c r="E512" s="6">
        <f t="shared" si="48"/>
        <v>997296.97984545352</v>
      </c>
      <c r="F512" s="7">
        <f t="shared" si="49"/>
        <v>0.55372727272727273</v>
      </c>
      <c r="G512" s="7">
        <v>511</v>
      </c>
      <c r="H512" s="7">
        <f t="shared" si="50"/>
        <v>0.57358186078551898</v>
      </c>
      <c r="I512" s="7">
        <f t="shared" si="51"/>
        <v>14.4981030692399</v>
      </c>
      <c r="J512" s="7">
        <f t="shared" si="52"/>
        <v>12.22356660386605</v>
      </c>
      <c r="K512" s="8">
        <f t="shared" si="53"/>
        <v>-1.9854588058246248E-2</v>
      </c>
      <c r="L512" s="1">
        <v>1265132.7050000001</v>
      </c>
      <c r="M512" s="1">
        <v>218295.23499999999</v>
      </c>
      <c r="N512" s="1">
        <v>1955423.9669999999</v>
      </c>
      <c r="O512" s="1">
        <v>148037.03</v>
      </c>
      <c r="P512" s="1">
        <v>193955.22099999999</v>
      </c>
      <c r="Q512" s="1">
        <v>1139068.0592999901</v>
      </c>
      <c r="R512" s="1">
        <v>731104.94499999995</v>
      </c>
      <c r="S512" s="1">
        <v>3796384.33</v>
      </c>
      <c r="T512" s="1">
        <v>841034.42699999898</v>
      </c>
      <c r="U512" s="1">
        <v>389801.33500000002</v>
      </c>
      <c r="V512" s="1">
        <v>292029.52399999998</v>
      </c>
      <c r="W512" s="1">
        <v>0.77100000000000002</v>
      </c>
      <c r="X512" s="1">
        <v>0.49299999999999999</v>
      </c>
      <c r="Y512" s="1">
        <v>0.75600000000000001</v>
      </c>
      <c r="Z512" s="1">
        <v>0.504</v>
      </c>
      <c r="AA512" s="1">
        <v>0.79600000000000004</v>
      </c>
      <c r="AB512" s="1">
        <v>0.22700000000000001</v>
      </c>
      <c r="AC512" s="1">
        <v>0.75800000000000001</v>
      </c>
      <c r="AD512" s="1">
        <v>0.57799999999999996</v>
      </c>
      <c r="AE512" s="1">
        <v>5.0999999999999997E-2</v>
      </c>
      <c r="AF512" s="1">
        <v>0.498</v>
      </c>
      <c r="AG512" s="1">
        <v>0.65900000000000003</v>
      </c>
      <c r="AI512" s="1">
        <v>0.57358186078551898</v>
      </c>
      <c r="AO512" s="1">
        <v>0.57358186078551898</v>
      </c>
      <c r="AT512" s="1">
        <v>9.8430564665177194</v>
      </c>
      <c r="AZ512" s="1">
        <v>14.4981030692399</v>
      </c>
      <c r="BE512" s="1">
        <v>12.1783981035308</v>
      </c>
      <c r="BK512" s="1">
        <v>12.2687351042013</v>
      </c>
    </row>
    <row r="513" spans="1:66">
      <c r="A513" s="1" t="s">
        <v>723</v>
      </c>
      <c r="B513" s="1">
        <v>818.59166053000001</v>
      </c>
      <c r="C513" s="1" t="s">
        <v>724</v>
      </c>
      <c r="E513" s="6">
        <f t="shared" si="48"/>
        <v>4755614527.0165443</v>
      </c>
      <c r="F513" s="7">
        <f t="shared" si="49"/>
        <v>14.29</v>
      </c>
      <c r="G513" s="7">
        <v>512</v>
      </c>
      <c r="H513" s="7">
        <f t="shared" si="50"/>
        <v>14.289798862331303</v>
      </c>
      <c r="I513" s="7">
        <f t="shared" si="51"/>
        <v>42.261000854946303</v>
      </c>
      <c r="J513" s="7">
        <f t="shared" si="52"/>
        <v>0.88028677528678301</v>
      </c>
      <c r="K513" s="8">
        <f t="shared" si="53"/>
        <v>2.0113766869656047E-4</v>
      </c>
      <c r="L513" s="2">
        <v>6149452645.6689997</v>
      </c>
      <c r="M513" s="2">
        <v>4154050808.6680002</v>
      </c>
      <c r="N513" s="2">
        <v>4816154221.3500004</v>
      </c>
      <c r="O513" s="2">
        <v>6083805675.5740004</v>
      </c>
      <c r="P513" s="2">
        <v>4188009019.1620002</v>
      </c>
      <c r="Q513" s="2">
        <v>4245913855.0209999</v>
      </c>
      <c r="R513" s="2">
        <v>3926057684.8740001</v>
      </c>
      <c r="S513" s="2">
        <v>4237889167.5050001</v>
      </c>
      <c r="T513" s="2">
        <v>4313669191.1009998</v>
      </c>
      <c r="U513" s="2">
        <v>4021540635.7280002</v>
      </c>
      <c r="V513" s="2">
        <v>6175216892.5299997</v>
      </c>
      <c r="W513" s="1">
        <v>14.285</v>
      </c>
      <c r="X513" s="1">
        <v>14.286</v>
      </c>
      <c r="Y513" s="1">
        <v>14.298999999999999</v>
      </c>
      <c r="Z513" s="1">
        <v>14.295999999999999</v>
      </c>
      <c r="AA513" s="1">
        <v>14.289</v>
      </c>
      <c r="AB513" s="1">
        <v>14.288</v>
      </c>
      <c r="AC513" s="1">
        <v>14.292999999999999</v>
      </c>
      <c r="AD513" s="1">
        <v>14.289</v>
      </c>
      <c r="AE513" s="1">
        <v>14.284000000000001</v>
      </c>
      <c r="AF513" s="1">
        <v>14.292</v>
      </c>
      <c r="AG513" s="1">
        <v>14.289</v>
      </c>
      <c r="AH513" s="1">
        <v>14.289798862331301</v>
      </c>
      <c r="AI513" s="1">
        <v>14.289798862331301</v>
      </c>
      <c r="AJ513" s="1">
        <v>14.289798862331301</v>
      </c>
      <c r="AK513" s="1">
        <v>14.289798862331301</v>
      </c>
      <c r="AL513" s="1">
        <v>14.289798862331301</v>
      </c>
      <c r="AM513" s="1">
        <v>14.289798862331301</v>
      </c>
      <c r="AN513" s="1">
        <v>14.289798862331301</v>
      </c>
      <c r="AO513" s="1">
        <v>14.289798862331301</v>
      </c>
      <c r="AP513" s="1">
        <v>14.289798862331301</v>
      </c>
      <c r="AQ513" s="1">
        <v>14.289798862331301</v>
      </c>
      <c r="AR513" s="1">
        <v>14.289798862331301</v>
      </c>
      <c r="AS513" s="1">
        <v>35.204200767650001</v>
      </c>
      <c r="AT513" s="1">
        <v>35.152457989084297</v>
      </c>
      <c r="AU513" s="1">
        <v>42.261000854946303</v>
      </c>
      <c r="AV513" s="1">
        <v>34.411910553498103</v>
      </c>
      <c r="AW513" s="1">
        <v>34.642751197398098</v>
      </c>
      <c r="AX513" s="1">
        <v>34.433995522518103</v>
      </c>
      <c r="AY513" s="1">
        <v>35.154154655404803</v>
      </c>
      <c r="AZ513" s="1">
        <v>35.194817763438898</v>
      </c>
      <c r="BA513" s="1">
        <v>35.402211940980699</v>
      </c>
      <c r="BB513" s="1">
        <v>33.483336448491499</v>
      </c>
      <c r="BC513" s="1">
        <v>35.088177204391798</v>
      </c>
      <c r="BD513" s="1">
        <v>1.45406436579626</v>
      </c>
      <c r="BE513" s="1">
        <v>1.2738628964691801</v>
      </c>
      <c r="BF513" s="1">
        <v>1.0319076490997099</v>
      </c>
      <c r="BG513" s="1">
        <v>1.0243536558414099</v>
      </c>
      <c r="BH513" s="1">
        <v>0.95460180488201296</v>
      </c>
      <c r="BI513" s="1">
        <v>0.56348481186972899</v>
      </c>
      <c r="BJ513" s="1">
        <v>0.122341868290247</v>
      </c>
      <c r="BK513" s="1">
        <v>1.4533688957986199</v>
      </c>
      <c r="BL513" s="1">
        <v>0.47901955189668899</v>
      </c>
      <c r="BM513" s="1">
        <v>0.484050369331949</v>
      </c>
      <c r="BN513" s="1">
        <v>0.84209865887880497</v>
      </c>
    </row>
    <row r="514" spans="1:66">
      <c r="A514" s="1" t="s">
        <v>723</v>
      </c>
      <c r="B514" s="1">
        <v>818.59166053000001</v>
      </c>
      <c r="C514" s="1" t="s">
        <v>724</v>
      </c>
      <c r="E514" s="6">
        <f t="shared" si="48"/>
        <v>16355465.254363637</v>
      </c>
      <c r="F514" s="7">
        <f t="shared" si="49"/>
        <v>16.150272727272725</v>
      </c>
      <c r="G514" s="7">
        <v>513</v>
      </c>
      <c r="H514" s="7">
        <f t="shared" si="50"/>
        <v>16.099</v>
      </c>
      <c r="I514" s="7">
        <f t="shared" si="51"/>
        <v>26.562194781428602</v>
      </c>
      <c r="J514" s="7">
        <f t="shared" si="52"/>
        <v>3.3747478957986199</v>
      </c>
      <c r="K514" s="8">
        <f t="shared" si="53"/>
        <v>5.1272727272724694E-2</v>
      </c>
      <c r="L514" s="2">
        <v>18692566.559999999</v>
      </c>
      <c r="M514" s="2">
        <v>22095874.883000001</v>
      </c>
      <c r="N514" s="2">
        <v>14934676.811000001</v>
      </c>
      <c r="O514" s="2">
        <v>23622040.182999998</v>
      </c>
      <c r="P514" s="2">
        <v>12388572.25</v>
      </c>
      <c r="Q514" s="2">
        <v>12543580.625</v>
      </c>
      <c r="R514" s="2">
        <v>17388749.221999999</v>
      </c>
      <c r="S514" s="2">
        <v>18368343.603</v>
      </c>
      <c r="T514" s="2">
        <v>13539295.075999999</v>
      </c>
      <c r="U514" s="2">
        <v>13611680.207</v>
      </c>
      <c r="V514" s="2">
        <v>12724738.378</v>
      </c>
      <c r="W514" s="1">
        <v>16.16</v>
      </c>
      <c r="X514" s="1">
        <v>16.143999999999998</v>
      </c>
      <c r="Y514" s="1">
        <v>16.164999999999999</v>
      </c>
      <c r="Z514" s="1">
        <v>16.169</v>
      </c>
      <c r="AA514" s="1">
        <v>16.109000000000002</v>
      </c>
      <c r="AB514" s="1">
        <v>16.22</v>
      </c>
      <c r="AC514" s="1">
        <v>16.170999999999999</v>
      </c>
      <c r="AD514" s="1">
        <v>16.099</v>
      </c>
      <c r="AE514" s="1">
        <v>16.166</v>
      </c>
      <c r="AF514" s="1">
        <v>16.088000000000001</v>
      </c>
      <c r="AG514" s="1">
        <v>16.161999999999999</v>
      </c>
      <c r="AO514" s="1">
        <v>16.099</v>
      </c>
      <c r="AZ514" s="1">
        <v>26.562194781428602</v>
      </c>
      <c r="BK514" s="1">
        <v>3.3747478957986199</v>
      </c>
    </row>
    <row r="515" spans="1:66">
      <c r="A515" s="1" t="s">
        <v>723</v>
      </c>
      <c r="B515" s="1">
        <v>818.59166053000001</v>
      </c>
      <c r="C515" s="1" t="s">
        <v>724</v>
      </c>
      <c r="E515" s="6">
        <f t="shared" si="48"/>
        <v>39892301.622345485</v>
      </c>
      <c r="F515" s="7">
        <f t="shared" si="49"/>
        <v>16.797181818181816</v>
      </c>
      <c r="G515" s="7">
        <v>514</v>
      </c>
      <c r="H515" s="7">
        <f t="shared" si="50"/>
        <v>16.834</v>
      </c>
      <c r="I515" s="7">
        <f t="shared" si="51"/>
        <v>27.102202982019399</v>
      </c>
      <c r="J515" s="7">
        <f t="shared" si="52"/>
        <v>3.9686898964691801</v>
      </c>
      <c r="K515" s="8">
        <f t="shared" si="53"/>
        <v>-3.6818181818183859E-2</v>
      </c>
      <c r="L515" s="2">
        <v>26275609.5858001</v>
      </c>
      <c r="M515" s="2">
        <v>106240492.772</v>
      </c>
      <c r="N515" s="2">
        <v>31261021.108199999</v>
      </c>
      <c r="O515" s="2">
        <v>33527562.717900001</v>
      </c>
      <c r="P515" s="2">
        <v>34682925.295800097</v>
      </c>
      <c r="Q515" s="2">
        <v>34935097.665299997</v>
      </c>
      <c r="R515" s="2">
        <v>27878461.0061999</v>
      </c>
      <c r="S515" s="2">
        <v>35177251.343100101</v>
      </c>
      <c r="T515" s="2">
        <v>28123599.531300001</v>
      </c>
      <c r="U515" s="2">
        <v>35227236.803400099</v>
      </c>
      <c r="V515" s="2">
        <v>45486060.016800098</v>
      </c>
      <c r="W515" s="1">
        <v>16.808</v>
      </c>
      <c r="X515" s="1">
        <v>16.834</v>
      </c>
      <c r="Y515" s="1">
        <v>16.844999999999999</v>
      </c>
      <c r="Z515" s="1">
        <v>16.82</v>
      </c>
      <c r="AA515" s="1">
        <v>16.841999999999999</v>
      </c>
      <c r="AB515" s="1">
        <v>16.823</v>
      </c>
      <c r="AC515" s="1">
        <v>16.841999999999999</v>
      </c>
      <c r="AD515" s="1">
        <v>16.824999999999999</v>
      </c>
      <c r="AE515" s="1">
        <v>16.838000000000001</v>
      </c>
      <c r="AF515" s="1">
        <v>16.673999999999999</v>
      </c>
      <c r="AG515" s="1">
        <v>16.617999999999999</v>
      </c>
      <c r="AI515" s="1">
        <v>16.834</v>
      </c>
      <c r="AT515" s="1">
        <v>27.102202982019399</v>
      </c>
      <c r="BE515" s="1">
        <v>3.9686898964691801</v>
      </c>
    </row>
    <row r="516" spans="1:66">
      <c r="A516" s="1" t="s">
        <v>723</v>
      </c>
      <c r="B516" s="1">
        <v>818.59166053000001</v>
      </c>
      <c r="C516" s="1" t="s">
        <v>724</v>
      </c>
      <c r="E516" s="6">
        <f t="shared" si="48"/>
        <v>9462989.1832727287</v>
      </c>
      <c r="F516" s="7">
        <f t="shared" si="49"/>
        <v>17.126727272727273</v>
      </c>
      <c r="G516" s="7">
        <v>515</v>
      </c>
      <c r="H516" s="7">
        <f t="shared" si="50"/>
        <v>17.108000000000001</v>
      </c>
      <c r="I516" s="7">
        <f t="shared" si="51"/>
        <v>22.1495821840366</v>
      </c>
      <c r="J516" s="7">
        <f t="shared" si="52"/>
        <v>4.1751198964691802</v>
      </c>
      <c r="K516" s="8">
        <f t="shared" si="53"/>
        <v>1.8727272727272037E-2</v>
      </c>
      <c r="L516" s="1">
        <v>1419973.8859999999</v>
      </c>
      <c r="M516" s="2">
        <v>50845961.696000002</v>
      </c>
      <c r="N516" s="2">
        <v>14270449.596000001</v>
      </c>
      <c r="O516" s="1">
        <v>3010644.827</v>
      </c>
      <c r="P516" s="1">
        <v>7868245.6200000001</v>
      </c>
      <c r="Q516" s="1">
        <v>6467329.6569999997</v>
      </c>
      <c r="R516" s="1">
        <v>793553.33700000006</v>
      </c>
      <c r="S516" s="1">
        <v>4172466.5529999998</v>
      </c>
      <c r="T516" s="1">
        <v>5444377.2479999997</v>
      </c>
      <c r="U516" s="1">
        <v>6636453.3109999998</v>
      </c>
      <c r="V516" s="1">
        <v>3163425.2850000001</v>
      </c>
      <c r="W516" s="1">
        <v>17.032</v>
      </c>
      <c r="X516" s="1">
        <v>17.108000000000001</v>
      </c>
      <c r="Y516" s="1">
        <v>17.114000000000001</v>
      </c>
      <c r="Z516" s="1">
        <v>17.04</v>
      </c>
      <c r="AA516" s="1">
        <v>17.119</v>
      </c>
      <c r="AB516" s="1">
        <v>17.271000000000001</v>
      </c>
      <c r="AC516" s="1">
        <v>17.123999999999999</v>
      </c>
      <c r="AD516" s="1">
        <v>17.196999999999999</v>
      </c>
      <c r="AE516" s="1">
        <v>17.204000000000001</v>
      </c>
      <c r="AF516" s="1">
        <v>17.041</v>
      </c>
      <c r="AG516" s="1">
        <v>17.143999999999998</v>
      </c>
      <c r="AI516" s="1">
        <v>17.108000000000001</v>
      </c>
      <c r="AT516" s="1">
        <v>22.1495821840366</v>
      </c>
      <c r="BE516" s="1">
        <v>4.1751198964691802</v>
      </c>
    </row>
    <row r="517" spans="1:66">
      <c r="A517" s="1" t="s">
        <v>723</v>
      </c>
      <c r="B517" s="1">
        <v>818.59166053000001</v>
      </c>
      <c r="C517" s="1" t="s">
        <v>724</v>
      </c>
      <c r="E517" s="6">
        <f t="shared" si="48"/>
        <v>16303646.522345426</v>
      </c>
      <c r="F517" s="7">
        <f t="shared" si="49"/>
        <v>20.945181818181823</v>
      </c>
      <c r="G517" s="7">
        <v>516</v>
      </c>
      <c r="H517" s="7">
        <f t="shared" si="50"/>
        <v>20.757000000000001</v>
      </c>
      <c r="I517" s="7">
        <f t="shared" si="51"/>
        <v>8.3072560413259797</v>
      </c>
      <c r="J517" s="7">
        <f t="shared" si="52"/>
        <v>7.5222536558414097</v>
      </c>
      <c r="K517" s="8">
        <f t="shared" si="53"/>
        <v>0.18818181818182111</v>
      </c>
      <c r="L517" s="2">
        <v>22167283.087799899</v>
      </c>
      <c r="M517" s="2">
        <v>23208090.609900001</v>
      </c>
      <c r="N517" s="1">
        <v>7601500.2980000004</v>
      </c>
      <c r="O517" s="1">
        <v>5673289.4469999997</v>
      </c>
      <c r="P517" s="2">
        <v>11405897.213</v>
      </c>
      <c r="Q517" s="2">
        <v>22555301.868999999</v>
      </c>
      <c r="R517" s="2">
        <v>17216767.473999999</v>
      </c>
      <c r="S517" s="2">
        <v>19815013.395899899</v>
      </c>
      <c r="T517" s="2">
        <v>14796544.159199901</v>
      </c>
      <c r="U517" s="2">
        <v>12150242.189999999</v>
      </c>
      <c r="V517" s="2">
        <v>22750182.002</v>
      </c>
      <c r="W517" s="1">
        <v>21.315000000000001</v>
      </c>
      <c r="X517" s="1">
        <v>21.036999999999999</v>
      </c>
      <c r="Y517" s="1">
        <v>20.98</v>
      </c>
      <c r="Z517" s="1">
        <v>20.757000000000001</v>
      </c>
      <c r="AA517" s="1">
        <v>20.846</v>
      </c>
      <c r="AB517" s="1">
        <v>21.007000000000001</v>
      </c>
      <c r="AC517" s="1">
        <v>20.981999999999999</v>
      </c>
      <c r="AD517" s="1">
        <v>21.204000000000001</v>
      </c>
      <c r="AE517" s="1">
        <v>20.257000000000001</v>
      </c>
      <c r="AF517" s="1">
        <v>21.347000000000001</v>
      </c>
      <c r="AG517" s="1">
        <v>20.664999999999999</v>
      </c>
      <c r="AK517" s="1">
        <v>20.757000000000001</v>
      </c>
      <c r="AV517" s="1">
        <v>8.3072560413259797</v>
      </c>
      <c r="BG517" s="1">
        <v>7.5222536558414097</v>
      </c>
    </row>
    <row r="518" spans="1:66">
      <c r="A518" s="1" t="s">
        <v>723</v>
      </c>
      <c r="B518" s="1">
        <v>818.59166053000001</v>
      </c>
      <c r="C518" s="1" t="s">
        <v>724</v>
      </c>
      <c r="E518" s="6">
        <f t="shared" ref="E518:E581" si="54">AVERAGE(L518:V518)</f>
        <v>532760.07963636355</v>
      </c>
      <c r="F518" s="7">
        <f t="shared" ref="F518:F581" si="55">AVERAGE(W518:AG518)</f>
        <v>32.800999999999995</v>
      </c>
      <c r="G518" s="7">
        <v>517</v>
      </c>
      <c r="H518" s="7">
        <f t="shared" ref="H518:H581" si="56">AVERAGE(AH518:AR518)</f>
        <v>32.811999999999998</v>
      </c>
      <c r="I518" s="7">
        <f t="shared" ref="I518:I581" si="57">MAX(AS518:BC518)</f>
        <v>14.052845925277101</v>
      </c>
      <c r="J518" s="7">
        <f t="shared" ref="J518:J581" si="58">AVERAGE(BD518:BN518)</f>
        <v>19.896543896469101</v>
      </c>
      <c r="K518" s="8">
        <f t="shared" ref="K518:K581" si="59">F518-H518</f>
        <v>-1.1000000000002785E-2</v>
      </c>
      <c r="L518" s="1">
        <v>452390.28399999999</v>
      </c>
      <c r="M518" s="1">
        <v>1028813.014</v>
      </c>
      <c r="N518" s="1">
        <v>186918.50599999999</v>
      </c>
      <c r="O518" s="1">
        <v>1043936.422</v>
      </c>
      <c r="P518" s="1">
        <v>182419.61300000001</v>
      </c>
      <c r="Q518" s="1">
        <v>282604.04399999999</v>
      </c>
      <c r="R518" s="1">
        <v>319995.848</v>
      </c>
      <c r="S518" s="1">
        <v>385787.11800000002</v>
      </c>
      <c r="T518" s="1">
        <v>25664.36</v>
      </c>
      <c r="U518" s="1">
        <v>415504.92800000001</v>
      </c>
      <c r="V518" s="1">
        <v>1536326.7390000001</v>
      </c>
      <c r="W518" s="1">
        <v>32.869</v>
      </c>
      <c r="X518" s="1">
        <v>32.811999999999998</v>
      </c>
      <c r="Y518" s="1">
        <v>32.881</v>
      </c>
      <c r="Z518" s="1">
        <v>32.768000000000001</v>
      </c>
      <c r="AA518" s="1">
        <v>32.78</v>
      </c>
      <c r="AB518" s="1">
        <v>32.837000000000003</v>
      </c>
      <c r="AC518" s="1">
        <v>32.856999999999999</v>
      </c>
      <c r="AD518" s="1">
        <v>32.750999999999998</v>
      </c>
      <c r="AE518" s="1">
        <v>32.792000000000002</v>
      </c>
      <c r="AF518" s="1">
        <v>32.828000000000003</v>
      </c>
      <c r="AG518" s="1">
        <v>32.636000000000003</v>
      </c>
      <c r="AI518" s="1">
        <v>32.811999999999998</v>
      </c>
      <c r="AT518" s="1">
        <v>14.052845925277101</v>
      </c>
      <c r="BE518" s="1">
        <v>19.896543896469101</v>
      </c>
    </row>
    <row r="519" spans="1:66">
      <c r="A519" s="1" t="s">
        <v>723</v>
      </c>
      <c r="B519" s="1">
        <v>818.59166053000001</v>
      </c>
      <c r="C519" s="1" t="s">
        <v>724</v>
      </c>
      <c r="E519" s="6">
        <f t="shared" si="54"/>
        <v>1611241.4940727272</v>
      </c>
      <c r="F519" s="7">
        <f t="shared" si="55"/>
        <v>33.404999999999994</v>
      </c>
      <c r="G519" s="7">
        <v>518</v>
      </c>
      <c r="H519" s="7">
        <f t="shared" si="56"/>
        <v>33.4678292451038</v>
      </c>
      <c r="I519" s="7">
        <f t="shared" si="57"/>
        <v>16.484475272217502</v>
      </c>
      <c r="J519" s="7">
        <f t="shared" si="58"/>
        <v>20.256150534712464</v>
      </c>
      <c r="K519" s="8">
        <f t="shared" si="59"/>
        <v>-6.2829245103806386E-2</v>
      </c>
      <c r="L519" s="1">
        <v>1283818.0390000001</v>
      </c>
      <c r="M519" s="1">
        <v>2847718.5040000002</v>
      </c>
      <c r="N519" s="1">
        <v>544503.02500000002</v>
      </c>
      <c r="O519" s="1">
        <v>150909.18299999999</v>
      </c>
      <c r="P519" s="1">
        <v>267940.685</v>
      </c>
      <c r="Q519" s="1">
        <v>6309266.1749999998</v>
      </c>
      <c r="R519" s="1">
        <v>1504121.01</v>
      </c>
      <c r="S519" s="1">
        <v>847490.16200000001</v>
      </c>
      <c r="T519" s="1">
        <v>658189.45600000001</v>
      </c>
      <c r="U519" s="1">
        <v>2713921.8528</v>
      </c>
      <c r="V519" s="1">
        <v>595778.34299999999</v>
      </c>
      <c r="W519" s="1">
        <v>33.454999999999998</v>
      </c>
      <c r="X519" s="1">
        <v>33.463000000000001</v>
      </c>
      <c r="Y519" s="1">
        <v>33.71</v>
      </c>
      <c r="Z519" s="1">
        <v>33.44</v>
      </c>
      <c r="AA519" s="1">
        <v>33.222000000000001</v>
      </c>
      <c r="AB519" s="1">
        <v>33.500999999999998</v>
      </c>
      <c r="AC519" s="1">
        <v>33.225000000000001</v>
      </c>
      <c r="AD519" s="1">
        <v>33.441000000000003</v>
      </c>
      <c r="AE519" s="1">
        <v>33.591999999999999</v>
      </c>
      <c r="AF519" s="1">
        <v>32.832999999999998</v>
      </c>
      <c r="AG519" s="1">
        <v>33.573</v>
      </c>
      <c r="AI519" s="1">
        <v>33.4678292451038</v>
      </c>
      <c r="AM519" s="1">
        <v>33.4678292451038</v>
      </c>
      <c r="AO519" s="1">
        <v>33.4678292451038</v>
      </c>
      <c r="AT519" s="1">
        <v>15.321179515687099</v>
      </c>
      <c r="AX519" s="1">
        <v>12.2995904353638</v>
      </c>
      <c r="AZ519" s="1">
        <v>16.484475272217502</v>
      </c>
      <c r="BE519" s="1">
        <v>20.472875896469102</v>
      </c>
      <c r="BI519" s="1">
        <v>19.673992811869699</v>
      </c>
      <c r="BK519" s="1">
        <v>20.6215828957986</v>
      </c>
    </row>
    <row r="520" spans="1:66">
      <c r="A520" s="1" t="s">
        <v>723</v>
      </c>
      <c r="B520" s="1">
        <v>818.59166053000001</v>
      </c>
      <c r="C520" s="1" t="s">
        <v>724</v>
      </c>
      <c r="E520" s="6">
        <f t="shared" si="54"/>
        <v>1685521.8426181788</v>
      </c>
      <c r="F520" s="7">
        <f t="shared" si="55"/>
        <v>33.424545454545459</v>
      </c>
      <c r="G520" s="7">
        <v>519</v>
      </c>
      <c r="H520" s="7">
        <f t="shared" si="56"/>
        <v>33.569912032697196</v>
      </c>
      <c r="I520" s="7">
        <f t="shared" si="57"/>
        <v>14.403642364868601</v>
      </c>
      <c r="J520" s="7">
        <f t="shared" si="58"/>
        <v>20.78203235067555</v>
      </c>
      <c r="K520" s="8">
        <f t="shared" si="59"/>
        <v>-0.14536657815173726</v>
      </c>
      <c r="L520" s="1">
        <v>1457146.61</v>
      </c>
      <c r="M520" s="1">
        <v>983134.62100000004</v>
      </c>
      <c r="N520" s="1">
        <v>3731560.1636999799</v>
      </c>
      <c r="O520" s="1">
        <v>305149.33500000002</v>
      </c>
      <c r="P520" s="1">
        <v>532007.06999999995</v>
      </c>
      <c r="Q520" s="1">
        <v>5982881.6119999997</v>
      </c>
      <c r="R520" s="1">
        <v>1611172.4040000001</v>
      </c>
      <c r="S520" s="1">
        <v>592596.67700000003</v>
      </c>
      <c r="T520" s="1">
        <v>818664.83789999899</v>
      </c>
      <c r="U520" s="1">
        <v>1971824.7731999899</v>
      </c>
      <c r="V520" s="1">
        <v>554602.16500000004</v>
      </c>
      <c r="W520" s="1">
        <v>33.445999999999998</v>
      </c>
      <c r="X520" s="1">
        <v>33.753</v>
      </c>
      <c r="Y520" s="1">
        <v>32.988999999999997</v>
      </c>
      <c r="Z520" s="1">
        <v>33.581000000000003</v>
      </c>
      <c r="AA520" s="1">
        <v>33.466999999999999</v>
      </c>
      <c r="AB520" s="1">
        <v>33.503999999999998</v>
      </c>
      <c r="AC520" s="1">
        <v>33.759</v>
      </c>
      <c r="AD520" s="1">
        <v>33.616999999999997</v>
      </c>
      <c r="AE520" s="1">
        <v>32.923000000000002</v>
      </c>
      <c r="AF520" s="1">
        <v>33.055</v>
      </c>
      <c r="AG520" s="1">
        <v>33.576000000000001</v>
      </c>
      <c r="AI520" s="1">
        <v>33.569912032697196</v>
      </c>
      <c r="AL520" s="1">
        <v>33.569912032697196</v>
      </c>
      <c r="AT520" s="1">
        <v>14.403642364868601</v>
      </c>
      <c r="AW520" s="1">
        <v>11.1143153181157</v>
      </c>
      <c r="BE520" s="1">
        <v>20.982082896469102</v>
      </c>
      <c r="BH520" s="1">
        <v>20.581981804881998</v>
      </c>
    </row>
    <row r="521" spans="1:66">
      <c r="A521" s="1" t="s">
        <v>723</v>
      </c>
      <c r="B521" s="1">
        <v>818.59166053000001</v>
      </c>
      <c r="C521" s="1" t="s">
        <v>724</v>
      </c>
      <c r="E521" s="6">
        <f t="shared" si="54"/>
        <v>3449760.3055545469</v>
      </c>
      <c r="F521" s="7">
        <f t="shared" si="55"/>
        <v>33.902363636363638</v>
      </c>
      <c r="G521" s="7">
        <v>520</v>
      </c>
      <c r="H521" s="7">
        <f t="shared" si="56"/>
        <v>34.247</v>
      </c>
      <c r="I521" s="7">
        <f t="shared" si="57"/>
        <v>19.677399578620399</v>
      </c>
      <c r="J521" s="7">
        <f t="shared" si="58"/>
        <v>21.401385896469101</v>
      </c>
      <c r="K521" s="8">
        <f t="shared" si="59"/>
        <v>-0.34463636363636141</v>
      </c>
      <c r="L521" s="1">
        <v>1896231.8640000001</v>
      </c>
      <c r="M521" s="1">
        <v>9993300.1559999995</v>
      </c>
      <c r="N521" s="1">
        <v>4892157.7139999801</v>
      </c>
      <c r="O521" s="1">
        <v>3978242.4207000202</v>
      </c>
      <c r="P521" s="1">
        <v>2417782.2450000001</v>
      </c>
      <c r="Q521" s="1">
        <v>1587487.1</v>
      </c>
      <c r="R521" s="1">
        <v>774840.90300000005</v>
      </c>
      <c r="S521" s="1">
        <v>816950.09199999995</v>
      </c>
      <c r="T521" s="1">
        <v>4838327.5250000004</v>
      </c>
      <c r="U521" s="1">
        <v>6216980.0034000101</v>
      </c>
      <c r="V521" s="1">
        <v>535063.33799999999</v>
      </c>
      <c r="W521" s="1">
        <v>34.319000000000003</v>
      </c>
      <c r="X521" s="1">
        <v>34.247</v>
      </c>
      <c r="Y521" s="1">
        <v>32.988999999999997</v>
      </c>
      <c r="Z521" s="1">
        <v>32.808999999999997</v>
      </c>
      <c r="AA521" s="1">
        <v>34.296999999999997</v>
      </c>
      <c r="AB521" s="1">
        <v>34.359000000000002</v>
      </c>
      <c r="AC521" s="1">
        <v>34.18</v>
      </c>
      <c r="AD521" s="1">
        <v>34.055</v>
      </c>
      <c r="AE521" s="1">
        <v>34.417999999999999</v>
      </c>
      <c r="AF521" s="1">
        <v>32.832999999999998</v>
      </c>
      <c r="AG521" s="1">
        <v>34.42</v>
      </c>
      <c r="AI521" s="1">
        <v>34.247</v>
      </c>
      <c r="AT521" s="1">
        <v>19.677399578620399</v>
      </c>
      <c r="BE521" s="1">
        <v>21.401385896469101</v>
      </c>
    </row>
    <row r="522" spans="1:66">
      <c r="A522" s="1" t="s">
        <v>725</v>
      </c>
      <c r="B522" s="1">
        <v>804.61239552999996</v>
      </c>
      <c r="C522" s="1" t="s">
        <v>722</v>
      </c>
      <c r="E522" s="6">
        <f t="shared" si="54"/>
        <v>784958305.83454549</v>
      </c>
      <c r="F522" s="7">
        <f t="shared" si="55"/>
        <v>15.206636363636363</v>
      </c>
      <c r="G522" s="7">
        <v>521</v>
      </c>
      <c r="H522" s="7">
        <f t="shared" si="56"/>
        <v>15.206440683903303</v>
      </c>
      <c r="I522" s="7">
        <f t="shared" si="57"/>
        <v>27.4438161185052</v>
      </c>
      <c r="J522" s="7">
        <f t="shared" si="58"/>
        <v>0.91704815718811195</v>
      </c>
      <c r="K522" s="8">
        <f t="shared" si="59"/>
        <v>1.9567973306067188E-4</v>
      </c>
      <c r="L522" s="2">
        <v>726412375.27499998</v>
      </c>
      <c r="M522" s="2">
        <v>849119530.81500006</v>
      </c>
      <c r="N522" s="2">
        <v>879673531.25999999</v>
      </c>
      <c r="O522" s="2">
        <v>790159655.28799999</v>
      </c>
      <c r="P522" s="2">
        <v>766869040.03499997</v>
      </c>
      <c r="Q522" s="2">
        <v>893391569.18400002</v>
      </c>
      <c r="R522" s="2">
        <v>721627002.33700001</v>
      </c>
      <c r="S522" s="2">
        <v>681251602.90799999</v>
      </c>
      <c r="T522" s="2">
        <v>776237996.94000006</v>
      </c>
      <c r="U522" s="2">
        <v>766451701.00699997</v>
      </c>
      <c r="V522" s="2">
        <v>783347359.13100004</v>
      </c>
      <c r="W522" s="1">
        <v>15.209</v>
      </c>
      <c r="X522" s="1">
        <v>15.202</v>
      </c>
      <c r="Y522" s="1">
        <v>15.214</v>
      </c>
      <c r="Z522" s="1">
        <v>15.207000000000001</v>
      </c>
      <c r="AA522" s="1">
        <v>15.209</v>
      </c>
      <c r="AB522" s="1">
        <v>15.193</v>
      </c>
      <c r="AC522" s="1">
        <v>15.199</v>
      </c>
      <c r="AD522" s="1">
        <v>15.206</v>
      </c>
      <c r="AE522" s="1">
        <v>15.21</v>
      </c>
      <c r="AF522" s="1">
        <v>15.217000000000001</v>
      </c>
      <c r="AG522" s="1">
        <v>15.207000000000001</v>
      </c>
      <c r="AH522" s="1">
        <v>15.206440683903301</v>
      </c>
      <c r="AI522" s="1">
        <v>15.206440683903301</v>
      </c>
      <c r="AJ522" s="1">
        <v>15.206440683903301</v>
      </c>
      <c r="AK522" s="1">
        <v>15.206440683903301</v>
      </c>
      <c r="AL522" s="1">
        <v>15.206440683903301</v>
      </c>
      <c r="AM522" s="1">
        <v>15.206440683903301</v>
      </c>
      <c r="AN522" s="1">
        <v>15.206440683903301</v>
      </c>
      <c r="AO522" s="1">
        <v>15.206440683903301</v>
      </c>
      <c r="AP522" s="1">
        <v>15.206440683903301</v>
      </c>
      <c r="AQ522" s="1">
        <v>15.206440683903301</v>
      </c>
      <c r="AR522" s="1">
        <v>15.206440683903301</v>
      </c>
      <c r="AS522" s="1">
        <v>24.857934534343201</v>
      </c>
      <c r="AT522" s="1">
        <v>26.5540169840495</v>
      </c>
      <c r="AU522" s="1">
        <v>26.400482657821001</v>
      </c>
      <c r="AV522" s="1">
        <v>25.7925688737763</v>
      </c>
      <c r="AW522" s="1">
        <v>19.761296498718199</v>
      </c>
      <c r="AX522" s="1">
        <v>27.4438161185052</v>
      </c>
      <c r="AY522" s="1">
        <v>24.168940688091599</v>
      </c>
      <c r="AZ522" s="1">
        <v>18.1085347139901</v>
      </c>
      <c r="BA522" s="1">
        <v>19.422151960455199</v>
      </c>
      <c r="BB522" s="1">
        <v>14.2347693985792</v>
      </c>
      <c r="BC522" s="1">
        <v>17.0383529253935</v>
      </c>
      <c r="BD522" s="1">
        <v>2.0013602996415099</v>
      </c>
      <c r="BE522" s="1">
        <v>0.78631267402329796</v>
      </c>
      <c r="BF522" s="1">
        <v>1.09610664886967</v>
      </c>
      <c r="BG522" s="1">
        <v>0.89745680388071303</v>
      </c>
      <c r="BH522" s="1">
        <v>2.867410216483E-2</v>
      </c>
      <c r="BI522" s="1">
        <v>0.35520021541777602</v>
      </c>
      <c r="BJ522" s="1">
        <v>0.83950911215031498</v>
      </c>
      <c r="BK522" s="1">
        <v>1.9880828583641901</v>
      </c>
      <c r="BL522" s="1">
        <v>0.757946135055512</v>
      </c>
      <c r="BM522" s="1">
        <v>0.21382020820609701</v>
      </c>
      <c r="BN522" s="1">
        <v>1.1230606712953199</v>
      </c>
    </row>
    <row r="523" spans="1:66">
      <c r="A523" s="1" t="s">
        <v>726</v>
      </c>
      <c r="B523" s="1">
        <v>802.59674553000002</v>
      </c>
      <c r="C523" s="1" t="s">
        <v>727</v>
      </c>
      <c r="E523" s="6">
        <f t="shared" si="54"/>
        <v>59278751.364272721</v>
      </c>
      <c r="F523" s="7">
        <f t="shared" si="55"/>
        <v>14.971636363636362</v>
      </c>
      <c r="G523" s="7">
        <v>522</v>
      </c>
      <c r="H523" s="7">
        <f t="shared" si="56"/>
        <v>14.971886914426598</v>
      </c>
      <c r="I523" s="7">
        <f t="shared" si="57"/>
        <v>25.2559449622389</v>
      </c>
      <c r="J523" s="7">
        <f t="shared" si="58"/>
        <v>1.6380751628703714</v>
      </c>
      <c r="K523" s="8">
        <f t="shared" si="59"/>
        <v>-2.5055079023594828E-4</v>
      </c>
      <c r="L523" s="2">
        <v>58571616.346000001</v>
      </c>
      <c r="M523" s="2">
        <v>64154951.402000003</v>
      </c>
      <c r="N523" s="2">
        <v>70028905.567000002</v>
      </c>
      <c r="O523" s="2">
        <v>64455425.364</v>
      </c>
      <c r="P523" s="2">
        <v>56874080.505999997</v>
      </c>
      <c r="Q523" s="2">
        <v>63409969.273000002</v>
      </c>
      <c r="R523" s="2">
        <v>47137430.936999999</v>
      </c>
      <c r="S523" s="2">
        <v>53267562.766999997</v>
      </c>
      <c r="T523" s="2">
        <v>54627842.586000003</v>
      </c>
      <c r="U523" s="2">
        <v>58255801.101000004</v>
      </c>
      <c r="V523" s="2">
        <v>61282679.158</v>
      </c>
      <c r="W523" s="1">
        <v>14.965999999999999</v>
      </c>
      <c r="X523" s="1">
        <v>14.968</v>
      </c>
      <c r="Y523" s="1">
        <v>14.981</v>
      </c>
      <c r="Z523" s="1">
        <v>14.962999999999999</v>
      </c>
      <c r="AA523" s="1">
        <v>14.974</v>
      </c>
      <c r="AB523" s="1">
        <v>14.971</v>
      </c>
      <c r="AC523" s="1">
        <v>14.97</v>
      </c>
      <c r="AD523" s="1">
        <v>14.984</v>
      </c>
      <c r="AE523" s="1">
        <v>14.967000000000001</v>
      </c>
      <c r="AF523" s="1">
        <v>14.97</v>
      </c>
      <c r="AG523" s="1">
        <v>14.974</v>
      </c>
      <c r="AH523" s="1">
        <v>14.9718869144266</v>
      </c>
      <c r="AI523" s="1">
        <v>14.9718869144266</v>
      </c>
      <c r="AJ523" s="1">
        <v>14.9718869144266</v>
      </c>
      <c r="AK523" s="1">
        <v>14.9718869144266</v>
      </c>
      <c r="AL523" s="1">
        <v>14.9718869144266</v>
      </c>
      <c r="AM523" s="1">
        <v>14.9718869144266</v>
      </c>
      <c r="AN523" s="1">
        <v>14.9718869144266</v>
      </c>
      <c r="AO523" s="1">
        <v>14.9718869144266</v>
      </c>
      <c r="AP523" s="1">
        <v>14.9718869144266</v>
      </c>
      <c r="AQ523" s="1">
        <v>14.9718869144266</v>
      </c>
      <c r="AR523" s="1">
        <v>14.9718869144266</v>
      </c>
      <c r="AS523" s="1">
        <v>14.1114893141379</v>
      </c>
      <c r="AT523" s="1">
        <v>15.4538058523055</v>
      </c>
      <c r="AU523" s="1">
        <v>18.351695932981698</v>
      </c>
      <c r="AV523" s="1">
        <v>16.996056767338899</v>
      </c>
      <c r="AW523" s="1">
        <v>16.370286897696399</v>
      </c>
      <c r="AX523" s="1">
        <v>24.143318815565902</v>
      </c>
      <c r="AY523" s="1">
        <v>16.0050774167165</v>
      </c>
      <c r="AZ523" s="1">
        <v>25.2559449622389</v>
      </c>
      <c r="BA523" s="1">
        <v>17.128189091951299</v>
      </c>
      <c r="BB523" s="1">
        <v>11.6456642964766</v>
      </c>
      <c r="BC523" s="1">
        <v>24.537255116453601</v>
      </c>
      <c r="BD523" s="1">
        <v>2.2372233657962601</v>
      </c>
      <c r="BE523" s="1">
        <v>2.07169089646918</v>
      </c>
      <c r="BF523" s="1">
        <v>1.8208526490997099</v>
      </c>
      <c r="BG523" s="1">
        <v>1.80945665584141</v>
      </c>
      <c r="BH523" s="1">
        <v>1.73513280488201</v>
      </c>
      <c r="BI523" s="1">
        <v>1.3389648118697199</v>
      </c>
      <c r="BJ523" s="1">
        <v>0.66150913170975301</v>
      </c>
      <c r="BK523" s="1">
        <v>2.2126728957986201</v>
      </c>
      <c r="BL523" s="1">
        <v>1.2407895518966801</v>
      </c>
      <c r="BM523" s="1">
        <v>1.2641903693319401</v>
      </c>
      <c r="BN523" s="1">
        <v>1.6263436588788001</v>
      </c>
    </row>
    <row r="524" spans="1:66">
      <c r="A524" s="1" t="s">
        <v>728</v>
      </c>
      <c r="B524" s="1">
        <v>816.57601052999996</v>
      </c>
      <c r="C524" s="1" t="s">
        <v>729</v>
      </c>
      <c r="E524" s="6">
        <f t="shared" si="54"/>
        <v>76596581.662727267</v>
      </c>
      <c r="F524" s="7">
        <f t="shared" si="55"/>
        <v>12.966272727272726</v>
      </c>
      <c r="G524" s="7">
        <v>523</v>
      </c>
      <c r="H524" s="7">
        <f t="shared" si="56"/>
        <v>12.9672000121564</v>
      </c>
      <c r="I524" s="7">
        <f t="shared" si="57"/>
        <v>33.095406480388903</v>
      </c>
      <c r="J524" s="7">
        <f t="shared" si="58"/>
        <v>0.77917437325537808</v>
      </c>
      <c r="K524" s="8">
        <f t="shared" si="59"/>
        <v>-9.2728488367477269E-4</v>
      </c>
      <c r="L524" s="2">
        <v>74288692.018000007</v>
      </c>
      <c r="M524" s="2">
        <v>70991601.319000006</v>
      </c>
      <c r="N524" s="2">
        <v>78864706.182999998</v>
      </c>
      <c r="O524" s="2">
        <v>74950394.762999997</v>
      </c>
      <c r="P524" s="2">
        <v>80423923.118000001</v>
      </c>
      <c r="Q524" s="2">
        <v>93427565.731000006</v>
      </c>
      <c r="R524" s="2">
        <v>78514811.965000004</v>
      </c>
      <c r="S524" s="2">
        <v>77877384.243000001</v>
      </c>
      <c r="T524" s="2">
        <v>79518782.835999995</v>
      </c>
      <c r="U524" s="2">
        <v>58210223.357000001</v>
      </c>
      <c r="V524" s="2">
        <v>75494312.756999999</v>
      </c>
      <c r="W524" s="1">
        <v>12.962</v>
      </c>
      <c r="X524" s="1">
        <v>12.96</v>
      </c>
      <c r="Y524" s="1">
        <v>12.975</v>
      </c>
      <c r="Z524" s="1">
        <v>12.958</v>
      </c>
      <c r="AA524" s="1">
        <v>12.959</v>
      </c>
      <c r="AB524" s="1">
        <v>12.978999999999999</v>
      </c>
      <c r="AC524" s="1">
        <v>12.965999999999999</v>
      </c>
      <c r="AD524" s="1">
        <v>12.965</v>
      </c>
      <c r="AE524" s="1">
        <v>12.961</v>
      </c>
      <c r="AF524" s="1">
        <v>12.968999999999999</v>
      </c>
      <c r="AG524" s="1">
        <v>12.975</v>
      </c>
      <c r="AH524" s="1">
        <v>12.9672000121564</v>
      </c>
      <c r="AI524" s="1">
        <v>12.9672000121564</v>
      </c>
      <c r="AJ524" s="1">
        <v>12.9672000121564</v>
      </c>
      <c r="AK524" s="1">
        <v>12.9672000121564</v>
      </c>
      <c r="AL524" s="1">
        <v>12.9672000121564</v>
      </c>
      <c r="AM524" s="1">
        <v>12.9672000121564</v>
      </c>
      <c r="AN524" s="1">
        <v>12.9672000121564</v>
      </c>
      <c r="AO524" s="1">
        <v>12.9672000121564</v>
      </c>
      <c r="AP524" s="1">
        <v>12.9672000121564</v>
      </c>
      <c r="AQ524" s="1">
        <v>12.9672000121564</v>
      </c>
      <c r="AR524" s="1">
        <v>12.9672000121564</v>
      </c>
      <c r="AS524" s="1">
        <v>31.788104173901498</v>
      </c>
      <c r="AT524" s="1">
        <v>19.137009147812002</v>
      </c>
      <c r="AU524" s="1">
        <v>33.095406480388903</v>
      </c>
      <c r="AV524" s="1">
        <v>33.003840509265601</v>
      </c>
      <c r="AW524" s="1">
        <v>23.604007594269799</v>
      </c>
      <c r="AX524" s="1">
        <v>32.854531490115299</v>
      </c>
      <c r="AY524" s="1">
        <v>32.294517034782501</v>
      </c>
      <c r="AZ524" s="1">
        <v>32.0678301975084</v>
      </c>
      <c r="BA524" s="1">
        <v>31.192047386447499</v>
      </c>
      <c r="BB524" s="1">
        <v>30.060300357451901</v>
      </c>
      <c r="BC524" s="1">
        <v>32.561743785535903</v>
      </c>
      <c r="BD524" s="1">
        <v>0.552886446424667</v>
      </c>
      <c r="BE524" s="1">
        <v>0.89095519285816804</v>
      </c>
      <c r="BF524" s="1">
        <v>1.1703644599582701</v>
      </c>
      <c r="BG524" s="1">
        <v>0.89362461879944199</v>
      </c>
      <c r="BH524" s="1">
        <v>1.15197682216582</v>
      </c>
      <c r="BI524" s="1">
        <v>1.3475999874803299</v>
      </c>
      <c r="BJ524" s="1">
        <v>0.29631428355003903</v>
      </c>
      <c r="BK524" s="1">
        <v>0.48618935431713101</v>
      </c>
      <c r="BL524" s="1">
        <v>0.54723153185337203</v>
      </c>
      <c r="BM524" s="1">
        <v>9.39599853617991E-2</v>
      </c>
      <c r="BN524" s="1">
        <v>1.1398154230401201</v>
      </c>
    </row>
    <row r="525" spans="1:66">
      <c r="A525" s="1" t="s">
        <v>728</v>
      </c>
      <c r="B525" s="1">
        <v>816.57601052999996</v>
      </c>
      <c r="C525" s="1" t="s">
        <v>729</v>
      </c>
      <c r="E525" s="6">
        <f t="shared" si="54"/>
        <v>121172128.71127272</v>
      </c>
      <c r="F525" s="7">
        <f t="shared" si="55"/>
        <v>13.45318181818182</v>
      </c>
      <c r="G525" s="7">
        <v>524</v>
      </c>
      <c r="H525" s="7">
        <f t="shared" si="56"/>
        <v>13.43</v>
      </c>
      <c r="I525" s="7">
        <f t="shared" si="57"/>
        <v>8.5356980805011897</v>
      </c>
      <c r="J525" s="7">
        <f t="shared" si="58"/>
        <v>0.2382459853618</v>
      </c>
      <c r="K525" s="8">
        <f t="shared" si="59"/>
        <v>2.3181818181820191E-2</v>
      </c>
      <c r="L525" s="2">
        <v>225937270.69100001</v>
      </c>
      <c r="M525" s="2">
        <v>94892654.089000002</v>
      </c>
      <c r="N525" s="2">
        <v>99833236.003999993</v>
      </c>
      <c r="O525" s="2">
        <v>90979757.915999994</v>
      </c>
      <c r="P525" s="2">
        <v>192534262.234</v>
      </c>
      <c r="Q525" s="2">
        <v>110621232.279</v>
      </c>
      <c r="R525" s="2">
        <v>104546271.896</v>
      </c>
      <c r="S525" s="2">
        <v>101300196.215</v>
      </c>
      <c r="T525" s="2">
        <v>100893312.859</v>
      </c>
      <c r="U525" s="2">
        <v>94668215.238000005</v>
      </c>
      <c r="V525" s="2">
        <v>116687006.403</v>
      </c>
      <c r="W525" s="1">
        <v>13.563000000000001</v>
      </c>
      <c r="X525" s="1">
        <v>13.409000000000001</v>
      </c>
      <c r="Y525" s="1">
        <v>13.433999999999999</v>
      </c>
      <c r="Z525" s="1">
        <v>13.411</v>
      </c>
      <c r="AA525" s="1">
        <v>13.525</v>
      </c>
      <c r="AB525" s="1">
        <v>13.45</v>
      </c>
      <c r="AC525" s="1">
        <v>13.443</v>
      </c>
      <c r="AD525" s="1">
        <v>13.426</v>
      </c>
      <c r="AE525" s="1">
        <v>13.446</v>
      </c>
      <c r="AF525" s="1">
        <v>13.43</v>
      </c>
      <c r="AG525" s="1">
        <v>13.448</v>
      </c>
      <c r="AQ525" s="1">
        <v>13.43</v>
      </c>
      <c r="BB525" s="1">
        <v>8.5356980805011897</v>
      </c>
      <c r="BM525" s="1">
        <v>0.2382459853618</v>
      </c>
    </row>
    <row r="526" spans="1:66">
      <c r="A526" s="1" t="s">
        <v>730</v>
      </c>
      <c r="B526" s="1">
        <v>834.62296053</v>
      </c>
      <c r="C526" s="1" t="s">
        <v>731</v>
      </c>
      <c r="E526" s="6">
        <f t="shared" si="54"/>
        <v>23982657.953818176</v>
      </c>
      <c r="F526" s="7">
        <f t="shared" si="55"/>
        <v>16.470181818181821</v>
      </c>
      <c r="G526" s="7">
        <v>525</v>
      </c>
      <c r="H526" s="7">
        <f t="shared" si="56"/>
        <v>16.447018221717304</v>
      </c>
      <c r="I526" s="7">
        <f t="shared" si="57"/>
        <v>28.1862271879072</v>
      </c>
      <c r="J526" s="7">
        <f t="shared" si="58"/>
        <v>1.2218642662662753</v>
      </c>
      <c r="K526" s="8">
        <f t="shared" si="59"/>
        <v>2.3163596464517155E-2</v>
      </c>
      <c r="L526" s="2">
        <v>23615398.147</v>
      </c>
      <c r="M526" s="2">
        <v>23065211.881000001</v>
      </c>
      <c r="N526" s="2">
        <v>30002120.701000001</v>
      </c>
      <c r="O526" s="2">
        <v>15024827.817</v>
      </c>
      <c r="P526" s="2">
        <v>24124263.625</v>
      </c>
      <c r="Q526" s="2">
        <v>23270858.859000001</v>
      </c>
      <c r="R526" s="2">
        <v>11192928.051999999</v>
      </c>
      <c r="S526" s="2">
        <v>43842124.107000001</v>
      </c>
      <c r="T526" s="2">
        <v>22389173.888999999</v>
      </c>
      <c r="U526" s="2">
        <v>23142672.250999998</v>
      </c>
      <c r="V526" s="2">
        <v>24139658.162999999</v>
      </c>
      <c r="W526" s="1">
        <v>16.443000000000001</v>
      </c>
      <c r="X526" s="1">
        <v>16.446999999999999</v>
      </c>
      <c r="Y526" s="1">
        <v>16.442</v>
      </c>
      <c r="Z526" s="1">
        <v>16.568999999999999</v>
      </c>
      <c r="AA526" s="1">
        <v>16.440999999999999</v>
      </c>
      <c r="AB526" s="1">
        <v>16.437999999999999</v>
      </c>
      <c r="AC526" s="1">
        <v>16.547999999999998</v>
      </c>
      <c r="AD526" s="1">
        <v>16.492000000000001</v>
      </c>
      <c r="AE526" s="1">
        <v>16.437000000000001</v>
      </c>
      <c r="AF526" s="1">
        <v>16.454000000000001</v>
      </c>
      <c r="AG526" s="1">
        <v>16.460999999999999</v>
      </c>
      <c r="AH526" s="1">
        <v>16.4470182217173</v>
      </c>
      <c r="AI526" s="1">
        <v>16.4470182217173</v>
      </c>
      <c r="AJ526" s="1">
        <v>16.4470182217173</v>
      </c>
      <c r="AK526" s="1">
        <v>16.4470182217173</v>
      </c>
      <c r="AL526" s="1">
        <v>16.4470182217173</v>
      </c>
      <c r="AM526" s="1">
        <v>16.4470182217173</v>
      </c>
      <c r="AN526" s="1">
        <v>16.4470182217173</v>
      </c>
      <c r="AP526" s="1">
        <v>16.4470182217173</v>
      </c>
      <c r="AQ526" s="1">
        <v>16.4470182217173</v>
      </c>
      <c r="AR526" s="1">
        <v>16.4470182217173</v>
      </c>
      <c r="AS526" s="1">
        <v>26.125505975516699</v>
      </c>
      <c r="AT526" s="1">
        <v>26.3758798891464</v>
      </c>
      <c r="AU526" s="1">
        <v>25.598068453879499</v>
      </c>
      <c r="AV526" s="1">
        <v>5.19288666028012</v>
      </c>
      <c r="AW526" s="1">
        <v>28.1862271879072</v>
      </c>
      <c r="AX526" s="1">
        <v>26.539439702680198</v>
      </c>
      <c r="AY526" s="1">
        <v>6.2409255882018204</v>
      </c>
      <c r="BA526" s="1">
        <v>27.511360097797201</v>
      </c>
      <c r="BB526" s="1">
        <v>16.8605679559146</v>
      </c>
      <c r="BC526" s="1">
        <v>26.821541686699401</v>
      </c>
      <c r="BD526" s="1">
        <v>2.9589335862758701</v>
      </c>
      <c r="BE526" s="1">
        <v>0.92527339811905995</v>
      </c>
      <c r="BF526" s="1">
        <v>1.08426539102803</v>
      </c>
      <c r="BG526" s="1">
        <v>1.92772348040757</v>
      </c>
      <c r="BH526" s="1">
        <v>0.52077126466247403</v>
      </c>
      <c r="BI526" s="1">
        <v>0.118049531165155</v>
      </c>
      <c r="BJ526" s="1">
        <v>2.0292661569754298</v>
      </c>
      <c r="BL526" s="1">
        <v>1.2857592194948799</v>
      </c>
      <c r="BM526" s="1">
        <v>0.71375500473580999</v>
      </c>
      <c r="BN526" s="1">
        <v>0.65484562979847405</v>
      </c>
    </row>
    <row r="527" spans="1:66">
      <c r="A527" s="1" t="s">
        <v>732</v>
      </c>
      <c r="B527" s="1">
        <v>832.60731052999995</v>
      </c>
      <c r="C527" s="1" t="s">
        <v>733</v>
      </c>
      <c r="E527" s="6">
        <f t="shared" si="54"/>
        <v>92991394.741545454</v>
      </c>
      <c r="F527" s="7">
        <f t="shared" si="55"/>
        <v>14.929818181818183</v>
      </c>
      <c r="G527" s="7">
        <v>526</v>
      </c>
      <c r="H527" s="7">
        <f t="shared" si="56"/>
        <v>14.9297019449502</v>
      </c>
      <c r="I527" s="7">
        <f t="shared" si="57"/>
        <v>35.780442663901702</v>
      </c>
      <c r="J527" s="7">
        <f t="shared" si="58"/>
        <v>0.8142775854700891</v>
      </c>
      <c r="K527" s="8">
        <f t="shared" si="59"/>
        <v>1.1623686798323263E-4</v>
      </c>
      <c r="L527" s="2">
        <v>94537896.013999999</v>
      </c>
      <c r="M527" s="2">
        <v>81572645.518000007</v>
      </c>
      <c r="N527" s="2">
        <v>105543252.786</v>
      </c>
      <c r="O527" s="2">
        <v>73018462.113999993</v>
      </c>
      <c r="P527" s="2">
        <v>164939298.463</v>
      </c>
      <c r="Q527" s="2">
        <v>98075382.633000001</v>
      </c>
      <c r="R527" s="2">
        <v>76804476.525000006</v>
      </c>
      <c r="S527" s="2">
        <v>70246070.591999993</v>
      </c>
      <c r="T527" s="2">
        <v>92201605.417999998</v>
      </c>
      <c r="U527" s="2">
        <v>86419327.229000002</v>
      </c>
      <c r="V527" s="2">
        <v>79546924.864999995</v>
      </c>
      <c r="W527" s="1">
        <v>14.928000000000001</v>
      </c>
      <c r="X527" s="1">
        <v>14.929</v>
      </c>
      <c r="Y527" s="1">
        <v>14.933999999999999</v>
      </c>
      <c r="Z527" s="1">
        <v>14.929</v>
      </c>
      <c r="AA527" s="1">
        <v>14.933</v>
      </c>
      <c r="AB527" s="1">
        <v>14.929</v>
      </c>
      <c r="AC527" s="1">
        <v>14.928000000000001</v>
      </c>
      <c r="AD527" s="1">
        <v>14.93</v>
      </c>
      <c r="AE527" s="1">
        <v>14.923</v>
      </c>
      <c r="AF527" s="1">
        <v>14.935</v>
      </c>
      <c r="AG527" s="1">
        <v>14.93</v>
      </c>
      <c r="AH527" s="1">
        <v>14.9297019449502</v>
      </c>
      <c r="AI527" s="1">
        <v>14.9297019449502</v>
      </c>
      <c r="AJ527" s="1">
        <v>14.9297019449502</v>
      </c>
      <c r="AK527" s="1">
        <v>14.9297019449502</v>
      </c>
      <c r="AL527" s="1">
        <v>14.9297019449502</v>
      </c>
      <c r="AM527" s="1">
        <v>14.9297019449502</v>
      </c>
      <c r="AN527" s="1">
        <v>14.9297019449502</v>
      </c>
      <c r="AO527" s="1">
        <v>14.9297019449502</v>
      </c>
      <c r="AP527" s="1">
        <v>14.9297019449502</v>
      </c>
      <c r="AQ527" s="1">
        <v>14.9297019449502</v>
      </c>
      <c r="AR527" s="1">
        <v>14.9297019449502</v>
      </c>
      <c r="AS527" s="1">
        <v>28.0792612769961</v>
      </c>
      <c r="AT527" s="1">
        <v>22.8168575841826</v>
      </c>
      <c r="AU527" s="1">
        <v>35.780442663901702</v>
      </c>
      <c r="AV527" s="1">
        <v>26.1361424258257</v>
      </c>
      <c r="AW527" s="1">
        <v>29.911047433900599</v>
      </c>
      <c r="AX527" s="1">
        <v>26.2584449846551</v>
      </c>
      <c r="AY527" s="1">
        <v>28.252780421125198</v>
      </c>
      <c r="AZ527" s="1">
        <v>27.692790892341201</v>
      </c>
      <c r="BA527" s="1">
        <v>29.019818570796001</v>
      </c>
      <c r="BB527" s="1">
        <v>28.410144837271002</v>
      </c>
      <c r="BC527" s="1">
        <v>28.125732673742299</v>
      </c>
      <c r="BD527" s="1">
        <v>2.02974672368441</v>
      </c>
      <c r="BE527" s="1">
        <v>0.99281330855746897</v>
      </c>
      <c r="BF527" s="1">
        <v>0.98047459212073296</v>
      </c>
      <c r="BG527" s="1">
        <v>0.698866089922075</v>
      </c>
      <c r="BH527" s="1">
        <v>0.16730636778366301</v>
      </c>
      <c r="BI527" s="1">
        <v>9.6476832135637694E-2</v>
      </c>
      <c r="BJ527" s="1">
        <v>0.493501792624988</v>
      </c>
      <c r="BK527" s="1">
        <v>1.88766921252008</v>
      </c>
      <c r="BL527" s="1">
        <v>0.59310624001040801</v>
      </c>
      <c r="BM527" s="1">
        <v>0.17530108039290501</v>
      </c>
      <c r="BN527" s="1">
        <v>0.84179120041861299</v>
      </c>
    </row>
    <row r="528" spans="1:66">
      <c r="A528" s="1" t="s">
        <v>734</v>
      </c>
      <c r="B528" s="1">
        <v>830.59166053000001</v>
      </c>
      <c r="C528" s="1" t="s">
        <v>735</v>
      </c>
      <c r="E528" s="6">
        <f t="shared" si="54"/>
        <v>25804734.434181821</v>
      </c>
      <c r="F528" s="7">
        <f t="shared" si="55"/>
        <v>13.717909090909091</v>
      </c>
      <c r="G528" s="7">
        <v>527</v>
      </c>
      <c r="H528" s="7">
        <f t="shared" si="56"/>
        <v>13.719194489513701</v>
      </c>
      <c r="I528" s="7">
        <f t="shared" si="57"/>
        <v>35.1155496660949</v>
      </c>
      <c r="J528" s="7">
        <f t="shared" si="58"/>
        <v>0.59796746132978074</v>
      </c>
      <c r="K528" s="8">
        <f t="shared" si="59"/>
        <v>-1.2853986046099664E-3</v>
      </c>
      <c r="L528" s="2">
        <v>31229476.559999999</v>
      </c>
      <c r="M528" s="2">
        <v>22997122.868999999</v>
      </c>
      <c r="N528" s="2">
        <v>30636078.482999999</v>
      </c>
      <c r="O528" s="2">
        <v>26145654.427000001</v>
      </c>
      <c r="P528" s="2">
        <v>24114325.09</v>
      </c>
      <c r="Q528" s="2">
        <v>31420509.912</v>
      </c>
      <c r="R528" s="2">
        <v>20874872.984000001</v>
      </c>
      <c r="S528" s="2">
        <v>20956014.659000002</v>
      </c>
      <c r="T528" s="2">
        <v>21053991.316</v>
      </c>
      <c r="U528" s="2">
        <v>24974792.82</v>
      </c>
      <c r="V528" s="2">
        <v>29449239.655999999</v>
      </c>
      <c r="W528" s="1">
        <v>13.728999999999999</v>
      </c>
      <c r="X528" s="1">
        <v>13.712</v>
      </c>
      <c r="Y528" s="1">
        <v>13.721</v>
      </c>
      <c r="Z528" s="1">
        <v>13.72</v>
      </c>
      <c r="AA528" s="1">
        <v>13.709</v>
      </c>
      <c r="AB528" s="1">
        <v>13.744999999999999</v>
      </c>
      <c r="AC528" s="1">
        <v>13.721</v>
      </c>
      <c r="AD528" s="1">
        <v>13.683999999999999</v>
      </c>
      <c r="AE528" s="1">
        <v>13.726000000000001</v>
      </c>
      <c r="AF528" s="1">
        <v>13.711</v>
      </c>
      <c r="AG528" s="1">
        <v>13.718999999999999</v>
      </c>
      <c r="AH528" s="1">
        <v>13.719194489513701</v>
      </c>
      <c r="AI528" s="1">
        <v>13.719194489513701</v>
      </c>
      <c r="AJ528" s="1">
        <v>13.719194489513701</v>
      </c>
      <c r="AK528" s="1">
        <v>13.719194489513701</v>
      </c>
      <c r="AM528" s="1">
        <v>13.719194489513701</v>
      </c>
      <c r="AN528" s="1">
        <v>13.719194489513701</v>
      </c>
      <c r="AO528" s="1">
        <v>13.719194489513701</v>
      </c>
      <c r="AP528" s="1">
        <v>13.719194489513701</v>
      </c>
      <c r="AQ528" s="1">
        <v>13.719194489513701</v>
      </c>
      <c r="AR528" s="1">
        <v>13.719194489513701</v>
      </c>
      <c r="AS528" s="1">
        <v>28.695911176974001</v>
      </c>
      <c r="AT528" s="1">
        <v>29.7742486133439</v>
      </c>
      <c r="AU528" s="1">
        <v>29.960738361527</v>
      </c>
      <c r="AV528" s="1">
        <v>28.912523547617798</v>
      </c>
      <c r="AX528" s="1">
        <v>30.5486781130781</v>
      </c>
      <c r="AY528" s="1">
        <v>35.1155496660949</v>
      </c>
      <c r="AZ528" s="1">
        <v>29.503710306003001</v>
      </c>
      <c r="BA528" s="1">
        <v>31.529102734948601</v>
      </c>
      <c r="BB528" s="1">
        <v>27.503214000781899</v>
      </c>
      <c r="BC528" s="1">
        <v>31.259990189372999</v>
      </c>
      <c r="BD528" s="1">
        <v>0.91409045961744595</v>
      </c>
      <c r="BE528" s="1">
        <v>0.89161591265469098</v>
      </c>
      <c r="BF528" s="1">
        <v>0.77539364818324596</v>
      </c>
      <c r="BG528" s="1">
        <v>0.81557931032016895</v>
      </c>
      <c r="BI528" s="1">
        <v>0.44517853708384703</v>
      </c>
      <c r="BJ528" s="1">
        <v>0.56399824127177001</v>
      </c>
      <c r="BK528" s="1">
        <v>0.88849824736222804</v>
      </c>
      <c r="BL528" s="1">
        <v>0.136080048319701</v>
      </c>
      <c r="BM528" s="1">
        <v>7.1031022038237496E-2</v>
      </c>
      <c r="BN528" s="1">
        <v>0.47820918644647198</v>
      </c>
    </row>
    <row r="529" spans="1:66">
      <c r="A529" s="1" t="s">
        <v>736</v>
      </c>
      <c r="B529" s="1">
        <v>848.63861052999903</v>
      </c>
      <c r="C529" s="1" t="s">
        <v>737</v>
      </c>
      <c r="E529" s="6">
        <f t="shared" si="54"/>
        <v>225549944.97263634</v>
      </c>
      <c r="F529" s="7">
        <f t="shared" si="55"/>
        <v>17.228999999999999</v>
      </c>
      <c r="G529" s="7">
        <v>528</v>
      </c>
      <c r="H529" s="7">
        <f t="shared" si="56"/>
        <v>17.226055314746901</v>
      </c>
      <c r="I529" s="7">
        <f t="shared" si="57"/>
        <v>33.611410371546398</v>
      </c>
      <c r="J529" s="7">
        <f t="shared" si="58"/>
        <v>0.99998634325901259</v>
      </c>
      <c r="K529" s="8">
        <f t="shared" si="59"/>
        <v>2.9446852530981005E-3</v>
      </c>
      <c r="L529" s="2">
        <v>190452349.03200001</v>
      </c>
      <c r="M529" s="2">
        <v>178113189.787</v>
      </c>
      <c r="N529" s="2">
        <v>182327979.52399999</v>
      </c>
      <c r="O529" s="2">
        <v>189287993.01899999</v>
      </c>
      <c r="P529" s="2">
        <v>274973814.69199997</v>
      </c>
      <c r="Q529" s="2">
        <v>303041898.93000001</v>
      </c>
      <c r="R529" s="2">
        <v>216683919.215</v>
      </c>
      <c r="S529" s="2">
        <v>282690296.20599997</v>
      </c>
      <c r="T529" s="2">
        <v>295770654.671</v>
      </c>
      <c r="U529" s="2">
        <v>170569483.67500001</v>
      </c>
      <c r="V529" s="2">
        <v>197137815.94800001</v>
      </c>
      <c r="W529" s="1">
        <v>17.221</v>
      </c>
      <c r="X529" s="1">
        <v>17.227</v>
      </c>
      <c r="Y529" s="1">
        <v>17.238</v>
      </c>
      <c r="Z529" s="1">
        <v>17.227</v>
      </c>
      <c r="AA529" s="1">
        <v>17.23</v>
      </c>
      <c r="AB529" s="1">
        <v>17.225000000000001</v>
      </c>
      <c r="AC529" s="1">
        <v>17.218</v>
      </c>
      <c r="AD529" s="1">
        <v>17.221</v>
      </c>
      <c r="AE529" s="1">
        <v>17.228000000000002</v>
      </c>
      <c r="AF529" s="1">
        <v>17.248000000000001</v>
      </c>
      <c r="AG529" s="1">
        <v>17.236000000000001</v>
      </c>
      <c r="AL529" s="1">
        <v>17.226055314746901</v>
      </c>
      <c r="AM529" s="1">
        <v>17.226055314746901</v>
      </c>
      <c r="AO529" s="1">
        <v>17.226055314746901</v>
      </c>
      <c r="AP529" s="1">
        <v>17.226055314746901</v>
      </c>
      <c r="AW529" s="1">
        <v>32.804179926926103</v>
      </c>
      <c r="AX529" s="1">
        <v>33.611410371546398</v>
      </c>
      <c r="AZ529" s="1">
        <v>25.831253382616602</v>
      </c>
      <c r="BA529" s="1">
        <v>31.560900816519499</v>
      </c>
      <c r="BH529" s="1">
        <v>9.8861040495670204E-3</v>
      </c>
      <c r="BI529" s="1">
        <v>0.105175615817913</v>
      </c>
      <c r="BK529" s="1">
        <v>2.4714772536652401</v>
      </c>
      <c r="BL529" s="1">
        <v>1.4134063995033299</v>
      </c>
    </row>
    <row r="530" spans="1:66">
      <c r="A530" s="1" t="s">
        <v>738</v>
      </c>
      <c r="B530" s="1">
        <v>846.62296053</v>
      </c>
      <c r="C530" s="1" t="s">
        <v>739</v>
      </c>
      <c r="E530" s="6">
        <f t="shared" si="54"/>
        <v>2684432108.3310003</v>
      </c>
      <c r="F530" s="7">
        <f t="shared" si="55"/>
        <v>15.69590909090909</v>
      </c>
      <c r="G530" s="7">
        <v>529</v>
      </c>
      <c r="H530" s="7">
        <f t="shared" si="56"/>
        <v>15.705317577148294</v>
      </c>
      <c r="I530" s="7">
        <f t="shared" si="57"/>
        <v>35.918220512069702</v>
      </c>
      <c r="J530" s="7">
        <f t="shared" si="58"/>
        <v>0.89400636630246422</v>
      </c>
      <c r="K530" s="8">
        <f t="shared" si="59"/>
        <v>-9.4084862392040947E-3</v>
      </c>
      <c r="L530" s="2">
        <v>4849349583.4460001</v>
      </c>
      <c r="M530" s="2">
        <v>1771113679.4560001</v>
      </c>
      <c r="N530" s="2">
        <v>1357972517.6589999</v>
      </c>
      <c r="O530" s="2">
        <v>4585551615.6070004</v>
      </c>
      <c r="P530" s="2">
        <v>1464536445.198</v>
      </c>
      <c r="Q530" s="2">
        <v>4545448172.2329998</v>
      </c>
      <c r="R530" s="2">
        <v>1761479238.701</v>
      </c>
      <c r="S530" s="2">
        <v>1644713674.6289999</v>
      </c>
      <c r="T530" s="2">
        <v>4333967624.7989998</v>
      </c>
      <c r="U530" s="2">
        <v>1542621549.3670001</v>
      </c>
      <c r="V530" s="2">
        <v>1671999090.546</v>
      </c>
      <c r="W530" s="1">
        <v>15.782</v>
      </c>
      <c r="X530" s="1">
        <v>15.644</v>
      </c>
      <c r="Y530" s="1">
        <v>15.657</v>
      </c>
      <c r="Z530" s="1">
        <v>15.766999999999999</v>
      </c>
      <c r="AA530" s="1">
        <v>15.653</v>
      </c>
      <c r="AB530" s="1">
        <v>15.784000000000001</v>
      </c>
      <c r="AC530" s="1">
        <v>15.651</v>
      </c>
      <c r="AD530" s="1">
        <v>15.651</v>
      </c>
      <c r="AE530" s="1">
        <v>15.755000000000001</v>
      </c>
      <c r="AF530" s="1">
        <v>15.663</v>
      </c>
      <c r="AG530" s="1">
        <v>15.648</v>
      </c>
      <c r="AH530" s="1">
        <v>15.7053175771483</v>
      </c>
      <c r="AI530" s="1">
        <v>15.7053175771483</v>
      </c>
      <c r="AJ530" s="1">
        <v>15.7053175771483</v>
      </c>
      <c r="AK530" s="1">
        <v>15.7053175771483</v>
      </c>
      <c r="AL530" s="1">
        <v>15.7053175771483</v>
      </c>
      <c r="AM530" s="1">
        <v>15.7053175771483</v>
      </c>
      <c r="AN530" s="1">
        <v>15.7053175771483</v>
      </c>
      <c r="AO530" s="1">
        <v>15.7053175771483</v>
      </c>
      <c r="AP530" s="1">
        <v>15.7053175771483</v>
      </c>
      <c r="AQ530" s="1">
        <v>15.7053175771483</v>
      </c>
      <c r="AR530" s="1">
        <v>15.7053175771483</v>
      </c>
      <c r="AS530" s="1">
        <v>18.750228494124499</v>
      </c>
      <c r="AT530" s="1">
        <v>23.521605969206401</v>
      </c>
      <c r="AU530" s="1">
        <v>26.845431644747901</v>
      </c>
      <c r="AV530" s="1">
        <v>35.7791286892949</v>
      </c>
      <c r="AW530" s="1">
        <v>35.5527208818568</v>
      </c>
      <c r="AX530" s="1">
        <v>34.801190919548397</v>
      </c>
      <c r="AY530" s="1">
        <v>33.619175988321899</v>
      </c>
      <c r="AZ530" s="1">
        <v>35.269909224176303</v>
      </c>
      <c r="BA530" s="1">
        <v>35.918220512069702</v>
      </c>
      <c r="BB530" s="1">
        <v>29.172993706872202</v>
      </c>
      <c r="BC530" s="1">
        <v>34.079503394369198</v>
      </c>
      <c r="BD530" s="1">
        <v>2.0513807498060399</v>
      </c>
      <c r="BE530" s="1">
        <v>0.48415004749234503</v>
      </c>
      <c r="BF530" s="1">
        <v>0.95954813562618002</v>
      </c>
      <c r="BG530" s="1">
        <v>1.20631057679908</v>
      </c>
      <c r="BH530" s="1">
        <v>5.6643087924538003E-2</v>
      </c>
      <c r="BI530" s="1">
        <v>0.38314619944182099</v>
      </c>
      <c r="BJ530" s="1">
        <v>1.29437898804893</v>
      </c>
      <c r="BK530" s="1">
        <v>1.92501222460286</v>
      </c>
      <c r="BL530" s="1">
        <v>0.85257633555599799</v>
      </c>
      <c r="BM530" s="1">
        <v>0.143830167466347</v>
      </c>
      <c r="BN530" s="1">
        <v>0.477093516562966</v>
      </c>
    </row>
    <row r="531" spans="1:66">
      <c r="A531" s="1" t="s">
        <v>738</v>
      </c>
      <c r="B531" s="1">
        <v>846.62296053</v>
      </c>
      <c r="C531" s="1" t="s">
        <v>739</v>
      </c>
      <c r="E531" s="6">
        <f t="shared" si="54"/>
        <v>144137343.14690909</v>
      </c>
      <c r="F531" s="7">
        <f t="shared" si="55"/>
        <v>16.272727272727273</v>
      </c>
      <c r="G531" s="7">
        <v>530</v>
      </c>
      <c r="H531" s="7">
        <f t="shared" si="56"/>
        <v>16.362652441146</v>
      </c>
      <c r="I531" s="7">
        <f t="shared" si="57"/>
        <v>36.450924656579197</v>
      </c>
      <c r="J531" s="7">
        <f t="shared" si="58"/>
        <v>1.641355256238167</v>
      </c>
      <c r="K531" s="8">
        <f t="shared" si="59"/>
        <v>-8.9925168418726997E-2</v>
      </c>
      <c r="L531" s="2">
        <v>184802549.72499999</v>
      </c>
      <c r="M531" s="2">
        <v>52019226.5099997</v>
      </c>
      <c r="N531" s="2">
        <v>195207336.597</v>
      </c>
      <c r="O531" s="2">
        <v>176512292.389</v>
      </c>
      <c r="P531" s="2">
        <v>175145804.56799999</v>
      </c>
      <c r="Q531" s="2">
        <v>73568684.654999599</v>
      </c>
      <c r="R531" s="2">
        <v>57134816.850000501</v>
      </c>
      <c r="S531" s="2">
        <v>226800440.706</v>
      </c>
      <c r="T531" s="2">
        <v>27304778.160000201</v>
      </c>
      <c r="U531" s="2">
        <v>224315175.36700001</v>
      </c>
      <c r="V531" s="2">
        <v>192699669.08899999</v>
      </c>
      <c r="W531" s="1">
        <v>16.361000000000001</v>
      </c>
      <c r="X531" s="1">
        <v>16.143000000000001</v>
      </c>
      <c r="Y531" s="1">
        <v>16.367999999999999</v>
      </c>
      <c r="Z531" s="1">
        <v>16.358000000000001</v>
      </c>
      <c r="AA531" s="1">
        <v>16.369</v>
      </c>
      <c r="AB531" s="1">
        <v>16.099</v>
      </c>
      <c r="AC531" s="1">
        <v>16.094999999999999</v>
      </c>
      <c r="AD531" s="1">
        <v>16.356000000000002</v>
      </c>
      <c r="AE531" s="1">
        <v>16.087</v>
      </c>
      <c r="AF531" s="1">
        <v>16.376000000000001</v>
      </c>
      <c r="AG531" s="1">
        <v>16.388000000000002</v>
      </c>
      <c r="AJ531" s="1">
        <v>16.362652441146</v>
      </c>
      <c r="AK531" s="1">
        <v>16.362652441146</v>
      </c>
      <c r="AL531" s="1">
        <v>16.362652441146</v>
      </c>
      <c r="AO531" s="1">
        <v>16.362652441146</v>
      </c>
      <c r="AU531" s="1">
        <v>36.450924656579197</v>
      </c>
      <c r="AV531" s="1">
        <v>34.685114021314</v>
      </c>
      <c r="AW531" s="1">
        <v>34.492000299451803</v>
      </c>
      <c r="AZ531" s="1">
        <v>35.688808334725501</v>
      </c>
      <c r="BF531" s="1">
        <v>1.55878113562618</v>
      </c>
      <c r="BG531" s="1">
        <v>1.8337415767990799</v>
      </c>
      <c r="BH531" s="1">
        <v>0.64200708792453798</v>
      </c>
      <c r="BK531" s="1">
        <v>2.5308912246028701</v>
      </c>
    </row>
    <row r="532" spans="1:66">
      <c r="A532" s="1" t="s">
        <v>738</v>
      </c>
      <c r="B532" s="1">
        <v>846.62296053</v>
      </c>
      <c r="C532" s="1" t="s">
        <v>739</v>
      </c>
      <c r="E532" s="6">
        <f t="shared" si="54"/>
        <v>139383545.5220542</v>
      </c>
      <c r="F532" s="7">
        <f t="shared" si="55"/>
        <v>16.627454545454544</v>
      </c>
      <c r="G532" s="7">
        <v>531</v>
      </c>
      <c r="H532" s="7">
        <f t="shared" si="56"/>
        <v>16.652999999999999</v>
      </c>
      <c r="I532" s="7">
        <f t="shared" si="57"/>
        <v>27.030203778960299</v>
      </c>
      <c r="J532" s="7">
        <f t="shared" si="58"/>
        <v>1.6509843355559899</v>
      </c>
      <c r="K532" s="8">
        <f t="shared" si="59"/>
        <v>-2.554545454545476E-2</v>
      </c>
      <c r="L532" s="2">
        <v>143796662.66600001</v>
      </c>
      <c r="M532" s="2">
        <v>114250937.025599</v>
      </c>
      <c r="N532" s="2">
        <v>159020080.89300001</v>
      </c>
      <c r="O532" s="2">
        <v>134945629.72600001</v>
      </c>
      <c r="P532" s="2">
        <v>139777460.236</v>
      </c>
      <c r="Q532" s="2">
        <v>128944849.096</v>
      </c>
      <c r="R532" s="2">
        <v>134611459.50809801</v>
      </c>
      <c r="S532" s="2">
        <v>157498203.306299</v>
      </c>
      <c r="T532" s="2">
        <v>163702845.273</v>
      </c>
      <c r="U532" s="2">
        <v>158327066.60159999</v>
      </c>
      <c r="V532" s="2">
        <v>98343806.410999998</v>
      </c>
      <c r="W532" s="1">
        <v>16.645</v>
      </c>
      <c r="X532" s="1">
        <v>16.635000000000002</v>
      </c>
      <c r="Y532" s="1">
        <v>16.664999999999999</v>
      </c>
      <c r="Z532" s="1">
        <v>16.638999999999999</v>
      </c>
      <c r="AA532" s="1">
        <v>16.641999999999999</v>
      </c>
      <c r="AB532" s="1">
        <v>16.643000000000001</v>
      </c>
      <c r="AC532" s="1">
        <v>16.664000000000001</v>
      </c>
      <c r="AD532" s="1">
        <v>16.393000000000001</v>
      </c>
      <c r="AE532" s="1">
        <v>16.652999999999999</v>
      </c>
      <c r="AF532" s="1">
        <v>16.673999999999999</v>
      </c>
      <c r="AG532" s="1">
        <v>16.649000000000001</v>
      </c>
      <c r="AP532" s="1">
        <v>16.652999999999999</v>
      </c>
      <c r="BA532" s="1">
        <v>27.030203778960299</v>
      </c>
      <c r="BL532" s="1">
        <v>1.6509843355559899</v>
      </c>
    </row>
    <row r="533" spans="1:66">
      <c r="A533" s="1" t="s">
        <v>740</v>
      </c>
      <c r="B533" s="1">
        <v>832.64369552999995</v>
      </c>
      <c r="C533" s="1" t="s">
        <v>741</v>
      </c>
      <c r="E533" s="6">
        <f t="shared" si="54"/>
        <v>535783605.7784546</v>
      </c>
      <c r="F533" s="7">
        <f t="shared" si="55"/>
        <v>16.680363636363641</v>
      </c>
      <c r="G533" s="7">
        <v>532</v>
      </c>
      <c r="H533" s="7">
        <f t="shared" si="56"/>
        <v>16.680839584422404</v>
      </c>
      <c r="I533" s="7">
        <f t="shared" si="57"/>
        <v>31.133812496497701</v>
      </c>
      <c r="J533" s="7">
        <f t="shared" si="58"/>
        <v>1.1259641809001484</v>
      </c>
      <c r="K533" s="8">
        <f t="shared" si="59"/>
        <v>-4.7594805876371993E-4</v>
      </c>
      <c r="L533" s="2">
        <v>528360696.15100002</v>
      </c>
      <c r="M533" s="2">
        <v>407900859.125</v>
      </c>
      <c r="N533" s="2">
        <v>763877863.54499996</v>
      </c>
      <c r="O533" s="2">
        <v>508218703.38599998</v>
      </c>
      <c r="P533" s="2">
        <v>569124702.09800005</v>
      </c>
      <c r="Q533" s="2">
        <v>603892990.70299995</v>
      </c>
      <c r="R533" s="2">
        <v>500293202.75599998</v>
      </c>
      <c r="S533" s="2">
        <v>515558040.34799999</v>
      </c>
      <c r="T533" s="2">
        <v>471119061.81099999</v>
      </c>
      <c r="U533" s="2">
        <v>488321897.44400001</v>
      </c>
      <c r="V533" s="2">
        <v>536951646.19599998</v>
      </c>
      <c r="W533" s="1">
        <v>16.687000000000001</v>
      </c>
      <c r="X533" s="1">
        <v>16.681000000000001</v>
      </c>
      <c r="Y533" s="1">
        <v>16.68</v>
      </c>
      <c r="Z533" s="1">
        <v>16.684999999999999</v>
      </c>
      <c r="AA533" s="1">
        <v>16.675000000000001</v>
      </c>
      <c r="AB533" s="1">
        <v>16.670000000000002</v>
      </c>
      <c r="AC533" s="1">
        <v>16.677</v>
      </c>
      <c r="AD533" s="1">
        <v>16.684999999999999</v>
      </c>
      <c r="AE533" s="1">
        <v>16.670000000000002</v>
      </c>
      <c r="AF533" s="1">
        <v>16.687000000000001</v>
      </c>
      <c r="AG533" s="1">
        <v>16.687000000000001</v>
      </c>
      <c r="AH533" s="1">
        <v>16.680839584422401</v>
      </c>
      <c r="AJ533" s="1">
        <v>16.680839584422401</v>
      </c>
      <c r="AK533" s="1">
        <v>16.680839584422401</v>
      </c>
      <c r="AL533" s="1">
        <v>16.680839584422401</v>
      </c>
      <c r="AM533" s="1">
        <v>16.680839584422401</v>
      </c>
      <c r="AN533" s="1">
        <v>16.680839584422401</v>
      </c>
      <c r="AO533" s="1">
        <v>16.680839584422401</v>
      </c>
      <c r="AP533" s="1">
        <v>16.680839584422401</v>
      </c>
      <c r="AQ533" s="1">
        <v>16.680839584422401</v>
      </c>
      <c r="AR533" s="1">
        <v>16.680839584422401</v>
      </c>
      <c r="AS533" s="1">
        <v>21.806075715816199</v>
      </c>
      <c r="AU533" s="1">
        <v>31.133812496497701</v>
      </c>
      <c r="AV533" s="1">
        <v>28.582342567342401</v>
      </c>
      <c r="AW533" s="1">
        <v>19.8847893428749</v>
      </c>
      <c r="AX533" s="1">
        <v>23.084661233730198</v>
      </c>
      <c r="AY533" s="1">
        <v>26.723742376794199</v>
      </c>
      <c r="AZ533" s="1">
        <v>19.6244652363917</v>
      </c>
      <c r="BA533" s="1">
        <v>29.8367793235346</v>
      </c>
      <c r="BB533" s="1">
        <v>25.7311363194524</v>
      </c>
      <c r="BC533" s="1">
        <v>30.447308362031801</v>
      </c>
      <c r="BD533" s="1">
        <v>1.87265025787021</v>
      </c>
      <c r="BF533" s="1">
        <v>0.276308237400261</v>
      </c>
      <c r="BG533" s="1">
        <v>2.0470910255272199</v>
      </c>
      <c r="BH533" s="1">
        <v>0.36490589595043199</v>
      </c>
      <c r="BI533" s="1">
        <v>0.43577561581791302</v>
      </c>
      <c r="BJ533" s="1">
        <v>2.3022095164559899</v>
      </c>
      <c r="BK533" s="1">
        <v>2.2284332536652398</v>
      </c>
      <c r="BL533" s="1">
        <v>1.1471233995033301</v>
      </c>
      <c r="BM533" s="1">
        <v>0.11610203239724699</v>
      </c>
      <c r="BN533" s="1">
        <v>0.469042574413641</v>
      </c>
    </row>
    <row r="534" spans="1:66">
      <c r="A534" s="1" t="s">
        <v>742</v>
      </c>
      <c r="B534" s="1">
        <v>830.62804553000001</v>
      </c>
      <c r="C534" s="1" t="s">
        <v>743</v>
      </c>
      <c r="E534" s="6">
        <f t="shared" si="54"/>
        <v>67725156.114000008</v>
      </c>
      <c r="F534" s="7">
        <f t="shared" si="55"/>
        <v>15.25190909090909</v>
      </c>
      <c r="G534" s="7">
        <v>533</v>
      </c>
      <c r="H534" s="7">
        <f t="shared" si="56"/>
        <v>15.252297800312304</v>
      </c>
      <c r="I534" s="7">
        <f t="shared" si="57"/>
        <v>29.616595945638</v>
      </c>
      <c r="J534" s="7">
        <f t="shared" si="58"/>
        <v>0.64524221731224707</v>
      </c>
      <c r="K534" s="8">
        <f t="shared" si="59"/>
        <v>-3.8870940321444891E-4</v>
      </c>
      <c r="L534" s="2">
        <v>54982787.686999999</v>
      </c>
      <c r="M534" s="2">
        <v>73296358.547000006</v>
      </c>
      <c r="N534" s="2">
        <v>84600426.072999999</v>
      </c>
      <c r="O534" s="2">
        <v>70091046.167999998</v>
      </c>
      <c r="P534" s="2">
        <v>66082084.309</v>
      </c>
      <c r="Q534" s="2">
        <v>89869552.447999999</v>
      </c>
      <c r="R534" s="2">
        <v>53611178.840000004</v>
      </c>
      <c r="S534" s="2">
        <v>56448475.689999998</v>
      </c>
      <c r="T534" s="2">
        <v>65451942.158</v>
      </c>
      <c r="U534" s="2">
        <v>61297659.783</v>
      </c>
      <c r="V534" s="2">
        <v>69245205.550999999</v>
      </c>
      <c r="W534" s="1">
        <v>15.24</v>
      </c>
      <c r="X534" s="1">
        <v>15.257</v>
      </c>
      <c r="Y534" s="1">
        <v>15.242000000000001</v>
      </c>
      <c r="Z534" s="1">
        <v>15.262</v>
      </c>
      <c r="AA534" s="1">
        <v>15.246</v>
      </c>
      <c r="AB534" s="1">
        <v>15.266</v>
      </c>
      <c r="AC534" s="1">
        <v>15.260999999999999</v>
      </c>
      <c r="AD534" s="1">
        <v>15.247999999999999</v>
      </c>
      <c r="AE534" s="1">
        <v>15.259</v>
      </c>
      <c r="AF534" s="1">
        <v>15.242000000000001</v>
      </c>
      <c r="AG534" s="1">
        <v>15.247999999999999</v>
      </c>
      <c r="AH534" s="1">
        <v>15.2522978003123</v>
      </c>
      <c r="AI534" s="1">
        <v>15.2522978003123</v>
      </c>
      <c r="AJ534" s="1">
        <v>15.2522978003123</v>
      </c>
      <c r="AK534" s="1">
        <v>15.2522978003123</v>
      </c>
      <c r="AL534" s="1">
        <v>15.2522978003123</v>
      </c>
      <c r="AM534" s="1">
        <v>15.2522978003123</v>
      </c>
      <c r="AN534" s="1">
        <v>15.2522978003123</v>
      </c>
      <c r="AO534" s="1">
        <v>15.2522978003123</v>
      </c>
      <c r="AP534" s="1">
        <v>15.2522978003123</v>
      </c>
      <c r="AQ534" s="1">
        <v>15.2522978003123</v>
      </c>
      <c r="AR534" s="1">
        <v>15.2522978003123</v>
      </c>
      <c r="AS534" s="1">
        <v>15.449748296819401</v>
      </c>
      <c r="AT534" s="1">
        <v>27.2833105377909</v>
      </c>
      <c r="AU534" s="1">
        <v>25.968666718364599</v>
      </c>
      <c r="AV534" s="1">
        <v>23.3983361623085</v>
      </c>
      <c r="AW534" s="1">
        <v>26.4255863662213</v>
      </c>
      <c r="AX534" s="1">
        <v>29.616595945638</v>
      </c>
      <c r="AY534" s="1">
        <v>26.5898698721656</v>
      </c>
      <c r="AZ534" s="1">
        <v>19.827802260263699</v>
      </c>
      <c r="BA534" s="1">
        <v>17.471615541130301</v>
      </c>
      <c r="BB534" s="1">
        <v>11.458985141633301</v>
      </c>
      <c r="BC534" s="1">
        <v>19.905318947481</v>
      </c>
      <c r="BD534" s="1">
        <v>1.6621187498060399</v>
      </c>
      <c r="BE534" s="1">
        <v>1.19069525076547E-2</v>
      </c>
      <c r="BF534" s="1">
        <v>0.45913513562618002</v>
      </c>
      <c r="BG534" s="1">
        <v>0.67708957679908299</v>
      </c>
      <c r="BH534" s="1">
        <v>0.57093691207546104</v>
      </c>
      <c r="BI534" s="1">
        <v>0.99418319944181999</v>
      </c>
      <c r="BJ534" s="1">
        <v>0.66749298804893598</v>
      </c>
      <c r="BK534" s="1">
        <v>1.33306622460286</v>
      </c>
      <c r="BL534" s="1">
        <v>0.30710933555599701</v>
      </c>
      <c r="BM534" s="1">
        <v>0.28453083253365202</v>
      </c>
      <c r="BN534" s="1">
        <v>0.130094483437034</v>
      </c>
    </row>
    <row r="535" spans="1:66">
      <c r="A535" s="1" t="s">
        <v>742</v>
      </c>
      <c r="B535" s="1">
        <v>830.62804553000001</v>
      </c>
      <c r="C535" s="1" t="s">
        <v>743</v>
      </c>
      <c r="E535" s="6">
        <f t="shared" si="54"/>
        <v>104681545.79581818</v>
      </c>
      <c r="F535" s="7">
        <f t="shared" si="55"/>
        <v>16.412636363636363</v>
      </c>
      <c r="G535" s="7">
        <v>534</v>
      </c>
      <c r="H535" s="7">
        <f t="shared" si="56"/>
        <v>16.412942398936796</v>
      </c>
      <c r="I535" s="7">
        <f t="shared" si="57"/>
        <v>26.359191022108998</v>
      </c>
      <c r="J535" s="7">
        <f t="shared" si="58"/>
        <v>1.5631727845857675</v>
      </c>
      <c r="K535" s="8">
        <f t="shared" si="59"/>
        <v>-3.0603530043293858E-4</v>
      </c>
      <c r="L535" s="2">
        <v>103715016.521</v>
      </c>
      <c r="M535" s="2">
        <v>77708244.335999995</v>
      </c>
      <c r="N535" s="2">
        <v>109223140.57600001</v>
      </c>
      <c r="O535" s="2">
        <v>136082859.44</v>
      </c>
      <c r="P535" s="2">
        <v>118077205.12899999</v>
      </c>
      <c r="Q535" s="2">
        <v>72927836.520999998</v>
      </c>
      <c r="R535" s="2">
        <v>99075569.725999996</v>
      </c>
      <c r="S535" s="2">
        <v>87687413.488999993</v>
      </c>
      <c r="T535" s="2">
        <v>107774595.829</v>
      </c>
      <c r="U535" s="2">
        <v>101915550.78</v>
      </c>
      <c r="V535" s="2">
        <v>137309571.40700001</v>
      </c>
      <c r="W535" s="1">
        <v>16.414000000000001</v>
      </c>
      <c r="X535" s="1">
        <v>16.401</v>
      </c>
      <c r="Y535" s="1">
        <v>16.413</v>
      </c>
      <c r="Z535" s="1">
        <v>16.414000000000001</v>
      </c>
      <c r="AA535" s="1">
        <v>16.413</v>
      </c>
      <c r="AB535" s="1">
        <v>16.411999999999999</v>
      </c>
      <c r="AC535" s="1">
        <v>16.414000000000001</v>
      </c>
      <c r="AD535" s="1">
        <v>16.414000000000001</v>
      </c>
      <c r="AE535" s="1">
        <v>16.414999999999999</v>
      </c>
      <c r="AF535" s="1">
        <v>16.420999999999999</v>
      </c>
      <c r="AG535" s="1">
        <v>16.408000000000001</v>
      </c>
      <c r="AH535" s="1">
        <v>16.412942398936799</v>
      </c>
      <c r="AI535" s="1">
        <v>16.412942398936799</v>
      </c>
      <c r="AJ535" s="1">
        <v>16.412942398936799</v>
      </c>
      <c r="AK535" s="1">
        <v>16.412942398936799</v>
      </c>
      <c r="AL535" s="1">
        <v>16.412942398936799</v>
      </c>
      <c r="AM535" s="1">
        <v>16.412942398936799</v>
      </c>
      <c r="AN535" s="1">
        <v>16.412942398936799</v>
      </c>
      <c r="AO535" s="1">
        <v>16.412942398936799</v>
      </c>
      <c r="AP535" s="1">
        <v>16.412942398936799</v>
      </c>
      <c r="AQ535" s="1">
        <v>16.412942398936799</v>
      </c>
      <c r="AR535" s="1">
        <v>16.412942398936799</v>
      </c>
      <c r="AS535" s="1">
        <v>23.638757176947099</v>
      </c>
      <c r="AT535" s="1">
        <v>22.025346810048799</v>
      </c>
      <c r="AU535" s="1">
        <v>19.270604370346501</v>
      </c>
      <c r="AV535" s="1">
        <v>24.721052353050101</v>
      </c>
      <c r="AW535" s="1">
        <v>25.980532030254199</v>
      </c>
      <c r="AX535" s="1">
        <v>12.1764828087321</v>
      </c>
      <c r="AY535" s="1">
        <v>24.128360688255899</v>
      </c>
      <c r="AZ535" s="1">
        <v>25.301460152796299</v>
      </c>
      <c r="BA535" s="1">
        <v>26.359191022108998</v>
      </c>
      <c r="BB535" s="1">
        <v>24.5562450058891</v>
      </c>
      <c r="BC535" s="1">
        <v>16.179712695082799</v>
      </c>
      <c r="BD535" s="1">
        <v>2.9472667498060399</v>
      </c>
      <c r="BE535" s="1">
        <v>1.2814760474923399</v>
      </c>
      <c r="BF535" s="1">
        <v>1.75648413562618</v>
      </c>
      <c r="BG535" s="1">
        <v>1.90063157679908</v>
      </c>
      <c r="BH535" s="1">
        <v>0.74702308792453698</v>
      </c>
      <c r="BI535" s="1">
        <v>0.37048880055817701</v>
      </c>
      <c r="BJ535" s="1">
        <v>1.96384698804893</v>
      </c>
      <c r="BK535" s="1">
        <v>2.6162972246028602</v>
      </c>
      <c r="BL535" s="1">
        <v>1.5268993355559899</v>
      </c>
      <c r="BM535" s="1">
        <v>0.93840016746634802</v>
      </c>
      <c r="BN535" s="1">
        <v>1.1460865165629599</v>
      </c>
    </row>
    <row r="536" spans="1:66">
      <c r="A536" s="1" t="s">
        <v>744</v>
      </c>
      <c r="B536" s="1">
        <v>844.60731052999995</v>
      </c>
      <c r="C536" s="1" t="s">
        <v>745</v>
      </c>
      <c r="E536" s="6">
        <f t="shared" si="54"/>
        <v>453604429.57681811</v>
      </c>
      <c r="F536" s="7">
        <f t="shared" si="55"/>
        <v>14.42818181818182</v>
      </c>
      <c r="G536" s="7">
        <v>535</v>
      </c>
      <c r="H536" s="7">
        <f t="shared" si="56"/>
        <v>14.437504469286496</v>
      </c>
      <c r="I536" s="7">
        <f t="shared" si="57"/>
        <v>35.437719344351997</v>
      </c>
      <c r="J536" s="7">
        <f t="shared" si="58"/>
        <v>0.50788374368344336</v>
      </c>
      <c r="K536" s="8">
        <f t="shared" si="59"/>
        <v>-9.3226511046768934E-3</v>
      </c>
      <c r="L536" s="2">
        <v>483434435.45200002</v>
      </c>
      <c r="M536" s="2">
        <v>509088403.89999998</v>
      </c>
      <c r="N536" s="2">
        <v>499379918.18099999</v>
      </c>
      <c r="O536" s="2">
        <v>439324727.18199998</v>
      </c>
      <c r="P536" s="2">
        <v>476793969.03799999</v>
      </c>
      <c r="Q536" s="2">
        <v>514892201.38499999</v>
      </c>
      <c r="R536" s="2">
        <v>466077594.60500002</v>
      </c>
      <c r="S536" s="2">
        <v>157807413.67500001</v>
      </c>
      <c r="T536" s="2">
        <v>497703451.49599999</v>
      </c>
      <c r="U536" s="2">
        <v>447947834.33499998</v>
      </c>
      <c r="V536" s="2">
        <v>497198776.09600002</v>
      </c>
      <c r="W536" s="1">
        <v>14.430999999999999</v>
      </c>
      <c r="X536" s="1">
        <v>14.433999999999999</v>
      </c>
      <c r="Y536" s="1">
        <v>14.448</v>
      </c>
      <c r="Z536" s="1">
        <v>14.441000000000001</v>
      </c>
      <c r="AA536" s="1">
        <v>14.439</v>
      </c>
      <c r="AB536" s="1">
        <v>14.433999999999999</v>
      </c>
      <c r="AC536" s="1">
        <v>14.443</v>
      </c>
      <c r="AD536" s="1">
        <v>14.308999999999999</v>
      </c>
      <c r="AE536" s="1">
        <v>14.439</v>
      </c>
      <c r="AF536" s="1">
        <v>14.445</v>
      </c>
      <c r="AG536" s="1">
        <v>14.446999999999999</v>
      </c>
      <c r="AH536" s="1">
        <v>14.4375044692865</v>
      </c>
      <c r="AI536" s="1">
        <v>14.4375044692865</v>
      </c>
      <c r="AJ536" s="1">
        <v>14.4375044692865</v>
      </c>
      <c r="AK536" s="1">
        <v>14.4375044692865</v>
      </c>
      <c r="AL536" s="1">
        <v>14.4375044692865</v>
      </c>
      <c r="AM536" s="1">
        <v>14.4375044692865</v>
      </c>
      <c r="AN536" s="1">
        <v>14.4375044692865</v>
      </c>
      <c r="AO536" s="1">
        <v>14.4375044692865</v>
      </c>
      <c r="AP536" s="1">
        <v>14.4375044692865</v>
      </c>
      <c r="AQ536" s="1">
        <v>14.4375044692865</v>
      </c>
      <c r="AR536" s="1">
        <v>14.4375044692865</v>
      </c>
      <c r="AS536" s="1">
        <v>33.077584537704503</v>
      </c>
      <c r="AT536" s="1">
        <v>32.111419677672302</v>
      </c>
      <c r="AU536" s="1">
        <v>34.953332494068903</v>
      </c>
      <c r="AV536" s="1">
        <v>32.504611707021503</v>
      </c>
      <c r="AW536" s="1">
        <v>32.696144451830698</v>
      </c>
      <c r="AX536" s="1">
        <v>34.110510068285997</v>
      </c>
      <c r="AY536" s="1">
        <v>33.763455851492601</v>
      </c>
      <c r="AZ536" s="1">
        <v>35.437719344351997</v>
      </c>
      <c r="BA536" s="1">
        <v>34.712249237320798</v>
      </c>
      <c r="BB536" s="1">
        <v>32.4202841018557</v>
      </c>
      <c r="BC536" s="1">
        <v>34.651345129478997</v>
      </c>
      <c r="BD536" s="1">
        <v>1.4027802940279599</v>
      </c>
      <c r="BE536" s="1">
        <v>0.74558445896467995</v>
      </c>
      <c r="BF536" s="1">
        <v>0.60144879901147297</v>
      </c>
      <c r="BG536" s="1">
        <v>0.39589061580502399</v>
      </c>
      <c r="BH536" s="1">
        <v>0.12903208454003001</v>
      </c>
      <c r="BI536" s="1">
        <v>0.29881505948152798</v>
      </c>
      <c r="BJ536" s="1">
        <v>0.164114782163435</v>
      </c>
      <c r="BK536" s="1">
        <v>1.4320999719345899</v>
      </c>
      <c r="BL536" s="1">
        <v>9.3308468720923798E-2</v>
      </c>
      <c r="BM536" s="1">
        <v>0.154874686580839</v>
      </c>
      <c r="BN536" s="1">
        <v>0.168771959287395</v>
      </c>
    </row>
    <row r="537" spans="1:66">
      <c r="A537" s="1" t="s">
        <v>746</v>
      </c>
      <c r="B537" s="1">
        <v>842.59166053000001</v>
      </c>
      <c r="C537" s="1" t="s">
        <v>747</v>
      </c>
      <c r="E537" s="6">
        <f t="shared" si="54"/>
        <v>133318537.91090909</v>
      </c>
      <c r="F537" s="7">
        <f t="shared" si="55"/>
        <v>13.48009090909091</v>
      </c>
      <c r="G537" s="7">
        <v>536</v>
      </c>
      <c r="H537" s="7">
        <f t="shared" si="56"/>
        <v>13.480190915346899</v>
      </c>
      <c r="I537" s="7">
        <f t="shared" si="57"/>
        <v>34.622646731796003</v>
      </c>
      <c r="J537" s="7">
        <f t="shared" si="58"/>
        <v>0.67701400071770279</v>
      </c>
      <c r="K537" s="8">
        <f t="shared" si="59"/>
        <v>-1.0000625598927115E-4</v>
      </c>
      <c r="L537" s="2">
        <v>96350635.827999994</v>
      </c>
      <c r="M537" s="2">
        <v>90548203.694999993</v>
      </c>
      <c r="N537" s="2">
        <v>177921336.85600001</v>
      </c>
      <c r="O537" s="2">
        <v>130244534.40000001</v>
      </c>
      <c r="P537" s="2">
        <v>148342351.34799999</v>
      </c>
      <c r="Q537" s="2">
        <v>123824593.494</v>
      </c>
      <c r="R537" s="2">
        <v>173564204.95199999</v>
      </c>
      <c r="S537" s="2">
        <v>130256447.65800001</v>
      </c>
      <c r="T537" s="2">
        <v>147886073.97299999</v>
      </c>
      <c r="U537" s="2">
        <v>105733123.373</v>
      </c>
      <c r="V537" s="2">
        <v>141832411.44299999</v>
      </c>
      <c r="W537" s="1">
        <v>13.481</v>
      </c>
      <c r="X537" s="1">
        <v>13.478</v>
      </c>
      <c r="Y537" s="1">
        <v>13.494</v>
      </c>
      <c r="Z537" s="1">
        <v>13.477</v>
      </c>
      <c r="AA537" s="1">
        <v>13.478</v>
      </c>
      <c r="AB537" s="1">
        <v>13.476000000000001</v>
      </c>
      <c r="AC537" s="1">
        <v>13.478</v>
      </c>
      <c r="AD537" s="1">
        <v>13.48</v>
      </c>
      <c r="AE537" s="1">
        <v>13.474</v>
      </c>
      <c r="AF537" s="1">
        <v>13.488</v>
      </c>
      <c r="AG537" s="1">
        <v>13.477</v>
      </c>
      <c r="AJ537" s="1">
        <v>13.480190915346901</v>
      </c>
      <c r="AK537" s="1">
        <v>13.480190915346901</v>
      </c>
      <c r="AL537" s="1">
        <v>13.480190915346901</v>
      </c>
      <c r="AN537" s="1">
        <v>13.480190915346901</v>
      </c>
      <c r="AO537" s="1">
        <v>13.480190915346901</v>
      </c>
      <c r="AP537" s="1">
        <v>13.480190915346901</v>
      </c>
      <c r="AR537" s="1">
        <v>13.480190915346901</v>
      </c>
      <c r="AU537" s="1">
        <v>33.509304001751197</v>
      </c>
      <c r="AV537" s="1">
        <v>33.518085149279898</v>
      </c>
      <c r="AW537" s="1">
        <v>33.136672666512403</v>
      </c>
      <c r="AY537" s="1">
        <v>33.491115131716199</v>
      </c>
      <c r="AZ537" s="1">
        <v>32.956717755017898</v>
      </c>
      <c r="BA537" s="1">
        <v>34.622646731796003</v>
      </c>
      <c r="BC537" s="1">
        <v>33.823300224398103</v>
      </c>
      <c r="BF537" s="1">
        <v>0.81311811639153397</v>
      </c>
      <c r="BG537" s="1">
        <v>0.87207243841543403</v>
      </c>
      <c r="BH537" s="1">
        <v>0.68723865888045799</v>
      </c>
      <c r="BJ537" s="1">
        <v>0.56233634898510199</v>
      </c>
      <c r="BK537" s="1">
        <v>0.66251487840795198</v>
      </c>
      <c r="BL537" s="1">
        <v>0.18675118156921899</v>
      </c>
      <c r="BN537" s="1">
        <v>0.95506638237422103</v>
      </c>
    </row>
    <row r="538" spans="1:66">
      <c r="A538" s="1" t="s">
        <v>748</v>
      </c>
      <c r="B538" s="1">
        <v>840.57601052999996</v>
      </c>
      <c r="C538" s="1" t="s">
        <v>749</v>
      </c>
      <c r="E538" s="6">
        <f t="shared" si="54"/>
        <v>1179643864.1596363</v>
      </c>
      <c r="F538" s="7">
        <f t="shared" si="55"/>
        <v>12.874545454545453</v>
      </c>
      <c r="G538" s="7">
        <v>537</v>
      </c>
      <c r="H538" s="7">
        <f t="shared" si="56"/>
        <v>12.875060916151899</v>
      </c>
      <c r="I538" s="7">
        <f t="shared" si="57"/>
        <v>53.441989847843303</v>
      </c>
      <c r="J538" s="7">
        <f t="shared" si="58"/>
        <v>0.93194001570140084</v>
      </c>
      <c r="K538" s="8">
        <f t="shared" si="59"/>
        <v>-5.1546160644555528E-4</v>
      </c>
      <c r="L538" s="2">
        <v>969555566.27199996</v>
      </c>
      <c r="M538" s="2">
        <v>898298899.27400005</v>
      </c>
      <c r="N538" s="2">
        <v>937270395.49899995</v>
      </c>
      <c r="O538" s="2">
        <v>1281568323.2520001</v>
      </c>
      <c r="P538" s="2">
        <v>1413677666.615</v>
      </c>
      <c r="Q538" s="2">
        <v>1329689689.8169999</v>
      </c>
      <c r="R538" s="2">
        <v>1314656449.072</v>
      </c>
      <c r="S538" s="2">
        <v>1227600166.5220001</v>
      </c>
      <c r="T538" s="2">
        <v>1387786315.29</v>
      </c>
      <c r="U538" s="2">
        <v>955268834.80200005</v>
      </c>
      <c r="V538" s="2">
        <v>1260710199.3410001</v>
      </c>
      <c r="W538" s="1">
        <v>12.871</v>
      </c>
      <c r="X538" s="1">
        <v>12.87</v>
      </c>
      <c r="Y538" s="1">
        <v>12.879</v>
      </c>
      <c r="Z538" s="1">
        <v>12.875999999999999</v>
      </c>
      <c r="AA538" s="1">
        <v>12.872</v>
      </c>
      <c r="AB538" s="1">
        <v>12.874000000000001</v>
      </c>
      <c r="AC538" s="1">
        <v>12.881</v>
      </c>
      <c r="AD538" s="1">
        <v>12.872999999999999</v>
      </c>
      <c r="AE538" s="1">
        <v>12.87</v>
      </c>
      <c r="AF538" s="1">
        <v>12.875</v>
      </c>
      <c r="AG538" s="1">
        <v>12.879</v>
      </c>
      <c r="AK538" s="1">
        <v>12.875060916151901</v>
      </c>
      <c r="AL538" s="1">
        <v>12.875060916151901</v>
      </c>
      <c r="AM538" s="1">
        <v>12.875060916151901</v>
      </c>
      <c r="AN538" s="1">
        <v>12.875060916151901</v>
      </c>
      <c r="AO538" s="1">
        <v>12.875060916151901</v>
      </c>
      <c r="AP538" s="1">
        <v>12.875060916151901</v>
      </c>
      <c r="AR538" s="1">
        <v>12.875060916151901</v>
      </c>
      <c r="AV538" s="1">
        <v>44.0779595350376</v>
      </c>
      <c r="AW538" s="1">
        <v>52.837201613464401</v>
      </c>
      <c r="AX538" s="1">
        <v>42.771165968157298</v>
      </c>
      <c r="AY538" s="1">
        <v>30.762027240526201</v>
      </c>
      <c r="AZ538" s="1">
        <v>43.113258062090999</v>
      </c>
      <c r="BA538" s="1">
        <v>53.441989847843303</v>
      </c>
      <c r="BC538" s="1">
        <v>30.7671518077182</v>
      </c>
      <c r="BG538" s="1">
        <v>0.86240455422678597</v>
      </c>
      <c r="BH538" s="1">
        <v>1.2067476910588699</v>
      </c>
      <c r="BI538" s="1">
        <v>1.61562728840221</v>
      </c>
      <c r="BJ538" s="1">
        <v>0.29525918439445098</v>
      </c>
      <c r="BK538" s="1">
        <v>0.31966014223091899</v>
      </c>
      <c r="BL538" s="1">
        <v>1.0106736762038599</v>
      </c>
      <c r="BN538" s="1">
        <v>1.2132075733927099</v>
      </c>
    </row>
    <row r="539" spans="1:66">
      <c r="A539" s="1" t="s">
        <v>750</v>
      </c>
      <c r="B539" s="1">
        <v>826.59674553000002</v>
      </c>
      <c r="C539" s="1" t="s">
        <v>751</v>
      </c>
      <c r="E539" s="6">
        <f t="shared" si="54"/>
        <v>38888428.624727279</v>
      </c>
      <c r="F539" s="7">
        <f t="shared" si="55"/>
        <v>13.789727272727275</v>
      </c>
      <c r="G539" s="7">
        <v>538</v>
      </c>
      <c r="H539" s="7">
        <f t="shared" si="56"/>
        <v>13.788418141149402</v>
      </c>
      <c r="I539" s="7">
        <f t="shared" si="57"/>
        <v>38.574057328445001</v>
      </c>
      <c r="J539" s="7">
        <f t="shared" si="58"/>
        <v>0.97895151296427718</v>
      </c>
      <c r="K539" s="8">
        <f t="shared" si="59"/>
        <v>1.3091315778730461E-3</v>
      </c>
      <c r="L539" s="2">
        <v>31059599.004000001</v>
      </c>
      <c r="M539" s="2">
        <v>43687415.022</v>
      </c>
      <c r="N539" s="2">
        <v>36901544.629000001</v>
      </c>
      <c r="O539" s="2">
        <v>41464067.574000001</v>
      </c>
      <c r="P539" s="2">
        <v>37596087.548</v>
      </c>
      <c r="Q539" s="2">
        <v>45627160.575000003</v>
      </c>
      <c r="R539" s="2">
        <v>38163503.669</v>
      </c>
      <c r="S539" s="2">
        <v>32764436.951000001</v>
      </c>
      <c r="T539" s="2">
        <v>46235908.865999997</v>
      </c>
      <c r="U539" s="2">
        <v>36874101.956</v>
      </c>
      <c r="V539" s="2">
        <v>37398889.078000002</v>
      </c>
      <c r="W539" s="1">
        <v>13.789</v>
      </c>
      <c r="X539" s="1">
        <v>13.788</v>
      </c>
      <c r="Y539" s="1">
        <v>13.795</v>
      </c>
      <c r="Z539" s="1">
        <v>13.791</v>
      </c>
      <c r="AA539" s="1">
        <v>13.786</v>
      </c>
      <c r="AB539" s="1">
        <v>13.786</v>
      </c>
      <c r="AC539" s="1">
        <v>13.79</v>
      </c>
      <c r="AD539" s="1">
        <v>13.791</v>
      </c>
      <c r="AE539" s="1">
        <v>13.791</v>
      </c>
      <c r="AF539" s="1">
        <v>13.794</v>
      </c>
      <c r="AG539" s="1">
        <v>13.786</v>
      </c>
      <c r="AI539" s="1">
        <v>13.7884181411494</v>
      </c>
      <c r="AJ539" s="1">
        <v>13.7884181411494</v>
      </c>
      <c r="AL539" s="1">
        <v>13.7884181411494</v>
      </c>
      <c r="AM539" s="1">
        <v>13.7884181411494</v>
      </c>
      <c r="AN539" s="1">
        <v>13.7884181411494</v>
      </c>
      <c r="AR539" s="1">
        <v>13.7884181411494</v>
      </c>
      <c r="AT539" s="1">
        <v>37.143465764448798</v>
      </c>
      <c r="AU539" s="1">
        <v>33.845575285103102</v>
      </c>
      <c r="AW539" s="1">
        <v>29.343360870995799</v>
      </c>
      <c r="AX539" s="1">
        <v>36.8546990272716</v>
      </c>
      <c r="AY539" s="1">
        <v>38.574057328445001</v>
      </c>
      <c r="BC539" s="1">
        <v>37.716062581337901</v>
      </c>
      <c r="BE539" s="1">
        <v>1.1694852016208901</v>
      </c>
      <c r="BF539" s="1">
        <v>1.15953211639153</v>
      </c>
      <c r="BH539" s="1">
        <v>1.0152706588804501</v>
      </c>
      <c r="BI539" s="1">
        <v>1.0266883695334701</v>
      </c>
      <c r="BJ539" s="1">
        <v>0.218299348985102</v>
      </c>
      <c r="BN539" s="1">
        <v>1.28443338237422</v>
      </c>
    </row>
    <row r="540" spans="1:66">
      <c r="A540" s="1" t="s">
        <v>752</v>
      </c>
      <c r="B540" s="1">
        <v>824.58109552999997</v>
      </c>
      <c r="C540" s="1" t="s">
        <v>753</v>
      </c>
      <c r="E540" s="6">
        <f t="shared" si="54"/>
        <v>15731537.053727271</v>
      </c>
      <c r="F540" s="7">
        <f t="shared" si="55"/>
        <v>13.502454545454547</v>
      </c>
      <c r="G540" s="7">
        <v>539</v>
      </c>
      <c r="H540" s="7">
        <f t="shared" si="56"/>
        <v>13.502067079122897</v>
      </c>
      <c r="I540" s="7">
        <f t="shared" si="57"/>
        <v>16.2192874099152</v>
      </c>
      <c r="J540" s="7">
        <f t="shared" si="58"/>
        <v>1.6077262673289672</v>
      </c>
      <c r="K540" s="8">
        <f t="shared" si="59"/>
        <v>3.8746633165054334E-4</v>
      </c>
      <c r="L540" s="2">
        <v>14357978.268999999</v>
      </c>
      <c r="M540" s="2">
        <v>16858476.250999998</v>
      </c>
      <c r="N540" s="2">
        <v>15723722.221999999</v>
      </c>
      <c r="O540" s="2">
        <v>15825323.76</v>
      </c>
      <c r="P540" s="2">
        <v>13272565.124</v>
      </c>
      <c r="Q540" s="2">
        <v>16085429.527000001</v>
      </c>
      <c r="R540" s="2">
        <v>16087080.354</v>
      </c>
      <c r="S540" s="2">
        <v>13906684.244000001</v>
      </c>
      <c r="T540" s="2">
        <v>19333349.908</v>
      </c>
      <c r="U540" s="2">
        <v>15328056.774</v>
      </c>
      <c r="V540" s="2">
        <v>16268241.158</v>
      </c>
      <c r="W540" s="1">
        <v>13.499000000000001</v>
      </c>
      <c r="X540" s="1">
        <v>13.496</v>
      </c>
      <c r="Y540" s="1">
        <v>13.5</v>
      </c>
      <c r="Z540" s="1">
        <v>13.510999999999999</v>
      </c>
      <c r="AA540" s="1">
        <v>13.5</v>
      </c>
      <c r="AB540" s="1">
        <v>13.504</v>
      </c>
      <c r="AC540" s="1">
        <v>13.5</v>
      </c>
      <c r="AD540" s="1">
        <v>13.506</v>
      </c>
      <c r="AE540" s="1">
        <v>13.492000000000001</v>
      </c>
      <c r="AF540" s="1">
        <v>13.507999999999999</v>
      </c>
      <c r="AG540" s="1">
        <v>13.510999999999999</v>
      </c>
      <c r="AH540" s="1">
        <v>13.5020670791229</v>
      </c>
      <c r="AI540" s="1">
        <v>13.5020670791229</v>
      </c>
      <c r="AJ540" s="1">
        <v>13.5020670791229</v>
      </c>
      <c r="AK540" s="1">
        <v>13.5020670791229</v>
      </c>
      <c r="AL540" s="1">
        <v>13.5020670791229</v>
      </c>
      <c r="AM540" s="1">
        <v>13.5020670791229</v>
      </c>
      <c r="AN540" s="1">
        <v>13.5020670791229</v>
      </c>
      <c r="AO540" s="1">
        <v>13.5020670791229</v>
      </c>
      <c r="AP540" s="1">
        <v>13.5020670791229</v>
      </c>
      <c r="AQ540" s="1">
        <v>13.5020670791229</v>
      </c>
      <c r="AR540" s="1">
        <v>13.5020670791229</v>
      </c>
      <c r="AS540" s="1">
        <v>9.8883759873365999</v>
      </c>
      <c r="AT540" s="1">
        <v>14.5661174665738</v>
      </c>
      <c r="AU540" s="1">
        <v>14.5978936404696</v>
      </c>
      <c r="AV540" s="1">
        <v>15.1286895061553</v>
      </c>
      <c r="AW540" s="1">
        <v>14.617065882725599</v>
      </c>
      <c r="AX540" s="1">
        <v>16.2192874099152</v>
      </c>
      <c r="AY540" s="1">
        <v>14.696326908638</v>
      </c>
      <c r="AZ540" s="1">
        <v>14.715554928750301</v>
      </c>
      <c r="BA540" s="1">
        <v>16.137995641570502</v>
      </c>
      <c r="BB540" s="1">
        <v>9.0190652235268391</v>
      </c>
      <c r="BC540" s="1">
        <v>16.028986256675001</v>
      </c>
      <c r="BD540" s="1">
        <v>1.2898839256613499</v>
      </c>
      <c r="BE540" s="1">
        <v>2.1433514181412798</v>
      </c>
      <c r="BF540" s="1">
        <v>2.1197984987145002</v>
      </c>
      <c r="BG540" s="1">
        <v>1.5285185542267801</v>
      </c>
      <c r="BH540" s="1">
        <v>1.87603269105887</v>
      </c>
      <c r="BI540" s="1">
        <v>2.2919812884022099</v>
      </c>
      <c r="BJ540" s="1">
        <v>0.82279718439445104</v>
      </c>
      <c r="BK540" s="1">
        <v>0.98547214223091795</v>
      </c>
      <c r="BL540" s="1">
        <v>1.6668646762038599</v>
      </c>
      <c r="BM540" s="1">
        <v>1.1918619881917101</v>
      </c>
      <c r="BN540" s="1">
        <v>1.76842657339271</v>
      </c>
    </row>
    <row r="541" spans="1:66">
      <c r="A541" s="1" t="s">
        <v>754</v>
      </c>
      <c r="B541" s="1">
        <v>838.560360529999</v>
      </c>
      <c r="C541" s="1" t="s">
        <v>755</v>
      </c>
      <c r="E541" s="6">
        <f t="shared" si="54"/>
        <v>15637469.684545456</v>
      </c>
      <c r="F541" s="7">
        <f t="shared" si="55"/>
        <v>11.444272727272727</v>
      </c>
      <c r="G541" s="7">
        <v>540</v>
      </c>
      <c r="H541" s="7">
        <f t="shared" si="56"/>
        <v>11.528</v>
      </c>
      <c r="I541" s="7">
        <f t="shared" si="57"/>
        <v>21.602305368354699</v>
      </c>
      <c r="J541" s="7">
        <f t="shared" si="58"/>
        <v>0.40484708716205497</v>
      </c>
      <c r="K541" s="8">
        <f t="shared" si="59"/>
        <v>-8.3727272727273316E-2</v>
      </c>
      <c r="L541" s="2">
        <v>19223094.265999999</v>
      </c>
      <c r="M541" s="2">
        <v>16527940.710999999</v>
      </c>
      <c r="N541" s="1">
        <v>3343469.63</v>
      </c>
      <c r="O541" s="1">
        <v>2596008.503</v>
      </c>
      <c r="P541" s="2">
        <v>20760558.044</v>
      </c>
      <c r="Q541" s="2">
        <v>23205404.848000001</v>
      </c>
      <c r="R541" s="1">
        <v>4240527.66</v>
      </c>
      <c r="S541" s="2">
        <v>22906851.158</v>
      </c>
      <c r="T541" s="2">
        <v>22070626.522999998</v>
      </c>
      <c r="U541" s="2">
        <v>18587991.263999999</v>
      </c>
      <c r="V541" s="2">
        <v>18549693.923</v>
      </c>
      <c r="W541" s="1">
        <v>11.414</v>
      </c>
      <c r="X541" s="1">
        <v>11.395</v>
      </c>
      <c r="Y541" s="1">
        <v>11.539</v>
      </c>
      <c r="Z541" s="1">
        <v>11.534000000000001</v>
      </c>
      <c r="AA541" s="1">
        <v>11.393000000000001</v>
      </c>
      <c r="AB541" s="1">
        <v>11.417</v>
      </c>
      <c r="AC541" s="1">
        <v>11.528</v>
      </c>
      <c r="AD541" s="1">
        <v>11.396000000000001</v>
      </c>
      <c r="AE541" s="1">
        <v>11.401999999999999</v>
      </c>
      <c r="AF541" s="1">
        <v>11.446999999999999</v>
      </c>
      <c r="AG541" s="1">
        <v>11.422000000000001</v>
      </c>
      <c r="AN541" s="1">
        <v>11.528</v>
      </c>
      <c r="AY541" s="1">
        <v>21.602305368354699</v>
      </c>
      <c r="BJ541" s="1">
        <v>0.40484708716205497</v>
      </c>
    </row>
    <row r="542" spans="1:66">
      <c r="A542" s="1" t="s">
        <v>756</v>
      </c>
      <c r="B542" s="1">
        <v>860.63861052999903</v>
      </c>
      <c r="C542" s="1" t="s">
        <v>757</v>
      </c>
      <c r="E542" s="6">
        <f t="shared" si="54"/>
        <v>70116501.80172728</v>
      </c>
      <c r="F542" s="7">
        <f t="shared" si="55"/>
        <v>16.409454545454548</v>
      </c>
      <c r="G542" s="7">
        <v>541</v>
      </c>
      <c r="H542" s="7">
        <f t="shared" si="56"/>
        <v>16.4077952832879</v>
      </c>
      <c r="I542" s="7">
        <f t="shared" si="57"/>
        <v>12.3381442745752</v>
      </c>
      <c r="J542" s="7">
        <f t="shared" si="58"/>
        <v>0.70190304833906325</v>
      </c>
      <c r="K542" s="8">
        <f t="shared" si="59"/>
        <v>1.6592621666475793E-3</v>
      </c>
      <c r="L542" s="2">
        <v>78584983.504999995</v>
      </c>
      <c r="M542" s="2">
        <v>84134160.936000004</v>
      </c>
      <c r="N542" s="2">
        <v>71008985.475999996</v>
      </c>
      <c r="O542" s="2">
        <v>72837473.722000003</v>
      </c>
      <c r="P542" s="2">
        <v>93007236.561000004</v>
      </c>
      <c r="Q542" s="2">
        <v>44045721.002999999</v>
      </c>
      <c r="R542" s="2">
        <v>61445984.229000002</v>
      </c>
      <c r="S542" s="2">
        <v>68832635.380999997</v>
      </c>
      <c r="T542" s="2">
        <v>41994753.923</v>
      </c>
      <c r="U542" s="2">
        <v>74554142.108999997</v>
      </c>
      <c r="V542" s="2">
        <v>80835442.974000007</v>
      </c>
      <c r="W542" s="1">
        <v>16.411000000000001</v>
      </c>
      <c r="X542" s="1">
        <v>16.411000000000001</v>
      </c>
      <c r="Y542" s="1">
        <v>16.417000000000002</v>
      </c>
      <c r="Z542" s="1">
        <v>16.414000000000001</v>
      </c>
      <c r="AA542" s="1">
        <v>16.39</v>
      </c>
      <c r="AB542" s="1">
        <v>16.408000000000001</v>
      </c>
      <c r="AC542" s="1">
        <v>16.414000000000001</v>
      </c>
      <c r="AD542" s="1">
        <v>16.417000000000002</v>
      </c>
      <c r="AE542" s="1">
        <v>16.407</v>
      </c>
      <c r="AF542" s="1">
        <v>16.414000000000001</v>
      </c>
      <c r="AG542" s="1">
        <v>16.401</v>
      </c>
      <c r="AI542" s="1">
        <v>16.4077952832879</v>
      </c>
      <c r="AJ542" s="1">
        <v>16.4077952832879</v>
      </c>
      <c r="AK542" s="1">
        <v>16.4077952832879</v>
      </c>
      <c r="AL542" s="1">
        <v>16.4077952832879</v>
      </c>
      <c r="AM542" s="1">
        <v>16.4077952832879</v>
      </c>
      <c r="AO542" s="1">
        <v>16.4077952832879</v>
      </c>
      <c r="AR542" s="1">
        <v>16.4077952832879</v>
      </c>
      <c r="AT542" s="1">
        <v>3.8680462417229</v>
      </c>
      <c r="AU542" s="1">
        <v>6.8165112220383604</v>
      </c>
      <c r="AV542" s="1">
        <v>5.4947723921899296</v>
      </c>
      <c r="AW542" s="1">
        <v>9.1140917767174692</v>
      </c>
      <c r="AX542" s="1">
        <v>10.0989335233444</v>
      </c>
      <c r="AZ542" s="1">
        <v>12.3381442745752</v>
      </c>
      <c r="BC542" s="1">
        <v>10.593069654340701</v>
      </c>
      <c r="BE542" s="1">
        <v>0.297236254428554</v>
      </c>
      <c r="BF542" s="1">
        <v>0.14637628101061301</v>
      </c>
      <c r="BG542" s="1">
        <v>1.6024203288919801</v>
      </c>
      <c r="BH542" s="1">
        <v>0.31103178675253301</v>
      </c>
      <c r="BI542" s="1">
        <v>0.47328485052272001</v>
      </c>
      <c r="BK542" s="1">
        <v>1.90897248418582</v>
      </c>
      <c r="BN542" s="1">
        <v>0.17399935258122301</v>
      </c>
    </row>
    <row r="543" spans="1:66">
      <c r="A543" s="1" t="s">
        <v>758</v>
      </c>
      <c r="B543" s="1">
        <v>854.59166053000001</v>
      </c>
      <c r="C543" s="1" t="s">
        <v>759</v>
      </c>
      <c r="E543" s="6">
        <f t="shared" si="54"/>
        <v>26690328.145272732</v>
      </c>
      <c r="F543" s="7">
        <f t="shared" si="55"/>
        <v>13.623818181818182</v>
      </c>
      <c r="G543" s="7">
        <v>542</v>
      </c>
      <c r="H543" s="7">
        <f t="shared" si="56"/>
        <v>13.622222368564099</v>
      </c>
      <c r="I543" s="7">
        <f t="shared" si="57"/>
        <v>36.705152993964397</v>
      </c>
      <c r="J543" s="7">
        <f t="shared" si="58"/>
        <v>0.97641031937537237</v>
      </c>
      <c r="K543" s="8">
        <f t="shared" si="59"/>
        <v>1.5958132540827563E-3</v>
      </c>
      <c r="L543" s="2">
        <v>28588427.734000001</v>
      </c>
      <c r="M543" s="2">
        <v>30317727.756000001</v>
      </c>
      <c r="N543" s="2">
        <v>20629443.686000001</v>
      </c>
      <c r="O543" s="2">
        <v>29161848.004000001</v>
      </c>
      <c r="P543" s="2">
        <v>29517077.666000001</v>
      </c>
      <c r="Q543" s="2">
        <v>30114250.465999998</v>
      </c>
      <c r="R543" s="2">
        <v>21522799.351</v>
      </c>
      <c r="S543" s="2">
        <v>27476978.522999998</v>
      </c>
      <c r="T543" s="2">
        <v>29141345.842</v>
      </c>
      <c r="U543" s="2">
        <v>26620180.381999999</v>
      </c>
      <c r="V543" s="2">
        <v>20503530.188000001</v>
      </c>
      <c r="W543" s="1">
        <v>13.616</v>
      </c>
      <c r="X543" s="1">
        <v>13.628</v>
      </c>
      <c r="Y543" s="1">
        <v>13.638</v>
      </c>
      <c r="Z543" s="1">
        <v>13.622999999999999</v>
      </c>
      <c r="AA543" s="1">
        <v>13.619</v>
      </c>
      <c r="AB543" s="1">
        <v>13.622999999999999</v>
      </c>
      <c r="AC543" s="1">
        <v>13.621</v>
      </c>
      <c r="AD543" s="1">
        <v>13.622</v>
      </c>
      <c r="AE543" s="1">
        <v>13.622</v>
      </c>
      <c r="AF543" s="1">
        <v>13.625</v>
      </c>
      <c r="AG543" s="1">
        <v>13.625</v>
      </c>
      <c r="AH543" s="1">
        <v>13.622222368564101</v>
      </c>
      <c r="AI543" s="1">
        <v>13.622222368564101</v>
      </c>
      <c r="AK543" s="1">
        <v>13.622222368564101</v>
      </c>
      <c r="AL543" s="1">
        <v>13.622222368564101</v>
      </c>
      <c r="AM543" s="1">
        <v>13.622222368564101</v>
      </c>
      <c r="AO543" s="1">
        <v>13.622222368564101</v>
      </c>
      <c r="AP543" s="1">
        <v>13.622222368564101</v>
      </c>
      <c r="AQ543" s="1">
        <v>13.622222368564101</v>
      </c>
      <c r="AS543" s="1">
        <v>31.533117577934799</v>
      </c>
      <c r="AT543" s="1">
        <v>25.7178419228485</v>
      </c>
      <c r="AV543" s="1">
        <v>36.587005202125802</v>
      </c>
      <c r="AW543" s="1">
        <v>29.921796644560999</v>
      </c>
      <c r="AX543" s="1">
        <v>29.719100242740499</v>
      </c>
      <c r="AZ543" s="1">
        <v>24.492257436830499</v>
      </c>
      <c r="BA543" s="1">
        <v>36.705152993964397</v>
      </c>
      <c r="BB543" s="1">
        <v>25.5795326070733</v>
      </c>
      <c r="BD543" s="1">
        <v>0.95299011076679596</v>
      </c>
      <c r="BE543" s="1">
        <v>1.2210382875658601</v>
      </c>
      <c r="BG543" s="1">
        <v>1.2043341192303201</v>
      </c>
      <c r="BH543" s="1">
        <v>1.17918262562058</v>
      </c>
      <c r="BI543" s="1">
        <v>1.37667985458431</v>
      </c>
      <c r="BK543" s="1">
        <v>0.87943559929864701</v>
      </c>
      <c r="BL543" s="1">
        <v>0.65669072460182498</v>
      </c>
      <c r="BM543" s="1">
        <v>0.34093123333464098</v>
      </c>
    </row>
    <row r="544" spans="1:66">
      <c r="A544" s="1" t="s">
        <v>760</v>
      </c>
      <c r="B544" s="1">
        <v>876.66991053000004</v>
      </c>
      <c r="C544" s="1" t="s">
        <v>761</v>
      </c>
      <c r="E544" s="6">
        <f t="shared" si="54"/>
        <v>99399217.907545462</v>
      </c>
      <c r="F544" s="7">
        <f t="shared" si="55"/>
        <v>18.802</v>
      </c>
      <c r="G544" s="7">
        <v>543</v>
      </c>
      <c r="H544" s="7">
        <f t="shared" si="56"/>
        <v>18.802028956954395</v>
      </c>
      <c r="I544" s="7">
        <f t="shared" si="57"/>
        <v>32.669418319861499</v>
      </c>
      <c r="J544" s="7">
        <f t="shared" si="58"/>
        <v>1.7224365446933338</v>
      </c>
      <c r="K544" s="8">
        <f t="shared" si="59"/>
        <v>-2.8956954395198409E-5</v>
      </c>
      <c r="L544" s="2">
        <v>111268784.34</v>
      </c>
      <c r="M544" s="2">
        <v>105958461.623</v>
      </c>
      <c r="N544" s="2">
        <v>103882399.59100001</v>
      </c>
      <c r="O544" s="2">
        <v>88556899.665999994</v>
      </c>
      <c r="P544" s="2">
        <v>91754712.072999999</v>
      </c>
      <c r="Q544" s="2">
        <v>121669976.654</v>
      </c>
      <c r="R544" s="2">
        <v>99089389.952000007</v>
      </c>
      <c r="S544" s="2">
        <v>102171508.79899999</v>
      </c>
      <c r="T544" s="2">
        <v>89754340.897</v>
      </c>
      <c r="U544" s="2">
        <v>85085299.708000004</v>
      </c>
      <c r="V544" s="2">
        <v>94199623.680000007</v>
      </c>
      <c r="W544" s="1">
        <v>18.786999999999999</v>
      </c>
      <c r="X544" s="1">
        <v>18.792999999999999</v>
      </c>
      <c r="Y544" s="1">
        <v>18.82</v>
      </c>
      <c r="Z544" s="1">
        <v>18.812000000000001</v>
      </c>
      <c r="AA544" s="1">
        <v>18.792000000000002</v>
      </c>
      <c r="AB544" s="1">
        <v>18.795999999999999</v>
      </c>
      <c r="AC544" s="1">
        <v>18.806999999999999</v>
      </c>
      <c r="AD544" s="1">
        <v>18.812999999999999</v>
      </c>
      <c r="AE544" s="1">
        <v>18.797000000000001</v>
      </c>
      <c r="AF544" s="1">
        <v>18.8</v>
      </c>
      <c r="AG544" s="1">
        <v>18.805</v>
      </c>
      <c r="AH544" s="1">
        <v>18.802028956954398</v>
      </c>
      <c r="AI544" s="1">
        <v>18.802028956954398</v>
      </c>
      <c r="AJ544" s="1">
        <v>18.802028956954398</v>
      </c>
      <c r="AK544" s="1">
        <v>18.802028956954398</v>
      </c>
      <c r="AL544" s="1">
        <v>18.802028956954398</v>
      </c>
      <c r="AM544" s="1">
        <v>18.802028956954398</v>
      </c>
      <c r="AN544" s="1">
        <v>18.802028956954398</v>
      </c>
      <c r="AO544" s="1">
        <v>18.802028956954398</v>
      </c>
      <c r="AP544" s="1">
        <v>18.802028956954398</v>
      </c>
      <c r="AQ544" s="1">
        <v>18.802028956954398</v>
      </c>
      <c r="AR544" s="1">
        <v>18.802028956954398</v>
      </c>
      <c r="AS544" s="1">
        <v>26.479417217219002</v>
      </c>
      <c r="AT544" s="1">
        <v>25.9416333940339</v>
      </c>
      <c r="AU544" s="1">
        <v>25.0988683232708</v>
      </c>
      <c r="AV544" s="1">
        <v>29.3270206703905</v>
      </c>
      <c r="AW544" s="1">
        <v>25.4437602196186</v>
      </c>
      <c r="AX544" s="1">
        <v>27.037995737233601</v>
      </c>
      <c r="AY544" s="1">
        <v>31.229808864773901</v>
      </c>
      <c r="AZ544" s="1">
        <v>27.500944904938201</v>
      </c>
      <c r="BA544" s="1">
        <v>26.064279258154802</v>
      </c>
      <c r="BB544" s="1">
        <v>24.500978905254101</v>
      </c>
      <c r="BC544" s="1">
        <v>32.669418319861499</v>
      </c>
      <c r="BD544" s="1">
        <v>1.6481858214779099</v>
      </c>
      <c r="BE544" s="1">
        <v>0.71169286067908999</v>
      </c>
      <c r="BF544" s="1">
        <v>0.52586407468765295</v>
      </c>
      <c r="BG544" s="1">
        <v>3.37584183813932</v>
      </c>
      <c r="BH544" s="1">
        <v>0.68420412537679398</v>
      </c>
      <c r="BI544" s="1">
        <v>2.2351180300923001</v>
      </c>
      <c r="BJ544" s="1">
        <v>4.1863094512138597</v>
      </c>
      <c r="BK544" s="1">
        <v>1.6744177017390101</v>
      </c>
      <c r="BL544" s="1">
        <v>1.3563458101438</v>
      </c>
      <c r="BM544" s="1">
        <v>0.48781228066687599</v>
      </c>
      <c r="BN544" s="1">
        <v>2.0610099974100602</v>
      </c>
    </row>
    <row r="545" spans="1:66">
      <c r="A545" s="1" t="s">
        <v>762</v>
      </c>
      <c r="B545" s="1">
        <v>874.65426052999999</v>
      </c>
      <c r="C545" s="1" t="s">
        <v>763</v>
      </c>
      <c r="E545" s="6">
        <f t="shared" si="54"/>
        <v>1002553730.6655456</v>
      </c>
      <c r="F545" s="7">
        <f t="shared" si="55"/>
        <v>17.182272727272728</v>
      </c>
      <c r="G545" s="7">
        <v>544</v>
      </c>
      <c r="H545" s="7">
        <f t="shared" si="56"/>
        <v>17.182129611935803</v>
      </c>
      <c r="I545" s="7">
        <f t="shared" si="57"/>
        <v>42.2410434200129</v>
      </c>
      <c r="J545" s="7">
        <f t="shared" si="58"/>
        <v>1.1278701874333261</v>
      </c>
      <c r="K545" s="8">
        <f t="shared" si="59"/>
        <v>1.4311533692534795E-4</v>
      </c>
      <c r="L545" s="2">
        <v>1072512077.485</v>
      </c>
      <c r="M545" s="2">
        <v>977144957.88900006</v>
      </c>
      <c r="N545" s="2">
        <v>887903827.32299995</v>
      </c>
      <c r="O545" s="2">
        <v>995038350.46300006</v>
      </c>
      <c r="P545" s="2">
        <v>1046912041.298</v>
      </c>
      <c r="Q545" s="2">
        <v>990067386.42999995</v>
      </c>
      <c r="R545" s="2">
        <v>1016021183.817</v>
      </c>
      <c r="S545" s="2">
        <v>1090781942.8870001</v>
      </c>
      <c r="T545" s="2">
        <v>939425699.91100001</v>
      </c>
      <c r="U545" s="2">
        <v>970007322.43299997</v>
      </c>
      <c r="V545" s="2">
        <v>1042276247.385</v>
      </c>
      <c r="W545" s="1">
        <v>17.18</v>
      </c>
      <c r="X545" s="1">
        <v>17.175000000000001</v>
      </c>
      <c r="Y545" s="1">
        <v>17.199000000000002</v>
      </c>
      <c r="Z545" s="1">
        <v>17.172000000000001</v>
      </c>
      <c r="AA545" s="1">
        <v>17.184000000000001</v>
      </c>
      <c r="AB545" s="1">
        <v>17.172000000000001</v>
      </c>
      <c r="AC545" s="1">
        <v>17.172999999999998</v>
      </c>
      <c r="AD545" s="1">
        <v>17.204999999999998</v>
      </c>
      <c r="AE545" s="1">
        <v>17.181000000000001</v>
      </c>
      <c r="AF545" s="1">
        <v>17.183</v>
      </c>
      <c r="AG545" s="1">
        <v>17.181000000000001</v>
      </c>
      <c r="AH545" s="1">
        <v>17.1821296119358</v>
      </c>
      <c r="AI545" s="1">
        <v>17.1821296119358</v>
      </c>
      <c r="AJ545" s="1">
        <v>17.1821296119358</v>
      </c>
      <c r="AK545" s="1">
        <v>17.1821296119358</v>
      </c>
      <c r="AL545" s="1">
        <v>17.1821296119358</v>
      </c>
      <c r="AM545" s="1">
        <v>17.1821296119358</v>
      </c>
      <c r="AN545" s="1">
        <v>17.1821296119358</v>
      </c>
      <c r="AO545" s="1">
        <v>17.1821296119358</v>
      </c>
      <c r="AP545" s="1">
        <v>17.1821296119358</v>
      </c>
      <c r="AQ545" s="1">
        <v>17.1821296119358</v>
      </c>
      <c r="AR545" s="1">
        <v>17.1821296119358</v>
      </c>
      <c r="AS545" s="1">
        <v>42.087408379739699</v>
      </c>
      <c r="AT545" s="1">
        <v>40.650835694640399</v>
      </c>
      <c r="AU545" s="1">
        <v>40.688144895167497</v>
      </c>
      <c r="AV545" s="1">
        <v>41.959709945237897</v>
      </c>
      <c r="AW545" s="1">
        <v>42.2410434200129</v>
      </c>
      <c r="AX545" s="1">
        <v>39.921799648900802</v>
      </c>
      <c r="AY545" s="1">
        <v>33.034529887773303</v>
      </c>
      <c r="AZ545" s="1">
        <v>42.187062139347198</v>
      </c>
      <c r="BA545" s="1">
        <v>41.461096694185798</v>
      </c>
      <c r="BB545" s="1">
        <v>41.8801417646673</v>
      </c>
      <c r="BC545" s="1">
        <v>42.083188133677901</v>
      </c>
      <c r="BD545" s="1">
        <v>2.3142938764981098</v>
      </c>
      <c r="BE545" s="1">
        <v>0.61856064187653403</v>
      </c>
      <c r="BF545" s="1">
        <v>0.117200993058972</v>
      </c>
      <c r="BG545" s="1">
        <v>2.1831263978082598</v>
      </c>
      <c r="BH545" s="1">
        <v>1.58956396346447</v>
      </c>
      <c r="BI545" s="1">
        <v>1.1394721946947901</v>
      </c>
      <c r="BJ545" s="1">
        <v>2.57084769654581</v>
      </c>
      <c r="BK545" s="1">
        <v>0.40599825180717902</v>
      </c>
      <c r="BL545" s="1">
        <v>0.62875278901317699</v>
      </c>
      <c r="BM545" s="1">
        <v>0.460420164228036</v>
      </c>
      <c r="BN545" s="1">
        <v>0.37833509277124799</v>
      </c>
    </row>
    <row r="546" spans="1:66">
      <c r="A546" s="1" t="s">
        <v>764</v>
      </c>
      <c r="B546" s="1">
        <v>872.63861052999903</v>
      </c>
      <c r="C546" s="1" t="s">
        <v>765</v>
      </c>
      <c r="E546" s="6">
        <f t="shared" si="54"/>
        <v>194986573.80018184</v>
      </c>
      <c r="F546" s="7">
        <f t="shared" si="55"/>
        <v>15.7</v>
      </c>
      <c r="G546" s="7">
        <v>545</v>
      </c>
      <c r="H546" s="7">
        <f t="shared" si="56"/>
        <v>15.696691783772396</v>
      </c>
      <c r="I546" s="7">
        <f t="shared" si="57"/>
        <v>46.924296202793201</v>
      </c>
      <c r="J546" s="7">
        <f t="shared" si="58"/>
        <v>0.51755147950044489</v>
      </c>
      <c r="K546" s="8">
        <f t="shared" si="59"/>
        <v>3.3082162276034666E-3</v>
      </c>
      <c r="L546" s="2">
        <v>173560802.722</v>
      </c>
      <c r="M546" s="2">
        <v>170916581.458</v>
      </c>
      <c r="N546" s="2">
        <v>386996700.31199998</v>
      </c>
      <c r="O546" s="2">
        <v>184359167.102</v>
      </c>
      <c r="P546" s="2">
        <v>168732504.34599999</v>
      </c>
      <c r="Q546" s="2">
        <v>185549329.69299999</v>
      </c>
      <c r="R546" s="2">
        <v>168799961.85100001</v>
      </c>
      <c r="S546" s="2">
        <v>185135418.713</v>
      </c>
      <c r="T546" s="2">
        <v>155677868.243</v>
      </c>
      <c r="U546" s="2">
        <v>180619654.34799999</v>
      </c>
      <c r="V546" s="2">
        <v>184504323.014</v>
      </c>
      <c r="W546" s="1">
        <v>15.682</v>
      </c>
      <c r="X546" s="1">
        <v>15.696</v>
      </c>
      <c r="Y546" s="1">
        <v>15.781000000000001</v>
      </c>
      <c r="Z546" s="1">
        <v>15.689</v>
      </c>
      <c r="AA546" s="1">
        <v>15.696999999999999</v>
      </c>
      <c r="AB546" s="1">
        <v>15.696999999999999</v>
      </c>
      <c r="AC546" s="1">
        <v>15.69</v>
      </c>
      <c r="AD546" s="1">
        <v>15.692</v>
      </c>
      <c r="AE546" s="1">
        <v>15.683999999999999</v>
      </c>
      <c r="AF546" s="1">
        <v>15.696999999999999</v>
      </c>
      <c r="AG546" s="1">
        <v>15.695</v>
      </c>
      <c r="AH546" s="1">
        <v>15.696691783772399</v>
      </c>
      <c r="AI546" s="1">
        <v>15.696691783772399</v>
      </c>
      <c r="AJ546" s="1">
        <v>15.696691783772399</v>
      </c>
      <c r="AK546" s="1">
        <v>15.696691783772399</v>
      </c>
      <c r="AL546" s="1">
        <v>15.696691783772399</v>
      </c>
      <c r="AM546" s="1">
        <v>15.696691783772399</v>
      </c>
      <c r="AN546" s="1">
        <v>15.696691783772399</v>
      </c>
      <c r="AO546" s="1">
        <v>15.696691783772399</v>
      </c>
      <c r="AP546" s="1">
        <v>15.696691783772399</v>
      </c>
      <c r="AQ546" s="1">
        <v>15.696691783772399</v>
      </c>
      <c r="AR546" s="1">
        <v>15.696691783772399</v>
      </c>
      <c r="AS546" s="1">
        <v>46.109513427452399</v>
      </c>
      <c r="AT546" s="1">
        <v>46.170687172422802</v>
      </c>
      <c r="AU546" s="1">
        <v>46.924296202793201</v>
      </c>
      <c r="AV546" s="1">
        <v>45.869404284388303</v>
      </c>
      <c r="AW546" s="1">
        <v>45.853130390469403</v>
      </c>
      <c r="AX546" s="1">
        <v>46.530933490080898</v>
      </c>
      <c r="AY546" s="1">
        <v>45.631652233227101</v>
      </c>
      <c r="AZ546" s="1">
        <v>46.615605084595003</v>
      </c>
      <c r="BA546" s="1">
        <v>43.538333682166702</v>
      </c>
      <c r="BB546" s="1">
        <v>45.527326329119198</v>
      </c>
      <c r="BC546" s="1">
        <v>37.0949965259245</v>
      </c>
      <c r="BD546" s="1">
        <v>5.76661663823934E-2</v>
      </c>
      <c r="BE546" s="1">
        <v>6.8150360051241393E-2</v>
      </c>
      <c r="BF546" s="1">
        <v>0.278623815917875</v>
      </c>
      <c r="BG546" s="1">
        <v>0.99794126962896001</v>
      </c>
      <c r="BH546" s="1">
        <v>0.56975914784090798</v>
      </c>
      <c r="BI546" s="1">
        <v>0.85971223971037602</v>
      </c>
      <c r="BJ546" s="1">
        <v>1.1678597262772199</v>
      </c>
      <c r="BK546" s="1">
        <v>0.52001263032101896</v>
      </c>
      <c r="BL546" s="1">
        <v>0.39609348978341402</v>
      </c>
      <c r="BM546" s="1">
        <v>0.38411000689177699</v>
      </c>
      <c r="BN546" s="1">
        <v>0.393137421699711</v>
      </c>
    </row>
    <row r="547" spans="1:66">
      <c r="A547" s="1" t="s">
        <v>766</v>
      </c>
      <c r="B547" s="1">
        <v>872.63861052999903</v>
      </c>
      <c r="C547" s="1" t="s">
        <v>765</v>
      </c>
      <c r="E547" s="6">
        <f t="shared" si="54"/>
        <v>92391428.295181707</v>
      </c>
      <c r="F547" s="7">
        <f t="shared" si="55"/>
        <v>15.922545454545457</v>
      </c>
      <c r="G547" s="7">
        <v>546</v>
      </c>
      <c r="H547" s="7">
        <f t="shared" si="56"/>
        <v>16.078807354646202</v>
      </c>
      <c r="I547" s="7">
        <f t="shared" si="57"/>
        <v>27.068443290166002</v>
      </c>
      <c r="J547" s="7">
        <f t="shared" si="58"/>
        <v>0.86778143705906396</v>
      </c>
      <c r="K547" s="8">
        <f t="shared" si="59"/>
        <v>-0.15626190010074481</v>
      </c>
      <c r="L547" s="2">
        <v>114010402.98270001</v>
      </c>
      <c r="M547" s="2">
        <v>91271076.038399801</v>
      </c>
      <c r="N547" s="2">
        <v>92707306.445100397</v>
      </c>
      <c r="O547" s="2">
        <v>88038528.257100493</v>
      </c>
      <c r="P547" s="2">
        <v>31366133.443</v>
      </c>
      <c r="Q547" s="2">
        <v>117128718.37019899</v>
      </c>
      <c r="R547" s="2">
        <v>61631532.214000002</v>
      </c>
      <c r="S547" s="2">
        <v>100816096.49250001</v>
      </c>
      <c r="T547" s="2">
        <v>103186330.1388</v>
      </c>
      <c r="U547" s="2">
        <v>106915647.350099</v>
      </c>
      <c r="V547" s="2">
        <v>109233939.5151</v>
      </c>
      <c r="W547" s="1">
        <v>15.89</v>
      </c>
      <c r="X547" s="1">
        <v>15.893000000000001</v>
      </c>
      <c r="Y547" s="1">
        <v>15.885</v>
      </c>
      <c r="Z547" s="1">
        <v>15.898</v>
      </c>
      <c r="AA547" s="1">
        <v>16.085999999999999</v>
      </c>
      <c r="AB547" s="1">
        <v>15.885</v>
      </c>
      <c r="AC547" s="1">
        <v>16.071000000000002</v>
      </c>
      <c r="AD547" s="1">
        <v>15.885</v>
      </c>
      <c r="AE547" s="1">
        <v>15.893000000000001</v>
      </c>
      <c r="AF547" s="1">
        <v>15.871</v>
      </c>
      <c r="AG547" s="1">
        <v>15.891</v>
      </c>
      <c r="AL547" s="1">
        <v>16.078807354646202</v>
      </c>
      <c r="AN547" s="1">
        <v>16.078807354646202</v>
      </c>
      <c r="AW547" s="1">
        <v>23.194875179041698</v>
      </c>
      <c r="AY547" s="1">
        <v>27.068443290166002</v>
      </c>
      <c r="BH547" s="1">
        <v>0.16419314784090799</v>
      </c>
      <c r="BJ547" s="1">
        <v>1.5713697262772199</v>
      </c>
    </row>
    <row r="548" spans="1:66">
      <c r="A548" s="1" t="s">
        <v>767</v>
      </c>
      <c r="B548" s="1">
        <v>870.62296052999898</v>
      </c>
      <c r="C548" s="1" t="s">
        <v>768</v>
      </c>
      <c r="E548" s="6">
        <f t="shared" si="54"/>
        <v>43807340.880181819</v>
      </c>
      <c r="F548" s="7">
        <f t="shared" si="55"/>
        <v>14.523272727272728</v>
      </c>
      <c r="G548" s="7">
        <v>547</v>
      </c>
      <c r="H548" s="7">
        <f t="shared" si="56"/>
        <v>14.523504538918999</v>
      </c>
      <c r="I548" s="7">
        <f t="shared" si="57"/>
        <v>28.378307602058399</v>
      </c>
      <c r="J548" s="7">
        <f t="shared" si="58"/>
        <v>0.52671682382559759</v>
      </c>
      <c r="K548" s="8">
        <f t="shared" si="59"/>
        <v>-2.3181164627139594E-4</v>
      </c>
      <c r="L548" s="2">
        <v>52528559.039999999</v>
      </c>
      <c r="M548" s="2">
        <v>22540124.555</v>
      </c>
      <c r="N548" s="2">
        <v>13673168.117000001</v>
      </c>
      <c r="O548" s="2">
        <v>17606298.348000001</v>
      </c>
      <c r="P548" s="2">
        <v>58034234.248000003</v>
      </c>
      <c r="Q548" s="2">
        <v>17030487.943</v>
      </c>
      <c r="R548" s="2">
        <v>56945521.538000003</v>
      </c>
      <c r="S548" s="2">
        <v>50130859.664999999</v>
      </c>
      <c r="T548" s="2">
        <v>68005981.207000002</v>
      </c>
      <c r="U548" s="2">
        <v>59270515.504000001</v>
      </c>
      <c r="V548" s="2">
        <v>66114999.516999997</v>
      </c>
      <c r="W548" s="1">
        <v>14.513999999999999</v>
      </c>
      <c r="X548" s="1">
        <v>14.521000000000001</v>
      </c>
      <c r="Y548" s="1">
        <v>14.529</v>
      </c>
      <c r="Z548" s="1">
        <v>14.532</v>
      </c>
      <c r="AA548" s="1">
        <v>14.532999999999999</v>
      </c>
      <c r="AB548" s="1">
        <v>14.512</v>
      </c>
      <c r="AC548" s="1">
        <v>14.529</v>
      </c>
      <c r="AD548" s="1">
        <v>14.523999999999999</v>
      </c>
      <c r="AE548" s="1">
        <v>14.513999999999999</v>
      </c>
      <c r="AF548" s="1">
        <v>14.52</v>
      </c>
      <c r="AG548" s="1">
        <v>14.528</v>
      </c>
      <c r="AH548" s="1">
        <v>14.523504538918999</v>
      </c>
      <c r="AI548" s="1">
        <v>14.523504538918999</v>
      </c>
      <c r="AK548" s="1">
        <v>14.523504538918999</v>
      </c>
      <c r="AL548" s="1">
        <v>14.523504538918999</v>
      </c>
      <c r="AQ548" s="1">
        <v>14.523504538918999</v>
      </c>
      <c r="AS548" s="1">
        <v>28.378307602058399</v>
      </c>
      <c r="AT548" s="1">
        <v>21.583650889962101</v>
      </c>
      <c r="AV548" s="1">
        <v>22.745593292418601</v>
      </c>
      <c r="AW548" s="1">
        <v>21.980687075622299</v>
      </c>
      <c r="BB548" s="1">
        <v>22.5127586918567</v>
      </c>
      <c r="BD548" s="1">
        <v>1.1527452996415</v>
      </c>
      <c r="BE548" s="1">
        <v>6.5417325976701607E-2</v>
      </c>
      <c r="BG548" s="1">
        <v>4.2843803880714397E-2</v>
      </c>
      <c r="BH548" s="1">
        <v>0.69796689783516996</v>
      </c>
      <c r="BM548" s="1">
        <v>0.67461079179390204</v>
      </c>
    </row>
    <row r="549" spans="1:66">
      <c r="A549" s="1" t="s">
        <v>769</v>
      </c>
      <c r="B549" s="1">
        <v>870.62296052999898</v>
      </c>
      <c r="C549" s="1" t="s">
        <v>768</v>
      </c>
      <c r="E549" s="6">
        <f t="shared" si="54"/>
        <v>96144334.310000002</v>
      </c>
      <c r="F549" s="7">
        <f t="shared" si="55"/>
        <v>14.925636363636359</v>
      </c>
      <c r="G549" s="7">
        <v>548</v>
      </c>
      <c r="H549" s="7">
        <f t="shared" si="56"/>
        <v>14.9252880807081</v>
      </c>
      <c r="I549" s="7">
        <f t="shared" si="57"/>
        <v>46.507589951237897</v>
      </c>
      <c r="J549" s="7">
        <f t="shared" si="58"/>
        <v>0.54710392499631999</v>
      </c>
      <c r="K549" s="8">
        <f t="shared" si="59"/>
        <v>3.4828292825928031E-4</v>
      </c>
      <c r="L549" s="2">
        <v>95893286.172000006</v>
      </c>
      <c r="M549" s="2">
        <v>85190642.354000002</v>
      </c>
      <c r="N549" s="2">
        <v>110070082.751</v>
      </c>
      <c r="O549" s="2">
        <v>80181552.958000004</v>
      </c>
      <c r="P549" s="2">
        <v>97035290.966000006</v>
      </c>
      <c r="Q549" s="2">
        <v>95425105.528999999</v>
      </c>
      <c r="R549" s="2">
        <v>130119686.042</v>
      </c>
      <c r="S549" s="2">
        <v>79556069.261000007</v>
      </c>
      <c r="T549" s="2">
        <v>99568211.096000001</v>
      </c>
      <c r="U549" s="2">
        <v>98582135.447999999</v>
      </c>
      <c r="V549" s="2">
        <v>85965614.833000004</v>
      </c>
      <c r="W549" s="1">
        <v>14.923999999999999</v>
      </c>
      <c r="X549" s="1">
        <v>14.926</v>
      </c>
      <c r="Y549" s="1">
        <v>14.935</v>
      </c>
      <c r="Z549" s="1">
        <v>14.923999999999999</v>
      </c>
      <c r="AA549" s="1">
        <v>14.923</v>
      </c>
      <c r="AB549" s="1">
        <v>14.925000000000001</v>
      </c>
      <c r="AC549" s="1">
        <v>14.922000000000001</v>
      </c>
      <c r="AD549" s="1">
        <v>14.928000000000001</v>
      </c>
      <c r="AE549" s="1">
        <v>14.917</v>
      </c>
      <c r="AF549" s="1">
        <v>14.932</v>
      </c>
      <c r="AG549" s="1">
        <v>14.926</v>
      </c>
      <c r="AH549" s="1">
        <v>14.9252880807081</v>
      </c>
      <c r="AI549" s="1">
        <v>14.9252880807081</v>
      </c>
      <c r="AJ549" s="1">
        <v>14.9252880807081</v>
      </c>
      <c r="AK549" s="1">
        <v>14.9252880807081</v>
      </c>
      <c r="AL549" s="1">
        <v>14.9252880807081</v>
      </c>
      <c r="AM549" s="1">
        <v>14.9252880807081</v>
      </c>
      <c r="AN549" s="1">
        <v>14.9252880807081</v>
      </c>
      <c r="AP549" s="1">
        <v>14.9252880807081</v>
      </c>
      <c r="AQ549" s="1">
        <v>14.9252880807081</v>
      </c>
      <c r="AR549" s="1">
        <v>14.9252880807081</v>
      </c>
      <c r="AS549" s="1">
        <v>35.511382696450497</v>
      </c>
      <c r="AT549" s="1">
        <v>44.211259245427001</v>
      </c>
      <c r="AU549" s="1">
        <v>35.473070952052602</v>
      </c>
      <c r="AV549" s="1">
        <v>44.3778280124844</v>
      </c>
      <c r="AW549" s="1">
        <v>35.457662409376901</v>
      </c>
      <c r="AX549" s="1">
        <v>36.614461276878899</v>
      </c>
      <c r="AY549" s="1">
        <v>46.507589951237897</v>
      </c>
      <c r="BA549" s="1">
        <v>35.401203418390303</v>
      </c>
      <c r="BB549" s="1">
        <v>43.749006701392098</v>
      </c>
      <c r="BC549" s="1">
        <v>34.989929130725798</v>
      </c>
      <c r="BD549" s="1">
        <v>1.54334529964151</v>
      </c>
      <c r="BE549" s="1">
        <v>0.32760067402329701</v>
      </c>
      <c r="BF549" s="1">
        <v>0.62424464886967801</v>
      </c>
      <c r="BG549" s="1">
        <v>0.43230780388071399</v>
      </c>
      <c r="BH549" s="1">
        <v>0.29262189783517001</v>
      </c>
      <c r="BI549" s="1">
        <v>0.65492921541777505</v>
      </c>
      <c r="BJ549" s="1">
        <v>0.39273511215031498</v>
      </c>
      <c r="BL549" s="1">
        <v>0.27853913505551198</v>
      </c>
      <c r="BM549" s="1">
        <v>0.29099079179390203</v>
      </c>
      <c r="BN549" s="1">
        <v>0.63372467129532595</v>
      </c>
    </row>
    <row r="550" spans="1:66">
      <c r="A550" s="1" t="s">
        <v>769</v>
      </c>
      <c r="B550" s="1">
        <v>870.62296052999898</v>
      </c>
      <c r="C550" s="1" t="s">
        <v>768</v>
      </c>
      <c r="E550" s="6">
        <f t="shared" si="54"/>
        <v>20607066.131636366</v>
      </c>
      <c r="F550" s="7">
        <f t="shared" si="55"/>
        <v>15.410545454545456</v>
      </c>
      <c r="G550" s="7">
        <v>549</v>
      </c>
      <c r="H550" s="7">
        <f t="shared" si="56"/>
        <v>15.409953247283299</v>
      </c>
      <c r="I550" s="7">
        <f t="shared" si="57"/>
        <v>53.611786959309498</v>
      </c>
      <c r="J550" s="7">
        <f t="shared" si="58"/>
        <v>0.77532451365784183</v>
      </c>
      <c r="K550" s="8">
        <f t="shared" si="59"/>
        <v>5.9220726215691855E-4</v>
      </c>
      <c r="L550" s="2">
        <v>18898595.263</v>
      </c>
      <c r="M550" s="2">
        <v>18454665.737</v>
      </c>
      <c r="N550" s="2">
        <v>16975331.274999999</v>
      </c>
      <c r="O550" s="2">
        <v>23604627.002</v>
      </c>
      <c r="P550" s="2">
        <v>20579480.127</v>
      </c>
      <c r="Q550" s="2">
        <v>25460045.232000001</v>
      </c>
      <c r="R550" s="2">
        <v>19957083.728999998</v>
      </c>
      <c r="S550" s="2">
        <v>21497058.613000002</v>
      </c>
      <c r="T550" s="2">
        <v>22058199.809999999</v>
      </c>
      <c r="U550" s="2">
        <v>20586504.087000001</v>
      </c>
      <c r="V550" s="2">
        <v>18606136.572999999</v>
      </c>
      <c r="W550" s="1">
        <v>15.409000000000001</v>
      </c>
      <c r="X550" s="1">
        <v>15.414999999999999</v>
      </c>
      <c r="Y550" s="1">
        <v>15.414</v>
      </c>
      <c r="Z550" s="1">
        <v>15.417</v>
      </c>
      <c r="AA550" s="1">
        <v>15.409000000000001</v>
      </c>
      <c r="AB550" s="1">
        <v>15.407</v>
      </c>
      <c r="AC550" s="1">
        <v>15.404999999999999</v>
      </c>
      <c r="AD550" s="1">
        <v>15.407999999999999</v>
      </c>
      <c r="AE550" s="1">
        <v>15.407999999999999</v>
      </c>
      <c r="AF550" s="1">
        <v>15.411</v>
      </c>
      <c r="AG550" s="1">
        <v>15.413</v>
      </c>
      <c r="AI550" s="1">
        <v>15.409953247283299</v>
      </c>
      <c r="AK550" s="1">
        <v>15.409953247283299</v>
      </c>
      <c r="AL550" s="1">
        <v>15.409953247283299</v>
      </c>
      <c r="AM550" s="1">
        <v>15.409953247283299</v>
      </c>
      <c r="AN550" s="1">
        <v>15.409953247283299</v>
      </c>
      <c r="AO550" s="1">
        <v>15.409953247283299</v>
      </c>
      <c r="AP550" s="1">
        <v>15.409953247283299</v>
      </c>
      <c r="AQ550" s="1">
        <v>15.409953247283299</v>
      </c>
      <c r="AT550" s="1">
        <v>32.846262661882797</v>
      </c>
      <c r="AV550" s="1">
        <v>53.611786959309498</v>
      </c>
      <c r="AW550" s="1">
        <v>53.527227126413798</v>
      </c>
      <c r="AX550" s="1">
        <v>52.270492977483698</v>
      </c>
      <c r="AY550" s="1">
        <v>51.372277645999503</v>
      </c>
      <c r="AZ550" s="1">
        <v>44.181125981364403</v>
      </c>
      <c r="BA550" s="1">
        <v>53.401497166409001</v>
      </c>
      <c r="BB550" s="1">
        <v>41.224122458332097</v>
      </c>
      <c r="BE550" s="1">
        <v>0.84970367402329905</v>
      </c>
      <c r="BG550" s="1">
        <v>0.93821880388071399</v>
      </c>
      <c r="BH550" s="1">
        <v>0.19435410216483001</v>
      </c>
      <c r="BI550" s="1">
        <v>0.28215121541777599</v>
      </c>
      <c r="BJ550" s="1">
        <v>0.88155411215031498</v>
      </c>
      <c r="BK550" s="1">
        <v>2.0282538583641898</v>
      </c>
      <c r="BL550" s="1">
        <v>0.80022713505551302</v>
      </c>
      <c r="BM550" s="1">
        <v>0.228133208206097</v>
      </c>
    </row>
    <row r="551" spans="1:66">
      <c r="A551" s="1" t="s">
        <v>770</v>
      </c>
      <c r="B551" s="1">
        <v>868.60731052999995</v>
      </c>
      <c r="C551" s="1" t="s">
        <v>771</v>
      </c>
      <c r="E551" s="6">
        <f t="shared" si="54"/>
        <v>38385049.991636358</v>
      </c>
      <c r="F551" s="7">
        <f t="shared" si="55"/>
        <v>13.589272727272727</v>
      </c>
      <c r="G551" s="7">
        <v>550</v>
      </c>
      <c r="H551" s="7">
        <f t="shared" si="56"/>
        <v>13.589364462549501</v>
      </c>
      <c r="I551" s="7">
        <f t="shared" si="57"/>
        <v>54.696646792353597</v>
      </c>
      <c r="J551" s="7">
        <f t="shared" si="58"/>
        <v>0.45116194312898339</v>
      </c>
      <c r="K551" s="8">
        <f t="shared" si="59"/>
        <v>-9.1735276773974306E-5</v>
      </c>
      <c r="L551" s="2">
        <v>34305014.931000002</v>
      </c>
      <c r="M551" s="2">
        <v>38304604.634999998</v>
      </c>
      <c r="N551" s="2">
        <v>37493208.423</v>
      </c>
      <c r="O551" s="2">
        <v>24789624.671999998</v>
      </c>
      <c r="P551" s="2">
        <v>33408928.311000001</v>
      </c>
      <c r="Q551" s="2">
        <v>50118561.612999998</v>
      </c>
      <c r="R551" s="2">
        <v>45756477.783</v>
      </c>
      <c r="S551" s="2">
        <v>31936321.363000002</v>
      </c>
      <c r="T551" s="2">
        <v>57222434.200000003</v>
      </c>
      <c r="U551" s="2">
        <v>33463140.703000002</v>
      </c>
      <c r="V551" s="2">
        <v>35437233.273999996</v>
      </c>
      <c r="W551" s="1">
        <v>13.587</v>
      </c>
      <c r="X551" s="1">
        <v>13.593</v>
      </c>
      <c r="Y551" s="1">
        <v>13.593</v>
      </c>
      <c r="Z551" s="1">
        <v>13.58</v>
      </c>
      <c r="AA551" s="1">
        <v>13.587</v>
      </c>
      <c r="AB551" s="1">
        <v>13.59</v>
      </c>
      <c r="AC551" s="1">
        <v>13.596</v>
      </c>
      <c r="AD551" s="1">
        <v>13.584</v>
      </c>
      <c r="AE551" s="1">
        <v>13.587999999999999</v>
      </c>
      <c r="AF551" s="1">
        <v>13.593</v>
      </c>
      <c r="AG551" s="1">
        <v>13.590999999999999</v>
      </c>
      <c r="AH551" s="1">
        <v>13.589364462549501</v>
      </c>
      <c r="AI551" s="1">
        <v>13.589364462549501</v>
      </c>
      <c r="AJ551" s="1">
        <v>13.589364462549501</v>
      </c>
      <c r="AK551" s="1">
        <v>13.589364462549501</v>
      </c>
      <c r="AL551" s="1">
        <v>13.589364462549501</v>
      </c>
      <c r="AM551" s="1">
        <v>13.589364462549501</v>
      </c>
      <c r="AN551" s="1">
        <v>13.589364462549501</v>
      </c>
      <c r="AO551" s="1">
        <v>13.589364462549501</v>
      </c>
      <c r="AP551" s="1">
        <v>13.589364462549501</v>
      </c>
      <c r="AR551" s="1">
        <v>13.589364462549501</v>
      </c>
      <c r="AS551" s="1">
        <v>34.534445363645901</v>
      </c>
      <c r="AT551" s="1">
        <v>35.183063937126498</v>
      </c>
      <c r="AU551" s="1">
        <v>45.385434488554502</v>
      </c>
      <c r="AV551" s="1">
        <v>32.096917367304002</v>
      </c>
      <c r="AW551" s="1">
        <v>35.404886499552198</v>
      </c>
      <c r="AX551" s="1">
        <v>35.830763036264997</v>
      </c>
      <c r="AY551" s="1">
        <v>36.643187414021597</v>
      </c>
      <c r="AZ551" s="1">
        <v>43.608944353976398</v>
      </c>
      <c r="BA551" s="1">
        <v>36.146428433306703</v>
      </c>
      <c r="BC551" s="1">
        <v>54.696646792353597</v>
      </c>
      <c r="BD551" s="1">
        <v>0.77526636579626096</v>
      </c>
      <c r="BE551" s="1">
        <v>0.600047896469183</v>
      </c>
      <c r="BF551" s="1">
        <v>0.37577864909971598</v>
      </c>
      <c r="BG551" s="1">
        <v>0.38899865584141002</v>
      </c>
      <c r="BH551" s="1">
        <v>0.29657280488201199</v>
      </c>
      <c r="BI551" s="1">
        <v>0.10937518813027</v>
      </c>
      <c r="BJ551" s="1">
        <v>0.80191886829024694</v>
      </c>
      <c r="BK551" s="1">
        <v>0.78056589579862201</v>
      </c>
      <c r="BL551" s="1">
        <v>0.21794244810330901</v>
      </c>
      <c r="BN551" s="1">
        <v>0.16515265887880401</v>
      </c>
    </row>
    <row r="552" spans="1:66">
      <c r="A552" s="1" t="s">
        <v>772</v>
      </c>
      <c r="B552" s="1">
        <v>868.60731052999995</v>
      </c>
      <c r="C552" s="1" t="s">
        <v>771</v>
      </c>
      <c r="E552" s="6">
        <f t="shared" si="54"/>
        <v>317513175.85109085</v>
      </c>
      <c r="F552" s="7">
        <f t="shared" si="55"/>
        <v>13.895000000000003</v>
      </c>
      <c r="G552" s="7">
        <v>551</v>
      </c>
      <c r="H552" s="7">
        <f t="shared" si="56"/>
        <v>13.895232067951998</v>
      </c>
      <c r="I552" s="7">
        <f t="shared" si="57"/>
        <v>50.2784674849675</v>
      </c>
      <c r="J552" s="7">
        <f t="shared" si="58"/>
        <v>0.56982768437769282</v>
      </c>
      <c r="K552" s="8">
        <f t="shared" si="59"/>
        <v>-2.3206795199470776E-4</v>
      </c>
      <c r="L552" s="2">
        <v>341372298.16600001</v>
      </c>
      <c r="M552" s="2">
        <v>284989021.042</v>
      </c>
      <c r="N552" s="2">
        <v>284272470.741</v>
      </c>
      <c r="O552" s="2">
        <v>297370317.04699999</v>
      </c>
      <c r="P552" s="2">
        <v>338877155.85100001</v>
      </c>
      <c r="Q552" s="2">
        <v>347982445.35900003</v>
      </c>
      <c r="R552" s="2">
        <v>312500440.84100002</v>
      </c>
      <c r="S552" s="2">
        <v>306816572.92000002</v>
      </c>
      <c r="T552" s="2">
        <v>338655972.69999999</v>
      </c>
      <c r="U552" s="2">
        <v>313384826.935</v>
      </c>
      <c r="V552" s="2">
        <v>326423412.75999999</v>
      </c>
      <c r="W552" s="1">
        <v>13.882999999999999</v>
      </c>
      <c r="X552" s="1">
        <v>13.896000000000001</v>
      </c>
      <c r="Y552" s="1">
        <v>13.898</v>
      </c>
      <c r="Z552" s="1">
        <v>13.901</v>
      </c>
      <c r="AA552" s="1">
        <v>13.893000000000001</v>
      </c>
      <c r="AB552" s="1">
        <v>13.885</v>
      </c>
      <c r="AC552" s="1">
        <v>13.901</v>
      </c>
      <c r="AD552" s="1">
        <v>13.888999999999999</v>
      </c>
      <c r="AE552" s="1">
        <v>13.894</v>
      </c>
      <c r="AF552" s="1">
        <v>13.909000000000001</v>
      </c>
      <c r="AG552" s="1">
        <v>13.896000000000001</v>
      </c>
      <c r="AH552" s="1">
        <v>13.895232067952</v>
      </c>
      <c r="AI552" s="1">
        <v>13.895232067952</v>
      </c>
      <c r="AJ552" s="1">
        <v>13.895232067952</v>
      </c>
      <c r="AK552" s="1">
        <v>13.895232067952</v>
      </c>
      <c r="AL552" s="1">
        <v>13.895232067952</v>
      </c>
      <c r="AM552" s="1">
        <v>13.895232067952</v>
      </c>
      <c r="AN552" s="1">
        <v>13.895232067952</v>
      </c>
      <c r="AO552" s="1">
        <v>13.895232067952</v>
      </c>
      <c r="AP552" s="1">
        <v>13.895232067952</v>
      </c>
      <c r="AQ552" s="1">
        <v>13.895232067952</v>
      </c>
      <c r="AR552" s="1">
        <v>13.895232067952</v>
      </c>
      <c r="AS552" s="1">
        <v>49.993692651541103</v>
      </c>
      <c r="AT552" s="1">
        <v>39.8391305210707</v>
      </c>
      <c r="AU552" s="1">
        <v>49.305406038093103</v>
      </c>
      <c r="AV552" s="1">
        <v>49.098106215559604</v>
      </c>
      <c r="AW552" s="1">
        <v>49.126960421067999</v>
      </c>
      <c r="AX552" s="1">
        <v>49.958246580897502</v>
      </c>
      <c r="AY552" s="1">
        <v>49.440678927879397</v>
      </c>
      <c r="AZ552" s="1">
        <v>48.974878409620203</v>
      </c>
      <c r="BA552" s="1">
        <v>38.019848543483903</v>
      </c>
      <c r="BB552" s="1">
        <v>39.025349120283202</v>
      </c>
      <c r="BC552" s="1">
        <v>50.2784674849675</v>
      </c>
      <c r="BD552" s="1">
        <v>1.0526633657962601</v>
      </c>
      <c r="BE552" s="1">
        <v>0.90163989646918197</v>
      </c>
      <c r="BF552" s="1">
        <v>0.636433649099718</v>
      </c>
      <c r="BG552" s="1">
        <v>0.62100565584140899</v>
      </c>
      <c r="BH552" s="1">
        <v>0.53753180488201302</v>
      </c>
      <c r="BI552" s="1">
        <v>0.16934581186973</v>
      </c>
      <c r="BJ552" s="1">
        <v>0.51446886829024696</v>
      </c>
      <c r="BK552" s="1">
        <v>1.1092338957986201</v>
      </c>
      <c r="BL552" s="1">
        <v>0.135750551896689</v>
      </c>
      <c r="BM552" s="1">
        <v>0.138850369331949</v>
      </c>
      <c r="BN552" s="1">
        <v>0.45118065887880399</v>
      </c>
    </row>
    <row r="553" spans="1:66">
      <c r="A553" s="1" t="s">
        <v>773</v>
      </c>
      <c r="B553" s="1">
        <v>868.60731052999995</v>
      </c>
      <c r="C553" s="1" t="s">
        <v>771</v>
      </c>
      <c r="E553" s="6">
        <f t="shared" si="54"/>
        <v>435640630.8107273</v>
      </c>
      <c r="F553" s="7">
        <f t="shared" si="55"/>
        <v>14.320727272727275</v>
      </c>
      <c r="G553" s="7">
        <v>552</v>
      </c>
      <c r="H553" s="7">
        <f t="shared" si="56"/>
        <v>14.320548098611901</v>
      </c>
      <c r="I553" s="7">
        <f t="shared" si="57"/>
        <v>58.597729706956898</v>
      </c>
      <c r="J553" s="7">
        <f t="shared" si="58"/>
        <v>0.93511822983223747</v>
      </c>
      <c r="K553" s="8">
        <f t="shared" si="59"/>
        <v>1.7917411537382577E-4</v>
      </c>
      <c r="L553" s="2">
        <v>409131072.66100001</v>
      </c>
      <c r="M553" s="2">
        <v>450133493.89899999</v>
      </c>
      <c r="N553" s="2">
        <v>437911940.34100002</v>
      </c>
      <c r="O553" s="2">
        <v>426810475.03500003</v>
      </c>
      <c r="P553" s="2">
        <v>425065318.08999997</v>
      </c>
      <c r="Q553" s="2">
        <v>438144820.49800003</v>
      </c>
      <c r="R553" s="2">
        <v>469863679.41900003</v>
      </c>
      <c r="S553" s="2">
        <v>430843438.18800002</v>
      </c>
      <c r="T553" s="2">
        <v>489196357.99400002</v>
      </c>
      <c r="U553" s="2">
        <v>391050091.09299999</v>
      </c>
      <c r="V553" s="2">
        <v>423896251.69999999</v>
      </c>
      <c r="W553" s="1">
        <v>14.32</v>
      </c>
      <c r="X553" s="1">
        <v>14.317</v>
      </c>
      <c r="Y553" s="1">
        <v>14.332000000000001</v>
      </c>
      <c r="Z553" s="1">
        <v>14.319000000000001</v>
      </c>
      <c r="AA553" s="1">
        <v>14.319000000000001</v>
      </c>
      <c r="AB553" s="1">
        <v>14.319000000000001</v>
      </c>
      <c r="AC553" s="1">
        <v>14.316000000000001</v>
      </c>
      <c r="AD553" s="1">
        <v>14.319000000000001</v>
      </c>
      <c r="AE553" s="1">
        <v>14.317</v>
      </c>
      <c r="AF553" s="1">
        <v>14.326000000000001</v>
      </c>
      <c r="AG553" s="1">
        <v>14.324</v>
      </c>
      <c r="AH553" s="1">
        <v>14.3205480986119</v>
      </c>
      <c r="AI553" s="1">
        <v>14.3205480986119</v>
      </c>
      <c r="AJ553" s="1">
        <v>14.3205480986119</v>
      </c>
      <c r="AK553" s="1">
        <v>14.3205480986119</v>
      </c>
      <c r="AL553" s="1">
        <v>14.3205480986119</v>
      </c>
      <c r="AM553" s="1">
        <v>14.3205480986119</v>
      </c>
      <c r="AN553" s="1">
        <v>14.3205480986119</v>
      </c>
      <c r="AO553" s="1">
        <v>14.3205480986119</v>
      </c>
      <c r="AP553" s="1">
        <v>14.3205480986119</v>
      </c>
      <c r="AQ553" s="1">
        <v>14.3205480986119</v>
      </c>
      <c r="AR553" s="1">
        <v>14.3205480986119</v>
      </c>
      <c r="AS553" s="1">
        <v>47.191852502441897</v>
      </c>
      <c r="AT553" s="1">
        <v>38.647970217678598</v>
      </c>
      <c r="AU553" s="1">
        <v>46.906281630692803</v>
      </c>
      <c r="AV553" s="1">
        <v>47.101822455118402</v>
      </c>
      <c r="AW553" s="1">
        <v>38.177824139017801</v>
      </c>
      <c r="AX553" s="1">
        <v>46.457810258387298</v>
      </c>
      <c r="AY553" s="1">
        <v>46.300944196467299</v>
      </c>
      <c r="AZ553" s="1">
        <v>58.597729706956898</v>
      </c>
      <c r="BA553" s="1">
        <v>49.848784822119597</v>
      </c>
      <c r="BB553" s="1">
        <v>39.627613345164903</v>
      </c>
      <c r="BC553" s="1">
        <v>45.790545630736503</v>
      </c>
      <c r="BD553" s="1">
        <v>1.51950336579626</v>
      </c>
      <c r="BE553" s="1">
        <v>1.3541348964691799</v>
      </c>
      <c r="BF553" s="1">
        <v>1.1169986490997099</v>
      </c>
      <c r="BG553" s="1">
        <v>1.1060446558414101</v>
      </c>
      <c r="BH553" s="1">
        <v>1.01631380488201</v>
      </c>
      <c r="BI553" s="1">
        <v>0.62642981186973001</v>
      </c>
      <c r="BJ553" s="1">
        <v>4.0308868290248101E-2</v>
      </c>
      <c r="BK553" s="1">
        <v>1.49464589579862</v>
      </c>
      <c r="BL553" s="1">
        <v>0.54116855189669</v>
      </c>
      <c r="BM553" s="1">
        <v>0.547210369331949</v>
      </c>
      <c r="BN553" s="1">
        <v>0.92354165887880502</v>
      </c>
    </row>
    <row r="554" spans="1:66">
      <c r="A554" s="1" t="s">
        <v>773</v>
      </c>
      <c r="B554" s="1">
        <v>868.60731052999995</v>
      </c>
      <c r="C554" s="1" t="s">
        <v>771</v>
      </c>
      <c r="E554" s="6">
        <f t="shared" si="54"/>
        <v>68152134.064272687</v>
      </c>
      <c r="F554" s="7">
        <f t="shared" si="55"/>
        <v>14.576909090909091</v>
      </c>
      <c r="G554" s="7">
        <v>553</v>
      </c>
      <c r="H554" s="7">
        <f t="shared" si="56"/>
        <v>14.621643486100497</v>
      </c>
      <c r="I554" s="7">
        <f t="shared" si="57"/>
        <v>55.922054583306902</v>
      </c>
      <c r="J554" s="7">
        <f t="shared" si="58"/>
        <v>1.0894022495561355</v>
      </c>
      <c r="K554" s="8">
        <f t="shared" si="59"/>
        <v>-4.4734395191406762E-2</v>
      </c>
      <c r="L554" s="2">
        <v>65314198.781000003</v>
      </c>
      <c r="M554" s="2">
        <v>87246442.514999703</v>
      </c>
      <c r="N554" s="2">
        <v>84302457.329999804</v>
      </c>
      <c r="O554" s="2">
        <v>73606102.238000005</v>
      </c>
      <c r="P554" s="2">
        <v>82162331.733999997</v>
      </c>
      <c r="Q554" s="2">
        <v>61442091.287</v>
      </c>
      <c r="R554" s="2">
        <v>34790602.582999997</v>
      </c>
      <c r="S554" s="2">
        <v>54946754.469999999</v>
      </c>
      <c r="T554" s="2">
        <v>86856530.991999999</v>
      </c>
      <c r="U554" s="2">
        <v>43544375.662</v>
      </c>
      <c r="V554" s="2">
        <v>75461587.114999995</v>
      </c>
      <c r="W554" s="1">
        <v>14.645</v>
      </c>
      <c r="X554" s="1">
        <v>14.362</v>
      </c>
      <c r="Y554" s="1">
        <v>14.371</v>
      </c>
      <c r="Z554" s="1">
        <v>14.601000000000001</v>
      </c>
      <c r="AA554" s="1">
        <v>14.629</v>
      </c>
      <c r="AB554" s="1">
        <v>14.606999999999999</v>
      </c>
      <c r="AC554" s="1">
        <v>14.603999999999999</v>
      </c>
      <c r="AD554" s="1">
        <v>14.608000000000001</v>
      </c>
      <c r="AE554" s="1">
        <v>14.613</v>
      </c>
      <c r="AF554" s="1">
        <v>14.682</v>
      </c>
      <c r="AG554" s="1">
        <v>14.624000000000001</v>
      </c>
      <c r="AH554" s="1">
        <v>14.621643486100499</v>
      </c>
      <c r="AK554" s="1">
        <v>14.621643486100499</v>
      </c>
      <c r="AL554" s="1">
        <v>14.621643486100499</v>
      </c>
      <c r="AM554" s="1">
        <v>14.621643486100499</v>
      </c>
      <c r="AN554" s="1">
        <v>14.621643486100499</v>
      </c>
      <c r="AO554" s="1">
        <v>14.621643486100499</v>
      </c>
      <c r="AP554" s="1">
        <v>14.621643486100499</v>
      </c>
      <c r="AQ554" s="1">
        <v>14.621643486100499</v>
      </c>
      <c r="AR554" s="1">
        <v>14.621643486100499</v>
      </c>
      <c r="AS554" s="1">
        <v>37.855890778088003</v>
      </c>
      <c r="AV554" s="1">
        <v>40.497957738870099</v>
      </c>
      <c r="AW554" s="1">
        <v>40.261076762900203</v>
      </c>
      <c r="AX554" s="1">
        <v>44.156042604656498</v>
      </c>
      <c r="AY554" s="1">
        <v>18.799166259956301</v>
      </c>
      <c r="AZ554" s="1">
        <v>51.126850461939497</v>
      </c>
      <c r="BA554" s="1">
        <v>55.922054583306902</v>
      </c>
      <c r="BB554" s="1">
        <v>49.454488919213901</v>
      </c>
      <c r="BC554" s="1">
        <v>53.343253909861197</v>
      </c>
      <c r="BD554" s="1">
        <v>1.6903833657962599</v>
      </c>
      <c r="BG554" s="1">
        <v>1.2769346558414101</v>
      </c>
      <c r="BH554" s="1">
        <v>1.2053508048820101</v>
      </c>
      <c r="BI554" s="1">
        <v>0.89292181186972996</v>
      </c>
      <c r="BJ554" s="1">
        <v>0.40116913170975099</v>
      </c>
      <c r="BK554" s="1">
        <v>1.75869389579862</v>
      </c>
      <c r="BL554" s="1">
        <v>0.66357655189668896</v>
      </c>
      <c r="BM554" s="1">
        <v>0.72145636933194901</v>
      </c>
      <c r="BN554" s="1">
        <v>1.1941336588788001</v>
      </c>
    </row>
    <row r="555" spans="1:66">
      <c r="A555" s="1" t="s">
        <v>773</v>
      </c>
      <c r="B555" s="1">
        <v>868.60731052999995</v>
      </c>
      <c r="C555" s="1" t="s">
        <v>771</v>
      </c>
      <c r="E555" s="6">
        <f t="shared" si="54"/>
        <v>25395268.83815448</v>
      </c>
      <c r="F555" s="7">
        <f t="shared" si="55"/>
        <v>15.097727272727274</v>
      </c>
      <c r="G555" s="7">
        <v>554</v>
      </c>
      <c r="H555" s="7">
        <f t="shared" si="56"/>
        <v>15.224</v>
      </c>
      <c r="I555" s="7">
        <f t="shared" si="57"/>
        <v>14.2362449660179</v>
      </c>
      <c r="J555" s="7">
        <f t="shared" si="58"/>
        <v>1.92224780488201</v>
      </c>
      <c r="K555" s="8">
        <f t="shared" si="59"/>
        <v>-0.12627272727272576</v>
      </c>
      <c r="L555" s="2">
        <v>30924420.4526999</v>
      </c>
      <c r="M555" s="2">
        <v>23045424.3536999</v>
      </c>
      <c r="N555" s="2">
        <v>17285615.908799998</v>
      </c>
      <c r="O555" s="2">
        <v>25196887.7007</v>
      </c>
      <c r="P555" s="2">
        <v>24749239.782000002</v>
      </c>
      <c r="Q555" s="2">
        <v>28737238.682099901</v>
      </c>
      <c r="R555" s="2">
        <v>20321398.8584999</v>
      </c>
      <c r="S555" s="2">
        <v>30382276.574999999</v>
      </c>
      <c r="T555" s="2">
        <v>26503980.708299901</v>
      </c>
      <c r="U555" s="2">
        <v>28161706.490099899</v>
      </c>
      <c r="V555" s="2">
        <v>24039767.7077999</v>
      </c>
      <c r="W555" s="1">
        <v>15.212999999999999</v>
      </c>
      <c r="X555" s="1">
        <v>15.256</v>
      </c>
      <c r="Y555" s="1">
        <v>15.206</v>
      </c>
      <c r="Z555" s="1">
        <v>14.959</v>
      </c>
      <c r="AA555" s="1">
        <v>15.224</v>
      </c>
      <c r="AB555" s="1">
        <v>15.188000000000001</v>
      </c>
      <c r="AC555" s="1">
        <v>15.204000000000001</v>
      </c>
      <c r="AD555" s="1">
        <v>14.962999999999999</v>
      </c>
      <c r="AE555" s="1">
        <v>14.954000000000001</v>
      </c>
      <c r="AF555" s="1">
        <v>14.954000000000001</v>
      </c>
      <c r="AG555" s="1">
        <v>14.954000000000001</v>
      </c>
      <c r="AL555" s="1">
        <v>15.224</v>
      </c>
      <c r="AW555" s="1">
        <v>14.2362449660179</v>
      </c>
      <c r="BH555" s="1">
        <v>1.92224780488201</v>
      </c>
    </row>
    <row r="556" spans="1:66">
      <c r="A556" s="1" t="s">
        <v>774</v>
      </c>
      <c r="B556" s="1">
        <v>852.61239552999996</v>
      </c>
      <c r="C556" s="1" t="s">
        <v>775</v>
      </c>
      <c r="E556" s="6">
        <f t="shared" si="54"/>
        <v>13584745.633363636</v>
      </c>
      <c r="F556" s="7">
        <f t="shared" si="55"/>
        <v>13.811636363636365</v>
      </c>
      <c r="G556" s="7">
        <v>555</v>
      </c>
      <c r="H556" s="7">
        <f t="shared" si="56"/>
        <v>13.811571851763301</v>
      </c>
      <c r="I556" s="7">
        <f t="shared" si="57"/>
        <v>24.912624907503702</v>
      </c>
      <c r="J556" s="7">
        <f t="shared" si="58"/>
        <v>0.50814068437769333</v>
      </c>
      <c r="K556" s="8">
        <f t="shared" si="59"/>
        <v>6.4511873064887482E-5</v>
      </c>
      <c r="L556" s="2">
        <v>11061041.262</v>
      </c>
      <c r="M556" s="2">
        <v>14590906.470000001</v>
      </c>
      <c r="N556" s="2">
        <v>13139800.415999999</v>
      </c>
      <c r="O556" s="2">
        <v>14110573.17</v>
      </c>
      <c r="P556" s="2">
        <v>12668337.659</v>
      </c>
      <c r="Q556" s="2">
        <v>16585612.483999999</v>
      </c>
      <c r="R556" s="2">
        <v>12122625.688999999</v>
      </c>
      <c r="S556" s="2">
        <v>13860125.658</v>
      </c>
      <c r="T556" s="2">
        <v>14937539.397</v>
      </c>
      <c r="U556" s="2">
        <v>13029996.776000001</v>
      </c>
      <c r="V556" s="2">
        <v>13325642.986</v>
      </c>
      <c r="W556" s="1">
        <v>13.81</v>
      </c>
      <c r="X556" s="1">
        <v>13.808999999999999</v>
      </c>
      <c r="Y556" s="1">
        <v>13.811</v>
      </c>
      <c r="Z556" s="1">
        <v>13.808999999999999</v>
      </c>
      <c r="AA556" s="1">
        <v>13.808999999999999</v>
      </c>
      <c r="AB556" s="1">
        <v>13.811</v>
      </c>
      <c r="AC556" s="1">
        <v>13.811999999999999</v>
      </c>
      <c r="AD556" s="1">
        <v>13.82</v>
      </c>
      <c r="AE556" s="1">
        <v>13.805</v>
      </c>
      <c r="AF556" s="1">
        <v>13.814</v>
      </c>
      <c r="AG556" s="1">
        <v>13.818</v>
      </c>
      <c r="AH556" s="1">
        <v>13.811571851763301</v>
      </c>
      <c r="AI556" s="1">
        <v>13.811571851763301</v>
      </c>
      <c r="AJ556" s="1">
        <v>13.811571851763301</v>
      </c>
      <c r="AK556" s="1">
        <v>13.811571851763301</v>
      </c>
      <c r="AL556" s="1">
        <v>13.811571851763301</v>
      </c>
      <c r="AM556" s="1">
        <v>13.811571851763301</v>
      </c>
      <c r="AN556" s="1">
        <v>13.811571851763301</v>
      </c>
      <c r="AO556" s="1">
        <v>13.811571851763301</v>
      </c>
      <c r="AP556" s="1">
        <v>13.811571851763301</v>
      </c>
      <c r="AQ556" s="1">
        <v>13.811571851763301</v>
      </c>
      <c r="AR556" s="1">
        <v>13.811571851763301</v>
      </c>
      <c r="AS556" s="1">
        <v>18.971579934277901</v>
      </c>
      <c r="AT556" s="1">
        <v>22.0496403669244</v>
      </c>
      <c r="AU556" s="1">
        <v>22.8888528203242</v>
      </c>
      <c r="AV556" s="1">
        <v>17.991872652559199</v>
      </c>
      <c r="AW556" s="1">
        <v>10.2433942241891</v>
      </c>
      <c r="AX556" s="1">
        <v>24.912624907503702</v>
      </c>
      <c r="AY556" s="1">
        <v>20.791921967081201</v>
      </c>
      <c r="AZ556" s="1">
        <v>22.478802858457801</v>
      </c>
      <c r="BA556" s="1">
        <v>24.063555802806601</v>
      </c>
      <c r="BB556" s="1">
        <v>20.0324094066805</v>
      </c>
      <c r="BC556" s="1">
        <v>21.251798193487499</v>
      </c>
      <c r="BD556" s="1">
        <v>1.00259636579626</v>
      </c>
      <c r="BE556" s="1">
        <v>0.822071896469182</v>
      </c>
      <c r="BF556" s="1">
        <v>0.59758964909971701</v>
      </c>
      <c r="BG556" s="1">
        <v>0.55499965584140998</v>
      </c>
      <c r="BH556" s="1">
        <v>0.51890280488201401</v>
      </c>
      <c r="BI556" s="1">
        <v>9.20278118697304E-2</v>
      </c>
      <c r="BJ556" s="1">
        <v>0.57745986829024698</v>
      </c>
      <c r="BK556" s="1">
        <v>0.99115989579862196</v>
      </c>
      <c r="BL556" s="1">
        <v>4.0455518966897499E-3</v>
      </c>
      <c r="BM556" s="1">
        <v>2.30903693319497E-2</v>
      </c>
      <c r="BN556" s="1">
        <v>0.40560365887880501</v>
      </c>
    </row>
    <row r="557" spans="1:66">
      <c r="A557" s="1" t="s">
        <v>776</v>
      </c>
      <c r="B557" s="1">
        <v>866.59166053000001</v>
      </c>
      <c r="C557" s="1" t="s">
        <v>777</v>
      </c>
      <c r="E557" s="6">
        <f t="shared" si="54"/>
        <v>560225862.37736368</v>
      </c>
      <c r="F557" s="7">
        <f t="shared" si="55"/>
        <v>12.958272727272726</v>
      </c>
      <c r="G557" s="7">
        <v>556</v>
      </c>
      <c r="H557" s="7">
        <f t="shared" si="56"/>
        <v>12.958322874108301</v>
      </c>
      <c r="I557" s="7">
        <f t="shared" si="57"/>
        <v>53.980077259042503</v>
      </c>
      <c r="J557" s="7">
        <f t="shared" si="58"/>
        <v>0.65006383046232097</v>
      </c>
      <c r="K557" s="8">
        <f t="shared" si="59"/>
        <v>-5.0146835574693682E-5</v>
      </c>
      <c r="L557" s="2">
        <v>535135802.76499999</v>
      </c>
      <c r="M557" s="2">
        <v>538419469.35800004</v>
      </c>
      <c r="N557" s="2">
        <v>533353075.528</v>
      </c>
      <c r="O557" s="2">
        <v>553301081.58399999</v>
      </c>
      <c r="P557" s="2">
        <v>552674869.05999994</v>
      </c>
      <c r="Q557" s="2">
        <v>594811844.45200002</v>
      </c>
      <c r="R557" s="2">
        <v>600469546.37300003</v>
      </c>
      <c r="S557" s="2">
        <v>548721287.91799998</v>
      </c>
      <c r="T557" s="2">
        <v>607339523.68700004</v>
      </c>
      <c r="U557" s="2">
        <v>536120062.21700001</v>
      </c>
      <c r="V557" s="2">
        <v>562137923.20899999</v>
      </c>
      <c r="W557" s="1">
        <v>12.952</v>
      </c>
      <c r="X557" s="1">
        <v>12.954000000000001</v>
      </c>
      <c r="Y557" s="1">
        <v>12.975</v>
      </c>
      <c r="Z557" s="1">
        <v>12.956</v>
      </c>
      <c r="AA557" s="1">
        <v>12.957000000000001</v>
      </c>
      <c r="AB557" s="1">
        <v>12.945</v>
      </c>
      <c r="AC557" s="1">
        <v>12.958</v>
      </c>
      <c r="AD557" s="1">
        <v>12.959</v>
      </c>
      <c r="AE557" s="1">
        <v>12.957000000000001</v>
      </c>
      <c r="AF557" s="1">
        <v>12.964</v>
      </c>
      <c r="AG557" s="1">
        <v>12.964</v>
      </c>
      <c r="AH557" s="1">
        <v>12.958322874108299</v>
      </c>
      <c r="AI557" s="1">
        <v>12.958322874108299</v>
      </c>
      <c r="AJ557" s="1">
        <v>12.958322874108299</v>
      </c>
      <c r="AK557" s="1">
        <v>12.958322874108299</v>
      </c>
      <c r="AL557" s="1">
        <v>12.958322874108299</v>
      </c>
      <c r="AM557" s="1">
        <v>12.958322874108299</v>
      </c>
      <c r="AN557" s="1">
        <v>12.958322874108299</v>
      </c>
      <c r="AO557" s="1">
        <v>12.958322874108299</v>
      </c>
      <c r="AP557" s="1">
        <v>12.958322874108299</v>
      </c>
      <c r="AQ557" s="1">
        <v>12.958322874108299</v>
      </c>
      <c r="AR557" s="1">
        <v>12.958322874108299</v>
      </c>
      <c r="AS557" s="1">
        <v>45.834446234382902</v>
      </c>
      <c r="AT557" s="1">
        <v>52.387658983384902</v>
      </c>
      <c r="AU557" s="1">
        <v>47.668974563862498</v>
      </c>
      <c r="AV557" s="1">
        <v>48.1731653605435</v>
      </c>
      <c r="AW557" s="1">
        <v>40.522527135262102</v>
      </c>
      <c r="AX557" s="1">
        <v>44.386074906060699</v>
      </c>
      <c r="AY557" s="1">
        <v>47.931784251105299</v>
      </c>
      <c r="AZ557" s="1">
        <v>53.980077259042503</v>
      </c>
      <c r="BA557" s="1">
        <v>38.309136864571002</v>
      </c>
      <c r="BB557" s="1">
        <v>38.344822135127998</v>
      </c>
      <c r="BC557" s="1">
        <v>46.677324160441302</v>
      </c>
      <c r="BD557" s="1">
        <v>0.43662244642466003</v>
      </c>
      <c r="BE557" s="1">
        <v>0.74971219285816004</v>
      </c>
      <c r="BF557" s="1">
        <v>0.99251145995826295</v>
      </c>
      <c r="BG557" s="1">
        <v>0.75251961879943696</v>
      </c>
      <c r="BH557" s="1">
        <v>0.86059782216581304</v>
      </c>
      <c r="BI557" s="1">
        <v>1.1662949874803199</v>
      </c>
      <c r="BJ557" s="1">
        <v>0.39679928355005201</v>
      </c>
      <c r="BK557" s="1">
        <v>0.242147354317125</v>
      </c>
      <c r="BL557" s="1">
        <v>0.50753653185335601</v>
      </c>
      <c r="BM557" s="1">
        <v>4.48640146382146E-2</v>
      </c>
      <c r="BN557" s="1">
        <v>1.00109642304013</v>
      </c>
    </row>
    <row r="558" spans="1:66">
      <c r="A558" s="1" t="s">
        <v>778</v>
      </c>
      <c r="B558" s="1">
        <v>866.59166053000001</v>
      </c>
      <c r="C558" s="1" t="s">
        <v>777</v>
      </c>
      <c r="E558" s="6">
        <f t="shared" si="54"/>
        <v>113957900.66663636</v>
      </c>
      <c r="F558" s="7">
        <f t="shared" si="55"/>
        <v>13.416818181818183</v>
      </c>
      <c r="G558" s="7">
        <v>557</v>
      </c>
      <c r="H558" s="7">
        <f t="shared" si="56"/>
        <v>13.4267544019515</v>
      </c>
      <c r="I558" s="7">
        <f t="shared" si="57"/>
        <v>50.0739650781317</v>
      </c>
      <c r="J558" s="7">
        <f t="shared" si="58"/>
        <v>0.97647635716044101</v>
      </c>
      <c r="K558" s="8">
        <f t="shared" si="59"/>
        <v>-9.9362201333175193E-3</v>
      </c>
      <c r="L558" s="2">
        <v>101241809.057</v>
      </c>
      <c r="M558" s="2">
        <v>165974773.183</v>
      </c>
      <c r="N558" s="2">
        <v>123259738.221</v>
      </c>
      <c r="O558" s="2">
        <v>106378154.73999999</v>
      </c>
      <c r="P558" s="2">
        <v>115951592.476</v>
      </c>
      <c r="Q558" s="2">
        <v>72003311.269999996</v>
      </c>
      <c r="R558" s="2">
        <v>157373112.01199999</v>
      </c>
      <c r="S558" s="2">
        <v>112389986.79899999</v>
      </c>
      <c r="T558" s="2">
        <v>75577937.077999994</v>
      </c>
      <c r="U558" s="2">
        <v>102053200.12899999</v>
      </c>
      <c r="V558" s="2">
        <v>121333292.368</v>
      </c>
      <c r="W558" s="1">
        <v>13.452999999999999</v>
      </c>
      <c r="X558" s="1">
        <v>13.435</v>
      </c>
      <c r="Y558" s="1">
        <v>13.391999999999999</v>
      </c>
      <c r="Z558" s="1">
        <v>13.452</v>
      </c>
      <c r="AA558" s="1">
        <v>13.388</v>
      </c>
      <c r="AB558" s="1">
        <v>13.439</v>
      </c>
      <c r="AC558" s="1">
        <v>13.391</v>
      </c>
      <c r="AD558" s="1">
        <v>13.398999999999999</v>
      </c>
      <c r="AE558" s="1">
        <v>13.44</v>
      </c>
      <c r="AF558" s="1">
        <v>13.391999999999999</v>
      </c>
      <c r="AG558" s="1">
        <v>13.404</v>
      </c>
      <c r="AI558" s="1">
        <v>13.4267544019515</v>
      </c>
      <c r="AM558" s="1">
        <v>13.4267544019515</v>
      </c>
      <c r="AN558" s="1">
        <v>13.4267544019515</v>
      </c>
      <c r="AP558" s="1">
        <v>13.4267544019515</v>
      </c>
      <c r="AT558" s="1">
        <v>37.180646658870302</v>
      </c>
      <c r="AX558" s="1">
        <v>39.437680320940203</v>
      </c>
      <c r="AY558" s="1">
        <v>42.228454998181803</v>
      </c>
      <c r="BA558" s="1">
        <v>50.0739650781317</v>
      </c>
      <c r="BE558" s="1">
        <v>1.29123319285815</v>
      </c>
      <c r="BI558" s="1">
        <v>1.65314398748031</v>
      </c>
      <c r="BJ558" s="1">
        <v>6.6534716449949002E-2</v>
      </c>
      <c r="BL558" s="1">
        <v>0.89499353185335495</v>
      </c>
    </row>
    <row r="559" spans="1:66">
      <c r="A559" s="1" t="s">
        <v>779</v>
      </c>
      <c r="B559" s="1">
        <v>864.57601052999996</v>
      </c>
      <c r="C559" s="1" t="s">
        <v>780</v>
      </c>
      <c r="E559" s="6">
        <f t="shared" si="54"/>
        <v>12098573.946000002</v>
      </c>
      <c r="F559" s="7">
        <f t="shared" si="55"/>
        <v>11.731272727272728</v>
      </c>
      <c r="G559" s="7">
        <v>558</v>
      </c>
      <c r="H559" s="7">
        <f t="shared" si="56"/>
        <v>11.7298136097913</v>
      </c>
      <c r="I559" s="7">
        <f t="shared" si="57"/>
        <v>42.664193130577601</v>
      </c>
      <c r="J559" s="7">
        <f t="shared" si="58"/>
        <v>0.39611528488214898</v>
      </c>
      <c r="K559" s="8">
        <f t="shared" si="59"/>
        <v>1.4591174814277963E-3</v>
      </c>
      <c r="L559" s="2">
        <v>10554411.128</v>
      </c>
      <c r="M559" s="1">
        <v>9205418.7200000007</v>
      </c>
      <c r="N559" s="2">
        <v>10469948.842</v>
      </c>
      <c r="O559" s="2">
        <v>10480932.016000001</v>
      </c>
      <c r="P559" s="2">
        <v>14951206.443</v>
      </c>
      <c r="Q559" s="1">
        <v>9996225.3440000005</v>
      </c>
      <c r="R559" s="2">
        <v>13299491.18</v>
      </c>
      <c r="S559" s="2">
        <v>11418393.486</v>
      </c>
      <c r="T559" s="2">
        <v>17652805.750999998</v>
      </c>
      <c r="U559" s="2">
        <v>11730872.091</v>
      </c>
      <c r="V559" s="2">
        <v>13324608.404999999</v>
      </c>
      <c r="W559" s="1">
        <v>11.723000000000001</v>
      </c>
      <c r="X559" s="1">
        <v>11.733000000000001</v>
      </c>
      <c r="Y559" s="1">
        <v>11.749000000000001</v>
      </c>
      <c r="Z559" s="1">
        <v>11.736000000000001</v>
      </c>
      <c r="AA559" s="1">
        <v>11.722</v>
      </c>
      <c r="AB559" s="1">
        <v>11.737</v>
      </c>
      <c r="AC559" s="1">
        <v>11.727</v>
      </c>
      <c r="AD559" s="1">
        <v>11.723000000000001</v>
      </c>
      <c r="AE559" s="1">
        <v>11.736000000000001</v>
      </c>
      <c r="AF559" s="1">
        <v>11.734</v>
      </c>
      <c r="AG559" s="1">
        <v>11.724</v>
      </c>
      <c r="AL559" s="1">
        <v>11.7298136097913</v>
      </c>
      <c r="AP559" s="1">
        <v>11.7298136097913</v>
      </c>
      <c r="AW559" s="1">
        <v>40.946047797703798</v>
      </c>
      <c r="BA559" s="1">
        <v>42.664193130577601</v>
      </c>
      <c r="BH559" s="1">
        <v>0.52933219449124902</v>
      </c>
      <c r="BL559" s="1">
        <v>0.26289837527304899</v>
      </c>
    </row>
    <row r="560" spans="1:66">
      <c r="A560" s="1" t="s">
        <v>781</v>
      </c>
      <c r="B560" s="1">
        <v>864.57601052999996</v>
      </c>
      <c r="C560" s="1" t="s">
        <v>780</v>
      </c>
      <c r="E560" s="6">
        <f t="shared" si="54"/>
        <v>702726250.81690907</v>
      </c>
      <c r="F560" s="7">
        <f t="shared" si="55"/>
        <v>12.297272727272729</v>
      </c>
      <c r="G560" s="7">
        <v>559</v>
      </c>
      <c r="H560" s="7">
        <f t="shared" si="56"/>
        <v>12.297933932384</v>
      </c>
      <c r="I560" s="7">
        <f t="shared" si="57"/>
        <v>58.540985099864898</v>
      </c>
      <c r="J560" s="7">
        <f t="shared" si="58"/>
        <v>1.0496778046103323</v>
      </c>
      <c r="K560" s="8">
        <f t="shared" si="59"/>
        <v>-6.6120511127110149E-4</v>
      </c>
      <c r="L560" s="2">
        <v>534132914.24599999</v>
      </c>
      <c r="M560" s="2">
        <v>768272836.49000001</v>
      </c>
      <c r="N560" s="2">
        <v>682775556.28400004</v>
      </c>
      <c r="O560" s="2">
        <v>655972816.64600003</v>
      </c>
      <c r="P560" s="2">
        <v>730305269.972</v>
      </c>
      <c r="Q560" s="2">
        <v>714471648.03199995</v>
      </c>
      <c r="R560" s="2">
        <v>713057023.72399998</v>
      </c>
      <c r="S560" s="2">
        <v>667709817.34599996</v>
      </c>
      <c r="T560" s="2">
        <v>705309490.53499997</v>
      </c>
      <c r="U560" s="2">
        <v>671951288.28299999</v>
      </c>
      <c r="V560" s="2">
        <v>886030097.42799997</v>
      </c>
      <c r="W560" s="1">
        <v>12.295999999999999</v>
      </c>
      <c r="X560" s="1">
        <v>12.285</v>
      </c>
      <c r="Y560" s="1">
        <v>12.303000000000001</v>
      </c>
      <c r="Z560" s="1">
        <v>12.295999999999999</v>
      </c>
      <c r="AA560" s="1">
        <v>12.303000000000001</v>
      </c>
      <c r="AB560" s="1">
        <v>12.295</v>
      </c>
      <c r="AC560" s="1">
        <v>12.305</v>
      </c>
      <c r="AD560" s="1">
        <v>12.297000000000001</v>
      </c>
      <c r="AE560" s="1">
        <v>12.298999999999999</v>
      </c>
      <c r="AF560" s="1">
        <v>12.3</v>
      </c>
      <c r="AG560" s="1">
        <v>12.291</v>
      </c>
      <c r="AH560" s="1">
        <v>12.297933932384</v>
      </c>
      <c r="AI560" s="1">
        <v>12.297933932384</v>
      </c>
      <c r="AJ560" s="1">
        <v>12.297933932384</v>
      </c>
      <c r="AK560" s="1">
        <v>12.297933932384</v>
      </c>
      <c r="AL560" s="1">
        <v>12.297933932384</v>
      </c>
      <c r="AM560" s="1">
        <v>12.297933932384</v>
      </c>
      <c r="AN560" s="1">
        <v>12.297933932384</v>
      </c>
      <c r="AO560" s="1">
        <v>12.297933932384</v>
      </c>
      <c r="AP560" s="1">
        <v>12.297933932384</v>
      </c>
      <c r="AQ560" s="1">
        <v>12.297933932384</v>
      </c>
      <c r="AR560" s="1">
        <v>12.297933932384</v>
      </c>
      <c r="AS560" s="1">
        <v>46.161256745551697</v>
      </c>
      <c r="AT560" s="1">
        <v>41.867046061135703</v>
      </c>
      <c r="AU560" s="1">
        <v>47.355479109459203</v>
      </c>
      <c r="AV560" s="1">
        <v>57.188153269370503</v>
      </c>
      <c r="AW560" s="1">
        <v>45.056448162374998</v>
      </c>
      <c r="AX560" s="1">
        <v>46.734596996159603</v>
      </c>
      <c r="AY560" s="1">
        <v>58.540985099864898</v>
      </c>
      <c r="AZ560" s="1">
        <v>52.089817370024299</v>
      </c>
      <c r="BA560" s="1">
        <v>50.848582089342102</v>
      </c>
      <c r="BB560" s="1">
        <v>45.227989847466397</v>
      </c>
      <c r="BC560" s="1">
        <v>50.828850467397999</v>
      </c>
      <c r="BD560" s="1">
        <v>0.57207661832063095</v>
      </c>
      <c r="BE560" s="1">
        <v>1.5216960680974401</v>
      </c>
      <c r="BF560" s="1">
        <v>1.6989912916123699</v>
      </c>
      <c r="BG560" s="1">
        <v>0.722313834830277</v>
      </c>
      <c r="BH560" s="1">
        <v>1.2124571944912499</v>
      </c>
      <c r="BI560" s="1">
        <v>1.71316011289361</v>
      </c>
      <c r="BJ560" s="1">
        <v>0.37543953976956601</v>
      </c>
      <c r="BK560" s="1">
        <v>1.1033177853559699</v>
      </c>
      <c r="BL560" s="1">
        <v>0.80671537527304804</v>
      </c>
      <c r="BM560" s="1">
        <v>0.73073882062770301</v>
      </c>
      <c r="BN560" s="1">
        <v>1.08954920944179</v>
      </c>
    </row>
    <row r="561" spans="1:66">
      <c r="A561" s="1" t="s">
        <v>781</v>
      </c>
      <c r="B561" s="1">
        <v>864.57601052999996</v>
      </c>
      <c r="C561" s="1" t="s">
        <v>780</v>
      </c>
      <c r="E561" s="6">
        <f t="shared" si="54"/>
        <v>234593967.54090908</v>
      </c>
      <c r="F561" s="7">
        <f t="shared" si="55"/>
        <v>12.642545454545456</v>
      </c>
      <c r="G561" s="7">
        <v>560</v>
      </c>
      <c r="H561" s="7">
        <f t="shared" si="56"/>
        <v>12.6415746699402</v>
      </c>
      <c r="I561" s="7">
        <f t="shared" si="57"/>
        <v>55.850761176430503</v>
      </c>
      <c r="J561" s="7">
        <f t="shared" si="58"/>
        <v>1.5405214324495518</v>
      </c>
      <c r="K561" s="8">
        <f t="shared" si="59"/>
        <v>9.7078460525601429E-4</v>
      </c>
      <c r="L561" s="2">
        <v>235841457.336</v>
      </c>
      <c r="M561" s="2">
        <v>244368097.73899999</v>
      </c>
      <c r="N561" s="2">
        <v>205665270.09</v>
      </c>
      <c r="O561" s="2">
        <v>184958724.89500001</v>
      </c>
      <c r="P561" s="2">
        <v>200912811.442</v>
      </c>
      <c r="Q561" s="2">
        <v>262481370.86700001</v>
      </c>
      <c r="R561" s="2">
        <v>221769158.59299999</v>
      </c>
      <c r="S561" s="2">
        <v>262471190.10699999</v>
      </c>
      <c r="T561" s="2">
        <v>307392644.05500001</v>
      </c>
      <c r="U561" s="2">
        <v>227012632.06600001</v>
      </c>
      <c r="V561" s="2">
        <v>227660285.75999999</v>
      </c>
      <c r="W561" s="1">
        <v>12.628</v>
      </c>
      <c r="X561" s="1">
        <v>12.63</v>
      </c>
      <c r="Y561" s="1">
        <v>12.651999999999999</v>
      </c>
      <c r="Z561" s="1">
        <v>12.635999999999999</v>
      </c>
      <c r="AA561" s="1">
        <v>12.643000000000001</v>
      </c>
      <c r="AB561" s="1">
        <v>12.641</v>
      </c>
      <c r="AC561" s="1">
        <v>12.651</v>
      </c>
      <c r="AD561" s="1">
        <v>12.648999999999999</v>
      </c>
      <c r="AE561" s="1">
        <v>12.644</v>
      </c>
      <c r="AF561" s="1">
        <v>12.644</v>
      </c>
      <c r="AG561" s="1">
        <v>12.65</v>
      </c>
      <c r="AI561" s="1">
        <v>12.6415746699402</v>
      </c>
      <c r="AM561" s="1">
        <v>12.6415746699402</v>
      </c>
      <c r="AO561" s="1">
        <v>12.6415746699402</v>
      </c>
      <c r="AP561" s="1">
        <v>12.6415746699402</v>
      </c>
      <c r="AQ561" s="1">
        <v>12.6415746699402</v>
      </c>
      <c r="AT561" s="1">
        <v>54.4901259835815</v>
      </c>
      <c r="AX561" s="1">
        <v>54.547695186170102</v>
      </c>
      <c r="AZ561" s="1">
        <v>43.297223131946303</v>
      </c>
      <c r="BA561" s="1">
        <v>55.850761176430503</v>
      </c>
      <c r="BB561" s="1">
        <v>41.902193469907203</v>
      </c>
      <c r="BE561" s="1">
        <v>2.05181106809744</v>
      </c>
      <c r="BI561" s="1">
        <v>1.97320411289361</v>
      </c>
      <c r="BK561" s="1">
        <v>1.3584767853559701</v>
      </c>
      <c r="BL561" s="1">
        <v>1.20115237527304</v>
      </c>
      <c r="BM561" s="1">
        <v>1.1179628206276999</v>
      </c>
    </row>
    <row r="562" spans="1:66">
      <c r="A562" s="1" t="s">
        <v>781</v>
      </c>
      <c r="B562" s="1">
        <v>864.57601052999996</v>
      </c>
      <c r="C562" s="1" t="s">
        <v>780</v>
      </c>
      <c r="E562" s="6">
        <f t="shared" si="54"/>
        <v>251158057.85036364</v>
      </c>
      <c r="F562" s="7">
        <f t="shared" si="55"/>
        <v>13.29081818181818</v>
      </c>
      <c r="G562" s="7">
        <v>561</v>
      </c>
      <c r="H562" s="7">
        <f t="shared" si="56"/>
        <v>13.285</v>
      </c>
      <c r="I562" s="7">
        <f t="shared" si="57"/>
        <v>34.318237232715802</v>
      </c>
      <c r="J562" s="7">
        <f t="shared" si="58"/>
        <v>1.33528683483027</v>
      </c>
      <c r="K562" s="8">
        <f t="shared" si="59"/>
        <v>5.818181818179724E-3</v>
      </c>
      <c r="L562" s="2">
        <v>249868144.266</v>
      </c>
      <c r="M562" s="2">
        <v>246794471.211</v>
      </c>
      <c r="N562" s="2">
        <v>167213033.53999999</v>
      </c>
      <c r="O562" s="2">
        <v>254837642.352</v>
      </c>
      <c r="P562" s="2">
        <v>306161224.75199997</v>
      </c>
      <c r="Q562" s="2">
        <v>231862178.47999999</v>
      </c>
      <c r="R562" s="2">
        <v>219882324.27399999</v>
      </c>
      <c r="S562" s="2">
        <v>275984098.53799999</v>
      </c>
      <c r="T562" s="2">
        <v>210351717.05199999</v>
      </c>
      <c r="U562" s="2">
        <v>281456282.208</v>
      </c>
      <c r="V562" s="2">
        <v>318327519.68099999</v>
      </c>
      <c r="W562" s="1">
        <v>13.286</v>
      </c>
      <c r="X562" s="1">
        <v>13.284000000000001</v>
      </c>
      <c r="Y562" s="1">
        <v>13.291</v>
      </c>
      <c r="Z562" s="1">
        <v>13.285</v>
      </c>
      <c r="AA562" s="1">
        <v>13.294</v>
      </c>
      <c r="AB562" s="1">
        <v>13.295999999999999</v>
      </c>
      <c r="AC562" s="1">
        <v>13.295999999999999</v>
      </c>
      <c r="AD562" s="1">
        <v>13.292</v>
      </c>
      <c r="AE562" s="1">
        <v>13.287000000000001</v>
      </c>
      <c r="AF562" s="1">
        <v>13.298</v>
      </c>
      <c r="AG562" s="1">
        <v>13.29</v>
      </c>
      <c r="AK562" s="1">
        <v>13.285</v>
      </c>
      <c r="AV562" s="1">
        <v>34.318237232715802</v>
      </c>
      <c r="BG562" s="1">
        <v>1.33528683483027</v>
      </c>
    </row>
    <row r="563" spans="1:66">
      <c r="A563" s="1" t="s">
        <v>782</v>
      </c>
      <c r="B563" s="1">
        <v>850.59674553000002</v>
      </c>
      <c r="C563" s="1" t="s">
        <v>783</v>
      </c>
      <c r="E563" s="6">
        <f t="shared" si="54"/>
        <v>10724226.155181818</v>
      </c>
      <c r="F563" s="7">
        <f t="shared" si="55"/>
        <v>13.325545454545455</v>
      </c>
      <c r="G563" s="7">
        <v>562</v>
      </c>
      <c r="H563" s="7">
        <f t="shared" si="56"/>
        <v>13.321573488634501</v>
      </c>
      <c r="I563" s="7">
        <f t="shared" si="57"/>
        <v>27.959481175130801</v>
      </c>
      <c r="J563" s="7">
        <f t="shared" si="58"/>
        <v>0.66210572661441192</v>
      </c>
      <c r="K563" s="8">
        <f t="shared" si="59"/>
        <v>3.9719659109547223E-3</v>
      </c>
      <c r="L563" s="1">
        <v>9218019.3939999994</v>
      </c>
      <c r="M563" s="2">
        <v>10106036.286</v>
      </c>
      <c r="N563" s="1">
        <v>7947954.8930000002</v>
      </c>
      <c r="O563" s="2">
        <v>11021758.132999999</v>
      </c>
      <c r="P563" s="2">
        <v>12526629.210999999</v>
      </c>
      <c r="Q563" s="2">
        <v>11327948.116</v>
      </c>
      <c r="R563" s="2">
        <v>12574069.835999999</v>
      </c>
      <c r="S563" s="2">
        <v>12279172.847999999</v>
      </c>
      <c r="T563" s="2">
        <v>11596168.573000001</v>
      </c>
      <c r="U563" s="2">
        <v>11015123.914999999</v>
      </c>
      <c r="V563" s="1">
        <v>8353606.5020000003</v>
      </c>
      <c r="W563" s="1">
        <v>13.323</v>
      </c>
      <c r="X563" s="1">
        <v>13.327999999999999</v>
      </c>
      <c r="Y563" s="1">
        <v>13.33</v>
      </c>
      <c r="Z563" s="1">
        <v>13.321</v>
      </c>
      <c r="AA563" s="1">
        <v>13.318</v>
      </c>
      <c r="AB563" s="1">
        <v>13.323</v>
      </c>
      <c r="AC563" s="1">
        <v>13.321</v>
      </c>
      <c r="AD563" s="1">
        <v>13.324999999999999</v>
      </c>
      <c r="AE563" s="1">
        <v>13.331</v>
      </c>
      <c r="AF563" s="1">
        <v>13.334</v>
      </c>
      <c r="AG563" s="1">
        <v>13.327</v>
      </c>
      <c r="AH563" s="1">
        <v>13.321573488634501</v>
      </c>
      <c r="AL563" s="1">
        <v>13.321573488634501</v>
      </c>
      <c r="AN563" s="1">
        <v>13.321573488634501</v>
      </c>
      <c r="AO563" s="1">
        <v>13.321573488634501</v>
      </c>
      <c r="AS563" s="1">
        <v>15.113509837012399</v>
      </c>
      <c r="AW563" s="1">
        <v>27.959481175130801</v>
      </c>
      <c r="AY563" s="1">
        <v>23.375676592927899</v>
      </c>
      <c r="AZ563" s="1">
        <v>24.052193196330801</v>
      </c>
      <c r="BD563" s="1">
        <v>0.76323344642465996</v>
      </c>
      <c r="BH563" s="1">
        <v>1.17049782216581</v>
      </c>
      <c r="BJ563" s="1">
        <v>4.3793283550051798E-2</v>
      </c>
      <c r="BK563" s="1">
        <v>0.67089835431712597</v>
      </c>
    </row>
    <row r="564" spans="1:66">
      <c r="A564" s="1" t="s">
        <v>784</v>
      </c>
      <c r="B564" s="1">
        <v>848.58109552999997</v>
      </c>
      <c r="C564" s="1" t="s">
        <v>785</v>
      </c>
      <c r="E564" s="6">
        <f t="shared" si="54"/>
        <v>16551494.905727269</v>
      </c>
      <c r="F564" s="7">
        <f t="shared" si="55"/>
        <v>13.033636363636361</v>
      </c>
      <c r="G564" s="7">
        <v>563</v>
      </c>
      <c r="H564" s="7">
        <f t="shared" si="56"/>
        <v>13.031000000000001</v>
      </c>
      <c r="I564" s="7">
        <f t="shared" si="57"/>
        <v>19.154523874904399</v>
      </c>
      <c r="J564" s="7">
        <f t="shared" si="58"/>
        <v>1.05444553976956</v>
      </c>
      <c r="K564" s="8">
        <f t="shared" si="59"/>
        <v>2.6363636363608833E-3</v>
      </c>
      <c r="L564" s="2">
        <v>29776915.831999999</v>
      </c>
      <c r="M564" s="2">
        <v>12319913.614</v>
      </c>
      <c r="N564" s="1">
        <v>8776578.2039999999</v>
      </c>
      <c r="O564" s="2">
        <v>19544675.151999999</v>
      </c>
      <c r="P564" s="2">
        <v>19402021.302999999</v>
      </c>
      <c r="Q564" s="2">
        <v>19431646.554000001</v>
      </c>
      <c r="R564" s="2">
        <v>13189685.300000001</v>
      </c>
      <c r="S564" s="2">
        <v>17343360.261999998</v>
      </c>
      <c r="T564" s="2">
        <v>13304798.120999999</v>
      </c>
      <c r="U564" s="2">
        <v>11097506.148</v>
      </c>
      <c r="V564" s="2">
        <v>17879343.473000001</v>
      </c>
      <c r="W564" s="1">
        <v>13.002000000000001</v>
      </c>
      <c r="X564" s="1">
        <v>13.031000000000001</v>
      </c>
      <c r="Y564" s="1">
        <v>13.057</v>
      </c>
      <c r="Z564" s="1">
        <v>13.03</v>
      </c>
      <c r="AA564" s="1">
        <v>13.029</v>
      </c>
      <c r="AB564" s="1">
        <v>13.03</v>
      </c>
      <c r="AC564" s="1">
        <v>13.031000000000001</v>
      </c>
      <c r="AD564" s="1">
        <v>13.04</v>
      </c>
      <c r="AE564" s="1">
        <v>13.04</v>
      </c>
      <c r="AF564" s="1">
        <v>13.039</v>
      </c>
      <c r="AG564" s="1">
        <v>13.041</v>
      </c>
      <c r="AN564" s="1">
        <v>13.031000000000001</v>
      </c>
      <c r="AY564" s="1">
        <v>19.154523874904399</v>
      </c>
      <c r="BJ564" s="1">
        <v>1.05444553976956</v>
      </c>
    </row>
    <row r="565" spans="1:66">
      <c r="A565" s="1" t="s">
        <v>786</v>
      </c>
      <c r="B565" s="1">
        <v>878.59166053000001</v>
      </c>
      <c r="C565" s="1" t="s">
        <v>787</v>
      </c>
      <c r="E565" s="6">
        <f t="shared" si="54"/>
        <v>30910584.863545451</v>
      </c>
      <c r="F565" s="7">
        <f t="shared" si="55"/>
        <v>13.171454545454544</v>
      </c>
      <c r="G565" s="7">
        <v>564</v>
      </c>
      <c r="H565" s="7">
        <f t="shared" si="56"/>
        <v>13.170984805202902</v>
      </c>
      <c r="I565" s="7">
        <f t="shared" si="57"/>
        <v>52.756990222914197</v>
      </c>
      <c r="J565" s="7">
        <f t="shared" si="58"/>
        <v>0.98770718288828341</v>
      </c>
      <c r="K565" s="8">
        <f t="shared" si="59"/>
        <v>4.6974025164203681E-4</v>
      </c>
      <c r="L565" s="2">
        <v>32649301.513</v>
      </c>
      <c r="M565" s="2">
        <v>34489466.792999998</v>
      </c>
      <c r="N565" s="2">
        <v>25479293.043000001</v>
      </c>
      <c r="O565" s="2">
        <v>34058045.673</v>
      </c>
      <c r="P565" s="2">
        <v>31047965.131999999</v>
      </c>
      <c r="Q565" s="2">
        <v>34211302.897</v>
      </c>
      <c r="R565" s="2">
        <v>31187264.704</v>
      </c>
      <c r="S565" s="2">
        <v>35346024.612999998</v>
      </c>
      <c r="T565" s="2">
        <v>24971869.256999999</v>
      </c>
      <c r="U565" s="2">
        <v>31944548.655000001</v>
      </c>
      <c r="V565" s="2">
        <v>24631351.219000001</v>
      </c>
      <c r="W565" s="1">
        <v>13.164</v>
      </c>
      <c r="X565" s="1">
        <v>13.167</v>
      </c>
      <c r="Y565" s="1">
        <v>13.178000000000001</v>
      </c>
      <c r="Z565" s="1">
        <v>13.17</v>
      </c>
      <c r="AA565" s="1">
        <v>13.175000000000001</v>
      </c>
      <c r="AB565" s="1">
        <v>13.176</v>
      </c>
      <c r="AC565" s="1">
        <v>13.175000000000001</v>
      </c>
      <c r="AD565" s="1">
        <v>13.172000000000001</v>
      </c>
      <c r="AE565" s="1">
        <v>13.156000000000001</v>
      </c>
      <c r="AF565" s="1">
        <v>13.182</v>
      </c>
      <c r="AG565" s="1">
        <v>13.170999999999999</v>
      </c>
      <c r="AH565" s="1">
        <v>13.170984805202901</v>
      </c>
      <c r="AI565" s="1">
        <v>13.170984805202901</v>
      </c>
      <c r="AJ565" s="1">
        <v>13.170984805202901</v>
      </c>
      <c r="AK565" s="1">
        <v>13.170984805202901</v>
      </c>
      <c r="AL565" s="1">
        <v>13.170984805202901</v>
      </c>
      <c r="AM565" s="1">
        <v>13.170984805202901</v>
      </c>
      <c r="AN565" s="1">
        <v>13.170984805202901</v>
      </c>
      <c r="AO565" s="1">
        <v>13.170984805202901</v>
      </c>
      <c r="AP565" s="1">
        <v>13.170984805202901</v>
      </c>
      <c r="AQ565" s="1">
        <v>13.170984805202901</v>
      </c>
      <c r="AR565" s="1">
        <v>13.170984805202901</v>
      </c>
      <c r="AS565" s="1">
        <v>34.639579874462299</v>
      </c>
      <c r="AT565" s="1">
        <v>46.683131375067603</v>
      </c>
      <c r="AU565" s="1">
        <v>32.432046989696701</v>
      </c>
      <c r="AV565" s="1">
        <v>49.078612612826397</v>
      </c>
      <c r="AW565" s="1">
        <v>41.675783475623398</v>
      </c>
      <c r="AX565" s="1">
        <v>45.915685587514702</v>
      </c>
      <c r="AY565" s="1">
        <v>42.1002901945836</v>
      </c>
      <c r="AZ565" s="1">
        <v>39.586107859788299</v>
      </c>
      <c r="BA565" s="1">
        <v>40.824511295611302</v>
      </c>
      <c r="BB565" s="1">
        <v>51.923536029701602</v>
      </c>
      <c r="BC565" s="1">
        <v>52.756990222914197</v>
      </c>
      <c r="BD565" s="1">
        <v>0.76989038606006399</v>
      </c>
      <c r="BE565" s="1">
        <v>1.3960136565618</v>
      </c>
      <c r="BF565" s="1">
        <v>1.45889807093013</v>
      </c>
      <c r="BG565" s="1">
        <v>1.0236749849463</v>
      </c>
      <c r="BH565" s="1">
        <v>1.2468250845053299</v>
      </c>
      <c r="BI565" s="1">
        <v>1.6361934495847801</v>
      </c>
      <c r="BJ565" s="1">
        <v>0.14753114740755999</v>
      </c>
      <c r="BK565" s="1">
        <v>0.57000235536056598</v>
      </c>
      <c r="BL565" s="1">
        <v>1.06450359546606</v>
      </c>
      <c r="BM565" s="1">
        <v>0.44329978343616799</v>
      </c>
      <c r="BN565" s="1">
        <v>1.1079464975123601</v>
      </c>
    </row>
    <row r="566" spans="1:66">
      <c r="A566" s="1" t="s">
        <v>788</v>
      </c>
      <c r="B566" s="1">
        <v>904.701210529999</v>
      </c>
      <c r="C566" s="1" t="s">
        <v>789</v>
      </c>
      <c r="E566" s="6">
        <f t="shared" si="54"/>
        <v>81614784.601545453</v>
      </c>
      <c r="F566" s="7">
        <f t="shared" si="55"/>
        <v>20.399272727272731</v>
      </c>
      <c r="G566" s="7">
        <v>565</v>
      </c>
      <c r="H566" s="7">
        <f t="shared" si="56"/>
        <v>20.399038254261903</v>
      </c>
      <c r="I566" s="7">
        <f t="shared" si="57"/>
        <v>34.928321391005099</v>
      </c>
      <c r="J566" s="7">
        <f t="shared" si="58"/>
        <v>2.424032588420201</v>
      </c>
      <c r="K566" s="8">
        <f t="shared" si="59"/>
        <v>2.344730108276849E-4</v>
      </c>
      <c r="L566" s="2">
        <v>94465287.351999998</v>
      </c>
      <c r="M566" s="2">
        <v>85636530.067000002</v>
      </c>
      <c r="N566" s="2">
        <v>83171118.577000007</v>
      </c>
      <c r="O566" s="2">
        <v>74870288.351999998</v>
      </c>
      <c r="P566" s="2">
        <v>80054544.856000006</v>
      </c>
      <c r="Q566" s="2">
        <v>92439742.833000004</v>
      </c>
      <c r="R566" s="2">
        <v>72451215.410999998</v>
      </c>
      <c r="S566" s="2">
        <v>95371637.838</v>
      </c>
      <c r="T566" s="2">
        <v>65515830.457000002</v>
      </c>
      <c r="U566" s="2">
        <v>74108291.776999995</v>
      </c>
      <c r="V566" s="2">
        <v>79678143.097000003</v>
      </c>
      <c r="W566" s="1">
        <v>20.393000000000001</v>
      </c>
      <c r="X566" s="1">
        <v>20.393000000000001</v>
      </c>
      <c r="Y566" s="1">
        <v>20.404</v>
      </c>
      <c r="Z566" s="1">
        <v>20.401</v>
      </c>
      <c r="AA566" s="1">
        <v>20.382999999999999</v>
      </c>
      <c r="AB566" s="1">
        <v>20.420000000000002</v>
      </c>
      <c r="AC566" s="1">
        <v>20.398</v>
      </c>
      <c r="AD566" s="1">
        <v>20.393000000000001</v>
      </c>
      <c r="AE566" s="1">
        <v>20.413</v>
      </c>
      <c r="AF566" s="1">
        <v>20.395</v>
      </c>
      <c r="AG566" s="1">
        <v>20.399000000000001</v>
      </c>
      <c r="AH566" s="1">
        <v>20.3990382542619</v>
      </c>
      <c r="AI566" s="1">
        <v>20.3990382542619</v>
      </c>
      <c r="AJ566" s="1">
        <v>20.3990382542619</v>
      </c>
      <c r="AK566" s="1">
        <v>20.3990382542619</v>
      </c>
      <c r="AL566" s="1">
        <v>20.3990382542619</v>
      </c>
      <c r="AM566" s="1">
        <v>20.3990382542619</v>
      </c>
      <c r="AN566" s="1">
        <v>20.3990382542619</v>
      </c>
      <c r="AO566" s="1">
        <v>20.3990382542619</v>
      </c>
      <c r="AP566" s="1">
        <v>20.3990382542619</v>
      </c>
      <c r="AQ566" s="1">
        <v>20.3990382542619</v>
      </c>
      <c r="AR566" s="1">
        <v>20.3990382542619</v>
      </c>
      <c r="AS566" s="1">
        <v>33.348472357335098</v>
      </c>
      <c r="AT566" s="1">
        <v>34.7573437907078</v>
      </c>
      <c r="AU566" s="1">
        <v>33.569767279449501</v>
      </c>
      <c r="AV566" s="1">
        <v>34.928321391005099</v>
      </c>
      <c r="AW566" s="1">
        <v>33.8637201427767</v>
      </c>
      <c r="AX566" s="1">
        <v>34.1594608607775</v>
      </c>
      <c r="AY566" s="1">
        <v>32.9361901777539</v>
      </c>
      <c r="AZ566" s="1">
        <v>32.225667800293103</v>
      </c>
      <c r="BA566" s="1">
        <v>34.893540396917601</v>
      </c>
      <c r="BB566" s="1">
        <v>33.015903515329903</v>
      </c>
      <c r="BC566" s="1">
        <v>32.952435820555401</v>
      </c>
      <c r="BD566" s="1">
        <v>4.1979477575413497</v>
      </c>
      <c r="BE566" s="1">
        <v>0.104984104486934</v>
      </c>
      <c r="BF566" s="1">
        <v>1.16197860745222</v>
      </c>
      <c r="BG566" s="1">
        <v>4.2245445606521796</v>
      </c>
      <c r="BH566" s="1">
        <v>2.1959643630157601</v>
      </c>
      <c r="BI566" s="1">
        <v>4.6962840863950399</v>
      </c>
      <c r="BJ566" s="1">
        <v>5.5630062093977202</v>
      </c>
      <c r="BK566" s="1">
        <v>1.76086035677877</v>
      </c>
      <c r="BL566" s="1">
        <v>1.5764092870665201</v>
      </c>
      <c r="BM566" s="1">
        <v>1.1595432006061099</v>
      </c>
      <c r="BN566" s="1">
        <v>2.2835939229604901E-2</v>
      </c>
    </row>
    <row r="567" spans="1:66">
      <c r="A567" s="1" t="s">
        <v>790</v>
      </c>
      <c r="B567" s="1">
        <v>902.68556052999998</v>
      </c>
      <c r="C567" s="1" t="s">
        <v>791</v>
      </c>
      <c r="E567" s="6">
        <f t="shared" si="54"/>
        <v>613270765.50527275</v>
      </c>
      <c r="F567" s="7">
        <f t="shared" si="55"/>
        <v>18.872272727272726</v>
      </c>
      <c r="G567" s="7">
        <v>566</v>
      </c>
      <c r="H567" s="7">
        <f t="shared" si="56"/>
        <v>18.871643436936804</v>
      </c>
      <c r="I567" s="7">
        <f t="shared" si="57"/>
        <v>36.862857935808201</v>
      </c>
      <c r="J567" s="7">
        <f t="shared" si="58"/>
        <v>1.9320091814929687</v>
      </c>
      <c r="K567" s="8">
        <f t="shared" si="59"/>
        <v>6.2929033592240557E-4</v>
      </c>
      <c r="L567" s="2">
        <v>700757684.51800001</v>
      </c>
      <c r="M567" s="2">
        <v>587597413.21700001</v>
      </c>
      <c r="N567" s="2">
        <v>513565141.43099999</v>
      </c>
      <c r="O567" s="2">
        <v>583936130.76100004</v>
      </c>
      <c r="P567" s="2">
        <v>630855898.06299996</v>
      </c>
      <c r="Q567" s="2">
        <v>628837782.86800003</v>
      </c>
      <c r="R567" s="2">
        <v>543426472.02100003</v>
      </c>
      <c r="S567" s="2">
        <v>777755538.93599999</v>
      </c>
      <c r="T567" s="2">
        <v>532957352.83600003</v>
      </c>
      <c r="U567" s="2">
        <v>599308660.051</v>
      </c>
      <c r="V567" s="2">
        <v>646980345.85599995</v>
      </c>
      <c r="W567" s="1">
        <v>18.866</v>
      </c>
      <c r="X567" s="1">
        <v>18.872</v>
      </c>
      <c r="Y567" s="1">
        <v>18.882000000000001</v>
      </c>
      <c r="Z567" s="1">
        <v>18.887</v>
      </c>
      <c r="AA567" s="1">
        <v>18.863</v>
      </c>
      <c r="AB567" s="1">
        <v>18.864999999999998</v>
      </c>
      <c r="AC567" s="1">
        <v>18.876000000000001</v>
      </c>
      <c r="AD567" s="1">
        <v>18.864000000000001</v>
      </c>
      <c r="AE567" s="1">
        <v>18.881</v>
      </c>
      <c r="AF567" s="1">
        <v>18.858000000000001</v>
      </c>
      <c r="AG567" s="1">
        <v>18.881</v>
      </c>
      <c r="AH567" s="1">
        <v>18.8716434369368</v>
      </c>
      <c r="AI567" s="1">
        <v>18.8716434369368</v>
      </c>
      <c r="AJ567" s="1">
        <v>18.8716434369368</v>
      </c>
      <c r="AK567" s="1">
        <v>18.8716434369368</v>
      </c>
      <c r="AL567" s="1">
        <v>18.8716434369368</v>
      </c>
      <c r="AM567" s="1">
        <v>18.8716434369368</v>
      </c>
      <c r="AN567" s="1">
        <v>18.8716434369368</v>
      </c>
      <c r="AO567" s="1">
        <v>18.8716434369368</v>
      </c>
      <c r="AP567" s="1">
        <v>18.8716434369368</v>
      </c>
      <c r="AQ567" s="1">
        <v>18.8716434369368</v>
      </c>
      <c r="AR567" s="1">
        <v>18.8716434369368</v>
      </c>
      <c r="AS567" s="1">
        <v>35.848202576542398</v>
      </c>
      <c r="AT567" s="1">
        <v>35.235036999584302</v>
      </c>
      <c r="AU567" s="1">
        <v>36.351175110480597</v>
      </c>
      <c r="AV567" s="1">
        <v>36.562687187621101</v>
      </c>
      <c r="AW567" s="1">
        <v>35.642476628044598</v>
      </c>
      <c r="AX567" s="1">
        <v>36.524934698611602</v>
      </c>
      <c r="AY567" s="1">
        <v>36.014184072535897</v>
      </c>
      <c r="AZ567" s="1">
        <v>36.306622472716697</v>
      </c>
      <c r="BA567" s="1">
        <v>35.844610916818503</v>
      </c>
      <c r="BB567" s="1">
        <v>36.862857935808201</v>
      </c>
      <c r="BC567" s="1">
        <v>36.461423047471499</v>
      </c>
      <c r="BD567" s="1">
        <v>2.8368316151516999</v>
      </c>
      <c r="BE567" s="1">
        <v>0.23410428382175</v>
      </c>
      <c r="BF567" s="1">
        <v>1.14164458244731</v>
      </c>
      <c r="BG567" s="1">
        <v>3.07260137593236</v>
      </c>
      <c r="BH567" s="1">
        <v>1.6806958454004799</v>
      </c>
      <c r="BI567" s="1">
        <v>3.4249891924388498</v>
      </c>
      <c r="BJ567" s="1">
        <v>4.1454285951749803</v>
      </c>
      <c r="BK567" s="1">
        <v>1.5257749592257099</v>
      </c>
      <c r="BL567" s="1">
        <v>1.5338556783599</v>
      </c>
      <c r="BM567" s="1">
        <v>1.51129888004303</v>
      </c>
      <c r="BN567" s="1">
        <v>0.144875988426587</v>
      </c>
    </row>
    <row r="568" spans="1:66">
      <c r="A568" s="1" t="s">
        <v>792</v>
      </c>
      <c r="B568" s="1">
        <v>900.66991053000004</v>
      </c>
      <c r="C568" s="1" t="s">
        <v>793</v>
      </c>
      <c r="E568" s="6">
        <f t="shared" si="54"/>
        <v>183025675.07163638</v>
      </c>
      <c r="F568" s="7">
        <f t="shared" si="55"/>
        <v>17.179272727272725</v>
      </c>
      <c r="G568" s="7">
        <v>567</v>
      </c>
      <c r="H568" s="7">
        <f t="shared" si="56"/>
        <v>17.179582911703502</v>
      </c>
      <c r="I568" s="7">
        <f t="shared" si="57"/>
        <v>43.631868011904899</v>
      </c>
      <c r="J568" s="7">
        <f t="shared" si="58"/>
        <v>1.3171599002170984</v>
      </c>
      <c r="K568" s="8">
        <f t="shared" si="59"/>
        <v>-3.1018443077712732E-4</v>
      </c>
      <c r="L568" s="2">
        <v>203075404.31099999</v>
      </c>
      <c r="M568" s="2">
        <v>156792082.76499999</v>
      </c>
      <c r="N568" s="2">
        <v>146495035.317</v>
      </c>
      <c r="O568" s="2">
        <v>201898208.17199999</v>
      </c>
      <c r="P568" s="2">
        <v>190675130.428</v>
      </c>
      <c r="Q568" s="2">
        <v>176770754.38</v>
      </c>
      <c r="R568" s="2">
        <v>179884615.993</v>
      </c>
      <c r="S568" s="2">
        <v>239356001.34599999</v>
      </c>
      <c r="T568" s="2">
        <v>164970508.09900001</v>
      </c>
      <c r="U568" s="2">
        <v>168295460.98500001</v>
      </c>
      <c r="V568" s="2">
        <v>185069223.99200001</v>
      </c>
      <c r="W568" s="1">
        <v>17.177</v>
      </c>
      <c r="X568" s="1">
        <v>17.178000000000001</v>
      </c>
      <c r="Y568" s="1">
        <v>17.189</v>
      </c>
      <c r="Z568" s="1">
        <v>17.178999999999998</v>
      </c>
      <c r="AA568" s="1">
        <v>17.184000000000001</v>
      </c>
      <c r="AB568" s="1">
        <v>17.173999999999999</v>
      </c>
      <c r="AC568" s="1">
        <v>17.173999999999999</v>
      </c>
      <c r="AD568" s="1">
        <v>17.184000000000001</v>
      </c>
      <c r="AE568" s="1">
        <v>17.172000000000001</v>
      </c>
      <c r="AF568" s="1">
        <v>17.183</v>
      </c>
      <c r="AG568" s="1">
        <v>17.178000000000001</v>
      </c>
      <c r="AH568" s="1">
        <v>17.179582911703498</v>
      </c>
      <c r="AI568" s="1">
        <v>17.179582911703498</v>
      </c>
      <c r="AJ568" s="1">
        <v>17.179582911703498</v>
      </c>
      <c r="AK568" s="1">
        <v>17.179582911703498</v>
      </c>
      <c r="AL568" s="1">
        <v>17.179582911703498</v>
      </c>
      <c r="AM568" s="1">
        <v>17.179582911703498</v>
      </c>
      <c r="AN568" s="1">
        <v>17.179582911703498</v>
      </c>
      <c r="AO568" s="1">
        <v>17.179582911703498</v>
      </c>
      <c r="AP568" s="1">
        <v>17.179582911703498</v>
      </c>
      <c r="AQ568" s="1">
        <v>17.179582911703498</v>
      </c>
      <c r="AR568" s="1">
        <v>17.179582911703498</v>
      </c>
      <c r="AS568" s="1">
        <v>34.390214799976803</v>
      </c>
      <c r="AT568" s="1">
        <v>33.755511426375897</v>
      </c>
      <c r="AU568" s="1">
        <v>34.148853724513003</v>
      </c>
      <c r="AV568" s="1">
        <v>35.2511619855457</v>
      </c>
      <c r="AW568" s="1">
        <v>35.007594628685801</v>
      </c>
      <c r="AX568" s="1">
        <v>43.631868011904899</v>
      </c>
      <c r="AY568" s="1">
        <v>34.768169933734598</v>
      </c>
      <c r="AZ568" s="1">
        <v>34.882059218207097</v>
      </c>
      <c r="BA568" s="1">
        <v>33.696072083220102</v>
      </c>
      <c r="BB568" s="1">
        <v>34.790653584464401</v>
      </c>
      <c r="BC568" s="1">
        <v>34.836803278844101</v>
      </c>
      <c r="BD568" s="1">
        <v>2.9325422028037802</v>
      </c>
      <c r="BE568" s="1">
        <v>0.38897726615282102</v>
      </c>
      <c r="BF568" s="1">
        <v>1.36613571647874</v>
      </c>
      <c r="BG568" s="1">
        <v>1.94089476410288</v>
      </c>
      <c r="BH568" s="1">
        <v>1.3729804233938301</v>
      </c>
      <c r="BI568" s="1">
        <v>2.4357900386529301</v>
      </c>
      <c r="BJ568" s="1">
        <v>2.5358710770212398</v>
      </c>
      <c r="BK568" s="1">
        <v>0.146917267641899</v>
      </c>
      <c r="BL568" s="1">
        <v>3.8217881062315898E-2</v>
      </c>
      <c r="BM568" s="1">
        <v>1.0233802324544301</v>
      </c>
      <c r="BN568" s="1">
        <v>0.30705203262321801</v>
      </c>
    </row>
    <row r="569" spans="1:66">
      <c r="A569" s="1" t="s">
        <v>792</v>
      </c>
      <c r="B569" s="1">
        <v>900.66991053000004</v>
      </c>
      <c r="C569" s="1" t="s">
        <v>793</v>
      </c>
      <c r="E569" s="6">
        <f t="shared" si="54"/>
        <v>27509822.490727272</v>
      </c>
      <c r="F569" s="7">
        <f t="shared" si="55"/>
        <v>17.462818181818182</v>
      </c>
      <c r="G569" s="7">
        <v>568</v>
      </c>
      <c r="H569" s="7">
        <f t="shared" si="56"/>
        <v>17.444962676045499</v>
      </c>
      <c r="I569" s="7">
        <f t="shared" si="57"/>
        <v>26.8044087668085</v>
      </c>
      <c r="J569" s="7">
        <f t="shared" si="58"/>
        <v>1.3697084892938092</v>
      </c>
      <c r="K569" s="8">
        <f t="shared" si="59"/>
        <v>1.7855505772683244E-2</v>
      </c>
      <c r="L569" s="2">
        <v>37940540.664999999</v>
      </c>
      <c r="M569" s="2">
        <v>20096144.142999999</v>
      </c>
      <c r="N569" s="2">
        <v>18275722.916999999</v>
      </c>
      <c r="O569" s="2">
        <v>25677868.98</v>
      </c>
      <c r="P569" s="2">
        <v>25471104.715999998</v>
      </c>
      <c r="Q569" s="2">
        <v>29344995.241</v>
      </c>
      <c r="R569" s="2">
        <v>24126773.991</v>
      </c>
      <c r="S569" s="2">
        <v>28462587.662999999</v>
      </c>
      <c r="T569" s="2">
        <v>24216005.188000001</v>
      </c>
      <c r="U569" s="2">
        <v>33701612.351999998</v>
      </c>
      <c r="V569" s="2">
        <v>35294691.542000003</v>
      </c>
      <c r="W569" s="1">
        <v>17.436</v>
      </c>
      <c r="X569" s="1">
        <v>17.492999999999999</v>
      </c>
      <c r="Y569" s="1">
        <v>17.486000000000001</v>
      </c>
      <c r="Z569" s="1">
        <v>17.474</v>
      </c>
      <c r="AA569" s="1">
        <v>17.469000000000001</v>
      </c>
      <c r="AB569" s="1">
        <v>17.463000000000001</v>
      </c>
      <c r="AC569" s="1">
        <v>17.448</v>
      </c>
      <c r="AD569" s="1">
        <v>17.478000000000002</v>
      </c>
      <c r="AE569" s="1">
        <v>17.443000000000001</v>
      </c>
      <c r="AF569" s="1">
        <v>17.457000000000001</v>
      </c>
      <c r="AG569" s="1">
        <v>17.443999999999999</v>
      </c>
      <c r="AH569" s="1">
        <v>17.444962676045499</v>
      </c>
      <c r="AQ569" s="1">
        <v>17.444962676045499</v>
      </c>
      <c r="AR569" s="1">
        <v>17.444962676045499</v>
      </c>
      <c r="AS569" s="1">
        <v>25.148133852146401</v>
      </c>
      <c r="BB569" s="1">
        <v>23.0040116314523</v>
      </c>
      <c r="BC569" s="1">
        <v>26.8044087668085</v>
      </c>
      <c r="BD569" s="1">
        <v>2.7903152028037801</v>
      </c>
      <c r="BM569" s="1">
        <v>0.87354023245443102</v>
      </c>
      <c r="BN569" s="1">
        <v>0.44527003262321602</v>
      </c>
    </row>
    <row r="570" spans="1:66">
      <c r="A570" s="1" t="s">
        <v>794</v>
      </c>
      <c r="B570" s="1">
        <v>896.63861052999903</v>
      </c>
      <c r="C570" s="1" t="s">
        <v>795</v>
      </c>
      <c r="E570" s="6">
        <f t="shared" si="54"/>
        <v>273584892.9678182</v>
      </c>
      <c r="F570" s="7">
        <f t="shared" si="55"/>
        <v>15.314727272727271</v>
      </c>
      <c r="G570" s="7">
        <v>569</v>
      </c>
      <c r="H570" s="7">
        <f t="shared" si="56"/>
        <v>15.3147495719635</v>
      </c>
      <c r="I570" s="7">
        <f t="shared" si="57"/>
        <v>60.0673059177238</v>
      </c>
      <c r="J570" s="7">
        <f t="shared" si="58"/>
        <v>0.69034659259503106</v>
      </c>
      <c r="K570" s="8">
        <f t="shared" si="59"/>
        <v>-2.2299236228207064E-5</v>
      </c>
      <c r="L570" s="2">
        <v>287667695.88599998</v>
      </c>
      <c r="M570" s="2">
        <v>255646931.23199999</v>
      </c>
      <c r="N570" s="2">
        <v>264429464.86199999</v>
      </c>
      <c r="O570" s="2">
        <v>273166569.73100001</v>
      </c>
      <c r="P570" s="2">
        <v>277725181.685</v>
      </c>
      <c r="Q570" s="2">
        <v>255036134.84999999</v>
      </c>
      <c r="R570" s="2">
        <v>276690090.10500002</v>
      </c>
      <c r="S570" s="2">
        <v>270976241.21499997</v>
      </c>
      <c r="T570" s="2">
        <v>307496275.37800002</v>
      </c>
      <c r="U570" s="2">
        <v>269058007.07999998</v>
      </c>
      <c r="V570" s="2">
        <v>271541230.62199998</v>
      </c>
      <c r="W570" s="1">
        <v>15.31</v>
      </c>
      <c r="X570" s="1">
        <v>15.314</v>
      </c>
      <c r="Y570" s="1">
        <v>15.33</v>
      </c>
      <c r="Z570" s="1">
        <v>15.305</v>
      </c>
      <c r="AA570" s="1">
        <v>15.314</v>
      </c>
      <c r="AB570" s="1">
        <v>15.315</v>
      </c>
      <c r="AC570" s="1">
        <v>15.321</v>
      </c>
      <c r="AD570" s="1">
        <v>15.308999999999999</v>
      </c>
      <c r="AE570" s="1">
        <v>15.307</v>
      </c>
      <c r="AF570" s="1">
        <v>15.324</v>
      </c>
      <c r="AG570" s="1">
        <v>15.313000000000001</v>
      </c>
      <c r="AH570" s="1">
        <v>15.3147495719635</v>
      </c>
      <c r="AI570" s="1">
        <v>15.3147495719635</v>
      </c>
      <c r="AJ570" s="1">
        <v>15.3147495719635</v>
      </c>
      <c r="AK570" s="1">
        <v>15.3147495719635</v>
      </c>
      <c r="AL570" s="1">
        <v>15.3147495719635</v>
      </c>
      <c r="AM570" s="1">
        <v>15.3147495719635</v>
      </c>
      <c r="AN570" s="1">
        <v>15.3147495719635</v>
      </c>
      <c r="AO570" s="1">
        <v>15.3147495719635</v>
      </c>
      <c r="AP570" s="1">
        <v>15.3147495719635</v>
      </c>
      <c r="AQ570" s="1">
        <v>15.3147495719635</v>
      </c>
      <c r="AR570" s="1">
        <v>15.3147495719635</v>
      </c>
      <c r="AS570" s="1">
        <v>40.679716183282302</v>
      </c>
      <c r="AT570" s="1">
        <v>50.458052310897699</v>
      </c>
      <c r="AU570" s="1">
        <v>48.524454690282703</v>
      </c>
      <c r="AV570" s="1">
        <v>49.294722461977699</v>
      </c>
      <c r="AW570" s="1">
        <v>39.922210976736999</v>
      </c>
      <c r="AX570" s="1">
        <v>46.912416263137999</v>
      </c>
      <c r="AY570" s="1">
        <v>37.933487294713601</v>
      </c>
      <c r="AZ570" s="1">
        <v>38.7065553425426</v>
      </c>
      <c r="BA570" s="1">
        <v>59.125797826160699</v>
      </c>
      <c r="BB570" s="1">
        <v>60.0673059177238</v>
      </c>
      <c r="BC570" s="1">
        <v>39.3893875332204</v>
      </c>
      <c r="BD570" s="1">
        <v>1.7630807498060399</v>
      </c>
      <c r="BE570" s="1">
        <v>5.5559047492344797E-2</v>
      </c>
      <c r="BF570" s="1">
        <v>0.65422913562617901</v>
      </c>
      <c r="BG570" s="1">
        <v>0.79698857679908297</v>
      </c>
      <c r="BH570" s="1">
        <v>0.37337291207546203</v>
      </c>
      <c r="BI570" s="1">
        <v>0.79823119944181997</v>
      </c>
      <c r="BJ570" s="1">
        <v>0.85908398804893604</v>
      </c>
      <c r="BK570" s="1">
        <v>1.5116872246028601</v>
      </c>
      <c r="BL570" s="1">
        <v>0.41909833555599701</v>
      </c>
      <c r="BM570" s="1">
        <v>0.29962283253365202</v>
      </c>
      <c r="BN570" s="1">
        <v>6.2858516562966898E-2</v>
      </c>
    </row>
    <row r="571" spans="1:66">
      <c r="A571" s="1" t="s">
        <v>796</v>
      </c>
      <c r="B571" s="1">
        <v>894.62296052999898</v>
      </c>
      <c r="C571" s="1" t="s">
        <v>797</v>
      </c>
      <c r="E571" s="6">
        <f t="shared" si="54"/>
        <v>15266430.04409091</v>
      </c>
      <c r="F571" s="7">
        <f t="shared" si="55"/>
        <v>14.287272727272727</v>
      </c>
      <c r="G571" s="7">
        <v>570</v>
      </c>
      <c r="H571" s="7">
        <f t="shared" si="56"/>
        <v>14.286559535642199</v>
      </c>
      <c r="I571" s="7">
        <f t="shared" si="57"/>
        <v>36.423876909923401</v>
      </c>
      <c r="J571" s="7">
        <f t="shared" si="58"/>
        <v>0.45934099471236794</v>
      </c>
      <c r="K571" s="8">
        <f t="shared" si="59"/>
        <v>7.1319163052763201E-4</v>
      </c>
      <c r="L571" s="2">
        <v>17646556.155999999</v>
      </c>
      <c r="M571" s="2">
        <v>16225029.714</v>
      </c>
      <c r="N571" s="2">
        <v>14917373.342</v>
      </c>
      <c r="O571" s="2">
        <v>16996660.403000001</v>
      </c>
      <c r="P571" s="2">
        <v>15947619.505000001</v>
      </c>
      <c r="Q571" s="2">
        <v>14985357.357000001</v>
      </c>
      <c r="R571" s="2">
        <v>13113924.18</v>
      </c>
      <c r="S571" s="2">
        <v>13892267.221000001</v>
      </c>
      <c r="T571" s="2">
        <v>16454958.369999999</v>
      </c>
      <c r="U571" s="2">
        <v>12486981.812000001</v>
      </c>
      <c r="V571" s="2">
        <v>15264002.425000001</v>
      </c>
      <c r="W571" s="1">
        <v>14.285</v>
      </c>
      <c r="X571" s="1">
        <v>14.28</v>
      </c>
      <c r="Y571" s="1">
        <v>14.291</v>
      </c>
      <c r="Z571" s="1">
        <v>14.282999999999999</v>
      </c>
      <c r="AA571" s="1">
        <v>14.289</v>
      </c>
      <c r="AB571" s="1">
        <v>14.292</v>
      </c>
      <c r="AC571" s="1">
        <v>14.291</v>
      </c>
      <c r="AD571" s="1">
        <v>14.291</v>
      </c>
      <c r="AE571" s="1">
        <v>14.285</v>
      </c>
      <c r="AF571" s="1">
        <v>14.288</v>
      </c>
      <c r="AG571" s="1">
        <v>14.285</v>
      </c>
      <c r="AH571" s="1">
        <v>14.286559535642199</v>
      </c>
      <c r="AI571" s="1">
        <v>14.286559535642199</v>
      </c>
      <c r="AJ571" s="1">
        <v>14.286559535642199</v>
      </c>
      <c r="AK571" s="1">
        <v>14.286559535642199</v>
      </c>
      <c r="AL571" s="1">
        <v>14.286559535642199</v>
      </c>
      <c r="AM571" s="1">
        <v>14.286559535642199</v>
      </c>
      <c r="AQ571" s="1">
        <v>14.286559535642199</v>
      </c>
      <c r="AR571" s="1">
        <v>14.286559535642199</v>
      </c>
      <c r="AS571" s="1">
        <v>34.965417145150298</v>
      </c>
      <c r="AT571" s="1">
        <v>36.423876909923401</v>
      </c>
      <c r="AU571" s="1">
        <v>33.128052408221798</v>
      </c>
      <c r="AV571" s="1">
        <v>30.027992956768902</v>
      </c>
      <c r="AW571" s="1">
        <v>36.261542948291499</v>
      </c>
      <c r="AX571" s="1">
        <v>33.528429116334102</v>
      </c>
      <c r="BB571" s="1">
        <v>31.794421570715699</v>
      </c>
      <c r="BC571" s="1">
        <v>34.534538658698096</v>
      </c>
      <c r="BD571" s="1">
        <v>1.3297032940279601</v>
      </c>
      <c r="BE571" s="1">
        <v>0.63498345896470199</v>
      </c>
      <c r="BF571" s="1">
        <v>0.50535179901148297</v>
      </c>
      <c r="BG571" s="1">
        <v>0.30517461580503202</v>
      </c>
      <c r="BH571" s="1">
        <v>0.247325084540017</v>
      </c>
      <c r="BI571" s="1">
        <v>0.37401205948150601</v>
      </c>
      <c r="BM571" s="1">
        <v>0.20871768658083301</v>
      </c>
      <c r="BN571" s="1">
        <v>6.94599592874105E-2</v>
      </c>
    </row>
    <row r="572" spans="1:66">
      <c r="A572" s="1" t="s">
        <v>798</v>
      </c>
      <c r="B572" s="1">
        <v>894.62296052999898</v>
      </c>
      <c r="C572" s="1" t="s">
        <v>797</v>
      </c>
      <c r="E572" s="6">
        <f t="shared" si="54"/>
        <v>34307373.999000005</v>
      </c>
      <c r="F572" s="7">
        <f t="shared" si="55"/>
        <v>14.869363636363635</v>
      </c>
      <c r="G572" s="7">
        <v>571</v>
      </c>
      <c r="H572" s="7">
        <f t="shared" si="56"/>
        <v>14.869013502322598</v>
      </c>
      <c r="I572" s="7">
        <f t="shared" si="57"/>
        <v>56.438584354257401</v>
      </c>
      <c r="J572" s="7">
        <f t="shared" si="58"/>
        <v>0.86765126863511877</v>
      </c>
      <c r="K572" s="8">
        <f t="shared" si="59"/>
        <v>3.5013404103700907E-4</v>
      </c>
      <c r="L572" s="2">
        <v>22322967.234000001</v>
      </c>
      <c r="M572" s="2">
        <v>32531785.072999999</v>
      </c>
      <c r="N572" s="2">
        <v>33810618.266000003</v>
      </c>
      <c r="O572" s="2">
        <v>33206609.079</v>
      </c>
      <c r="P572" s="2">
        <v>29230884.357000001</v>
      </c>
      <c r="Q572" s="2">
        <v>40522104.821000002</v>
      </c>
      <c r="R572" s="2">
        <v>45102888.467</v>
      </c>
      <c r="S572" s="2">
        <v>31305102.074000001</v>
      </c>
      <c r="T572" s="2">
        <v>48379610.232000001</v>
      </c>
      <c r="U572" s="2">
        <v>28518677.945999999</v>
      </c>
      <c r="V572" s="2">
        <v>32449866.440000001</v>
      </c>
      <c r="W572" s="1">
        <v>14.871</v>
      </c>
      <c r="X572" s="1">
        <v>14.871</v>
      </c>
      <c r="Y572" s="1">
        <v>14.875999999999999</v>
      </c>
      <c r="Z572" s="1">
        <v>14.862</v>
      </c>
      <c r="AA572" s="1">
        <v>14.868</v>
      </c>
      <c r="AB572" s="1">
        <v>14.874000000000001</v>
      </c>
      <c r="AC572" s="1">
        <v>14.869</v>
      </c>
      <c r="AD572" s="1">
        <v>14.869</v>
      </c>
      <c r="AE572" s="1">
        <v>14.859</v>
      </c>
      <c r="AF572" s="1">
        <v>14.875999999999999</v>
      </c>
      <c r="AG572" s="1">
        <v>14.868</v>
      </c>
      <c r="AH572" s="1">
        <v>14.8690135023226</v>
      </c>
      <c r="AI572" s="1">
        <v>14.8690135023226</v>
      </c>
      <c r="AJ572" s="1">
        <v>14.8690135023226</v>
      </c>
      <c r="AK572" s="1">
        <v>14.8690135023226</v>
      </c>
      <c r="AL572" s="1">
        <v>14.8690135023226</v>
      </c>
      <c r="AM572" s="1">
        <v>14.8690135023226</v>
      </c>
      <c r="AN572" s="1">
        <v>14.8690135023226</v>
      </c>
      <c r="AO572" s="1">
        <v>14.8690135023226</v>
      </c>
      <c r="AP572" s="1">
        <v>14.8690135023226</v>
      </c>
      <c r="AQ572" s="1">
        <v>14.8690135023226</v>
      </c>
      <c r="AR572" s="1">
        <v>14.8690135023226</v>
      </c>
      <c r="AS572" s="1">
        <v>36.870807612978197</v>
      </c>
      <c r="AT572" s="1">
        <v>54.914637327714402</v>
      </c>
      <c r="AU572" s="1">
        <v>55.8809598390608</v>
      </c>
      <c r="AV572" s="1">
        <v>56.162882382934399</v>
      </c>
      <c r="AW572" s="1">
        <v>46.141432557586903</v>
      </c>
      <c r="AX572" s="1">
        <v>56.438584354257401</v>
      </c>
      <c r="AY572" s="1">
        <v>52.514180108951798</v>
      </c>
      <c r="AZ572" s="1">
        <v>54.812243238784703</v>
      </c>
      <c r="BA572" s="1">
        <v>54.863976892440498</v>
      </c>
      <c r="BB572" s="1">
        <v>36.216367454768502</v>
      </c>
      <c r="BC572" s="1">
        <v>47.380022158459496</v>
      </c>
      <c r="BD572" s="1">
        <v>1.92064929402796</v>
      </c>
      <c r="BE572" s="1">
        <v>1.2274754589646999</v>
      </c>
      <c r="BF572" s="1">
        <v>1.0867377990114799</v>
      </c>
      <c r="BG572" s="1">
        <v>0.85851861580503197</v>
      </c>
      <c r="BH572" s="1">
        <v>0.36563391545998197</v>
      </c>
      <c r="BI572" s="1">
        <v>0.177227940518493</v>
      </c>
      <c r="BJ572" s="1">
        <v>0.31617821783656302</v>
      </c>
      <c r="BK572" s="1">
        <v>1.9376959719345901</v>
      </c>
      <c r="BL572" s="1">
        <v>0.60897346872092895</v>
      </c>
      <c r="BM572" s="1">
        <v>0.38166331341916698</v>
      </c>
      <c r="BN572" s="1">
        <v>0.66340995928740998</v>
      </c>
    </row>
    <row r="573" spans="1:66">
      <c r="A573" s="1" t="s">
        <v>799</v>
      </c>
      <c r="B573" s="1">
        <v>892.60731052999995</v>
      </c>
      <c r="C573" s="1" t="s">
        <v>800</v>
      </c>
      <c r="E573" s="6">
        <f t="shared" si="54"/>
        <v>35548659.283818185</v>
      </c>
      <c r="F573" s="7">
        <f t="shared" si="55"/>
        <v>13.368454545454547</v>
      </c>
      <c r="G573" s="7">
        <v>572</v>
      </c>
      <c r="H573" s="7">
        <f t="shared" si="56"/>
        <v>13.370195250137201</v>
      </c>
      <c r="I573" s="7">
        <f t="shared" si="57"/>
        <v>49.420154291229998</v>
      </c>
      <c r="J573" s="7">
        <f t="shared" si="58"/>
        <v>0.54655061099497004</v>
      </c>
      <c r="K573" s="8">
        <f t="shared" si="59"/>
        <v>-1.7407046826534156E-3</v>
      </c>
      <c r="L573" s="2">
        <v>37183453.314000003</v>
      </c>
      <c r="M573" s="1">
        <v>9333781.4079999998</v>
      </c>
      <c r="N573" s="2">
        <v>35039216.578000002</v>
      </c>
      <c r="O573" s="2">
        <v>28406768.458000001</v>
      </c>
      <c r="P573" s="2">
        <v>36512376.013999999</v>
      </c>
      <c r="Q573" s="2">
        <v>75520649.458000004</v>
      </c>
      <c r="R573" s="2">
        <v>65286939.692000002</v>
      </c>
      <c r="S573" s="1">
        <v>9656668.1209999993</v>
      </c>
      <c r="T573" s="2">
        <v>41028683.550999999</v>
      </c>
      <c r="U573" s="2">
        <v>10884627.200999999</v>
      </c>
      <c r="V573" s="2">
        <v>42182088.327</v>
      </c>
      <c r="W573" s="1">
        <v>13.363</v>
      </c>
      <c r="X573" s="1">
        <v>13.364000000000001</v>
      </c>
      <c r="Y573" s="1">
        <v>13.365</v>
      </c>
      <c r="Z573" s="1">
        <v>13.372</v>
      </c>
      <c r="AA573" s="1">
        <v>13.375</v>
      </c>
      <c r="AB573" s="1">
        <v>13.367000000000001</v>
      </c>
      <c r="AC573" s="1">
        <v>13.372999999999999</v>
      </c>
      <c r="AD573" s="1">
        <v>13.364000000000001</v>
      </c>
      <c r="AE573" s="1">
        <v>13.372</v>
      </c>
      <c r="AF573" s="1">
        <v>13.368</v>
      </c>
      <c r="AG573" s="1">
        <v>13.37</v>
      </c>
      <c r="AH573" s="1">
        <v>13.370195250137201</v>
      </c>
      <c r="AJ573" s="1">
        <v>13.370195250137201</v>
      </c>
      <c r="AK573" s="1">
        <v>13.370195250137201</v>
      </c>
      <c r="AL573" s="1">
        <v>13.370195250137201</v>
      </c>
      <c r="AM573" s="1">
        <v>13.370195250137201</v>
      </c>
      <c r="AN573" s="1">
        <v>13.370195250137201</v>
      </c>
      <c r="AP573" s="1">
        <v>13.370195250137201</v>
      </c>
      <c r="AR573" s="1">
        <v>13.370195250137201</v>
      </c>
      <c r="AS573" s="1">
        <v>36.204448077840901</v>
      </c>
      <c r="AU573" s="1">
        <v>36.952750779864601</v>
      </c>
      <c r="AV573" s="1">
        <v>2.4458375088292601</v>
      </c>
      <c r="AW573" s="1">
        <v>37.204164075181801</v>
      </c>
      <c r="AX573" s="1">
        <v>49.420154291229998</v>
      </c>
      <c r="AY573" s="1">
        <v>37.7215377310375</v>
      </c>
      <c r="BA573" s="1">
        <v>38.9408092471473</v>
      </c>
      <c r="BC573" s="1">
        <v>10.740766953137699</v>
      </c>
      <c r="BD573" s="1">
        <v>0.41189175494871499</v>
      </c>
      <c r="BF573" s="1">
        <v>0.538012116391545</v>
      </c>
      <c r="BG573" s="1">
        <v>0.80025843841543798</v>
      </c>
      <c r="BH573" s="1">
        <v>0.38842865888046402</v>
      </c>
      <c r="BI573" s="1">
        <v>0.36570736953348998</v>
      </c>
      <c r="BJ573" s="1">
        <v>0.874315348985097</v>
      </c>
      <c r="BL573" s="1">
        <v>0.14925481843076699</v>
      </c>
      <c r="BN573" s="1">
        <v>0.844536382374244</v>
      </c>
    </row>
    <row r="574" spans="1:66">
      <c r="A574" s="1" t="s">
        <v>801</v>
      </c>
      <c r="B574" s="1">
        <v>892.60731052999995</v>
      </c>
      <c r="C574" s="1" t="s">
        <v>800</v>
      </c>
      <c r="E574" s="6">
        <f t="shared" si="54"/>
        <v>1816989613.1479089</v>
      </c>
      <c r="F574" s="7">
        <f t="shared" si="55"/>
        <v>13.885363636363637</v>
      </c>
      <c r="G574" s="7">
        <v>573</v>
      </c>
      <c r="H574" s="7">
        <f t="shared" si="56"/>
        <v>13.8852352894568</v>
      </c>
      <c r="I574" s="7">
        <f t="shared" si="57"/>
        <v>46.527962700817</v>
      </c>
      <c r="J574" s="7">
        <f t="shared" si="58"/>
        <v>1.0465527682262774</v>
      </c>
      <c r="K574" s="8">
        <f t="shared" si="59"/>
        <v>1.2834690683760641E-4</v>
      </c>
      <c r="L574" s="2">
        <v>1964335868.586</v>
      </c>
      <c r="M574" s="2">
        <v>1676942849.3499999</v>
      </c>
      <c r="N574" s="2">
        <v>1776849738.631</v>
      </c>
      <c r="O574" s="2">
        <v>1836736255.3829999</v>
      </c>
      <c r="P574" s="2">
        <v>1825242613.1619999</v>
      </c>
      <c r="Q574" s="2">
        <v>1702611427.3889999</v>
      </c>
      <c r="R574" s="2">
        <v>1965084174.809</v>
      </c>
      <c r="S574" s="2">
        <v>1894487422.948</v>
      </c>
      <c r="T574" s="2">
        <v>1853581303.2950001</v>
      </c>
      <c r="U574" s="2">
        <v>1707104460.214</v>
      </c>
      <c r="V574" s="2">
        <v>1783909630.8599999</v>
      </c>
      <c r="W574" s="1">
        <v>13.887</v>
      </c>
      <c r="X574" s="1">
        <v>13.887</v>
      </c>
      <c r="Y574" s="1">
        <v>13.891999999999999</v>
      </c>
      <c r="Z574" s="1">
        <v>13.88</v>
      </c>
      <c r="AA574" s="1">
        <v>13.891</v>
      </c>
      <c r="AB574" s="1">
        <v>13.885</v>
      </c>
      <c r="AC574" s="1">
        <v>13.881</v>
      </c>
      <c r="AD574" s="1">
        <v>13.885</v>
      </c>
      <c r="AE574" s="1">
        <v>13.882999999999999</v>
      </c>
      <c r="AF574" s="1">
        <v>13.881</v>
      </c>
      <c r="AG574" s="1">
        <v>13.887</v>
      </c>
      <c r="AH574" s="1">
        <v>13.8852352894568</v>
      </c>
      <c r="AI574" s="1">
        <v>13.8852352894568</v>
      </c>
      <c r="AJ574" s="1">
        <v>13.8852352894568</v>
      </c>
      <c r="AK574" s="1">
        <v>13.8852352894568</v>
      </c>
      <c r="AL574" s="1">
        <v>13.8852352894568</v>
      </c>
      <c r="AM574" s="1">
        <v>13.8852352894568</v>
      </c>
      <c r="AN574" s="1">
        <v>13.8852352894568</v>
      </c>
      <c r="AO574" s="1">
        <v>13.8852352894568</v>
      </c>
      <c r="AP574" s="1">
        <v>13.8852352894568</v>
      </c>
      <c r="AQ574" s="1">
        <v>13.8852352894568</v>
      </c>
      <c r="AR574" s="1">
        <v>13.8852352894568</v>
      </c>
      <c r="AS574" s="1">
        <v>37.3694853624568</v>
      </c>
      <c r="AT574" s="1">
        <v>33.465807080166599</v>
      </c>
      <c r="AU574" s="1">
        <v>31.8974230708045</v>
      </c>
      <c r="AV574" s="1">
        <v>30.9988170479232</v>
      </c>
      <c r="AW574" s="1">
        <v>46.527962700817</v>
      </c>
      <c r="AX574" s="1">
        <v>39.280352263114601</v>
      </c>
      <c r="AY574" s="1">
        <v>40.711419545336902</v>
      </c>
      <c r="AZ574" s="1">
        <v>40.107238385176302</v>
      </c>
      <c r="BA574" s="1">
        <v>31.158478602793899</v>
      </c>
      <c r="BB574" s="1">
        <v>31.527014461859199</v>
      </c>
      <c r="BC574" s="1">
        <v>37.642550301138002</v>
      </c>
      <c r="BD574" s="1">
        <v>1.2247087549487099</v>
      </c>
      <c r="BE574" s="1">
        <v>1.3418052016208999</v>
      </c>
      <c r="BF574" s="1">
        <v>1.3349601163915401</v>
      </c>
      <c r="BG574" s="1">
        <v>1.3958004384154299</v>
      </c>
      <c r="BH574" s="1">
        <v>1.18674165888046</v>
      </c>
      <c r="BI574" s="1">
        <v>1.2006603695334801</v>
      </c>
      <c r="BJ574" s="1">
        <v>6.2466348985097397E-2</v>
      </c>
      <c r="BK574" s="1">
        <v>1.1585458784079501</v>
      </c>
      <c r="BL574" s="1">
        <v>0.67039418156923203</v>
      </c>
      <c r="BM574" s="1">
        <v>0.499257119362011</v>
      </c>
      <c r="BN574" s="1">
        <v>1.43674038237424</v>
      </c>
    </row>
    <row r="575" spans="1:66">
      <c r="A575" s="1" t="s">
        <v>802</v>
      </c>
      <c r="B575" s="1">
        <v>890.59166053000001</v>
      </c>
      <c r="C575" s="1" t="s">
        <v>803</v>
      </c>
      <c r="E575" s="6">
        <f t="shared" si="54"/>
        <v>631223722.77545464</v>
      </c>
      <c r="F575" s="7">
        <f t="shared" si="55"/>
        <v>12.510818181818182</v>
      </c>
      <c r="G575" s="7">
        <v>574</v>
      </c>
      <c r="H575" s="7">
        <f t="shared" si="56"/>
        <v>12.510799687171799</v>
      </c>
      <c r="I575" s="7">
        <f t="shared" si="57"/>
        <v>58.732420341317102</v>
      </c>
      <c r="J575" s="7">
        <f t="shared" si="58"/>
        <v>0.61063657157890194</v>
      </c>
      <c r="K575" s="8">
        <f t="shared" si="59"/>
        <v>1.849464638326026E-5</v>
      </c>
      <c r="L575" s="2">
        <v>625980903.69000006</v>
      </c>
      <c r="M575" s="2">
        <v>628803793.55799997</v>
      </c>
      <c r="N575" s="2">
        <v>664507978.10599995</v>
      </c>
      <c r="O575" s="2">
        <v>635918779.375</v>
      </c>
      <c r="P575" s="2">
        <v>637064403.91799998</v>
      </c>
      <c r="Q575" s="2">
        <v>598512611.00999999</v>
      </c>
      <c r="R575" s="2">
        <v>646488244.43299997</v>
      </c>
      <c r="S575" s="2">
        <v>634111135.70500004</v>
      </c>
      <c r="T575" s="2">
        <v>656118438.00600004</v>
      </c>
      <c r="U575" s="2">
        <v>593862617.13699996</v>
      </c>
      <c r="V575" s="2">
        <v>622092045.59200001</v>
      </c>
      <c r="W575" s="1">
        <v>12.506</v>
      </c>
      <c r="X575" s="1">
        <v>12.510999999999999</v>
      </c>
      <c r="Y575" s="1">
        <v>12.515000000000001</v>
      </c>
      <c r="Z575" s="1">
        <v>12.51</v>
      </c>
      <c r="AA575" s="1">
        <v>12.500999999999999</v>
      </c>
      <c r="AB575" s="1">
        <v>12.509</v>
      </c>
      <c r="AC575" s="1">
        <v>12.52</v>
      </c>
      <c r="AD575" s="1">
        <v>12.507999999999999</v>
      </c>
      <c r="AE575" s="1">
        <v>12.51</v>
      </c>
      <c r="AF575" s="1">
        <v>12.513</v>
      </c>
      <c r="AG575" s="1">
        <v>12.516</v>
      </c>
      <c r="AH575" s="1">
        <v>12.510799687171801</v>
      </c>
      <c r="AI575" s="1">
        <v>12.510799687171801</v>
      </c>
      <c r="AJ575" s="1">
        <v>12.510799687171801</v>
      </c>
      <c r="AK575" s="1">
        <v>12.510799687171801</v>
      </c>
      <c r="AL575" s="1">
        <v>12.510799687171801</v>
      </c>
      <c r="AM575" s="1">
        <v>12.510799687171801</v>
      </c>
      <c r="AN575" s="1">
        <v>12.510799687171801</v>
      </c>
      <c r="AO575" s="1">
        <v>12.510799687171801</v>
      </c>
      <c r="AP575" s="1">
        <v>12.510799687171801</v>
      </c>
      <c r="AQ575" s="1">
        <v>12.510799687171801</v>
      </c>
      <c r="AR575" s="1">
        <v>12.510799687171801</v>
      </c>
      <c r="AS575" s="1">
        <v>56.878121355681898</v>
      </c>
      <c r="AT575" s="1">
        <v>38.122414187833002</v>
      </c>
      <c r="AU575" s="1">
        <v>38.893673143725003</v>
      </c>
      <c r="AV575" s="1">
        <v>57.195552184291302</v>
      </c>
      <c r="AW575" s="1">
        <v>46.731881226185003</v>
      </c>
      <c r="AX575" s="1">
        <v>47.047913423111098</v>
      </c>
      <c r="AY575" s="1">
        <v>49.096643332134299</v>
      </c>
      <c r="AZ575" s="1">
        <v>48.611145723832998</v>
      </c>
      <c r="BA575" s="1">
        <v>48.967938777660002</v>
      </c>
      <c r="BB575" s="1">
        <v>58.732420341317102</v>
      </c>
      <c r="BC575" s="1">
        <v>48.357753425045303</v>
      </c>
      <c r="BD575" s="1">
        <v>0.23097292566135599</v>
      </c>
      <c r="BE575" s="1">
        <v>1.09283541814128</v>
      </c>
      <c r="BF575" s="1">
        <v>1.0701864987145</v>
      </c>
      <c r="BG575" s="1">
        <v>0.48224855422678697</v>
      </c>
      <c r="BH575" s="1">
        <v>0.82633569105887705</v>
      </c>
      <c r="BI575" s="1">
        <v>1.2548962884022099</v>
      </c>
      <c r="BJ575" s="1">
        <v>0.23131881560554901</v>
      </c>
      <c r="BK575" s="1">
        <v>6.1247857769080399E-2</v>
      </c>
      <c r="BL575" s="1">
        <v>0.62951167620386095</v>
      </c>
      <c r="BM575" s="1">
        <v>0.12699398819171201</v>
      </c>
      <c r="BN575" s="1">
        <v>0.71045457339270901</v>
      </c>
    </row>
    <row r="576" spans="1:66">
      <c r="A576" s="1" t="s">
        <v>804</v>
      </c>
      <c r="B576" s="1">
        <v>888.57601052999996</v>
      </c>
      <c r="C576" s="1" t="s">
        <v>805</v>
      </c>
      <c r="E576" s="6">
        <f t="shared" si="54"/>
        <v>57290212.31045454</v>
      </c>
      <c r="F576" s="7">
        <f t="shared" si="55"/>
        <v>11.257</v>
      </c>
      <c r="G576" s="7">
        <v>575</v>
      </c>
      <c r="H576" s="7">
        <f t="shared" si="56"/>
        <v>11.256618001705503</v>
      </c>
      <c r="I576" s="7">
        <f t="shared" si="57"/>
        <v>39.943942741782898</v>
      </c>
      <c r="J576" s="7">
        <f t="shared" si="58"/>
        <v>0.55711070925414563</v>
      </c>
      <c r="K576" s="8">
        <f t="shared" si="59"/>
        <v>3.8199829449681033E-4</v>
      </c>
      <c r="L576" s="2">
        <v>52201800.593000002</v>
      </c>
      <c r="M576" s="2">
        <v>51559250.214000002</v>
      </c>
      <c r="N576" s="2">
        <v>59180793.112000003</v>
      </c>
      <c r="O576" s="2">
        <v>48753090.991999999</v>
      </c>
      <c r="P576" s="2">
        <v>62056138.748000003</v>
      </c>
      <c r="Q576" s="2">
        <v>53503223.159999996</v>
      </c>
      <c r="R576" s="2">
        <v>60553936.862999998</v>
      </c>
      <c r="S576" s="2">
        <v>54489546.074000001</v>
      </c>
      <c r="T576" s="2">
        <v>69821505.888999999</v>
      </c>
      <c r="U576" s="2">
        <v>54399265.579000004</v>
      </c>
      <c r="V576" s="2">
        <v>63673784.191</v>
      </c>
      <c r="W576" s="1">
        <v>11.249000000000001</v>
      </c>
      <c r="X576" s="1">
        <v>11.255000000000001</v>
      </c>
      <c r="Y576" s="1">
        <v>11.263</v>
      </c>
      <c r="Z576" s="1">
        <v>11.265000000000001</v>
      </c>
      <c r="AA576" s="1">
        <v>11.256</v>
      </c>
      <c r="AB576" s="1">
        <v>11.254</v>
      </c>
      <c r="AC576" s="1">
        <v>11.257999999999999</v>
      </c>
      <c r="AD576" s="1">
        <v>11.26</v>
      </c>
      <c r="AE576" s="1">
        <v>11.253</v>
      </c>
      <c r="AF576" s="1">
        <v>11.256</v>
      </c>
      <c r="AG576" s="1">
        <v>11.257999999999999</v>
      </c>
      <c r="AH576" s="1">
        <v>11.256618001705499</v>
      </c>
      <c r="AI576" s="1">
        <v>11.256618001705499</v>
      </c>
      <c r="AJ576" s="1">
        <v>11.256618001705499</v>
      </c>
      <c r="AK576" s="1">
        <v>11.256618001705499</v>
      </c>
      <c r="AL576" s="1">
        <v>11.256618001705499</v>
      </c>
      <c r="AM576" s="1">
        <v>11.256618001705499</v>
      </c>
      <c r="AN576" s="1">
        <v>11.256618001705499</v>
      </c>
      <c r="AO576" s="1">
        <v>11.256618001705499</v>
      </c>
      <c r="AP576" s="1">
        <v>11.256618001705499</v>
      </c>
      <c r="AQ576" s="1">
        <v>11.256618001705499</v>
      </c>
      <c r="AR576" s="1">
        <v>11.256618001705499</v>
      </c>
      <c r="AS576" s="1">
        <v>21.650291466542701</v>
      </c>
      <c r="AT576" s="1">
        <v>30.386563631304099</v>
      </c>
      <c r="AU576" s="1">
        <v>33.1134341930454</v>
      </c>
      <c r="AV576" s="1">
        <v>33.732640942738001</v>
      </c>
      <c r="AW576" s="1">
        <v>22.5548053704563</v>
      </c>
      <c r="AX576" s="1">
        <v>34.892036010317497</v>
      </c>
      <c r="AY576" s="1">
        <v>34.712221336604202</v>
      </c>
      <c r="AZ576" s="1">
        <v>39.943942741782898</v>
      </c>
      <c r="BA576" s="1">
        <v>31.250177709021099</v>
      </c>
      <c r="BB576" s="1">
        <v>20.683032250975302</v>
      </c>
      <c r="BC576" s="1">
        <v>36.485066702511602</v>
      </c>
      <c r="BD576" s="1">
        <v>0.13693814117545</v>
      </c>
      <c r="BE576" s="1">
        <v>1.1863110320068599</v>
      </c>
      <c r="BF576" s="1">
        <v>1.0076200808639999</v>
      </c>
      <c r="BG576" s="1">
        <v>0.11705169863489299</v>
      </c>
      <c r="BH576" s="1">
        <v>0.53319244076379801</v>
      </c>
      <c r="BI576" s="1">
        <v>1.08221462491332</v>
      </c>
      <c r="BJ576" s="1">
        <v>8.5005087162063106E-2</v>
      </c>
      <c r="BK576" s="1">
        <v>0.85765037438679304</v>
      </c>
      <c r="BL576" s="1">
        <v>0.43299661297317299</v>
      </c>
      <c r="BM576" s="1">
        <v>0.15741108110298099</v>
      </c>
      <c r="BN576" s="1">
        <v>0.53182662781226997</v>
      </c>
    </row>
    <row r="577" spans="1:66">
      <c r="A577" s="1" t="s">
        <v>806</v>
      </c>
      <c r="B577" s="1">
        <v>916.701210529999</v>
      </c>
      <c r="C577" s="1" t="s">
        <v>807</v>
      </c>
      <c r="E577" s="6">
        <f t="shared" si="54"/>
        <v>61861605.507000014</v>
      </c>
      <c r="F577" s="7">
        <f t="shared" si="55"/>
        <v>19.707454545454542</v>
      </c>
      <c r="G577" s="7">
        <v>576</v>
      </c>
      <c r="H577" s="7">
        <f t="shared" si="56"/>
        <v>19.707746051370002</v>
      </c>
      <c r="I577" s="7">
        <f t="shared" si="57"/>
        <v>40.318285391287603</v>
      </c>
      <c r="J577" s="7">
        <f t="shared" si="58"/>
        <v>2.416363123455604</v>
      </c>
      <c r="K577" s="8">
        <f t="shared" si="59"/>
        <v>-2.9150591545956672E-4</v>
      </c>
      <c r="L577" s="2">
        <v>68446590.010000005</v>
      </c>
      <c r="M577" s="2">
        <v>52310091.814000003</v>
      </c>
      <c r="N577" s="2">
        <v>59240082.031999998</v>
      </c>
      <c r="O577" s="2">
        <v>55279303.350000001</v>
      </c>
      <c r="P577" s="2">
        <v>66593668.431000002</v>
      </c>
      <c r="Q577" s="2">
        <v>54691516.615999997</v>
      </c>
      <c r="R577" s="2">
        <v>49030960.743000001</v>
      </c>
      <c r="S577" s="2">
        <v>69584738.439999998</v>
      </c>
      <c r="T577" s="2">
        <v>59784140.806000002</v>
      </c>
      <c r="U577" s="2">
        <v>67999940.121999994</v>
      </c>
      <c r="V577" s="2">
        <v>77516628.213</v>
      </c>
      <c r="W577" s="1">
        <v>19.696999999999999</v>
      </c>
      <c r="X577" s="1">
        <v>19.709</v>
      </c>
      <c r="Y577" s="1">
        <v>19.709</v>
      </c>
      <c r="Z577" s="1">
        <v>19.702000000000002</v>
      </c>
      <c r="AA577" s="1">
        <v>19.707000000000001</v>
      </c>
      <c r="AB577" s="1">
        <v>19.702000000000002</v>
      </c>
      <c r="AC577" s="1">
        <v>19.713000000000001</v>
      </c>
      <c r="AD577" s="1">
        <v>19.713000000000001</v>
      </c>
      <c r="AE577" s="1">
        <v>19.7</v>
      </c>
      <c r="AF577" s="1">
        <v>19.713999999999999</v>
      </c>
      <c r="AG577" s="1">
        <v>19.716000000000001</v>
      </c>
      <c r="AH577" s="1">
        <v>19.707746051369998</v>
      </c>
      <c r="AI577" s="1">
        <v>19.707746051369998</v>
      </c>
      <c r="AJ577" s="1">
        <v>19.707746051369998</v>
      </c>
      <c r="AK577" s="1">
        <v>19.707746051369998</v>
      </c>
      <c r="AL577" s="1">
        <v>19.707746051369998</v>
      </c>
      <c r="AM577" s="1">
        <v>19.707746051369998</v>
      </c>
      <c r="AN577" s="1">
        <v>19.707746051369998</v>
      </c>
      <c r="AO577" s="1">
        <v>19.707746051369998</v>
      </c>
      <c r="AP577" s="1">
        <v>19.707746051369998</v>
      </c>
      <c r="AQ577" s="1">
        <v>19.707746051369998</v>
      </c>
      <c r="AR577" s="1">
        <v>19.707746051369998</v>
      </c>
      <c r="AS577" s="1">
        <v>34.6984993021223</v>
      </c>
      <c r="AT577" s="1">
        <v>32.939819752313497</v>
      </c>
      <c r="AU577" s="1">
        <v>32.088367481418402</v>
      </c>
      <c r="AV577" s="1">
        <v>33.762101765401503</v>
      </c>
      <c r="AW577" s="1">
        <v>32.861113786176404</v>
      </c>
      <c r="AX577" s="1">
        <v>40.318285391287603</v>
      </c>
      <c r="AY577" s="1">
        <v>31.135406099140202</v>
      </c>
      <c r="AZ577" s="1">
        <v>34.108972315599303</v>
      </c>
      <c r="BA577" s="1">
        <v>33.617527256539802</v>
      </c>
      <c r="BB577" s="1">
        <v>33.532618524543999</v>
      </c>
      <c r="BC577" s="1">
        <v>33.897000139874102</v>
      </c>
      <c r="BD577" s="1">
        <v>4.0681977974354098</v>
      </c>
      <c r="BE577" s="1">
        <v>0.177236037800586</v>
      </c>
      <c r="BF577" s="1">
        <v>1.3784554467988901</v>
      </c>
      <c r="BG577" s="1">
        <v>3.5798179548498701</v>
      </c>
      <c r="BH577" s="1">
        <v>2.3817114084740898</v>
      </c>
      <c r="BI577" s="1">
        <v>4.6780465708883501</v>
      </c>
      <c r="BJ577" s="1">
        <v>4.8535337216554701</v>
      </c>
      <c r="BK577" s="1">
        <v>1.4605149844694001</v>
      </c>
      <c r="BL577" s="1">
        <v>1.0637783484811101</v>
      </c>
      <c r="BM577" s="1">
        <v>1.6748016547247599</v>
      </c>
      <c r="BN577" s="1">
        <v>1.2639004324337</v>
      </c>
    </row>
    <row r="578" spans="1:66">
      <c r="A578" s="1" t="s">
        <v>808</v>
      </c>
      <c r="B578" s="1">
        <v>914.68556052999998</v>
      </c>
      <c r="C578" s="1" t="s">
        <v>809</v>
      </c>
      <c r="E578" s="6">
        <f t="shared" si="54"/>
        <v>20235084.859909091</v>
      </c>
      <c r="F578" s="7">
        <f t="shared" si="55"/>
        <v>17.93927272727273</v>
      </c>
      <c r="G578" s="7">
        <v>577</v>
      </c>
      <c r="H578" s="7">
        <f t="shared" si="56"/>
        <v>17.942583358790699</v>
      </c>
      <c r="I578" s="7">
        <f t="shared" si="57"/>
        <v>33.010721602081297</v>
      </c>
      <c r="J578" s="7">
        <f t="shared" si="58"/>
        <v>1.1617244931203949</v>
      </c>
      <c r="K578" s="8">
        <f t="shared" si="59"/>
        <v>-3.3106315179693979E-3</v>
      </c>
      <c r="L578" s="2">
        <v>19487183.888999999</v>
      </c>
      <c r="M578" s="2">
        <v>15876193.222999999</v>
      </c>
      <c r="N578" s="2">
        <v>19094671.787999999</v>
      </c>
      <c r="O578" s="2">
        <v>17890074.162</v>
      </c>
      <c r="P578" s="2">
        <v>20622521.684</v>
      </c>
      <c r="Q578" s="2">
        <v>16078483.377</v>
      </c>
      <c r="R578" s="2">
        <v>19506728.965999998</v>
      </c>
      <c r="S578" s="2">
        <v>23307373.634</v>
      </c>
      <c r="T578" s="2">
        <v>20286725.697999999</v>
      </c>
      <c r="U578" s="2">
        <v>18193831.293000001</v>
      </c>
      <c r="V578" s="2">
        <v>32242145.745000001</v>
      </c>
      <c r="W578" s="1">
        <v>17.940000000000001</v>
      </c>
      <c r="X578" s="1">
        <v>17.931999999999999</v>
      </c>
      <c r="Y578" s="1">
        <v>17.942</v>
      </c>
      <c r="Z578" s="1">
        <v>17.942</v>
      </c>
      <c r="AA578" s="1">
        <v>17.940000000000001</v>
      </c>
      <c r="AB578" s="1">
        <v>17.937999999999999</v>
      </c>
      <c r="AC578" s="1">
        <v>17.939</v>
      </c>
      <c r="AD578" s="1">
        <v>17.942</v>
      </c>
      <c r="AE578" s="1">
        <v>17.931999999999999</v>
      </c>
      <c r="AF578" s="1">
        <v>17.942</v>
      </c>
      <c r="AG578" s="1">
        <v>17.943000000000001</v>
      </c>
      <c r="AJ578" s="1">
        <v>17.942583358790699</v>
      </c>
      <c r="AR578" s="1">
        <v>17.942583358790699</v>
      </c>
      <c r="AU578" s="1">
        <v>32.183464088447501</v>
      </c>
      <c r="BC578" s="1">
        <v>33.010721602081297</v>
      </c>
      <c r="BF578" s="1">
        <v>1.8131646060150599</v>
      </c>
      <c r="BN578" s="1">
        <v>0.51028438022572997</v>
      </c>
    </row>
    <row r="579" spans="1:66">
      <c r="A579" s="1" t="s">
        <v>810</v>
      </c>
      <c r="B579" s="1">
        <v>930.71686052999996</v>
      </c>
      <c r="C579" s="1" t="s">
        <v>811</v>
      </c>
      <c r="E579" s="6">
        <f t="shared" si="54"/>
        <v>25358579.098181821</v>
      </c>
      <c r="F579" s="7">
        <f t="shared" si="55"/>
        <v>20.199363636363636</v>
      </c>
      <c r="G579" s="7">
        <v>578</v>
      </c>
      <c r="H579" s="7">
        <f t="shared" si="56"/>
        <v>20.199325908897499</v>
      </c>
      <c r="I579" s="7">
        <f t="shared" si="57"/>
        <v>26.118363466019701</v>
      </c>
      <c r="J579" s="7">
        <f t="shared" si="58"/>
        <v>0.66934657489797134</v>
      </c>
      <c r="K579" s="8">
        <f t="shared" si="59"/>
        <v>3.7727466136061594E-5</v>
      </c>
      <c r="L579" s="2">
        <v>22651290.329999998</v>
      </c>
      <c r="M579" s="2">
        <v>25440883.473000001</v>
      </c>
      <c r="N579" s="2">
        <v>26005591.513</v>
      </c>
      <c r="O579" s="2">
        <v>25306277.909000002</v>
      </c>
      <c r="P579" s="2">
        <v>26521050.609000001</v>
      </c>
      <c r="Q579" s="2">
        <v>34645195.261</v>
      </c>
      <c r="R579" s="2">
        <v>29072681.813999999</v>
      </c>
      <c r="S579" s="2">
        <v>19153126.618000001</v>
      </c>
      <c r="T579" s="2">
        <v>19185269.476</v>
      </c>
      <c r="U579" s="2">
        <v>22405673.458999999</v>
      </c>
      <c r="V579" s="2">
        <v>28557329.618000001</v>
      </c>
      <c r="W579" s="1">
        <v>20.190999999999999</v>
      </c>
      <c r="X579" s="1">
        <v>20.2</v>
      </c>
      <c r="Y579" s="1">
        <v>20.213000000000001</v>
      </c>
      <c r="Z579" s="1">
        <v>20.199000000000002</v>
      </c>
      <c r="AA579" s="1">
        <v>20.2</v>
      </c>
      <c r="AB579" s="1">
        <v>20.190000000000001</v>
      </c>
      <c r="AC579" s="1">
        <v>20.193000000000001</v>
      </c>
      <c r="AD579" s="1">
        <v>20.196000000000002</v>
      </c>
      <c r="AE579" s="1">
        <v>20.193000000000001</v>
      </c>
      <c r="AF579" s="1">
        <v>20.213000000000001</v>
      </c>
      <c r="AG579" s="1">
        <v>20.204999999999998</v>
      </c>
      <c r="AI579" s="1">
        <v>20.199325908897499</v>
      </c>
      <c r="AP579" s="1">
        <v>20.199325908897499</v>
      </c>
      <c r="AR579" s="1">
        <v>20.199325908897499</v>
      </c>
      <c r="AT579" s="1">
        <v>18.2533937177901</v>
      </c>
      <c r="BA579" s="1">
        <v>26.118363466019701</v>
      </c>
      <c r="BC579" s="1">
        <v>18.512110477084601</v>
      </c>
      <c r="BE579" s="1">
        <v>0.958737173218139</v>
      </c>
      <c r="BL579" s="1">
        <v>0.73410391320177404</v>
      </c>
      <c r="BN579" s="1">
        <v>0.31519863827400102</v>
      </c>
    </row>
    <row r="580" spans="1:66">
      <c r="A580" s="1" t="s">
        <v>810</v>
      </c>
      <c r="B580" s="1">
        <v>930.71686052999996</v>
      </c>
      <c r="C580" s="1" t="s">
        <v>811</v>
      </c>
      <c r="E580" s="6">
        <f t="shared" si="54"/>
        <v>546248865.26563632</v>
      </c>
      <c r="F580" s="7">
        <f t="shared" si="55"/>
        <v>20.463818181818183</v>
      </c>
      <c r="G580" s="7">
        <v>579</v>
      </c>
      <c r="H580" s="7">
        <f t="shared" si="56"/>
        <v>20.463544969970599</v>
      </c>
      <c r="I580" s="7">
        <f t="shared" si="57"/>
        <v>46.779259028824903</v>
      </c>
      <c r="J580" s="7">
        <f t="shared" si="58"/>
        <v>2.8898021185242704</v>
      </c>
      <c r="K580" s="8">
        <f t="shared" si="59"/>
        <v>2.7321184758477557E-4</v>
      </c>
      <c r="L580" s="2">
        <v>669715814.30499995</v>
      </c>
      <c r="M580" s="2">
        <v>494455751.27399999</v>
      </c>
      <c r="N580" s="2">
        <v>460144176.77200001</v>
      </c>
      <c r="O580" s="2">
        <v>512840188.55299997</v>
      </c>
      <c r="P580" s="2">
        <v>610668784.403</v>
      </c>
      <c r="Q580" s="2">
        <v>518211863.45599997</v>
      </c>
      <c r="R580" s="2">
        <v>404650047.68699998</v>
      </c>
      <c r="S580" s="2">
        <v>777037062.04400003</v>
      </c>
      <c r="T580" s="2">
        <v>422345662.20700002</v>
      </c>
      <c r="U580" s="2">
        <v>553174370.35099995</v>
      </c>
      <c r="V580" s="2">
        <v>585493796.87</v>
      </c>
      <c r="W580" s="1">
        <v>20.451000000000001</v>
      </c>
      <c r="X580" s="1">
        <v>20.454000000000001</v>
      </c>
      <c r="Y580" s="1">
        <v>20.460999999999999</v>
      </c>
      <c r="Z580" s="1">
        <v>20.48</v>
      </c>
      <c r="AA580" s="1">
        <v>20.472000000000001</v>
      </c>
      <c r="AB580" s="1">
        <v>20.454999999999998</v>
      </c>
      <c r="AC580" s="1">
        <v>20.465</v>
      </c>
      <c r="AD580" s="1">
        <v>20.46</v>
      </c>
      <c r="AE580" s="1">
        <v>20.463999999999999</v>
      </c>
      <c r="AF580" s="1">
        <v>20.463999999999999</v>
      </c>
      <c r="AG580" s="1">
        <v>20.475999999999999</v>
      </c>
      <c r="AH580" s="1">
        <v>20.463544969970599</v>
      </c>
      <c r="AI580" s="1">
        <v>20.463544969970599</v>
      </c>
      <c r="AJ580" s="1">
        <v>20.463544969970599</v>
      </c>
      <c r="AK580" s="1">
        <v>20.463544969970599</v>
      </c>
      <c r="AL580" s="1">
        <v>20.463544969970599</v>
      </c>
      <c r="AM580" s="1">
        <v>20.463544969970599</v>
      </c>
      <c r="AN580" s="1">
        <v>20.463544969970599</v>
      </c>
      <c r="AO580" s="1">
        <v>20.463544969970599</v>
      </c>
      <c r="AP580" s="1">
        <v>20.463544969970599</v>
      </c>
      <c r="AQ580" s="1">
        <v>20.463544969970599</v>
      </c>
      <c r="AR580" s="1">
        <v>20.463544969970599</v>
      </c>
      <c r="AS580" s="1">
        <v>36.522328458886697</v>
      </c>
      <c r="AT580" s="1">
        <v>37.432981068697103</v>
      </c>
      <c r="AU580" s="1">
        <v>37.978395907155701</v>
      </c>
      <c r="AV580" s="1">
        <v>37.027195307534498</v>
      </c>
      <c r="AW580" s="1">
        <v>37.5835955142703</v>
      </c>
      <c r="AX580" s="1">
        <v>37.5900308122349</v>
      </c>
      <c r="AY580" s="1">
        <v>37.379795911474602</v>
      </c>
      <c r="AZ580" s="1">
        <v>46.779259028824903</v>
      </c>
      <c r="BA580" s="1">
        <v>37.718793130580202</v>
      </c>
      <c r="BB580" s="1">
        <v>37.634227717648898</v>
      </c>
      <c r="BC580" s="1">
        <v>37.572668533609203</v>
      </c>
      <c r="BD580" s="1">
        <v>5.6623496242041096</v>
      </c>
      <c r="BE580" s="1">
        <v>0.82781417321813999</v>
      </c>
      <c r="BF580" s="1">
        <v>2.2461619823261798</v>
      </c>
      <c r="BG580" s="1">
        <v>3.9995375815461398</v>
      </c>
      <c r="BH580" s="1">
        <v>3.3176613531487802</v>
      </c>
      <c r="BI580" s="1">
        <v>6.3036136822484599</v>
      </c>
      <c r="BJ580" s="1">
        <v>5.6031821441381302</v>
      </c>
      <c r="BK580" s="1">
        <v>1.2713357350526</v>
      </c>
      <c r="BL580" s="1">
        <v>0.87508391320177303</v>
      </c>
      <c r="BM580" s="1">
        <v>1.23453247640866</v>
      </c>
      <c r="BN580" s="1">
        <v>0.44655063827400099</v>
      </c>
    </row>
    <row r="581" spans="1:66">
      <c r="A581" s="1" t="s">
        <v>812</v>
      </c>
      <c r="B581" s="1">
        <v>912.57601052999996</v>
      </c>
      <c r="C581" s="1" t="s">
        <v>813</v>
      </c>
      <c r="E581" s="6">
        <f t="shared" si="54"/>
        <v>54760356.198909096</v>
      </c>
      <c r="F581" s="7">
        <f t="shared" si="55"/>
        <v>10.896363636363636</v>
      </c>
      <c r="G581" s="7">
        <v>580</v>
      </c>
      <c r="H581" s="7">
        <f t="shared" si="56"/>
        <v>10.8963570002129</v>
      </c>
      <c r="I581" s="7">
        <f t="shared" si="57"/>
        <v>58.933224148545797</v>
      </c>
      <c r="J581" s="7">
        <f t="shared" si="58"/>
        <v>0.78211404635482051</v>
      </c>
      <c r="K581" s="8">
        <f t="shared" si="59"/>
        <v>6.6361507364831596E-6</v>
      </c>
      <c r="L581" s="2">
        <v>56005982.18</v>
      </c>
      <c r="M581" s="2">
        <v>52849132.18</v>
      </c>
      <c r="N581" s="2">
        <v>56977130.034000002</v>
      </c>
      <c r="O581" s="2">
        <v>52450982.402000003</v>
      </c>
      <c r="P581" s="2">
        <v>54374377.340999998</v>
      </c>
      <c r="Q581" s="2">
        <v>56325695.574000001</v>
      </c>
      <c r="R581" s="2">
        <v>54748470.236000001</v>
      </c>
      <c r="S581" s="2">
        <v>53604485.541000001</v>
      </c>
      <c r="T581" s="2">
        <v>56798102.991999999</v>
      </c>
      <c r="U581" s="2">
        <v>52371823.620999999</v>
      </c>
      <c r="V581" s="2">
        <v>55857736.086999997</v>
      </c>
      <c r="W581" s="1">
        <v>10.895</v>
      </c>
      <c r="X581" s="1">
        <v>10.891999999999999</v>
      </c>
      <c r="Y581" s="1">
        <v>10.904</v>
      </c>
      <c r="Z581" s="1">
        <v>10.894</v>
      </c>
      <c r="AA581" s="1">
        <v>10.895</v>
      </c>
      <c r="AB581" s="1">
        <v>10.893000000000001</v>
      </c>
      <c r="AC581" s="1">
        <v>10.895</v>
      </c>
      <c r="AD581" s="1">
        <v>10.893000000000001</v>
      </c>
      <c r="AE581" s="1">
        <v>10.904999999999999</v>
      </c>
      <c r="AF581" s="1">
        <v>10.898999999999999</v>
      </c>
      <c r="AG581" s="1">
        <v>10.895</v>
      </c>
      <c r="AH581" s="1">
        <v>10.8963570002129</v>
      </c>
      <c r="AI581" s="1">
        <v>10.8963570002129</v>
      </c>
      <c r="AJ581" s="1">
        <v>10.8963570002129</v>
      </c>
      <c r="AK581" s="1">
        <v>10.8963570002129</v>
      </c>
      <c r="AL581" s="1">
        <v>10.8963570002129</v>
      </c>
      <c r="AM581" s="1">
        <v>10.8963570002129</v>
      </c>
      <c r="AN581" s="1">
        <v>10.8963570002129</v>
      </c>
      <c r="AO581" s="1">
        <v>10.8963570002129</v>
      </c>
      <c r="AP581" s="1">
        <v>10.8963570002129</v>
      </c>
      <c r="AQ581" s="1">
        <v>10.8963570002129</v>
      </c>
      <c r="AR581" s="1">
        <v>10.8963570002129</v>
      </c>
      <c r="AS581" s="1">
        <v>54.5248168189989</v>
      </c>
      <c r="AT581" s="1">
        <v>56.370149453734797</v>
      </c>
      <c r="AU581" s="1">
        <v>46.616189604558002</v>
      </c>
      <c r="AV581" s="1">
        <v>54.427825250429002</v>
      </c>
      <c r="AW581" s="1">
        <v>58.933224148545797</v>
      </c>
      <c r="AX581" s="1">
        <v>58.4077266854679</v>
      </c>
      <c r="AY581" s="1">
        <v>45.746259948887896</v>
      </c>
      <c r="AZ581" s="1">
        <v>58.800098451749001</v>
      </c>
      <c r="BA581" s="1">
        <v>48.963430199623403</v>
      </c>
      <c r="BB581" s="1">
        <v>43.187011214759302</v>
      </c>
      <c r="BC581" s="1">
        <v>47.606039415416603</v>
      </c>
      <c r="BD581" s="1">
        <v>4.3708308363235901E-2</v>
      </c>
      <c r="BE581" s="1">
        <v>1.51203928147295</v>
      </c>
      <c r="BF581" s="1">
        <v>1.27358047691738</v>
      </c>
      <c r="BG581" s="1">
        <v>0.14021611654689101</v>
      </c>
      <c r="BH581" s="1">
        <v>0.75894895099192095</v>
      </c>
      <c r="BI581" s="1">
        <v>1.2459716338511899</v>
      </c>
      <c r="BJ581" s="1">
        <v>0.72188475800183605</v>
      </c>
      <c r="BK581" s="1">
        <v>1.0416229612721499</v>
      </c>
      <c r="BL581" s="1">
        <v>0.78108692684565195</v>
      </c>
      <c r="BM581" s="1">
        <v>0.39741477087875898</v>
      </c>
      <c r="BN581" s="1">
        <v>0.68678032476106099</v>
      </c>
    </row>
    <row r="582" spans="1:66">
      <c r="A582" s="1" t="s">
        <v>814</v>
      </c>
      <c r="B582" s="1">
        <v>928.701210529999</v>
      </c>
      <c r="C582" s="1" t="s">
        <v>815</v>
      </c>
      <c r="E582" s="6">
        <f t="shared" ref="E582:E645" si="60">AVERAGE(L582:V582)</f>
        <v>254067825.94081819</v>
      </c>
      <c r="F582" s="7">
        <f t="shared" ref="F582:F645" si="61">AVERAGE(W582:AG582)</f>
        <v>18.702545454545454</v>
      </c>
      <c r="G582" s="7">
        <v>581</v>
      </c>
      <c r="H582" s="7">
        <f t="shared" ref="H582:H645" si="62">AVERAGE(AH582:AR582)</f>
        <v>18.702495135780001</v>
      </c>
      <c r="I582" s="7">
        <f t="shared" ref="I582:I645" si="63">MAX(AS582:BC582)</f>
        <v>46.329483877798403</v>
      </c>
      <c r="J582" s="7">
        <f t="shared" ref="J582:J645" si="64">AVERAGE(BD582:BN582)</f>
        <v>2.4765224868189843</v>
      </c>
      <c r="K582" s="8">
        <f t="shared" ref="K582:K645" si="65">F582-H582</f>
        <v>5.0318765453027936E-5</v>
      </c>
      <c r="L582" s="2">
        <v>290205592.19099998</v>
      </c>
      <c r="M582" s="2">
        <v>230666156.47299999</v>
      </c>
      <c r="N582" s="2">
        <v>212968434.92699999</v>
      </c>
      <c r="O582" s="2">
        <v>247458526.479</v>
      </c>
      <c r="P582" s="2">
        <v>264050736.25099999</v>
      </c>
      <c r="Q582" s="2">
        <v>255328071.66999999</v>
      </c>
      <c r="R582" s="2">
        <v>221211855.59900001</v>
      </c>
      <c r="S582" s="2">
        <v>324102929.54000002</v>
      </c>
      <c r="T582" s="2">
        <v>223671399.83899999</v>
      </c>
      <c r="U582" s="2">
        <v>250350284.54100001</v>
      </c>
      <c r="V582" s="2">
        <v>274732097.83899999</v>
      </c>
      <c r="W582" s="1">
        <v>18.690000000000001</v>
      </c>
      <c r="X582" s="1">
        <v>18.692</v>
      </c>
      <c r="Y582" s="1">
        <v>18.719000000000001</v>
      </c>
      <c r="Z582" s="1">
        <v>18.713000000000001</v>
      </c>
      <c r="AA582" s="1">
        <v>18.701000000000001</v>
      </c>
      <c r="AB582" s="1">
        <v>18.696000000000002</v>
      </c>
      <c r="AC582" s="1">
        <v>18.696999999999999</v>
      </c>
      <c r="AD582" s="1">
        <v>18.71</v>
      </c>
      <c r="AE582" s="1">
        <v>18.696000000000002</v>
      </c>
      <c r="AF582" s="1">
        <v>18.707999999999998</v>
      </c>
      <c r="AG582" s="1">
        <v>18.706</v>
      </c>
      <c r="AH582" s="1">
        <v>18.702495135780001</v>
      </c>
      <c r="AI582" s="1">
        <v>18.702495135780001</v>
      </c>
      <c r="AJ582" s="1">
        <v>18.702495135780001</v>
      </c>
      <c r="AK582" s="1">
        <v>18.702495135780001</v>
      </c>
      <c r="AL582" s="1">
        <v>18.702495135780001</v>
      </c>
      <c r="AM582" s="1">
        <v>18.702495135780001</v>
      </c>
      <c r="AN582" s="1">
        <v>18.702495135780001</v>
      </c>
      <c r="AO582" s="1">
        <v>18.702495135780001</v>
      </c>
      <c r="AP582" s="1">
        <v>18.702495135780001</v>
      </c>
      <c r="AQ582" s="1">
        <v>18.702495135780001</v>
      </c>
      <c r="AR582" s="1">
        <v>18.702495135780001</v>
      </c>
      <c r="AS582" s="1">
        <v>37.448225826245299</v>
      </c>
      <c r="AT582" s="1">
        <v>35.407381818706597</v>
      </c>
      <c r="AU582" s="1">
        <v>36.701155674969002</v>
      </c>
      <c r="AV582" s="1">
        <v>37.095938609071297</v>
      </c>
      <c r="AW582" s="1">
        <v>37.658083425249501</v>
      </c>
      <c r="AX582" s="1">
        <v>46.329483877798403</v>
      </c>
      <c r="AY582" s="1">
        <v>37.0838757844055</v>
      </c>
      <c r="AZ582" s="1">
        <v>37.7985774561797</v>
      </c>
      <c r="BA582" s="1">
        <v>36.710130951981597</v>
      </c>
      <c r="BB582" s="1">
        <v>36.911341308869297</v>
      </c>
      <c r="BC582" s="1">
        <v>37.556758930269801</v>
      </c>
      <c r="BD582" s="1">
        <v>4.3789202726575596</v>
      </c>
      <c r="BE582" s="1">
        <v>0.76605332342409205</v>
      </c>
      <c r="BF582" s="1">
        <v>1.93773636352803</v>
      </c>
      <c r="BG582" s="1">
        <v>2.6614125355204798</v>
      </c>
      <c r="BH582" s="1">
        <v>2.9291436332011598</v>
      </c>
      <c r="BI582" s="1">
        <v>4.9985317015164403</v>
      </c>
      <c r="BJ582" s="1">
        <v>3.9472962675421801</v>
      </c>
      <c r="BK582" s="1">
        <v>0.70234722259811999</v>
      </c>
      <c r="BL582" s="1">
        <v>0.47288782740916302</v>
      </c>
      <c r="BM582" s="1">
        <v>2.6258735805040199</v>
      </c>
      <c r="BN582" s="1">
        <v>1.8215446271075799</v>
      </c>
    </row>
    <row r="583" spans="1:66">
      <c r="A583" s="1" t="s">
        <v>816</v>
      </c>
      <c r="B583" s="1">
        <v>924.66991053000004</v>
      </c>
      <c r="C583" s="1" t="s">
        <v>817</v>
      </c>
      <c r="E583" s="6">
        <f t="shared" si="60"/>
        <v>14379589.584363634</v>
      </c>
      <c r="F583" s="7">
        <f t="shared" si="61"/>
        <v>17.260090909090909</v>
      </c>
      <c r="G583" s="7">
        <v>582</v>
      </c>
      <c r="H583" s="7">
        <f t="shared" si="62"/>
        <v>17.260307597161599</v>
      </c>
      <c r="I583" s="7">
        <f t="shared" si="63"/>
        <v>48.395732436400699</v>
      </c>
      <c r="J583" s="7">
        <f t="shared" si="64"/>
        <v>1.2436232237224618</v>
      </c>
      <c r="K583" s="8">
        <f t="shared" si="65"/>
        <v>-2.1668807069019635E-4</v>
      </c>
      <c r="L583" s="2">
        <v>16558533.238</v>
      </c>
      <c r="M583" s="2">
        <v>12346861.544</v>
      </c>
      <c r="N583" s="1">
        <v>9063757.4240000006</v>
      </c>
      <c r="O583" s="2">
        <v>13420040.961999999</v>
      </c>
      <c r="P583" s="2">
        <v>16352247.49</v>
      </c>
      <c r="Q583" s="2">
        <v>17727034.526999999</v>
      </c>
      <c r="R583" s="2">
        <v>13305979.026000001</v>
      </c>
      <c r="S583" s="2">
        <v>17561096.77</v>
      </c>
      <c r="T583" s="2">
        <v>12650746.924000001</v>
      </c>
      <c r="U583" s="2">
        <v>13586726.742000001</v>
      </c>
      <c r="V583" s="2">
        <v>15602460.780999999</v>
      </c>
      <c r="W583" s="1">
        <v>17.254000000000001</v>
      </c>
      <c r="X583" s="1">
        <v>17.265000000000001</v>
      </c>
      <c r="Y583" s="1">
        <v>17.265999999999998</v>
      </c>
      <c r="Z583" s="1">
        <v>17.260000000000002</v>
      </c>
      <c r="AA583" s="1">
        <v>17.260000000000002</v>
      </c>
      <c r="AB583" s="1">
        <v>17.260000000000002</v>
      </c>
      <c r="AC583" s="1">
        <v>17.245000000000001</v>
      </c>
      <c r="AD583" s="1">
        <v>17.260999999999999</v>
      </c>
      <c r="AE583" s="1">
        <v>17.251999999999999</v>
      </c>
      <c r="AF583" s="1">
        <v>17.265000000000001</v>
      </c>
      <c r="AG583" s="1">
        <v>17.273</v>
      </c>
      <c r="AH583" s="1">
        <v>17.260307597161599</v>
      </c>
      <c r="AK583" s="1">
        <v>17.260307597161599</v>
      </c>
      <c r="AL583" s="1">
        <v>17.260307597161599</v>
      </c>
      <c r="AM583" s="1">
        <v>17.260307597161599</v>
      </c>
      <c r="AO583" s="1">
        <v>17.260307597161599</v>
      </c>
      <c r="AP583" s="1">
        <v>17.260307597161599</v>
      </c>
      <c r="AR583" s="1">
        <v>17.260307597161599</v>
      </c>
      <c r="AS583" s="1">
        <v>37.601468081689099</v>
      </c>
      <c r="AV583" s="1">
        <v>38.178716989039202</v>
      </c>
      <c r="AW583" s="1">
        <v>36.119442433017603</v>
      </c>
      <c r="AX583" s="1">
        <v>48.395732436400699</v>
      </c>
      <c r="AZ583" s="1">
        <v>48.122341101315101</v>
      </c>
      <c r="BA583" s="1">
        <v>46.961628300135402</v>
      </c>
      <c r="BC583" s="1">
        <v>45.638083387960101</v>
      </c>
      <c r="BD583" s="1">
        <v>2.2229698764981101</v>
      </c>
      <c r="BG583" s="1">
        <v>2.2548783978082598</v>
      </c>
      <c r="BH583" s="1">
        <v>1.51760396346447</v>
      </c>
      <c r="BI583" s="1">
        <v>1.0694691946947901</v>
      </c>
      <c r="BK583" s="1">
        <v>0.473445251807181</v>
      </c>
      <c r="BL583" s="1">
        <v>0.70053178901317603</v>
      </c>
      <c r="BN583" s="1">
        <v>0.46646409277124601</v>
      </c>
    </row>
    <row r="584" spans="1:66">
      <c r="A584" s="1" t="s">
        <v>818</v>
      </c>
      <c r="B584" s="1">
        <v>918.62296052999898</v>
      </c>
      <c r="C584" s="1" t="s">
        <v>819</v>
      </c>
      <c r="E584" s="6">
        <f t="shared" si="60"/>
        <v>76087297.627454534</v>
      </c>
      <c r="F584" s="7">
        <f t="shared" si="61"/>
        <v>13.838181818181818</v>
      </c>
      <c r="G584" s="7">
        <v>583</v>
      </c>
      <c r="H584" s="7">
        <f t="shared" si="62"/>
        <v>13.838082929576101</v>
      </c>
      <c r="I584" s="7">
        <f t="shared" si="63"/>
        <v>57.2367345774502</v>
      </c>
      <c r="J584" s="7">
        <f t="shared" si="64"/>
        <v>0.53542577528679169</v>
      </c>
      <c r="K584" s="8">
        <f t="shared" si="65"/>
        <v>9.8888605716496158E-5</v>
      </c>
      <c r="L584" s="2">
        <v>81390421.275999993</v>
      </c>
      <c r="M584" s="2">
        <v>75327833.297000006</v>
      </c>
      <c r="N584" s="2">
        <v>72447536.427000001</v>
      </c>
      <c r="O584" s="2">
        <v>82158177.853</v>
      </c>
      <c r="P584" s="2">
        <v>77880765.018000007</v>
      </c>
      <c r="Q584" s="2">
        <v>74326801.141000003</v>
      </c>
      <c r="R584" s="2">
        <v>73852421.802000001</v>
      </c>
      <c r="S584" s="2">
        <v>79869586.525999993</v>
      </c>
      <c r="T584" s="2">
        <v>69027568</v>
      </c>
      <c r="U584" s="2">
        <v>73253833.522</v>
      </c>
      <c r="V584" s="2">
        <v>77425329.040000007</v>
      </c>
      <c r="W584" s="1">
        <v>13.834</v>
      </c>
      <c r="X584" s="1">
        <v>13.843999999999999</v>
      </c>
      <c r="Y584" s="1">
        <v>13.845000000000001</v>
      </c>
      <c r="Z584" s="1">
        <v>13.827999999999999</v>
      </c>
      <c r="AA584" s="1">
        <v>13.840999999999999</v>
      </c>
      <c r="AB584" s="1">
        <v>13.832000000000001</v>
      </c>
      <c r="AC584" s="1">
        <v>13.836</v>
      </c>
      <c r="AD584" s="1">
        <v>13.831</v>
      </c>
      <c r="AE584" s="1">
        <v>13.831</v>
      </c>
      <c r="AF584" s="1">
        <v>13.853</v>
      </c>
      <c r="AG584" s="1">
        <v>13.845000000000001</v>
      </c>
      <c r="AH584" s="1">
        <v>13.8380829295761</v>
      </c>
      <c r="AI584" s="1">
        <v>13.8380829295761</v>
      </c>
      <c r="AJ584" s="1">
        <v>13.8380829295761</v>
      </c>
      <c r="AK584" s="1">
        <v>13.8380829295761</v>
      </c>
      <c r="AL584" s="1">
        <v>13.8380829295761</v>
      </c>
      <c r="AM584" s="1">
        <v>13.8380829295761</v>
      </c>
      <c r="AN584" s="1">
        <v>13.8380829295761</v>
      </c>
      <c r="AO584" s="1">
        <v>13.8380829295761</v>
      </c>
      <c r="AP584" s="1">
        <v>13.8380829295761</v>
      </c>
      <c r="AQ584" s="1">
        <v>13.8380829295761</v>
      </c>
      <c r="AR584" s="1">
        <v>13.8380829295761</v>
      </c>
      <c r="AS584" s="1">
        <v>55.469330759698501</v>
      </c>
      <c r="AT584" s="1">
        <v>43.574993875236203</v>
      </c>
      <c r="AU584" s="1">
        <v>56.498958202334798</v>
      </c>
      <c r="AV584" s="1">
        <v>44.921862251628497</v>
      </c>
      <c r="AW584" s="1">
        <v>57.2367345774502</v>
      </c>
      <c r="AX584" s="1">
        <v>55.544684370061702</v>
      </c>
      <c r="AY584" s="1">
        <v>47.7583831663787</v>
      </c>
      <c r="AZ584" s="1">
        <v>55.503926774313697</v>
      </c>
      <c r="BA584" s="1">
        <v>35.782006671512598</v>
      </c>
      <c r="BB584" s="1">
        <v>36.770522909332598</v>
      </c>
      <c r="BC584" s="1">
        <v>45.785934877847303</v>
      </c>
      <c r="BD584" s="1">
        <v>0.97215336579626099</v>
      </c>
      <c r="BE584" s="1">
        <v>0.93653789646919094</v>
      </c>
      <c r="BF584" s="1">
        <v>0.57433764909972096</v>
      </c>
      <c r="BG584" s="1">
        <v>0.68088065584141799</v>
      </c>
      <c r="BH584" s="1">
        <v>0.46953880488204502</v>
      </c>
      <c r="BI584" s="1">
        <v>8.3235811869744894E-2</v>
      </c>
      <c r="BJ584" s="1">
        <v>0.46086486829024198</v>
      </c>
      <c r="BK584" s="1">
        <v>0.95820989579862104</v>
      </c>
      <c r="BL584" s="1">
        <v>0.12589455189669899</v>
      </c>
      <c r="BM584" s="1">
        <v>0.12795836933195601</v>
      </c>
      <c r="BN584" s="1">
        <v>0.500071658878811</v>
      </c>
    </row>
    <row r="585" spans="1:66">
      <c r="A585" s="1" t="s">
        <v>820</v>
      </c>
      <c r="B585" s="1">
        <v>916.60731052999995</v>
      </c>
      <c r="C585" s="1" t="s">
        <v>821</v>
      </c>
      <c r="E585" s="6">
        <f t="shared" si="60"/>
        <v>9895102.8926363662</v>
      </c>
      <c r="F585" s="7">
        <f t="shared" si="61"/>
        <v>12.503999999999998</v>
      </c>
      <c r="G585" s="7">
        <v>584</v>
      </c>
      <c r="H585" s="7">
        <f t="shared" si="62"/>
        <v>12.5037582956073</v>
      </c>
      <c r="I585" s="7">
        <f t="shared" si="63"/>
        <v>54.466325376363102</v>
      </c>
      <c r="J585" s="7">
        <f t="shared" si="64"/>
        <v>0.44723576604102849</v>
      </c>
      <c r="K585" s="8">
        <f t="shared" si="65"/>
        <v>2.4170439269788346E-4</v>
      </c>
      <c r="L585" s="1">
        <v>9925819.1679999996</v>
      </c>
      <c r="M585" s="1">
        <v>8105993.6550000003</v>
      </c>
      <c r="N585" s="1">
        <v>7683284.6550000003</v>
      </c>
      <c r="O585" s="1">
        <v>9867483.8269999996</v>
      </c>
      <c r="P585" s="2">
        <v>10201241.757999999</v>
      </c>
      <c r="Q585" s="1">
        <v>9938143.3540000003</v>
      </c>
      <c r="R585" s="2">
        <v>12512912.939999999</v>
      </c>
      <c r="S585" s="1">
        <v>9661315.693</v>
      </c>
      <c r="T585" s="2">
        <v>12253217.378</v>
      </c>
      <c r="U585" s="1">
        <v>9159780.1600000001</v>
      </c>
      <c r="V585" s="1">
        <v>9536939.2310000006</v>
      </c>
      <c r="W585" s="1">
        <v>12.499000000000001</v>
      </c>
      <c r="X585" s="1">
        <v>12.504</v>
      </c>
      <c r="Y585" s="1">
        <v>12.504</v>
      </c>
      <c r="Z585" s="1">
        <v>12.507</v>
      </c>
      <c r="AA585" s="1">
        <v>12.504</v>
      </c>
      <c r="AB585" s="1">
        <v>12.504</v>
      </c>
      <c r="AC585" s="1">
        <v>12.494</v>
      </c>
      <c r="AD585" s="1">
        <v>12.505000000000001</v>
      </c>
      <c r="AE585" s="1">
        <v>12.506</v>
      </c>
      <c r="AF585" s="1">
        <v>12.507999999999999</v>
      </c>
      <c r="AG585" s="1">
        <v>12.509</v>
      </c>
      <c r="AH585" s="1">
        <v>12.5037582956073</v>
      </c>
      <c r="AI585" s="1">
        <v>12.5037582956073</v>
      </c>
      <c r="AJ585" s="1">
        <v>12.5037582956073</v>
      </c>
      <c r="AK585" s="1">
        <v>12.5037582956073</v>
      </c>
      <c r="AL585" s="1">
        <v>12.5037582956073</v>
      </c>
      <c r="AM585" s="1">
        <v>12.5037582956073</v>
      </c>
      <c r="AN585" s="1">
        <v>12.5037582956073</v>
      </c>
      <c r="AO585" s="1">
        <v>12.5037582956073</v>
      </c>
      <c r="AP585" s="1">
        <v>12.5037582956073</v>
      </c>
      <c r="AQ585" s="1">
        <v>12.5037582956073</v>
      </c>
      <c r="AR585" s="1">
        <v>12.5037582956073</v>
      </c>
      <c r="AS585" s="1">
        <v>44.606252338505399</v>
      </c>
      <c r="AT585" s="1">
        <v>52.212518692994202</v>
      </c>
      <c r="AU585" s="1">
        <v>51.5523265694966</v>
      </c>
      <c r="AV585" s="1">
        <v>53.370886529660702</v>
      </c>
      <c r="AW585" s="1">
        <v>53.958938481818201</v>
      </c>
      <c r="AX585" s="1">
        <v>53.481120763578197</v>
      </c>
      <c r="AY585" s="1">
        <v>53.470533714779201</v>
      </c>
      <c r="AZ585" s="1">
        <v>52.2290679645225</v>
      </c>
      <c r="BA585" s="1">
        <v>54.466325376363102</v>
      </c>
      <c r="BB585" s="1">
        <v>54.065453911580597</v>
      </c>
      <c r="BC585" s="1">
        <v>52.668381676023799</v>
      </c>
      <c r="BD585" s="1">
        <v>7.6548446424666794E-2</v>
      </c>
      <c r="BE585" s="1">
        <v>0.50840319285816804</v>
      </c>
      <c r="BF585" s="1">
        <v>0.66874445995827403</v>
      </c>
      <c r="BG585" s="1">
        <v>0.37393161879944198</v>
      </c>
      <c r="BH585" s="1">
        <v>0.51666682216582405</v>
      </c>
      <c r="BI585" s="1">
        <v>0.86116998748033002</v>
      </c>
      <c r="BJ585" s="1">
        <v>0.722437283550039</v>
      </c>
      <c r="BK585" s="1">
        <v>3.1496456828694602E-3</v>
      </c>
      <c r="BL585" s="1">
        <v>0.123157531853372</v>
      </c>
      <c r="BM585" s="1">
        <v>0.42888001463819903</v>
      </c>
      <c r="BN585" s="1">
        <v>0.636504423040129</v>
      </c>
    </row>
    <row r="586" spans="1:66">
      <c r="A586" s="1" t="s">
        <v>822</v>
      </c>
      <c r="B586" s="1">
        <v>944.73251053000001</v>
      </c>
      <c r="C586" s="1" t="s">
        <v>823</v>
      </c>
      <c r="E586" s="6">
        <f t="shared" si="60"/>
        <v>19752089.275636364</v>
      </c>
      <c r="F586" s="7">
        <f t="shared" si="61"/>
        <v>21.232818181818182</v>
      </c>
      <c r="G586" s="7">
        <v>585</v>
      </c>
      <c r="H586" s="7">
        <f t="shared" si="62"/>
        <v>21.229633324425802</v>
      </c>
      <c r="I586" s="7">
        <f t="shared" si="63"/>
        <v>36.2851882007038</v>
      </c>
      <c r="J586" s="7">
        <f t="shared" si="64"/>
        <v>5.3226418834945495</v>
      </c>
      <c r="K586" s="8">
        <f t="shared" si="65"/>
        <v>3.1848573923802803E-3</v>
      </c>
      <c r="L586" s="2">
        <v>21242769.271000002</v>
      </c>
      <c r="M586" s="2">
        <v>15866977.926000001</v>
      </c>
      <c r="N586" s="2">
        <v>15542482.113</v>
      </c>
      <c r="O586" s="2">
        <v>15316714.275</v>
      </c>
      <c r="P586" s="2">
        <v>29704163.879000001</v>
      </c>
      <c r="Q586" s="2">
        <v>19754004.535999998</v>
      </c>
      <c r="R586" s="2">
        <v>15721808.334000001</v>
      </c>
      <c r="S586" s="2">
        <v>19947253.449000001</v>
      </c>
      <c r="T586" s="2">
        <v>13295900.912</v>
      </c>
      <c r="U586" s="2">
        <v>23389972.754999999</v>
      </c>
      <c r="V586" s="2">
        <v>27490934.581999999</v>
      </c>
      <c r="W586" s="1">
        <v>21.213000000000001</v>
      </c>
      <c r="X586" s="1">
        <v>21.239000000000001</v>
      </c>
      <c r="Y586" s="1">
        <v>21.228000000000002</v>
      </c>
      <c r="Z586" s="1">
        <v>21.236000000000001</v>
      </c>
      <c r="AA586" s="1">
        <v>21.225000000000001</v>
      </c>
      <c r="AB586" s="1">
        <v>21.242999999999999</v>
      </c>
      <c r="AC586" s="1">
        <v>21.238</v>
      </c>
      <c r="AD586" s="1">
        <v>21.24</v>
      </c>
      <c r="AE586" s="1">
        <v>21.233000000000001</v>
      </c>
      <c r="AF586" s="1">
        <v>21.228999999999999</v>
      </c>
      <c r="AG586" s="1">
        <v>21.236999999999998</v>
      </c>
      <c r="AL586" s="1">
        <v>21.229633324425802</v>
      </c>
      <c r="AN586" s="1">
        <v>21.229633324425802</v>
      </c>
      <c r="AW586" s="1">
        <v>35.900583879868996</v>
      </c>
      <c r="AY586" s="1">
        <v>36.2851882007038</v>
      </c>
      <c r="BH586" s="1">
        <v>4.2840486330600598</v>
      </c>
      <c r="BJ586" s="1">
        <v>6.3612351339290401</v>
      </c>
    </row>
    <row r="587" spans="1:66">
      <c r="A587" s="1" t="s">
        <v>824</v>
      </c>
      <c r="B587" s="1">
        <v>958.74816052999995</v>
      </c>
      <c r="C587" s="1" t="s">
        <v>825</v>
      </c>
      <c r="E587" s="6">
        <f t="shared" si="60"/>
        <v>39326726.476909094</v>
      </c>
      <c r="F587" s="7">
        <f t="shared" si="61"/>
        <v>21.747454545454545</v>
      </c>
      <c r="G587" s="7">
        <v>586</v>
      </c>
      <c r="H587" s="7">
        <f t="shared" si="62"/>
        <v>21.746380259246198</v>
      </c>
      <c r="I587" s="7">
        <f t="shared" si="63"/>
        <v>34.378925632704899</v>
      </c>
      <c r="J587" s="7">
        <f t="shared" si="64"/>
        <v>4.0015968094388485</v>
      </c>
      <c r="K587" s="8">
        <f t="shared" si="65"/>
        <v>1.0742862083468196E-3</v>
      </c>
      <c r="L587" s="2">
        <v>48696783.298</v>
      </c>
      <c r="M587" s="2">
        <v>40515235.454000004</v>
      </c>
      <c r="N587" s="2">
        <v>27984994.647</v>
      </c>
      <c r="O587" s="2">
        <v>37876893.531000003</v>
      </c>
      <c r="P587" s="2">
        <v>47075723.395000003</v>
      </c>
      <c r="Q587" s="2">
        <v>34717353.822999999</v>
      </c>
      <c r="R587" s="2">
        <v>26028918.333000001</v>
      </c>
      <c r="S587" s="2">
        <v>57615269.666000001</v>
      </c>
      <c r="T587" s="2">
        <v>28074696.787</v>
      </c>
      <c r="U587" s="2">
        <v>34412565.582999997</v>
      </c>
      <c r="V587" s="2">
        <v>49595556.729000002</v>
      </c>
      <c r="W587" s="1">
        <v>21.74</v>
      </c>
      <c r="X587" s="1">
        <v>21.751999999999999</v>
      </c>
      <c r="Y587" s="1">
        <v>21.751999999999999</v>
      </c>
      <c r="Z587" s="1">
        <v>21.773</v>
      </c>
      <c r="AA587" s="1">
        <v>21.751999999999999</v>
      </c>
      <c r="AB587" s="1">
        <v>21.745000000000001</v>
      </c>
      <c r="AC587" s="1">
        <v>21.741</v>
      </c>
      <c r="AD587" s="1">
        <v>21.74</v>
      </c>
      <c r="AE587" s="1">
        <v>21.741</v>
      </c>
      <c r="AF587" s="1">
        <v>21.748000000000001</v>
      </c>
      <c r="AG587" s="1">
        <v>21.738</v>
      </c>
      <c r="AH587" s="1">
        <v>21.746380259246202</v>
      </c>
      <c r="AI587" s="1">
        <v>21.746380259246202</v>
      </c>
      <c r="AJ587" s="1">
        <v>21.746380259246202</v>
      </c>
      <c r="AK587" s="1">
        <v>21.746380259246202</v>
      </c>
      <c r="AL587" s="1">
        <v>21.746380259246202</v>
      </c>
      <c r="AM587" s="1">
        <v>21.746380259246202</v>
      </c>
      <c r="AN587" s="1">
        <v>21.746380259246202</v>
      </c>
      <c r="AO587" s="1">
        <v>21.746380259246202</v>
      </c>
      <c r="AP587" s="1">
        <v>21.746380259246202</v>
      </c>
      <c r="AQ587" s="1">
        <v>21.746380259246202</v>
      </c>
      <c r="AR587" s="1">
        <v>21.746380259246202</v>
      </c>
      <c r="AS587" s="1">
        <v>34.378925632704899</v>
      </c>
      <c r="AT587" s="1">
        <v>31.179591266157701</v>
      </c>
      <c r="AU587" s="1">
        <v>12.573939959055</v>
      </c>
      <c r="AV587" s="1">
        <v>30.733608699725401</v>
      </c>
      <c r="AW587" s="1">
        <v>33.748954039772997</v>
      </c>
      <c r="AX587" s="1">
        <v>33.6475909487705</v>
      </c>
      <c r="AY587" s="1">
        <v>28.358161845290098</v>
      </c>
      <c r="AZ587" s="1">
        <v>33.7325855661879</v>
      </c>
      <c r="BA587" s="1">
        <v>29.822767596262199</v>
      </c>
      <c r="BB587" s="1">
        <v>9.57315452233847</v>
      </c>
      <c r="BC587" s="1">
        <v>9.1668818595265797</v>
      </c>
      <c r="BD587" s="1">
        <v>9.4955076383227208</v>
      </c>
      <c r="BE587" s="1">
        <v>2.0870177757295001</v>
      </c>
      <c r="BF587" s="1">
        <v>4.4111977482377496</v>
      </c>
      <c r="BG587" s="1">
        <v>4.1918122397121396</v>
      </c>
      <c r="BH587" s="1">
        <v>5.51496185021686</v>
      </c>
      <c r="BI587" s="1">
        <v>10.059148144762499</v>
      </c>
      <c r="BJ587" s="1">
        <v>6.52859428860633</v>
      </c>
      <c r="BK587" s="1">
        <v>0.61121625855654904</v>
      </c>
      <c r="BL587" s="1">
        <v>8.0493343288658495E-2</v>
      </c>
      <c r="BM587" s="1">
        <v>0.57527865523080302</v>
      </c>
      <c r="BN587" s="1">
        <v>0.46233696116352901</v>
      </c>
    </row>
    <row r="588" spans="1:66">
      <c r="A588" s="1" t="s">
        <v>826</v>
      </c>
      <c r="B588" s="1">
        <v>938.59166053000001</v>
      </c>
      <c r="C588" s="1" t="s">
        <v>827</v>
      </c>
      <c r="E588" s="6">
        <f t="shared" si="60"/>
        <v>5642620.8397272723</v>
      </c>
      <c r="F588" s="7">
        <f t="shared" si="61"/>
        <v>11.510272727272728</v>
      </c>
      <c r="G588" s="7">
        <v>587</v>
      </c>
      <c r="H588" s="7">
        <f t="shared" si="62"/>
        <v>11.510158080966802</v>
      </c>
      <c r="I588" s="7">
        <f t="shared" si="63"/>
        <v>41.521187478586398</v>
      </c>
      <c r="J588" s="7">
        <f t="shared" si="64"/>
        <v>0.82833574943625776</v>
      </c>
      <c r="K588" s="8">
        <f t="shared" si="65"/>
        <v>1.1464630592605829E-4</v>
      </c>
      <c r="L588" s="1">
        <v>4839187.5559999999</v>
      </c>
      <c r="M588" s="1">
        <v>4782131.9910000004</v>
      </c>
      <c r="N588" s="1">
        <v>5981811.7750000004</v>
      </c>
      <c r="O588" s="1">
        <v>5113799.5</v>
      </c>
      <c r="P588" s="1">
        <v>4956985.926</v>
      </c>
      <c r="Q588" s="1">
        <v>7820810.0300000003</v>
      </c>
      <c r="R588" s="1">
        <v>5994019.358</v>
      </c>
      <c r="S588" s="1">
        <v>5442240.7829999998</v>
      </c>
      <c r="T588" s="1">
        <v>6230193.0930000003</v>
      </c>
      <c r="U588" s="1">
        <v>5727841.4649999999</v>
      </c>
      <c r="V588" s="1">
        <v>5179807.76</v>
      </c>
      <c r="W588" s="1">
        <v>11.497999999999999</v>
      </c>
      <c r="X588" s="1">
        <v>11.512</v>
      </c>
      <c r="Y588" s="1">
        <v>11.526999999999999</v>
      </c>
      <c r="Z588" s="1">
        <v>11.507</v>
      </c>
      <c r="AA588" s="1">
        <v>11.513</v>
      </c>
      <c r="AB588" s="1">
        <v>11.513999999999999</v>
      </c>
      <c r="AC588" s="1">
        <v>11.51</v>
      </c>
      <c r="AD588" s="1">
        <v>11.509</v>
      </c>
      <c r="AE588" s="1">
        <v>11.507</v>
      </c>
      <c r="AF588" s="1">
        <v>11.503</v>
      </c>
      <c r="AG588" s="1">
        <v>11.513</v>
      </c>
      <c r="AH588" s="1">
        <v>11.5101580809668</v>
      </c>
      <c r="AI588" s="1">
        <v>11.5101580809668</v>
      </c>
      <c r="AJ588" s="1">
        <v>11.5101580809668</v>
      </c>
      <c r="AK588" s="1">
        <v>11.5101580809668</v>
      </c>
      <c r="AL588" s="1">
        <v>11.5101580809668</v>
      </c>
      <c r="AM588" s="1">
        <v>11.5101580809668</v>
      </c>
      <c r="AN588" s="1">
        <v>11.5101580809668</v>
      </c>
      <c r="AO588" s="1">
        <v>11.5101580809668</v>
      </c>
      <c r="AP588" s="1">
        <v>11.5101580809668</v>
      </c>
      <c r="AQ588" s="1">
        <v>11.5101580809668</v>
      </c>
      <c r="AS588" s="1">
        <v>26.173334180014301</v>
      </c>
      <c r="AT588" s="1">
        <v>38.203618586647501</v>
      </c>
      <c r="AU588" s="1">
        <v>34.078937836763799</v>
      </c>
      <c r="AV588" s="1">
        <v>35.406090990995096</v>
      </c>
      <c r="AW588" s="1">
        <v>32.328646027173697</v>
      </c>
      <c r="AX588" s="1">
        <v>36.5081339034558</v>
      </c>
      <c r="AY588" s="1">
        <v>32.126902162900898</v>
      </c>
      <c r="AZ588" s="1">
        <v>14.1518174998684</v>
      </c>
      <c r="BA588" s="1">
        <v>41.521187478586398</v>
      </c>
      <c r="BB588" s="1">
        <v>19.922106072655701</v>
      </c>
      <c r="BD588" s="1">
        <v>0.182493858824544</v>
      </c>
      <c r="BE588" s="1">
        <v>1.50561503200685</v>
      </c>
      <c r="BF588" s="1">
        <v>1.3332620808640001</v>
      </c>
      <c r="BG588" s="1">
        <v>0.20402330136510399</v>
      </c>
      <c r="BH588" s="1">
        <v>0.85085644076379296</v>
      </c>
      <c r="BI588" s="1">
        <v>1.39800462491331</v>
      </c>
      <c r="BJ588" s="1">
        <v>0.40662808716205401</v>
      </c>
      <c r="BK588" s="1">
        <v>1.17375937438678</v>
      </c>
      <c r="BL588" s="1">
        <v>0.75191961297316601</v>
      </c>
      <c r="BM588" s="1">
        <v>0.47679508110297703</v>
      </c>
    </row>
    <row r="589" spans="1:66">
      <c r="A589" s="1" t="s">
        <v>828</v>
      </c>
      <c r="B589" s="1">
        <v>936.57601052999996</v>
      </c>
      <c r="C589" s="1" t="s">
        <v>829</v>
      </c>
      <c r="E589" s="6">
        <f t="shared" si="60"/>
        <v>105948975.98245454</v>
      </c>
      <c r="F589" s="7">
        <f t="shared" si="61"/>
        <v>10.459545454545454</v>
      </c>
      <c r="G589" s="7">
        <v>588</v>
      </c>
      <c r="H589" s="7">
        <f t="shared" si="62"/>
        <v>10.459543394974501</v>
      </c>
      <c r="I589" s="7">
        <f t="shared" si="63"/>
        <v>61.086717433578301</v>
      </c>
      <c r="J589" s="7">
        <f t="shared" si="64"/>
        <v>0.93508393158023462</v>
      </c>
      <c r="K589" s="8">
        <f t="shared" si="65"/>
        <v>2.0595709528947737E-6</v>
      </c>
      <c r="L589" s="2">
        <v>106921682.02</v>
      </c>
      <c r="M589" s="2">
        <v>106943892.737</v>
      </c>
      <c r="N589" s="2">
        <v>112626728.29700001</v>
      </c>
      <c r="O589" s="2">
        <v>108779757.29700001</v>
      </c>
      <c r="P589" s="2">
        <v>105533869.95999999</v>
      </c>
      <c r="Q589" s="2">
        <v>100910595.96600001</v>
      </c>
      <c r="R589" s="2">
        <v>98856891.594999999</v>
      </c>
      <c r="S589" s="2">
        <v>114922585.243</v>
      </c>
      <c r="T589" s="2">
        <v>102056883.675</v>
      </c>
      <c r="U589" s="2">
        <v>101238159.958</v>
      </c>
      <c r="V589" s="2">
        <v>106647689.059</v>
      </c>
      <c r="W589" s="1">
        <v>10.454000000000001</v>
      </c>
      <c r="X589" s="1">
        <v>10.458</v>
      </c>
      <c r="Y589" s="1">
        <v>10.464</v>
      </c>
      <c r="Z589" s="1">
        <v>10.458</v>
      </c>
      <c r="AA589" s="1">
        <v>10.46</v>
      </c>
      <c r="AB589" s="1">
        <v>10.462999999999999</v>
      </c>
      <c r="AC589" s="1">
        <v>10.465999999999999</v>
      </c>
      <c r="AD589" s="1">
        <v>10.46</v>
      </c>
      <c r="AE589" s="1">
        <v>10.45</v>
      </c>
      <c r="AF589" s="1">
        <v>10.456</v>
      </c>
      <c r="AG589" s="1">
        <v>10.465999999999999</v>
      </c>
      <c r="AH589" s="1">
        <v>10.459543394974499</v>
      </c>
      <c r="AI589" s="1">
        <v>10.459543394974499</v>
      </c>
      <c r="AJ589" s="1">
        <v>10.459543394974499</v>
      </c>
      <c r="AK589" s="1">
        <v>10.459543394974499</v>
      </c>
      <c r="AL589" s="1">
        <v>10.459543394974499</v>
      </c>
      <c r="AM589" s="1">
        <v>10.459543394974499</v>
      </c>
      <c r="AN589" s="1">
        <v>10.459543394974499</v>
      </c>
      <c r="AO589" s="1">
        <v>10.459543394974499</v>
      </c>
      <c r="AP589" s="1">
        <v>10.459543394974499</v>
      </c>
      <c r="AQ589" s="1">
        <v>10.459543394974499</v>
      </c>
      <c r="AR589" s="1">
        <v>10.459543394974499</v>
      </c>
      <c r="AS589" s="1">
        <v>57.656977917038297</v>
      </c>
      <c r="AT589" s="1">
        <v>59.362973288699202</v>
      </c>
      <c r="AU589" s="1">
        <v>60.569832136904999</v>
      </c>
      <c r="AV589" s="1">
        <v>59.957486119197704</v>
      </c>
      <c r="AW589" s="1">
        <v>59.864974608595098</v>
      </c>
      <c r="AX589" s="1">
        <v>61.086717433578301</v>
      </c>
      <c r="AY589" s="1">
        <v>59.624316628563001</v>
      </c>
      <c r="AZ589" s="1">
        <v>59.535177289290601</v>
      </c>
      <c r="BA589" s="1">
        <v>59.710991537116598</v>
      </c>
      <c r="BB589" s="1">
        <v>56.694245523546002</v>
      </c>
      <c r="BC589" s="1">
        <v>60.301429835893202</v>
      </c>
      <c r="BD589" s="1">
        <v>2.3378348682127702E-2</v>
      </c>
      <c r="BE589" s="1">
        <v>1.6944617911188</v>
      </c>
      <c r="BF589" s="1">
        <v>1.4854276615133699</v>
      </c>
      <c r="BG589" s="1">
        <v>0.25177023480070898</v>
      </c>
      <c r="BH589" s="1">
        <v>0.86328716912191406</v>
      </c>
      <c r="BI589" s="1">
        <v>1.283739613067</v>
      </c>
      <c r="BJ589" s="1">
        <v>1.19969973894102</v>
      </c>
      <c r="BK589" s="1">
        <v>1.12343551686376</v>
      </c>
      <c r="BL589" s="1">
        <v>1.00314956130989</v>
      </c>
      <c r="BM589" s="1">
        <v>0.58344388369126599</v>
      </c>
      <c r="BN589" s="1">
        <v>0.77412972827272197</v>
      </c>
    </row>
    <row r="590" spans="1:66">
      <c r="A590" s="1" t="s">
        <v>830</v>
      </c>
      <c r="B590" s="1">
        <v>956.73251053000001</v>
      </c>
      <c r="C590" s="1" t="s">
        <v>831</v>
      </c>
      <c r="E590" s="6">
        <f t="shared" si="60"/>
        <v>57363269.519999988</v>
      </c>
      <c r="F590" s="7">
        <f t="shared" si="61"/>
        <v>20.27418181818182</v>
      </c>
      <c r="G590" s="7">
        <v>589</v>
      </c>
      <c r="H590" s="7">
        <f t="shared" si="62"/>
        <v>20.277999999999999</v>
      </c>
      <c r="I590" s="7">
        <f t="shared" si="63"/>
        <v>29.190588802968499</v>
      </c>
      <c r="J590" s="7">
        <f t="shared" si="64"/>
        <v>7.7517937195406006E-2</v>
      </c>
      <c r="K590" s="8">
        <f t="shared" si="65"/>
        <v>-3.8181818181790561E-3</v>
      </c>
      <c r="L590" s="2">
        <v>61660693.305</v>
      </c>
      <c r="M590" s="2">
        <v>53104809.776000001</v>
      </c>
      <c r="N590" s="2">
        <v>50993775.625</v>
      </c>
      <c r="O590" s="2">
        <v>49033241.307999998</v>
      </c>
      <c r="P590" s="2">
        <v>61369287.298</v>
      </c>
      <c r="Q590" s="2">
        <v>63566460.167999998</v>
      </c>
      <c r="R590" s="2">
        <v>50925205.487999998</v>
      </c>
      <c r="S590" s="2">
        <v>72625130.371000007</v>
      </c>
      <c r="T590" s="2">
        <v>48714502.456</v>
      </c>
      <c r="U590" s="2">
        <v>54587561.736000001</v>
      </c>
      <c r="V590" s="2">
        <v>64415297.189000003</v>
      </c>
      <c r="W590" s="1">
        <v>20.259</v>
      </c>
      <c r="X590" s="1">
        <v>20.257000000000001</v>
      </c>
      <c r="Y590" s="1">
        <v>20.266999999999999</v>
      </c>
      <c r="Z590" s="1">
        <v>20.28</v>
      </c>
      <c r="AA590" s="1">
        <v>20.274000000000001</v>
      </c>
      <c r="AB590" s="1">
        <v>20.271000000000001</v>
      </c>
      <c r="AC590" s="1">
        <v>20.286999999999999</v>
      </c>
      <c r="AD590" s="1">
        <v>20.280999999999999</v>
      </c>
      <c r="AE590" s="1">
        <v>20.277999999999999</v>
      </c>
      <c r="AF590" s="1">
        <v>20.274000000000001</v>
      </c>
      <c r="AG590" s="1">
        <v>20.288</v>
      </c>
      <c r="AP590" s="1">
        <v>20.277999999999999</v>
      </c>
      <c r="BA590" s="1">
        <v>29.190588802968499</v>
      </c>
      <c r="BL590" s="1">
        <v>7.7517937195406006E-2</v>
      </c>
    </row>
    <row r="591" spans="1:66">
      <c r="A591" s="1" t="s">
        <v>832</v>
      </c>
      <c r="B591" s="1">
        <v>952.701210529999</v>
      </c>
      <c r="C591" s="1" t="s">
        <v>833</v>
      </c>
      <c r="E591" s="6">
        <f t="shared" si="60"/>
        <v>24303925.491090909</v>
      </c>
      <c r="F591" s="7">
        <f t="shared" si="61"/>
        <v>18.823636363636364</v>
      </c>
      <c r="G591" s="7">
        <v>590</v>
      </c>
      <c r="H591" s="7">
        <f t="shared" si="62"/>
        <v>18.822342613562999</v>
      </c>
      <c r="I591" s="7">
        <f t="shared" si="63"/>
        <v>45.987410340771198</v>
      </c>
      <c r="J591" s="7">
        <f t="shared" si="64"/>
        <v>2.5778356237169326</v>
      </c>
      <c r="K591" s="8">
        <f t="shared" si="65"/>
        <v>1.2937500733656293E-3</v>
      </c>
      <c r="L591" s="2">
        <v>26668219.140999999</v>
      </c>
      <c r="M591" s="2">
        <v>19606860.877999999</v>
      </c>
      <c r="N591" s="2">
        <v>15872585.223999999</v>
      </c>
      <c r="O591" s="2">
        <v>22393080.405000001</v>
      </c>
      <c r="P591" s="2">
        <v>29209408.780999999</v>
      </c>
      <c r="Q591" s="2">
        <v>31114641.271000002</v>
      </c>
      <c r="R591" s="2">
        <v>19756637.348999999</v>
      </c>
      <c r="S591" s="2">
        <v>29802309.750999998</v>
      </c>
      <c r="T591" s="2">
        <v>23538489.857000001</v>
      </c>
      <c r="U591" s="2">
        <v>23437133.552000001</v>
      </c>
      <c r="V591" s="2">
        <v>25943814.193</v>
      </c>
      <c r="W591" s="1">
        <v>18.821000000000002</v>
      </c>
      <c r="X591" s="1">
        <v>18.814</v>
      </c>
      <c r="Y591" s="1">
        <v>18.832999999999998</v>
      </c>
      <c r="Z591" s="1">
        <v>18.827999999999999</v>
      </c>
      <c r="AA591" s="1">
        <v>18.818000000000001</v>
      </c>
      <c r="AB591" s="1">
        <v>18.821999999999999</v>
      </c>
      <c r="AC591" s="1">
        <v>18.818000000000001</v>
      </c>
      <c r="AD591" s="1">
        <v>18.818999999999999</v>
      </c>
      <c r="AE591" s="1">
        <v>18.827000000000002</v>
      </c>
      <c r="AF591" s="1">
        <v>18.832000000000001</v>
      </c>
      <c r="AG591" s="1">
        <v>18.827999999999999</v>
      </c>
      <c r="AK591" s="1">
        <v>18.822342613562999</v>
      </c>
      <c r="AL591" s="1">
        <v>18.822342613562999</v>
      </c>
      <c r="AN591" s="1">
        <v>18.822342613562999</v>
      </c>
      <c r="AP591" s="1">
        <v>18.822342613562999</v>
      </c>
      <c r="AV591" s="1">
        <v>45.987410340771198</v>
      </c>
      <c r="AW591" s="1">
        <v>37.931524720231302</v>
      </c>
      <c r="AY591" s="1">
        <v>45.704029257898803</v>
      </c>
      <c r="BA591" s="1">
        <v>36.663141472488299</v>
      </c>
      <c r="BG591" s="1">
        <v>3.0374413759323602</v>
      </c>
      <c r="BH591" s="1">
        <v>1.7547638454004999</v>
      </c>
      <c r="BJ591" s="1">
        <v>4.07484359517498</v>
      </c>
      <c r="BL591" s="1">
        <v>1.4442936783598901</v>
      </c>
    </row>
    <row r="592" spans="1:66">
      <c r="A592" s="1" t="s">
        <v>834</v>
      </c>
      <c r="B592" s="1">
        <v>546.32013053000003</v>
      </c>
      <c r="C592" s="1" t="s">
        <v>835</v>
      </c>
      <c r="E592" s="6">
        <f t="shared" si="60"/>
        <v>3665255.3108181818</v>
      </c>
      <c r="F592" s="7">
        <f t="shared" si="61"/>
        <v>5.560545454545454</v>
      </c>
      <c r="G592" s="7">
        <v>591</v>
      </c>
      <c r="H592" s="7">
        <f t="shared" si="62"/>
        <v>5.548</v>
      </c>
      <c r="I592" s="7">
        <f t="shared" si="63"/>
        <v>6.1876277714768699</v>
      </c>
      <c r="J592" s="7">
        <f t="shared" si="64"/>
        <v>0.26042678852010698</v>
      </c>
      <c r="K592" s="8">
        <f t="shared" si="65"/>
        <v>1.2545454545453971E-2</v>
      </c>
      <c r="L592" s="1">
        <v>2078329.2250000001</v>
      </c>
      <c r="M592" s="1">
        <v>4453982.6890000002</v>
      </c>
      <c r="N592" s="1">
        <v>3165520.7050000001</v>
      </c>
      <c r="O592" s="1">
        <v>2892871.838</v>
      </c>
      <c r="P592" s="1">
        <v>3720929.59</v>
      </c>
      <c r="Q592" s="1">
        <v>3634635.4989999998</v>
      </c>
      <c r="R592" s="1">
        <v>3104552.4079999998</v>
      </c>
      <c r="S592" s="1">
        <v>4691150.5109999999</v>
      </c>
      <c r="T592" s="1">
        <v>3243537.594</v>
      </c>
      <c r="U592" s="1">
        <v>3767655.764</v>
      </c>
      <c r="V592" s="1">
        <v>5564642.5959999999</v>
      </c>
      <c r="W592" s="1">
        <v>5.5720000000000001</v>
      </c>
      <c r="X592" s="1">
        <v>5.516</v>
      </c>
      <c r="Y592" s="1">
        <v>5.6020000000000003</v>
      </c>
      <c r="Z592" s="1">
        <v>5.5359999999999996</v>
      </c>
      <c r="AA592" s="1">
        <v>5.5659999999999998</v>
      </c>
      <c r="AB592" s="1">
        <v>5.585</v>
      </c>
      <c r="AC592" s="1">
        <v>5.5860000000000003</v>
      </c>
      <c r="AD592" s="1">
        <v>5.524</v>
      </c>
      <c r="AE592" s="1">
        <v>5.569</v>
      </c>
      <c r="AF592" s="1">
        <v>5.5620000000000003</v>
      </c>
      <c r="AG592" s="1">
        <v>5.548</v>
      </c>
      <c r="AR592" s="1">
        <v>5.548</v>
      </c>
      <c r="BC592" s="1">
        <v>6.1876277714768699</v>
      </c>
      <c r="BN592" s="1">
        <v>0.26042678852010698</v>
      </c>
    </row>
    <row r="593" spans="1:66">
      <c r="A593" s="1" t="s">
        <v>836</v>
      </c>
      <c r="B593" s="1">
        <v>544.30448052999998</v>
      </c>
      <c r="C593" s="1" t="s">
        <v>837</v>
      </c>
      <c r="E593" s="6">
        <f t="shared" si="60"/>
        <v>2101556.5327272722</v>
      </c>
      <c r="F593" s="7">
        <f t="shared" si="61"/>
        <v>3.5458181818181824</v>
      </c>
      <c r="G593" s="7">
        <v>592</v>
      </c>
      <c r="H593" s="7">
        <f t="shared" si="62"/>
        <v>3.58</v>
      </c>
      <c r="I593" s="7">
        <f t="shared" si="63"/>
        <v>5.2579469688340001</v>
      </c>
      <c r="J593" s="7">
        <f t="shared" si="64"/>
        <v>0.155641561222884</v>
      </c>
      <c r="K593" s="8">
        <f t="shared" si="65"/>
        <v>-3.4181818181817647E-2</v>
      </c>
      <c r="L593" s="1">
        <v>2896188.7080000001</v>
      </c>
      <c r="M593" s="1">
        <v>2054263.49</v>
      </c>
      <c r="N593" s="1">
        <v>1916235.5959999999</v>
      </c>
      <c r="O593" s="1">
        <v>1717776.8160000001</v>
      </c>
      <c r="P593" s="1">
        <v>2286964.34</v>
      </c>
      <c r="Q593" s="1">
        <v>1107140.6189999999</v>
      </c>
      <c r="R593" s="1">
        <v>1736436.132</v>
      </c>
      <c r="S593" s="1">
        <v>2233272.0619999999</v>
      </c>
      <c r="T593" s="1">
        <v>2293430.1269999999</v>
      </c>
      <c r="U593" s="1">
        <v>2200107.2680000002</v>
      </c>
      <c r="V593" s="1">
        <v>2675306.702</v>
      </c>
      <c r="W593" s="1">
        <v>3.484</v>
      </c>
      <c r="X593" s="1">
        <v>3.5630000000000002</v>
      </c>
      <c r="Y593" s="1">
        <v>3.5990000000000002</v>
      </c>
      <c r="Z593" s="1">
        <v>3.528</v>
      </c>
      <c r="AA593" s="1">
        <v>3.5430000000000001</v>
      </c>
      <c r="AB593" s="1">
        <v>3.5609999999999999</v>
      </c>
      <c r="AC593" s="1">
        <v>3.573</v>
      </c>
      <c r="AD593" s="1">
        <v>3.58</v>
      </c>
      <c r="AE593" s="1">
        <v>3.5009999999999999</v>
      </c>
      <c r="AF593" s="1">
        <v>3.56</v>
      </c>
      <c r="AG593" s="1">
        <v>3.512</v>
      </c>
      <c r="AO593" s="1">
        <v>3.58</v>
      </c>
      <c r="AZ593" s="1">
        <v>5.2579469688340001</v>
      </c>
      <c r="BK593" s="1">
        <v>0.155641561222884</v>
      </c>
    </row>
    <row r="594" spans="1:66">
      <c r="A594" s="1" t="s">
        <v>838</v>
      </c>
      <c r="B594" s="1">
        <v>634.44533052999998</v>
      </c>
      <c r="C594" s="1" t="s">
        <v>839</v>
      </c>
      <c r="E594" s="6">
        <f t="shared" si="60"/>
        <v>34318809.304545455</v>
      </c>
      <c r="F594" s="7">
        <f t="shared" si="61"/>
        <v>11.501272727272728</v>
      </c>
      <c r="G594" s="7">
        <v>593</v>
      </c>
      <c r="H594" s="7">
        <f t="shared" si="62"/>
        <v>11.501209359055098</v>
      </c>
      <c r="I594" s="7">
        <f t="shared" si="63"/>
        <v>57.701630103724199</v>
      </c>
      <c r="J594" s="7">
        <f t="shared" si="64"/>
        <v>1.6612615111114315</v>
      </c>
      <c r="K594" s="8">
        <f t="shared" si="65"/>
        <v>6.3368217629644619E-5</v>
      </c>
      <c r="L594" s="2">
        <v>33852030.189999998</v>
      </c>
      <c r="M594" s="2">
        <v>31184650.533</v>
      </c>
      <c r="N594" s="2">
        <v>34466069.247000001</v>
      </c>
      <c r="O594" s="2">
        <v>37084773.504000001</v>
      </c>
      <c r="P594" s="2">
        <v>34979340.601000004</v>
      </c>
      <c r="Q594" s="2">
        <v>33233231.951000001</v>
      </c>
      <c r="R594" s="2">
        <v>36551448.178999998</v>
      </c>
      <c r="S594" s="2">
        <v>35477567.272</v>
      </c>
      <c r="T594" s="2">
        <v>35397664.452</v>
      </c>
      <c r="U594" s="2">
        <v>32347369.024999999</v>
      </c>
      <c r="V594" s="2">
        <v>32932757.396000002</v>
      </c>
      <c r="W594" s="1">
        <v>11.497</v>
      </c>
      <c r="X594" s="1">
        <v>11.497999999999999</v>
      </c>
      <c r="Y594" s="1">
        <v>11.507</v>
      </c>
      <c r="Z594" s="1">
        <v>11.500999999999999</v>
      </c>
      <c r="AA594" s="1">
        <v>11.503</v>
      </c>
      <c r="AB594" s="1">
        <v>11.506</v>
      </c>
      <c r="AC594" s="1">
        <v>11.497</v>
      </c>
      <c r="AD594" s="1">
        <v>11.502000000000001</v>
      </c>
      <c r="AE594" s="1">
        <v>11.497999999999999</v>
      </c>
      <c r="AF594" s="1">
        <v>11.504</v>
      </c>
      <c r="AG594" s="1">
        <v>11.500999999999999</v>
      </c>
      <c r="AH594" s="1">
        <v>11.5012093590551</v>
      </c>
      <c r="AI594" s="1">
        <v>11.5012093590551</v>
      </c>
      <c r="AJ594" s="1">
        <v>11.5012093590551</v>
      </c>
      <c r="AK594" s="1">
        <v>11.5012093590551</v>
      </c>
      <c r="AL594" s="1">
        <v>11.5012093590551</v>
      </c>
      <c r="AM594" s="1">
        <v>11.5012093590551</v>
      </c>
      <c r="AN594" s="1">
        <v>11.5012093590551</v>
      </c>
      <c r="AO594" s="1">
        <v>11.5012093590551</v>
      </c>
      <c r="AP594" s="1">
        <v>11.5012093590551</v>
      </c>
      <c r="AQ594" s="1">
        <v>11.5012093590551</v>
      </c>
      <c r="AR594" s="1">
        <v>11.5012093590551</v>
      </c>
      <c r="AS594" s="1">
        <v>38.104037221437103</v>
      </c>
      <c r="AT594" s="1">
        <v>39.057725110643602</v>
      </c>
      <c r="AU594" s="1">
        <v>38.839354178160697</v>
      </c>
      <c r="AV594" s="1">
        <v>38.569555957913302</v>
      </c>
      <c r="AW594" s="1">
        <v>38.934752296901799</v>
      </c>
      <c r="AX594" s="1">
        <v>39.279343995588498</v>
      </c>
      <c r="AY594" s="1">
        <v>29.399328970905401</v>
      </c>
      <c r="AZ594" s="1">
        <v>57.701630103724199</v>
      </c>
      <c r="BA594" s="1">
        <v>39.082105147150898</v>
      </c>
      <c r="BB594" s="1">
        <v>29.144265246078</v>
      </c>
      <c r="BC594" s="1">
        <v>38.955541038799801</v>
      </c>
      <c r="BD594" s="1">
        <v>0.77907485503238005</v>
      </c>
      <c r="BE594" s="1">
        <v>2.4698835278367501</v>
      </c>
      <c r="BF594" s="1">
        <v>2.2242149323429601</v>
      </c>
      <c r="BG594" s="1">
        <v>0.63071009270911704</v>
      </c>
      <c r="BH594" s="1">
        <v>1.6588163717791899</v>
      </c>
      <c r="BI594" s="1">
        <v>2.11898859157272</v>
      </c>
      <c r="BJ594" s="1">
        <v>1.83228200305887</v>
      </c>
      <c r="BK594" s="1">
        <v>1.9381515392303399</v>
      </c>
      <c r="BL594" s="1">
        <v>1.7466204631476201</v>
      </c>
      <c r="BM594" s="1">
        <v>1.3132320457364</v>
      </c>
      <c r="BN594" s="1">
        <v>1.5619021997794</v>
      </c>
    </row>
    <row r="595" spans="1:66">
      <c r="A595" s="1" t="s">
        <v>840</v>
      </c>
      <c r="B595" s="1">
        <v>690.50793052999995</v>
      </c>
      <c r="C595" s="1" t="s">
        <v>841</v>
      </c>
      <c r="E595" s="6">
        <f t="shared" si="60"/>
        <v>147089037.89254543</v>
      </c>
      <c r="F595" s="7">
        <f t="shared" si="61"/>
        <v>14.667181818181819</v>
      </c>
      <c r="G595" s="7">
        <v>594</v>
      </c>
      <c r="H595" s="7">
        <f t="shared" si="62"/>
        <v>14.667039050752097</v>
      </c>
      <c r="I595" s="7">
        <f t="shared" si="63"/>
        <v>39.111985690483102</v>
      </c>
      <c r="J595" s="7">
        <f t="shared" si="64"/>
        <v>1.4817937473147744</v>
      </c>
      <c r="K595" s="8">
        <f t="shared" si="65"/>
        <v>1.427674297218573E-4</v>
      </c>
      <c r="L595" s="2">
        <v>133211830.527</v>
      </c>
      <c r="M595" s="2">
        <v>145767953.5</v>
      </c>
      <c r="N595" s="2">
        <v>131149486.773</v>
      </c>
      <c r="O595" s="2">
        <v>137553751.71799999</v>
      </c>
      <c r="P595" s="2">
        <v>143783185.50299999</v>
      </c>
      <c r="Q595" s="2">
        <v>153011980.778</v>
      </c>
      <c r="R595" s="2">
        <v>164872860.787</v>
      </c>
      <c r="S595" s="2">
        <v>133638014.288</v>
      </c>
      <c r="T595" s="2">
        <v>185690290.13299999</v>
      </c>
      <c r="U595" s="2">
        <v>140926207.43200001</v>
      </c>
      <c r="V595" s="2">
        <v>148373855.37900001</v>
      </c>
      <c r="W595" s="1">
        <v>14.663</v>
      </c>
      <c r="X595" s="1">
        <v>14.673</v>
      </c>
      <c r="Y595" s="1">
        <v>14.672000000000001</v>
      </c>
      <c r="Z595" s="1">
        <v>14.666</v>
      </c>
      <c r="AA595" s="1">
        <v>14.656000000000001</v>
      </c>
      <c r="AB595" s="1">
        <v>14.667999999999999</v>
      </c>
      <c r="AC595" s="1">
        <v>14.667</v>
      </c>
      <c r="AD595" s="1">
        <v>14.673</v>
      </c>
      <c r="AE595" s="1">
        <v>14.661</v>
      </c>
      <c r="AF595" s="1">
        <v>14.672000000000001</v>
      </c>
      <c r="AG595" s="1">
        <v>14.667999999999999</v>
      </c>
      <c r="AH595" s="1">
        <v>14.6670390507521</v>
      </c>
      <c r="AI595" s="1">
        <v>14.6670390507521</v>
      </c>
      <c r="AJ595" s="1">
        <v>14.6670390507521</v>
      </c>
      <c r="AK595" s="1">
        <v>14.6670390507521</v>
      </c>
      <c r="AL595" s="1">
        <v>14.6670390507521</v>
      </c>
      <c r="AM595" s="1">
        <v>14.6670390507521</v>
      </c>
      <c r="AN595" s="1">
        <v>14.6670390507521</v>
      </c>
      <c r="AO595" s="1">
        <v>14.6670390507521</v>
      </c>
      <c r="AP595" s="1">
        <v>14.6670390507521</v>
      </c>
      <c r="AQ595" s="1">
        <v>14.6670390507521</v>
      </c>
      <c r="AR595" s="1">
        <v>14.6670390507521</v>
      </c>
      <c r="AS595" s="1">
        <v>38.727937801688697</v>
      </c>
      <c r="AT595" s="1">
        <v>39.111985690483102</v>
      </c>
      <c r="AU595" s="1">
        <v>38.507926601123401</v>
      </c>
      <c r="AV595" s="1">
        <v>38.874701308445502</v>
      </c>
      <c r="AW595" s="1">
        <v>38.421193769009903</v>
      </c>
      <c r="AX595" s="1">
        <v>38.145483035259197</v>
      </c>
      <c r="AY595" s="1">
        <v>38.355550514160903</v>
      </c>
      <c r="AZ595" s="1">
        <v>38.609038320205499</v>
      </c>
      <c r="BA595" s="1">
        <v>38.698513335868498</v>
      </c>
      <c r="BB595" s="1">
        <v>37.843981653380602</v>
      </c>
      <c r="BC595" s="1">
        <v>38.514193401207898</v>
      </c>
      <c r="BD595" s="1">
        <v>1.8649181993271</v>
      </c>
      <c r="BE595" s="1">
        <v>1.8468628087117001</v>
      </c>
      <c r="BF595" s="1">
        <v>1.73942944326799</v>
      </c>
      <c r="BG595" s="1">
        <v>1.77687836663155</v>
      </c>
      <c r="BH595" s="1">
        <v>1.702912378987</v>
      </c>
      <c r="BI595" s="1">
        <v>1.4389525283008899</v>
      </c>
      <c r="BJ595" s="1">
        <v>0.38943860267536701</v>
      </c>
      <c r="BK595" s="1">
        <v>1.8347380994881599</v>
      </c>
      <c r="BL595" s="1">
        <v>1.21962399813099</v>
      </c>
      <c r="BM595" s="1">
        <v>1.0286389780598399</v>
      </c>
      <c r="BN595" s="1">
        <v>1.45733781688193</v>
      </c>
    </row>
    <row r="596" spans="1:66">
      <c r="A596" s="1" t="s">
        <v>842</v>
      </c>
      <c r="B596" s="1">
        <v>676.52866552999899</v>
      </c>
      <c r="C596" s="1" t="s">
        <v>843</v>
      </c>
      <c r="E596" s="6">
        <f t="shared" si="60"/>
        <v>66432346.04890909</v>
      </c>
      <c r="F596" s="7">
        <f t="shared" si="61"/>
        <v>15.673727272727273</v>
      </c>
      <c r="G596" s="7">
        <v>595</v>
      </c>
      <c r="H596" s="7">
        <f t="shared" si="62"/>
        <v>15.673524994394302</v>
      </c>
      <c r="I596" s="7">
        <f t="shared" si="63"/>
        <v>32.521543037067602</v>
      </c>
      <c r="J596" s="7">
        <f t="shared" si="64"/>
        <v>1.541692108380434</v>
      </c>
      <c r="K596" s="8">
        <f t="shared" si="65"/>
        <v>2.0227833297070674E-4</v>
      </c>
      <c r="L596" s="2">
        <v>88832173.958000004</v>
      </c>
      <c r="M596" s="2">
        <v>81791876.064999998</v>
      </c>
      <c r="N596" s="2">
        <v>67075958.226000004</v>
      </c>
      <c r="O596" s="2">
        <v>72565780.371000007</v>
      </c>
      <c r="P596" s="2">
        <v>74178945.953999996</v>
      </c>
      <c r="Q596" s="2">
        <v>51677629.079999998</v>
      </c>
      <c r="R596" s="2">
        <v>48181639.592</v>
      </c>
      <c r="S596" s="2">
        <v>62353750.104000002</v>
      </c>
      <c r="T596" s="2">
        <v>48088036.795999996</v>
      </c>
      <c r="U596" s="2">
        <v>69413492.619000003</v>
      </c>
      <c r="V596" s="2">
        <v>66596523.773000002</v>
      </c>
      <c r="W596" s="1">
        <v>15.667</v>
      </c>
      <c r="X596" s="1">
        <v>15.675000000000001</v>
      </c>
      <c r="Y596" s="1">
        <v>15.675000000000001</v>
      </c>
      <c r="Z596" s="1">
        <v>15.677</v>
      </c>
      <c r="AA596" s="1">
        <v>15.676</v>
      </c>
      <c r="AB596" s="1">
        <v>15.667999999999999</v>
      </c>
      <c r="AC596" s="1">
        <v>15.663</v>
      </c>
      <c r="AD596" s="1">
        <v>15.673</v>
      </c>
      <c r="AE596" s="1">
        <v>15.686999999999999</v>
      </c>
      <c r="AF596" s="1">
        <v>15.680999999999999</v>
      </c>
      <c r="AG596" s="1">
        <v>15.669</v>
      </c>
      <c r="AI596" s="1">
        <v>15.673524994394301</v>
      </c>
      <c r="AJ596" s="1">
        <v>15.673524994394301</v>
      </c>
      <c r="AN596" s="1">
        <v>15.673524994394301</v>
      </c>
      <c r="AP596" s="1">
        <v>15.673524994394301</v>
      </c>
      <c r="AR596" s="1">
        <v>15.673524994394301</v>
      </c>
      <c r="AT596" s="1">
        <v>16.935425206579101</v>
      </c>
      <c r="AU596" s="1">
        <v>32.521543037067602</v>
      </c>
      <c r="AY596" s="1">
        <v>18.168910158080202</v>
      </c>
      <c r="BA596" s="1">
        <v>18.111189074846401</v>
      </c>
      <c r="BC596" s="1">
        <v>25.3226606040521</v>
      </c>
      <c r="BE596" s="1">
        <v>1.6842631561066801</v>
      </c>
      <c r="BF596" s="1">
        <v>1.79522526345016</v>
      </c>
      <c r="BJ596" s="1">
        <v>1.2759058916438599</v>
      </c>
      <c r="BL596" s="1">
        <v>1.39993976892522</v>
      </c>
      <c r="BN596" s="1">
        <v>1.5531264617762499</v>
      </c>
    </row>
    <row r="597" spans="1:66">
      <c r="A597" s="1" t="s">
        <v>844</v>
      </c>
      <c r="B597" s="1">
        <v>674.51301552999996</v>
      </c>
      <c r="C597" s="1" t="s">
        <v>431</v>
      </c>
      <c r="E597" s="6">
        <f t="shared" si="60"/>
        <v>186126225.77354547</v>
      </c>
      <c r="F597" s="7">
        <f t="shared" si="61"/>
        <v>15.464363636363634</v>
      </c>
      <c r="G597" s="7">
        <v>596</v>
      </c>
      <c r="H597" s="7">
        <f t="shared" si="62"/>
        <v>15.464051595856402</v>
      </c>
      <c r="I597" s="7">
        <f t="shared" si="63"/>
        <v>43.578200420905297</v>
      </c>
      <c r="J597" s="7">
        <f t="shared" si="64"/>
        <v>2.29748938367841</v>
      </c>
      <c r="K597" s="8">
        <f t="shared" si="65"/>
        <v>3.1204050723232513E-4</v>
      </c>
      <c r="L597" s="2">
        <v>169834725.80399999</v>
      </c>
      <c r="M597" s="2">
        <v>201717624.10600001</v>
      </c>
      <c r="N597" s="2">
        <v>176552114.32600001</v>
      </c>
      <c r="O597" s="2">
        <v>174180988.38999999</v>
      </c>
      <c r="P597" s="2">
        <v>185260772.873</v>
      </c>
      <c r="Q597" s="2">
        <v>209603695.949</v>
      </c>
      <c r="R597" s="2">
        <v>189952376.97</v>
      </c>
      <c r="S597" s="2">
        <v>165905193.67300001</v>
      </c>
      <c r="T597" s="2">
        <v>207279110.139</v>
      </c>
      <c r="U597" s="2">
        <v>174414255.37900001</v>
      </c>
      <c r="V597" s="2">
        <v>192687625.90000001</v>
      </c>
      <c r="W597" s="1">
        <v>15.462</v>
      </c>
      <c r="X597" s="1">
        <v>15.462999999999999</v>
      </c>
      <c r="Y597" s="1">
        <v>15.467000000000001</v>
      </c>
      <c r="Z597" s="1">
        <v>15.467000000000001</v>
      </c>
      <c r="AA597" s="1">
        <v>15.47</v>
      </c>
      <c r="AB597" s="1">
        <v>15.455</v>
      </c>
      <c r="AC597" s="1">
        <v>15.459</v>
      </c>
      <c r="AD597" s="1">
        <v>15.468</v>
      </c>
      <c r="AE597" s="1">
        <v>15.455</v>
      </c>
      <c r="AF597" s="1">
        <v>15.478999999999999</v>
      </c>
      <c r="AG597" s="1">
        <v>15.462999999999999</v>
      </c>
      <c r="AH597" s="1">
        <v>15.4640515958564</v>
      </c>
      <c r="AI597" s="1">
        <v>15.4640515958564</v>
      </c>
      <c r="AJ597" s="1">
        <v>15.4640515958564</v>
      </c>
      <c r="AK597" s="1">
        <v>15.4640515958564</v>
      </c>
      <c r="AL597" s="1">
        <v>15.4640515958564</v>
      </c>
      <c r="AM597" s="1">
        <v>15.4640515958564</v>
      </c>
      <c r="AN597" s="1">
        <v>15.4640515958564</v>
      </c>
      <c r="AO597" s="1">
        <v>15.4640515958564</v>
      </c>
      <c r="AP597" s="1">
        <v>15.4640515958564</v>
      </c>
      <c r="AQ597" s="1">
        <v>15.4640515958564</v>
      </c>
      <c r="AR597" s="1">
        <v>15.4640515958564</v>
      </c>
      <c r="AS597" s="1">
        <v>34.244016713015903</v>
      </c>
      <c r="AT597" s="1">
        <v>34.502216994344799</v>
      </c>
      <c r="AU597" s="1">
        <v>42.480077283636497</v>
      </c>
      <c r="AV597" s="1">
        <v>36.2544673856573</v>
      </c>
      <c r="AW597" s="1">
        <v>36.491806743821897</v>
      </c>
      <c r="AX597" s="1">
        <v>34.510667125046098</v>
      </c>
      <c r="AY597" s="1">
        <v>43.339750525225099</v>
      </c>
      <c r="AZ597" s="1">
        <v>43.578200420905297</v>
      </c>
      <c r="BA597" s="1">
        <v>36.681911499144398</v>
      </c>
      <c r="BB597" s="1">
        <v>34.344445944612801</v>
      </c>
      <c r="BC597" s="1">
        <v>43.308161758891103</v>
      </c>
      <c r="BD597" s="1">
        <v>2.6600841993271001</v>
      </c>
      <c r="BE597" s="1">
        <v>2.6316158087116999</v>
      </c>
      <c r="BF597" s="1">
        <v>2.5178114432679899</v>
      </c>
      <c r="BG597" s="1">
        <v>2.7086553666315498</v>
      </c>
      <c r="BH597" s="1">
        <v>2.6365413789869998</v>
      </c>
      <c r="BI597" s="1">
        <v>2.2266405283008899</v>
      </c>
      <c r="BJ597" s="1">
        <v>1.18014960267536</v>
      </c>
      <c r="BK597" s="1">
        <v>2.61557709948816</v>
      </c>
      <c r="BL597" s="1">
        <v>2.02685199813099</v>
      </c>
      <c r="BM597" s="1">
        <v>1.8215709780598399</v>
      </c>
      <c r="BN597" s="1">
        <v>2.2468848168819302</v>
      </c>
    </row>
    <row r="598" spans="1:66">
      <c r="A598" s="1" t="s">
        <v>845</v>
      </c>
      <c r="B598" s="1">
        <v>688.49228052999899</v>
      </c>
      <c r="C598" s="1" t="s">
        <v>846</v>
      </c>
      <c r="E598" s="6">
        <f t="shared" si="60"/>
        <v>35529316.666363642</v>
      </c>
      <c r="F598" s="7">
        <f t="shared" si="61"/>
        <v>13.292</v>
      </c>
      <c r="G598" s="7">
        <v>597</v>
      </c>
      <c r="H598" s="7">
        <f t="shared" si="62"/>
        <v>13.292112665647297</v>
      </c>
      <c r="I598" s="7">
        <f t="shared" si="63"/>
        <v>34.622879684725397</v>
      </c>
      <c r="J598" s="7">
        <f t="shared" si="64"/>
        <v>1.1283980465347374</v>
      </c>
      <c r="K598" s="8">
        <f t="shared" si="65"/>
        <v>-1.1266564729695006E-4</v>
      </c>
      <c r="L598" s="2">
        <v>36143685.848999999</v>
      </c>
      <c r="M598" s="2">
        <v>34031624.049999997</v>
      </c>
      <c r="N598" s="2">
        <v>33287347.539999999</v>
      </c>
      <c r="O598" s="2">
        <v>29824784.969000001</v>
      </c>
      <c r="P598" s="2">
        <v>35398825.634999998</v>
      </c>
      <c r="Q598" s="2">
        <v>38734436.122000001</v>
      </c>
      <c r="R598" s="2">
        <v>41085961.274999999</v>
      </c>
      <c r="S598" s="2">
        <v>35208684.413000003</v>
      </c>
      <c r="T598" s="2">
        <v>38981439.156000003</v>
      </c>
      <c r="U598" s="2">
        <v>34133580.233999997</v>
      </c>
      <c r="V598" s="2">
        <v>33992114.086999997</v>
      </c>
      <c r="W598" s="1">
        <v>13.287000000000001</v>
      </c>
      <c r="X598" s="1">
        <v>13.287000000000001</v>
      </c>
      <c r="Y598" s="1">
        <v>13.292999999999999</v>
      </c>
      <c r="Z598" s="1">
        <v>13.292999999999999</v>
      </c>
      <c r="AA598" s="1">
        <v>13.281000000000001</v>
      </c>
      <c r="AB598" s="1">
        <v>13.286</v>
      </c>
      <c r="AC598" s="1">
        <v>13.297000000000001</v>
      </c>
      <c r="AD598" s="1">
        <v>13.29</v>
      </c>
      <c r="AE598" s="1">
        <v>13.301</v>
      </c>
      <c r="AF598" s="1">
        <v>13.301</v>
      </c>
      <c r="AG598" s="1">
        <v>13.295999999999999</v>
      </c>
      <c r="AH598" s="1">
        <v>13.2921126656473</v>
      </c>
      <c r="AI598" s="1">
        <v>13.2921126656473</v>
      </c>
      <c r="AJ598" s="1">
        <v>13.2921126656473</v>
      </c>
      <c r="AK598" s="1">
        <v>13.2921126656473</v>
      </c>
      <c r="AL598" s="1">
        <v>13.2921126656473</v>
      </c>
      <c r="AM598" s="1">
        <v>13.2921126656473</v>
      </c>
      <c r="AN598" s="1">
        <v>13.2921126656473</v>
      </c>
      <c r="AO598" s="1">
        <v>13.2921126656473</v>
      </c>
      <c r="AP598" s="1">
        <v>13.2921126656473</v>
      </c>
      <c r="AQ598" s="1">
        <v>13.2921126656473</v>
      </c>
      <c r="AR598" s="1">
        <v>13.2921126656473</v>
      </c>
      <c r="AS598" s="1">
        <v>32.221269984407101</v>
      </c>
      <c r="AT598" s="1">
        <v>33.4961849290722</v>
      </c>
      <c r="AU598" s="1">
        <v>34.407101045600001</v>
      </c>
      <c r="AV598" s="1">
        <v>34.622879684725397</v>
      </c>
      <c r="AW598" s="1">
        <v>32.509582805158701</v>
      </c>
      <c r="AX598" s="1">
        <v>31.3893402225332</v>
      </c>
      <c r="AY598" s="1">
        <v>31.681631488521401</v>
      </c>
      <c r="AZ598" s="1">
        <v>31.557266905682599</v>
      </c>
      <c r="BA598" s="1">
        <v>29.864939486769</v>
      </c>
      <c r="BB598" s="1">
        <v>32.177152389145498</v>
      </c>
      <c r="BC598" s="1">
        <v>33.863623008859797</v>
      </c>
      <c r="BD598" s="1">
        <v>0.87300691007031195</v>
      </c>
      <c r="BE598" s="1">
        <v>1.5517661289440801</v>
      </c>
      <c r="BF598" s="1">
        <v>1.6118425478154701</v>
      </c>
      <c r="BG598" s="1">
        <v>1.15971488850382</v>
      </c>
      <c r="BH598" s="1">
        <v>1.3878970370938699</v>
      </c>
      <c r="BI598" s="1">
        <v>1.78377030055615</v>
      </c>
      <c r="BJ598" s="1">
        <v>0.29282236794893202</v>
      </c>
      <c r="BK598" s="1">
        <v>0.69039202115087395</v>
      </c>
      <c r="BL598" s="1">
        <v>1.22399826444731</v>
      </c>
      <c r="BM598" s="1">
        <v>0.59634762994483004</v>
      </c>
      <c r="BN598" s="1">
        <v>1.2408204154064599</v>
      </c>
    </row>
    <row r="599" spans="1:66">
      <c r="A599" s="1" t="s">
        <v>845</v>
      </c>
      <c r="B599" s="1">
        <v>688.49228052999899</v>
      </c>
      <c r="C599" s="1" t="s">
        <v>846</v>
      </c>
      <c r="E599" s="6">
        <f t="shared" si="60"/>
        <v>11234926.404272728</v>
      </c>
      <c r="F599" s="7">
        <f t="shared" si="61"/>
        <v>22.144909090909088</v>
      </c>
      <c r="G599" s="7">
        <v>598</v>
      </c>
      <c r="H599" s="7">
        <f t="shared" si="62"/>
        <v>22.132999999999999</v>
      </c>
      <c r="I599" s="7">
        <f t="shared" si="63"/>
        <v>21.661082491587798</v>
      </c>
      <c r="J599" s="7">
        <f t="shared" si="64"/>
        <v>10.451406128944001</v>
      </c>
      <c r="K599" s="8">
        <f t="shared" si="65"/>
        <v>1.1909090909089315E-2</v>
      </c>
      <c r="L599" s="2">
        <v>11137394.262</v>
      </c>
      <c r="M599" s="2">
        <v>14694005.801000001</v>
      </c>
      <c r="N599" s="1">
        <v>8047487.943</v>
      </c>
      <c r="O599" s="2">
        <v>11476819.205</v>
      </c>
      <c r="P599" s="1">
        <v>8591065.4849999994</v>
      </c>
      <c r="Q599" s="2">
        <v>14303828.922</v>
      </c>
      <c r="R599" s="2">
        <v>10158743.74</v>
      </c>
      <c r="S599" s="2">
        <v>12298851.154999999</v>
      </c>
      <c r="T599" s="2">
        <v>13000350.310000001</v>
      </c>
      <c r="U599" s="1">
        <v>8932809.7050000001</v>
      </c>
      <c r="V599" s="2">
        <v>10942833.919</v>
      </c>
      <c r="W599" s="1">
        <v>22.161999999999999</v>
      </c>
      <c r="X599" s="1">
        <v>22.132999999999999</v>
      </c>
      <c r="Y599" s="1">
        <v>22.128</v>
      </c>
      <c r="Z599" s="1">
        <v>22.148</v>
      </c>
      <c r="AA599" s="1">
        <v>22.140999999999998</v>
      </c>
      <c r="AB599" s="1">
        <v>22.135999999999999</v>
      </c>
      <c r="AC599" s="1">
        <v>22.137</v>
      </c>
      <c r="AD599" s="1">
        <v>22.170999999999999</v>
      </c>
      <c r="AE599" s="1">
        <v>22.143000000000001</v>
      </c>
      <c r="AF599" s="1">
        <v>22.16</v>
      </c>
      <c r="AG599" s="1">
        <v>22.135000000000002</v>
      </c>
      <c r="AI599" s="1">
        <v>22.132999999999999</v>
      </c>
      <c r="AT599" s="1">
        <v>21.661082491587798</v>
      </c>
      <c r="BE599" s="1">
        <v>10.451406128944001</v>
      </c>
    </row>
    <row r="600" spans="1:66">
      <c r="A600" s="1" t="s">
        <v>847</v>
      </c>
      <c r="B600" s="1">
        <v>672.497365529999</v>
      </c>
      <c r="C600" s="1" t="s">
        <v>848</v>
      </c>
      <c r="E600" s="6">
        <f t="shared" si="60"/>
        <v>49815632.908636361</v>
      </c>
      <c r="F600" s="7">
        <f t="shared" si="61"/>
        <v>14.070636363636366</v>
      </c>
      <c r="G600" s="7">
        <v>599</v>
      </c>
      <c r="H600" s="7">
        <f t="shared" si="62"/>
        <v>14.070776588928597</v>
      </c>
      <c r="I600" s="7">
        <f t="shared" si="63"/>
        <v>43.661594669774601</v>
      </c>
      <c r="J600" s="7">
        <f t="shared" si="64"/>
        <v>2.058536046534734</v>
      </c>
      <c r="K600" s="8">
        <f t="shared" si="65"/>
        <v>-1.4022529223112201E-4</v>
      </c>
      <c r="L600" s="2">
        <v>53642083.196999997</v>
      </c>
      <c r="M600" s="2">
        <v>53892430.313000001</v>
      </c>
      <c r="N600" s="2">
        <v>50792219.049000002</v>
      </c>
      <c r="O600" s="2">
        <v>48017771.810000002</v>
      </c>
      <c r="P600" s="2">
        <v>48001501.016000003</v>
      </c>
      <c r="Q600" s="2">
        <v>59075277.899999999</v>
      </c>
      <c r="R600" s="2">
        <v>49270166.725000001</v>
      </c>
      <c r="S600" s="2">
        <v>50190510.597999997</v>
      </c>
      <c r="T600" s="2">
        <v>50373340.416000001</v>
      </c>
      <c r="U600" s="2">
        <v>38774003.152000003</v>
      </c>
      <c r="V600" s="2">
        <v>45942657.818999998</v>
      </c>
      <c r="W600" s="1">
        <v>14.071999999999999</v>
      </c>
      <c r="X600" s="1">
        <v>14.067</v>
      </c>
      <c r="Y600" s="1">
        <v>14.076000000000001</v>
      </c>
      <c r="Z600" s="1">
        <v>14.073</v>
      </c>
      <c r="AA600" s="1">
        <v>14.065</v>
      </c>
      <c r="AB600" s="1">
        <v>14.068</v>
      </c>
      <c r="AC600" s="1">
        <v>14.065</v>
      </c>
      <c r="AD600" s="1">
        <v>14.061999999999999</v>
      </c>
      <c r="AE600" s="1">
        <v>14.071</v>
      </c>
      <c r="AF600" s="1">
        <v>14.071999999999999</v>
      </c>
      <c r="AG600" s="1">
        <v>14.086</v>
      </c>
      <c r="AH600" s="1">
        <v>14.070776588928601</v>
      </c>
      <c r="AI600" s="1">
        <v>14.070776588928601</v>
      </c>
      <c r="AJ600" s="1">
        <v>14.070776588928601</v>
      </c>
      <c r="AK600" s="1">
        <v>14.070776588928601</v>
      </c>
      <c r="AL600" s="1">
        <v>14.070776588928601</v>
      </c>
      <c r="AM600" s="1">
        <v>14.070776588928601</v>
      </c>
      <c r="AN600" s="1">
        <v>14.070776588928601</v>
      </c>
      <c r="AO600" s="1">
        <v>14.070776588928601</v>
      </c>
      <c r="AP600" s="1">
        <v>14.070776588928601</v>
      </c>
      <c r="AQ600" s="1">
        <v>14.070776588928601</v>
      </c>
      <c r="AR600" s="1">
        <v>14.070776588928601</v>
      </c>
      <c r="AS600" s="1">
        <v>34.555118051530997</v>
      </c>
      <c r="AT600" s="1">
        <v>34.818597881823202</v>
      </c>
      <c r="AU600" s="1">
        <v>36.238301171825498</v>
      </c>
      <c r="AV600" s="1">
        <v>27.420571065348501</v>
      </c>
      <c r="AW600" s="1">
        <v>43.661594669774601</v>
      </c>
      <c r="AX600" s="1">
        <v>42.025832424935601</v>
      </c>
      <c r="AY600" s="1">
        <v>34.8801476112953</v>
      </c>
      <c r="AZ600" s="1">
        <v>34.982096624865797</v>
      </c>
      <c r="BA600" s="1">
        <v>34.4907773424355</v>
      </c>
      <c r="BB600" s="1">
        <v>18.016667254666899</v>
      </c>
      <c r="BC600" s="1">
        <v>27.288392115657999</v>
      </c>
      <c r="BD600" s="1">
        <v>1.77292991007031</v>
      </c>
      <c r="BE600" s="1">
        <v>2.5262381289440801</v>
      </c>
      <c r="BF600" s="1">
        <v>2.6020545478154702</v>
      </c>
      <c r="BG600" s="1">
        <v>1.9293008885038201</v>
      </c>
      <c r="BH600" s="1">
        <v>2.4048820370938699</v>
      </c>
      <c r="BI600" s="1">
        <v>2.6718743005561501</v>
      </c>
      <c r="BJ600" s="1">
        <v>1.30295936794893</v>
      </c>
      <c r="BK600" s="1">
        <v>1.70044402115087</v>
      </c>
      <c r="BL600" s="1">
        <v>2.1350772644473102</v>
      </c>
      <c r="BM600" s="1">
        <v>1.3654696299448199</v>
      </c>
      <c r="BN600" s="1">
        <v>2.2326664154064502</v>
      </c>
    </row>
    <row r="601" spans="1:66">
      <c r="A601" s="1" t="s">
        <v>849</v>
      </c>
      <c r="B601" s="1">
        <v>700.49228052999899</v>
      </c>
      <c r="C601" s="1" t="s">
        <v>850</v>
      </c>
      <c r="E601" s="6">
        <f t="shared" si="60"/>
        <v>42850013.590636365</v>
      </c>
      <c r="F601" s="7">
        <f t="shared" si="61"/>
        <v>21.891363636363639</v>
      </c>
      <c r="G601" s="7">
        <v>600</v>
      </c>
      <c r="H601" s="7">
        <f t="shared" si="62"/>
        <v>21.892156569512903</v>
      </c>
      <c r="I601" s="7">
        <f t="shared" si="63"/>
        <v>7.6445211315157904</v>
      </c>
      <c r="J601" s="7">
        <f t="shared" si="64"/>
        <v>9.965327310800788</v>
      </c>
      <c r="K601" s="8">
        <f t="shared" si="65"/>
        <v>-7.9293314926331959E-4</v>
      </c>
      <c r="L601" s="2">
        <v>47747452.120999999</v>
      </c>
      <c r="M601" s="2">
        <v>45768757.710000001</v>
      </c>
      <c r="N601" s="2">
        <v>38750311.697999999</v>
      </c>
      <c r="O601" s="2">
        <v>40580274.538999997</v>
      </c>
      <c r="P601" s="2">
        <v>35491716.055</v>
      </c>
      <c r="Q601" s="2">
        <v>47253823.987000003</v>
      </c>
      <c r="R601" s="2">
        <v>44076624.971000001</v>
      </c>
      <c r="S601" s="2">
        <v>44922375.167999998</v>
      </c>
      <c r="T601" s="2">
        <v>49813332.792000003</v>
      </c>
      <c r="U601" s="2">
        <v>39780668.222999997</v>
      </c>
      <c r="V601" s="2">
        <v>37164812.233000003</v>
      </c>
      <c r="W601" s="1">
        <v>21.882999999999999</v>
      </c>
      <c r="X601" s="1">
        <v>21.896000000000001</v>
      </c>
      <c r="Y601" s="1">
        <v>21.895</v>
      </c>
      <c r="Z601" s="1">
        <v>21.878</v>
      </c>
      <c r="AA601" s="1">
        <v>21.898</v>
      </c>
      <c r="AB601" s="1">
        <v>21.888999999999999</v>
      </c>
      <c r="AC601" s="1">
        <v>21.893000000000001</v>
      </c>
      <c r="AD601" s="1">
        <v>21.895</v>
      </c>
      <c r="AE601" s="1">
        <v>21.908000000000001</v>
      </c>
      <c r="AF601" s="1">
        <v>21.887</v>
      </c>
      <c r="AG601" s="1">
        <v>21.882999999999999</v>
      </c>
      <c r="AH601" s="1">
        <v>21.892156569512899</v>
      </c>
      <c r="AI601" s="1">
        <v>21.892156569512899</v>
      </c>
      <c r="AJ601" s="1">
        <v>21.892156569512899</v>
      </c>
      <c r="AK601" s="1">
        <v>21.892156569512899</v>
      </c>
      <c r="AL601" s="1">
        <v>21.892156569512899</v>
      </c>
      <c r="AM601" s="1">
        <v>21.892156569512899</v>
      </c>
      <c r="AN601" s="1">
        <v>21.892156569512899</v>
      </c>
      <c r="AO601" s="1">
        <v>21.892156569512899</v>
      </c>
      <c r="AP601" s="1">
        <v>21.892156569512899</v>
      </c>
      <c r="AQ601" s="1">
        <v>21.892156569512899</v>
      </c>
      <c r="AS601" s="1">
        <v>7.6445211315157904</v>
      </c>
      <c r="AT601" s="1">
        <v>7.2889206066272703</v>
      </c>
      <c r="AU601" s="1">
        <v>6.2025030116363302</v>
      </c>
      <c r="AV601" s="1">
        <v>6.3480129847910698</v>
      </c>
      <c r="AW601" s="1">
        <v>6.7122320403720099</v>
      </c>
      <c r="AX601" s="1">
        <v>6.9829591131965101</v>
      </c>
      <c r="AY601" s="1">
        <v>6.4309801529350699</v>
      </c>
      <c r="AZ601" s="1">
        <v>6.32201531042955</v>
      </c>
      <c r="BA601" s="1">
        <v>6.2976179750316303</v>
      </c>
      <c r="BB601" s="1">
        <v>6.4871344136009297</v>
      </c>
      <c r="BD601" s="1">
        <v>9.6571023936462197</v>
      </c>
      <c r="BE601" s="1">
        <v>10.517135287833201</v>
      </c>
      <c r="BF601" s="1">
        <v>10.4895166007044</v>
      </c>
      <c r="BG601" s="1">
        <v>9.9063420185045992</v>
      </c>
      <c r="BH601" s="1">
        <v>10.2600890798841</v>
      </c>
      <c r="BI601" s="1">
        <v>10.669709842139399</v>
      </c>
      <c r="BJ601" s="1">
        <v>9.1965245949838703</v>
      </c>
      <c r="BK601" s="1">
        <v>9.3332328483027496</v>
      </c>
      <c r="BL601" s="1">
        <v>10.0495710168471</v>
      </c>
      <c r="BM601" s="1">
        <v>9.5740494251622508</v>
      </c>
    </row>
    <row r="602" spans="1:66">
      <c r="A602" s="1" t="s">
        <v>851</v>
      </c>
      <c r="B602" s="1">
        <v>718.53923052999903</v>
      </c>
      <c r="C602" s="1" t="s">
        <v>852</v>
      </c>
      <c r="E602" s="6">
        <f t="shared" si="60"/>
        <v>7339395.6350909108</v>
      </c>
      <c r="F602" s="7">
        <f t="shared" si="61"/>
        <v>12.498545454545452</v>
      </c>
      <c r="G602" s="7">
        <v>601</v>
      </c>
      <c r="H602" s="7">
        <f t="shared" si="62"/>
        <v>12.474562819316001</v>
      </c>
      <c r="I602" s="7">
        <f t="shared" si="63"/>
        <v>16.271555897982299</v>
      </c>
      <c r="J602" s="7">
        <f t="shared" si="64"/>
        <v>2.3494694107963867</v>
      </c>
      <c r="K602" s="8">
        <f t="shared" si="65"/>
        <v>2.3982635229451432E-2</v>
      </c>
      <c r="L602" s="2">
        <v>11513915.919</v>
      </c>
      <c r="M602" s="1">
        <v>7158962.7680000002</v>
      </c>
      <c r="N602" s="1">
        <v>5088028.3030000003</v>
      </c>
      <c r="O602" s="1">
        <v>5560064.7189999996</v>
      </c>
      <c r="P602" s="2">
        <v>10034053.539000001</v>
      </c>
      <c r="Q602" s="2">
        <v>10342651.551999999</v>
      </c>
      <c r="R602" s="1">
        <v>2585617.67</v>
      </c>
      <c r="S602" s="2">
        <v>11772213.622</v>
      </c>
      <c r="T602" s="1">
        <v>8033662.2410000004</v>
      </c>
      <c r="U602" s="1">
        <v>2604200.9670000002</v>
      </c>
      <c r="V602" s="1">
        <v>6039980.6859999998</v>
      </c>
      <c r="W602" s="1">
        <v>12.547000000000001</v>
      </c>
      <c r="X602" s="1">
        <v>12.552</v>
      </c>
      <c r="Y602" s="1">
        <v>12.481</v>
      </c>
      <c r="Z602" s="1">
        <v>12.478</v>
      </c>
      <c r="AA602" s="1">
        <v>12.462</v>
      </c>
      <c r="AB602" s="1">
        <v>12.497</v>
      </c>
      <c r="AC602" s="1">
        <v>12.475</v>
      </c>
      <c r="AD602" s="1">
        <v>12.521000000000001</v>
      </c>
      <c r="AE602" s="1">
        <v>12.526</v>
      </c>
      <c r="AF602" s="1">
        <v>12.475</v>
      </c>
      <c r="AG602" s="1">
        <v>12.47</v>
      </c>
      <c r="AJ602" s="1">
        <v>12.474562819316001</v>
      </c>
      <c r="AK602" s="1">
        <v>12.474562819316001</v>
      </c>
      <c r="AL602" s="1">
        <v>12.474562819316001</v>
      </c>
      <c r="AU602" s="1">
        <v>16.271555897982299</v>
      </c>
      <c r="AV602" s="1">
        <v>15.085767684779601</v>
      </c>
      <c r="AW602" s="1">
        <v>7.8645488462134603</v>
      </c>
      <c r="BF602" s="1">
        <v>1.9922479295695901</v>
      </c>
      <c r="BG602" s="1">
        <v>2.0381376483812899</v>
      </c>
      <c r="BH602" s="1">
        <v>3.0180226544382802</v>
      </c>
    </row>
    <row r="603" spans="1:66">
      <c r="A603" s="1" t="s">
        <v>851</v>
      </c>
      <c r="B603" s="1">
        <v>718.53923052999903</v>
      </c>
      <c r="C603" s="1" t="s">
        <v>852</v>
      </c>
      <c r="E603" s="6">
        <f t="shared" si="60"/>
        <v>472712508.57072735</v>
      </c>
      <c r="F603" s="7">
        <f t="shared" si="61"/>
        <v>16.155454545454546</v>
      </c>
      <c r="G603" s="7">
        <v>602</v>
      </c>
      <c r="H603" s="7">
        <f t="shared" si="62"/>
        <v>16.155182301450001</v>
      </c>
      <c r="I603" s="7">
        <f t="shared" si="63"/>
        <v>46.609677502487102</v>
      </c>
      <c r="J603" s="7">
        <f t="shared" si="64"/>
        <v>1.4411149871131144</v>
      </c>
      <c r="K603" s="8">
        <f t="shared" si="65"/>
        <v>2.7224400454528563E-4</v>
      </c>
      <c r="L603" s="2">
        <v>428319697.13099998</v>
      </c>
      <c r="M603" s="2">
        <v>456019342.75</v>
      </c>
      <c r="N603" s="2">
        <v>430439133.57800001</v>
      </c>
      <c r="O603" s="2">
        <v>438264829.05299997</v>
      </c>
      <c r="P603" s="2">
        <v>468039140.82800001</v>
      </c>
      <c r="Q603" s="2">
        <v>480247034.82300001</v>
      </c>
      <c r="R603" s="2">
        <v>520638813.611</v>
      </c>
      <c r="S603" s="2">
        <v>443958912.26599997</v>
      </c>
      <c r="T603" s="2">
        <v>595790566.85500002</v>
      </c>
      <c r="U603" s="2">
        <v>457286515.50700003</v>
      </c>
      <c r="V603" s="2">
        <v>480833607.87599999</v>
      </c>
      <c r="W603" s="1">
        <v>16.158999999999999</v>
      </c>
      <c r="X603" s="1">
        <v>16.149999999999999</v>
      </c>
      <c r="Y603" s="1">
        <v>16.161000000000001</v>
      </c>
      <c r="Z603" s="1">
        <v>16.157</v>
      </c>
      <c r="AA603" s="1">
        <v>16.158000000000001</v>
      </c>
      <c r="AB603" s="1">
        <v>16.151</v>
      </c>
      <c r="AC603" s="1">
        <v>16.149000000000001</v>
      </c>
      <c r="AD603" s="1">
        <v>16.155000000000001</v>
      </c>
      <c r="AE603" s="1">
        <v>16.148</v>
      </c>
      <c r="AF603" s="1">
        <v>16.16</v>
      </c>
      <c r="AG603" s="1">
        <v>16.161999999999999</v>
      </c>
      <c r="AH603" s="1">
        <v>16.155182301450001</v>
      </c>
      <c r="AI603" s="1">
        <v>16.155182301450001</v>
      </c>
      <c r="AJ603" s="1">
        <v>16.155182301450001</v>
      </c>
      <c r="AK603" s="1">
        <v>16.155182301450001</v>
      </c>
      <c r="AL603" s="1">
        <v>16.155182301450001</v>
      </c>
      <c r="AM603" s="1">
        <v>16.155182301450001</v>
      </c>
      <c r="AN603" s="1">
        <v>16.155182301450001</v>
      </c>
      <c r="AO603" s="1">
        <v>16.155182301450001</v>
      </c>
      <c r="AP603" s="1">
        <v>16.155182301450001</v>
      </c>
      <c r="AQ603" s="1">
        <v>16.155182301450001</v>
      </c>
      <c r="AR603" s="1">
        <v>16.155182301450001</v>
      </c>
      <c r="AS603" s="1">
        <v>35.161940165322299</v>
      </c>
      <c r="AT603" s="1">
        <v>38.328233008370503</v>
      </c>
      <c r="AU603" s="1">
        <v>37.873184167060501</v>
      </c>
      <c r="AV603" s="1">
        <v>38.385687994225997</v>
      </c>
      <c r="AW603" s="1">
        <v>37.596632429722803</v>
      </c>
      <c r="AX603" s="1">
        <v>35.091049484444497</v>
      </c>
      <c r="AY603" s="1">
        <v>37.776947257098001</v>
      </c>
      <c r="AZ603" s="1">
        <v>46.609677502487102</v>
      </c>
      <c r="BA603" s="1">
        <v>37.755956418486903</v>
      </c>
      <c r="BB603" s="1">
        <v>36.987146043922799</v>
      </c>
      <c r="BC603" s="1">
        <v>38.364202239879297</v>
      </c>
      <c r="BD603" s="1">
        <v>2.3765891277223101</v>
      </c>
      <c r="BE603" s="1">
        <v>1.3005254838015099</v>
      </c>
      <c r="BF603" s="1">
        <v>1.6648610704304001</v>
      </c>
      <c r="BG603" s="1">
        <v>1.6075813516187001</v>
      </c>
      <c r="BH603" s="1">
        <v>0.62290734556171201</v>
      </c>
      <c r="BI603" s="1">
        <v>0.179764328511865</v>
      </c>
      <c r="BJ603" s="1">
        <v>1.65335152701816</v>
      </c>
      <c r="BK603" s="1">
        <v>2.61105939127384</v>
      </c>
      <c r="BL603" s="1">
        <v>1.4211413902777701</v>
      </c>
      <c r="BM603" s="1">
        <v>0.86536349957434999</v>
      </c>
      <c r="BN603" s="1">
        <v>1.5491203424536399</v>
      </c>
    </row>
    <row r="604" spans="1:66">
      <c r="A604" s="1" t="s">
        <v>853</v>
      </c>
      <c r="B604" s="1">
        <v>702.54431552999995</v>
      </c>
      <c r="C604" s="1" t="s">
        <v>433</v>
      </c>
      <c r="E604" s="6">
        <f t="shared" si="60"/>
        <v>462807902.16400009</v>
      </c>
      <c r="F604" s="7">
        <f t="shared" si="61"/>
        <v>15.82309090909091</v>
      </c>
      <c r="G604" s="7">
        <v>603</v>
      </c>
      <c r="H604" s="7">
        <f t="shared" si="62"/>
        <v>15.823775914702706</v>
      </c>
      <c r="I604" s="7">
        <f t="shared" si="63"/>
        <v>25.5600827851068</v>
      </c>
      <c r="J604" s="7">
        <f t="shared" si="64"/>
        <v>1.0687959273836845</v>
      </c>
      <c r="K604" s="8">
        <f t="shared" si="65"/>
        <v>-6.8500561179618558E-4</v>
      </c>
      <c r="L604" s="2">
        <v>422120904.37800002</v>
      </c>
      <c r="M604" s="2">
        <v>512773990.99599999</v>
      </c>
      <c r="N604" s="2">
        <v>521290436.64300001</v>
      </c>
      <c r="O604" s="2">
        <v>474629596.583</v>
      </c>
      <c r="P604" s="2">
        <v>443118087.30800003</v>
      </c>
      <c r="Q604" s="2">
        <v>464610725.52100003</v>
      </c>
      <c r="R604" s="2">
        <v>475894215.84500003</v>
      </c>
      <c r="S604" s="2">
        <v>382759523.07099998</v>
      </c>
      <c r="T604" s="2">
        <v>528140332.37599999</v>
      </c>
      <c r="U604" s="2">
        <v>457857532.75199997</v>
      </c>
      <c r="V604" s="2">
        <v>407691578.33099997</v>
      </c>
      <c r="W604" s="1">
        <v>15.83</v>
      </c>
      <c r="X604" s="1">
        <v>15.823</v>
      </c>
      <c r="Y604" s="1">
        <v>15.839</v>
      </c>
      <c r="Z604" s="1">
        <v>15.823</v>
      </c>
      <c r="AA604" s="1">
        <v>15.82</v>
      </c>
      <c r="AB604" s="1">
        <v>15.82</v>
      </c>
      <c r="AC604" s="1">
        <v>15.816000000000001</v>
      </c>
      <c r="AD604" s="1">
        <v>15.821999999999999</v>
      </c>
      <c r="AE604" s="1">
        <v>15.817</v>
      </c>
      <c r="AF604" s="1">
        <v>15.824</v>
      </c>
      <c r="AG604" s="1">
        <v>15.82</v>
      </c>
      <c r="AH604" s="1">
        <v>15.823775914702701</v>
      </c>
      <c r="AI604" s="1">
        <v>15.823775914702701</v>
      </c>
      <c r="AJ604" s="1">
        <v>15.823775914702701</v>
      </c>
      <c r="AK604" s="1">
        <v>15.823775914702701</v>
      </c>
      <c r="AL604" s="1">
        <v>15.823775914702701</v>
      </c>
      <c r="AM604" s="1">
        <v>15.823775914702701</v>
      </c>
      <c r="AN604" s="1">
        <v>15.823775914702701</v>
      </c>
      <c r="AO604" s="1">
        <v>15.823775914702701</v>
      </c>
      <c r="AP604" s="1">
        <v>15.823775914702701</v>
      </c>
      <c r="AQ604" s="1">
        <v>15.823775914702701</v>
      </c>
      <c r="AR604" s="1">
        <v>15.823775914702701</v>
      </c>
      <c r="AS604" s="1">
        <v>18.643694172386201</v>
      </c>
      <c r="AT604" s="1">
        <v>12.3803255683421</v>
      </c>
      <c r="AU604" s="1">
        <v>18.750233499978801</v>
      </c>
      <c r="AV604" s="1">
        <v>18.509065788428199</v>
      </c>
      <c r="AW604" s="1">
        <v>25.5600827851068</v>
      </c>
      <c r="AX604" s="1">
        <v>7.0471272114418699</v>
      </c>
      <c r="AY604" s="1">
        <v>20.888322514766902</v>
      </c>
      <c r="AZ604" s="1">
        <v>18.411110835267198</v>
      </c>
      <c r="BA604" s="1">
        <v>20.609649448578399</v>
      </c>
      <c r="BB604" s="1">
        <v>14.117595701511</v>
      </c>
      <c r="BC604" s="1">
        <v>13.216644904014</v>
      </c>
      <c r="BD604" s="1">
        <v>1.9143091277223101</v>
      </c>
      <c r="BE604" s="1">
        <v>0.89873248380151505</v>
      </c>
      <c r="BF604" s="1">
        <v>1.2833900704304</v>
      </c>
      <c r="BG604" s="1">
        <v>1.23285235161869</v>
      </c>
      <c r="BH604" s="1">
        <v>0.20777734556171201</v>
      </c>
      <c r="BI604" s="1">
        <v>0.28221667148813201</v>
      </c>
      <c r="BJ604" s="1">
        <v>1.22740052701816</v>
      </c>
      <c r="BK604" s="1">
        <v>2.1563463912738401</v>
      </c>
      <c r="BL604" s="1">
        <v>0.98977139027777705</v>
      </c>
      <c r="BM604" s="1">
        <v>0.39350449957435102</v>
      </c>
      <c r="BN604" s="1">
        <v>1.17045434245364</v>
      </c>
    </row>
    <row r="605" spans="1:66">
      <c r="A605" s="1" t="s">
        <v>853</v>
      </c>
      <c r="B605" s="1">
        <v>702.54431552999995</v>
      </c>
      <c r="C605" s="1" t="s">
        <v>433</v>
      </c>
      <c r="E605" s="6">
        <f t="shared" si="60"/>
        <v>562809872.60527265</v>
      </c>
      <c r="F605" s="7">
        <f t="shared" si="61"/>
        <v>17.033727272727273</v>
      </c>
      <c r="G605" s="7">
        <v>604</v>
      </c>
      <c r="H605" s="7">
        <f t="shared" si="62"/>
        <v>17.033496102003305</v>
      </c>
      <c r="I605" s="7">
        <f t="shared" si="63"/>
        <v>36.839878962058101</v>
      </c>
      <c r="J605" s="7">
        <f t="shared" si="64"/>
        <v>2.3277155325676588</v>
      </c>
      <c r="K605" s="8">
        <f t="shared" si="65"/>
        <v>2.3117072396772187E-4</v>
      </c>
      <c r="L605" s="2">
        <v>521339462.28399998</v>
      </c>
      <c r="M605" s="2">
        <v>554345519.01400006</v>
      </c>
      <c r="N605" s="2">
        <v>532610434.32599998</v>
      </c>
      <c r="O605" s="2">
        <v>541032671.88800001</v>
      </c>
      <c r="P605" s="2">
        <v>564174985.28299999</v>
      </c>
      <c r="Q605" s="2">
        <v>592810699.42999995</v>
      </c>
      <c r="R605" s="2">
        <v>596049962.39499998</v>
      </c>
      <c r="S605" s="2">
        <v>537609594.398</v>
      </c>
      <c r="T605" s="2">
        <v>606263358.78900003</v>
      </c>
      <c r="U605" s="2">
        <v>569330751.24399996</v>
      </c>
      <c r="V605" s="2">
        <v>575341159.60699999</v>
      </c>
      <c r="W605" s="1">
        <v>17.033999999999999</v>
      </c>
      <c r="X605" s="1">
        <v>17.036000000000001</v>
      </c>
      <c r="Y605" s="1">
        <v>17.029</v>
      </c>
      <c r="Z605" s="1">
        <v>17.042000000000002</v>
      </c>
      <c r="AA605" s="1">
        <v>17.036000000000001</v>
      </c>
      <c r="AB605" s="1">
        <v>17.033000000000001</v>
      </c>
      <c r="AC605" s="1">
        <v>17.027999999999999</v>
      </c>
      <c r="AD605" s="1">
        <v>17.042000000000002</v>
      </c>
      <c r="AE605" s="1">
        <v>17.015999999999998</v>
      </c>
      <c r="AF605" s="1">
        <v>17.039000000000001</v>
      </c>
      <c r="AG605" s="1">
        <v>17.036000000000001</v>
      </c>
      <c r="AH605" s="1">
        <v>17.033496102003301</v>
      </c>
      <c r="AI605" s="1">
        <v>17.033496102003301</v>
      </c>
      <c r="AJ605" s="1">
        <v>17.033496102003301</v>
      </c>
      <c r="AK605" s="1">
        <v>17.033496102003301</v>
      </c>
      <c r="AL605" s="1">
        <v>17.033496102003301</v>
      </c>
      <c r="AM605" s="1">
        <v>17.033496102003301</v>
      </c>
      <c r="AN605" s="1">
        <v>17.033496102003301</v>
      </c>
      <c r="AO605" s="1">
        <v>17.033496102003301</v>
      </c>
      <c r="AP605" s="1">
        <v>17.033496102003301</v>
      </c>
      <c r="AQ605" s="1">
        <v>17.033496102003301</v>
      </c>
      <c r="AR605" s="1">
        <v>17.033496102003301</v>
      </c>
      <c r="AS605" s="1">
        <v>35.846315161718103</v>
      </c>
      <c r="AT605" s="1">
        <v>26.909154968549601</v>
      </c>
      <c r="AU605" s="1">
        <v>35.624198370217002</v>
      </c>
      <c r="AV605" s="1">
        <v>35.747461032801198</v>
      </c>
      <c r="AW605" s="1">
        <v>27.431167494532499</v>
      </c>
      <c r="AX605" s="1">
        <v>36.392861493176603</v>
      </c>
      <c r="AY605" s="1">
        <v>34.829447523453297</v>
      </c>
      <c r="AZ605" s="1">
        <v>36.3528280896372</v>
      </c>
      <c r="BA605" s="1">
        <v>35.8349109733878</v>
      </c>
      <c r="BB605" s="1">
        <v>36.839878962058101</v>
      </c>
      <c r="BC605" s="1">
        <v>35.286161841598997</v>
      </c>
      <c r="BD605" s="1">
        <v>3.25331212772232</v>
      </c>
      <c r="BE605" s="1">
        <v>2.2386334838015101</v>
      </c>
      <c r="BF605" s="1">
        <v>2.6301610704303999</v>
      </c>
      <c r="BG605" s="1">
        <v>2.5581663516186901</v>
      </c>
      <c r="BH605" s="1">
        <v>1.53343034556171</v>
      </c>
      <c r="BI605" s="1">
        <v>1.06118532851186</v>
      </c>
      <c r="BJ605" s="1">
        <v>2.4154175270181599</v>
      </c>
      <c r="BK605" s="1">
        <v>3.48211039127384</v>
      </c>
      <c r="BL605" s="1">
        <v>2.1799133902777701</v>
      </c>
      <c r="BM605" s="1">
        <v>1.7383704995743501</v>
      </c>
      <c r="BN605" s="1">
        <v>2.5141703424536401</v>
      </c>
    </row>
    <row r="606" spans="1:66">
      <c r="A606" s="1" t="s">
        <v>854</v>
      </c>
      <c r="B606" s="1">
        <v>716.52358052999898</v>
      </c>
      <c r="C606" s="1" t="s">
        <v>855</v>
      </c>
      <c r="E606" s="6">
        <f t="shared" si="60"/>
        <v>2156528341.8834548</v>
      </c>
      <c r="F606" s="7">
        <f t="shared" si="61"/>
        <v>14.739545454545457</v>
      </c>
      <c r="G606" s="7">
        <v>605</v>
      </c>
      <c r="H606" s="7">
        <f t="shared" si="62"/>
        <v>14.742380509166905</v>
      </c>
      <c r="I606" s="7">
        <f t="shared" si="63"/>
        <v>47.151204033152801</v>
      </c>
      <c r="J606" s="7">
        <f t="shared" si="64"/>
        <v>1.1869525193423813</v>
      </c>
      <c r="K606" s="8">
        <f t="shared" si="65"/>
        <v>-2.8350546214479522E-3</v>
      </c>
      <c r="L606" s="2">
        <v>2188378949.8629999</v>
      </c>
      <c r="M606" s="2">
        <v>2233464430.3540001</v>
      </c>
      <c r="N606" s="2">
        <v>2032220600.7</v>
      </c>
      <c r="O606" s="2">
        <v>2069447421.3150001</v>
      </c>
      <c r="P606" s="2">
        <v>2185563885.052</v>
      </c>
      <c r="Q606" s="2">
        <v>2156798613.6269999</v>
      </c>
      <c r="R606" s="2">
        <v>2210271860.2540002</v>
      </c>
      <c r="S606" s="2">
        <v>2225780611.3060002</v>
      </c>
      <c r="T606" s="2">
        <v>2132642048.4419999</v>
      </c>
      <c r="U606" s="2">
        <v>2119025967.191</v>
      </c>
      <c r="V606" s="2">
        <v>2168217372.6139998</v>
      </c>
      <c r="W606" s="1">
        <v>14.744</v>
      </c>
      <c r="X606" s="1">
        <v>14.743</v>
      </c>
      <c r="Y606" s="1">
        <v>14.743</v>
      </c>
      <c r="Z606" s="1">
        <v>14.734</v>
      </c>
      <c r="AA606" s="1">
        <v>14.74</v>
      </c>
      <c r="AB606" s="1">
        <v>14.734</v>
      </c>
      <c r="AC606" s="1">
        <v>14.744</v>
      </c>
      <c r="AD606" s="1">
        <v>14.749000000000001</v>
      </c>
      <c r="AE606" s="1">
        <v>14.731999999999999</v>
      </c>
      <c r="AF606" s="1">
        <v>14.734999999999999</v>
      </c>
      <c r="AG606" s="1">
        <v>14.737</v>
      </c>
      <c r="AH606" s="1">
        <v>14.7423805091669</v>
      </c>
      <c r="AI606" s="1">
        <v>14.7423805091669</v>
      </c>
      <c r="AJ606" s="1">
        <v>14.7423805091669</v>
      </c>
      <c r="AK606" s="1">
        <v>14.7423805091669</v>
      </c>
      <c r="AL606" s="1">
        <v>14.7423805091669</v>
      </c>
      <c r="AM606" s="1">
        <v>14.7423805091669</v>
      </c>
      <c r="AN606" s="1">
        <v>14.7423805091669</v>
      </c>
      <c r="AO606" s="1">
        <v>14.7423805091669</v>
      </c>
      <c r="AP606" s="1">
        <v>14.7423805091669</v>
      </c>
      <c r="AQ606" s="1">
        <v>14.7423805091669</v>
      </c>
      <c r="AR606" s="1">
        <v>14.7423805091669</v>
      </c>
      <c r="AS606" s="1">
        <v>38.554177607554003</v>
      </c>
      <c r="AT606" s="1">
        <v>14.795963292583499</v>
      </c>
      <c r="AU606" s="1">
        <v>23.136287330444201</v>
      </c>
      <c r="AV606" s="1">
        <v>47.151204033152801</v>
      </c>
      <c r="AW606" s="1">
        <v>38.492658727305297</v>
      </c>
      <c r="AX606" s="1">
        <v>37.554453423406002</v>
      </c>
      <c r="AY606" s="1">
        <v>37.5563286176261</v>
      </c>
      <c r="AZ606" s="1">
        <v>22.241778936396599</v>
      </c>
      <c r="BA606" s="1">
        <v>38.188779542637398</v>
      </c>
      <c r="BB606" s="1">
        <v>37.750275663603901</v>
      </c>
      <c r="BC606" s="1">
        <v>37.703472771837802</v>
      </c>
      <c r="BD606" s="1">
        <v>1.85871765871316</v>
      </c>
      <c r="BE606" s="1">
        <v>2.12653615749106</v>
      </c>
      <c r="BF606" s="1">
        <v>1.68113954533304</v>
      </c>
      <c r="BG606" s="1">
        <v>1.16448773801753</v>
      </c>
      <c r="BH606" s="1">
        <v>0.7633583744879</v>
      </c>
      <c r="BI606" s="1">
        <v>0.59882229615128602</v>
      </c>
      <c r="BJ606" s="1">
        <v>0.24491183252203799</v>
      </c>
      <c r="BK606" s="1">
        <v>2.2693003603944</v>
      </c>
      <c r="BL606" s="1">
        <v>0.71617735620638001</v>
      </c>
      <c r="BM606" s="1">
        <v>0.62793596217261904</v>
      </c>
      <c r="BN606" s="1">
        <v>1.0050904312767801</v>
      </c>
    </row>
    <row r="607" spans="1:66">
      <c r="A607" s="1" t="s">
        <v>856</v>
      </c>
      <c r="B607" s="1">
        <v>702.54431552999995</v>
      </c>
      <c r="C607" s="1" t="s">
        <v>433</v>
      </c>
      <c r="E607" s="6">
        <f t="shared" si="60"/>
        <v>511263064.79745448</v>
      </c>
      <c r="F607" s="7">
        <f t="shared" si="61"/>
        <v>15.822363636363635</v>
      </c>
      <c r="G607" s="7">
        <v>606</v>
      </c>
      <c r="H607" s="7">
        <f t="shared" si="62"/>
        <v>15.8200365119541</v>
      </c>
      <c r="I607" s="7">
        <f t="shared" si="63"/>
        <v>33.102721351487901</v>
      </c>
      <c r="J607" s="7">
        <f t="shared" si="64"/>
        <v>0.73409707721919903</v>
      </c>
      <c r="K607" s="8">
        <f t="shared" si="65"/>
        <v>2.3271244095344201E-3</v>
      </c>
      <c r="L607" s="2">
        <v>496646026.75700003</v>
      </c>
      <c r="M607" s="2">
        <v>642757267.22599995</v>
      </c>
      <c r="N607" s="2">
        <v>631979687.61199999</v>
      </c>
      <c r="O607" s="2">
        <v>559222197.01800001</v>
      </c>
      <c r="P607" s="2">
        <v>443118087.30800003</v>
      </c>
      <c r="Q607" s="2">
        <v>464610725.52100003</v>
      </c>
      <c r="R607" s="2">
        <v>475894215.84500003</v>
      </c>
      <c r="S607" s="2">
        <v>457404155.54000002</v>
      </c>
      <c r="T607" s="2">
        <v>586712238.86199999</v>
      </c>
      <c r="U607" s="2">
        <v>457857532.75199997</v>
      </c>
      <c r="V607" s="2">
        <v>407691578.33099997</v>
      </c>
      <c r="W607" s="1">
        <v>15.824999999999999</v>
      </c>
      <c r="X607" s="1">
        <v>15.821999999999999</v>
      </c>
      <c r="Y607" s="1">
        <v>15.834</v>
      </c>
      <c r="Z607" s="1">
        <v>15.821999999999999</v>
      </c>
      <c r="AA607" s="1">
        <v>15.82</v>
      </c>
      <c r="AB607" s="1">
        <v>15.82</v>
      </c>
      <c r="AC607" s="1">
        <v>15.816000000000001</v>
      </c>
      <c r="AD607" s="1">
        <v>15.826000000000001</v>
      </c>
      <c r="AE607" s="1">
        <v>15.817</v>
      </c>
      <c r="AF607" s="1">
        <v>15.824</v>
      </c>
      <c r="AG607" s="1">
        <v>15.82</v>
      </c>
      <c r="AL607" s="1">
        <v>15.8200365119541</v>
      </c>
      <c r="AM607" s="1">
        <v>15.8200365119541</v>
      </c>
      <c r="AN607" s="1">
        <v>15.8200365119541</v>
      </c>
      <c r="AQ607" s="1">
        <v>15.8200365119541</v>
      </c>
      <c r="AR607" s="1">
        <v>15.8200365119541</v>
      </c>
      <c r="AW607" s="1">
        <v>24.4102415500303</v>
      </c>
      <c r="AX607" s="1">
        <v>25.109326760932099</v>
      </c>
      <c r="AY607" s="1">
        <v>33.102721351487901</v>
      </c>
      <c r="BB607" s="1">
        <v>13.8428882714138</v>
      </c>
      <c r="BC607" s="1">
        <v>25.196469332784702</v>
      </c>
      <c r="BH607" s="1">
        <v>0.33043434556171197</v>
      </c>
      <c r="BI607" s="1">
        <v>0.13881467148813201</v>
      </c>
      <c r="BJ607" s="1">
        <v>1.3516165270181599</v>
      </c>
      <c r="BM607" s="1">
        <v>0.53528049957435098</v>
      </c>
      <c r="BN607" s="1">
        <v>1.31433934245364</v>
      </c>
    </row>
    <row r="608" spans="1:66">
      <c r="A608" s="1" t="s">
        <v>857</v>
      </c>
      <c r="B608" s="1">
        <v>700.52866552999899</v>
      </c>
      <c r="C608" s="1" t="s">
        <v>858</v>
      </c>
      <c r="E608" s="6">
        <f t="shared" si="60"/>
        <v>5881758631.3937273</v>
      </c>
      <c r="F608" s="7">
        <f t="shared" si="61"/>
        <v>15.56427272727273</v>
      </c>
      <c r="G608" s="7">
        <v>607</v>
      </c>
      <c r="H608" s="7">
        <f t="shared" si="62"/>
        <v>15.5643405248065</v>
      </c>
      <c r="I608" s="7">
        <f t="shared" si="63"/>
        <v>37.979135435385302</v>
      </c>
      <c r="J608" s="7">
        <f t="shared" si="64"/>
        <v>2.0107981557060159</v>
      </c>
      <c r="K608" s="8">
        <f t="shared" si="65"/>
        <v>-6.7797533770175278E-5</v>
      </c>
      <c r="L608" s="2">
        <v>5819084518.7049999</v>
      </c>
      <c r="M608" s="2">
        <v>6444325938.4540005</v>
      </c>
      <c r="N608" s="2">
        <v>6304506062.5360003</v>
      </c>
      <c r="O608" s="2">
        <v>5963003650.7110004</v>
      </c>
      <c r="P608" s="2">
        <v>5780000556.8339996</v>
      </c>
      <c r="Q608" s="2">
        <v>6155407212.6879997</v>
      </c>
      <c r="R608" s="2">
        <v>5541521479.3699999</v>
      </c>
      <c r="S608" s="2">
        <v>5544303910.7189999</v>
      </c>
      <c r="T608" s="2">
        <v>5801282258.5159998</v>
      </c>
      <c r="U608" s="2">
        <v>5427819912.8170004</v>
      </c>
      <c r="V608" s="2">
        <v>5918089443.9809999</v>
      </c>
      <c r="W608" s="1">
        <v>15.564</v>
      </c>
      <c r="X608" s="1">
        <v>15.566000000000001</v>
      </c>
      <c r="Y608" s="1">
        <v>15.558</v>
      </c>
      <c r="Z608" s="1">
        <v>15.567</v>
      </c>
      <c r="AA608" s="1">
        <v>15.574</v>
      </c>
      <c r="AB608" s="1">
        <v>15.558</v>
      </c>
      <c r="AC608" s="1">
        <v>15.564</v>
      </c>
      <c r="AD608" s="1">
        <v>15.555</v>
      </c>
      <c r="AE608" s="1">
        <v>15.55</v>
      </c>
      <c r="AF608" s="1">
        <v>15.573</v>
      </c>
      <c r="AG608" s="1">
        <v>15.577999999999999</v>
      </c>
      <c r="AH608" s="1">
        <v>15.5643405248065</v>
      </c>
      <c r="AI608" s="1">
        <v>15.5643405248065</v>
      </c>
      <c r="AJ608" s="1">
        <v>15.5643405248065</v>
      </c>
      <c r="AK608" s="1">
        <v>15.5643405248065</v>
      </c>
      <c r="AL608" s="1">
        <v>15.5643405248065</v>
      </c>
      <c r="AM608" s="1">
        <v>15.5643405248065</v>
      </c>
      <c r="AN608" s="1">
        <v>15.5643405248065</v>
      </c>
      <c r="AO608" s="1">
        <v>15.5643405248065</v>
      </c>
      <c r="AP608" s="1">
        <v>15.5643405248065</v>
      </c>
      <c r="AQ608" s="1">
        <v>15.5643405248065</v>
      </c>
      <c r="AR608" s="1">
        <v>15.5643405248065</v>
      </c>
      <c r="AS608" s="1">
        <v>27.034786891235701</v>
      </c>
      <c r="AT608" s="1">
        <v>33.365415384280098</v>
      </c>
      <c r="AU608" s="1">
        <v>31.017050712130299</v>
      </c>
      <c r="AV608" s="1">
        <v>33.267186680889999</v>
      </c>
      <c r="AW608" s="1">
        <v>28.372909132514501</v>
      </c>
      <c r="AX608" s="1">
        <v>27.6895074098456</v>
      </c>
      <c r="AY608" s="1">
        <v>27.6195846658254</v>
      </c>
      <c r="AZ608" s="1">
        <v>36.306928720544903</v>
      </c>
      <c r="BA608" s="1">
        <v>32.797867170255898</v>
      </c>
      <c r="BB608" s="1">
        <v>25.802638640031802</v>
      </c>
      <c r="BC608" s="1">
        <v>37.979135435385302</v>
      </c>
      <c r="BD608" s="1">
        <v>2.62454965871316</v>
      </c>
      <c r="BE608" s="1">
        <v>2.7340821574910601</v>
      </c>
      <c r="BF608" s="1">
        <v>2.1626245453330402</v>
      </c>
      <c r="BG608" s="1">
        <v>2.4657547380175302</v>
      </c>
      <c r="BH608" s="1">
        <v>1.5460723744878999</v>
      </c>
      <c r="BI608" s="1">
        <v>1.48648529615128</v>
      </c>
      <c r="BJ608" s="1">
        <v>1.0296648325220299</v>
      </c>
      <c r="BK608" s="1">
        <v>2.7745693603944002</v>
      </c>
      <c r="BL608" s="1">
        <v>2.01363335620638</v>
      </c>
      <c r="BM608" s="1">
        <v>1.3888139621726101</v>
      </c>
      <c r="BN608" s="1">
        <v>1.89252943127678</v>
      </c>
    </row>
    <row r="609" spans="1:66">
      <c r="A609" s="1" t="s">
        <v>857</v>
      </c>
      <c r="B609" s="1">
        <v>700.52866552999899</v>
      </c>
      <c r="C609" s="1" t="s">
        <v>858</v>
      </c>
      <c r="E609" s="6">
        <f t="shared" si="60"/>
        <v>1070122017.40263</v>
      </c>
      <c r="F609" s="7">
        <f t="shared" si="61"/>
        <v>15.69509090909091</v>
      </c>
      <c r="G609" s="7">
        <v>608</v>
      </c>
      <c r="H609" s="7">
        <f t="shared" si="62"/>
        <v>15.8414906788857</v>
      </c>
      <c r="I609" s="7">
        <f t="shared" si="63"/>
        <v>26.350418279396699</v>
      </c>
      <c r="J609" s="7">
        <f t="shared" si="64"/>
        <v>2.1093509569739273</v>
      </c>
      <c r="K609" s="8">
        <f t="shared" si="65"/>
        <v>-0.1463997697947903</v>
      </c>
      <c r="L609" s="2">
        <v>307037937.78899997</v>
      </c>
      <c r="M609" s="2">
        <v>1373871879.0150001</v>
      </c>
      <c r="N609" s="2">
        <v>1967106119.0699899</v>
      </c>
      <c r="O609" s="2">
        <v>1752580026.2699699</v>
      </c>
      <c r="P609" s="2">
        <v>291923120.546</v>
      </c>
      <c r="Q609" s="2">
        <v>1703507012.05498</v>
      </c>
      <c r="R609" s="2">
        <v>288262702.09799999</v>
      </c>
      <c r="S609" s="2">
        <v>212526926.01100001</v>
      </c>
      <c r="T609" s="2">
        <v>1640635068.5399799</v>
      </c>
      <c r="U609" s="2">
        <v>181786520.05000001</v>
      </c>
      <c r="V609" s="2">
        <v>2052104879.9850099</v>
      </c>
      <c r="W609" s="1">
        <v>15.836</v>
      </c>
      <c r="X609" s="1">
        <v>15.584</v>
      </c>
      <c r="Y609" s="1">
        <v>15.573</v>
      </c>
      <c r="Z609" s="1">
        <v>15.566000000000001</v>
      </c>
      <c r="AA609" s="1">
        <v>15.840999999999999</v>
      </c>
      <c r="AB609" s="1">
        <v>15.573</v>
      </c>
      <c r="AC609" s="1">
        <v>15.848000000000001</v>
      </c>
      <c r="AD609" s="1">
        <v>15.839</v>
      </c>
      <c r="AE609" s="1">
        <v>15.563000000000001</v>
      </c>
      <c r="AF609" s="1">
        <v>15.840999999999999</v>
      </c>
      <c r="AG609" s="1">
        <v>15.582000000000001</v>
      </c>
      <c r="AH609" s="1">
        <v>15.8414906788857</v>
      </c>
      <c r="AL609" s="1">
        <v>15.8414906788857</v>
      </c>
      <c r="AN609" s="1">
        <v>15.8414906788857</v>
      </c>
      <c r="AQ609" s="1">
        <v>15.8414906788857</v>
      </c>
      <c r="AS609" s="1">
        <v>26.350418279396699</v>
      </c>
      <c r="AW609" s="1">
        <v>24.616350401122599</v>
      </c>
      <c r="AY609" s="1">
        <v>22.9786822707072</v>
      </c>
      <c r="BB609" s="1">
        <v>23.0379827311653</v>
      </c>
      <c r="BD609" s="1">
        <v>3.0216596587131699</v>
      </c>
      <c r="BH609" s="1">
        <v>2.07189837448789</v>
      </c>
      <c r="BJ609" s="1">
        <v>1.4236498325220299</v>
      </c>
      <c r="BM609" s="1">
        <v>1.9201959621726199</v>
      </c>
    </row>
    <row r="610" spans="1:66">
      <c r="A610" s="1" t="s">
        <v>857</v>
      </c>
      <c r="B610" s="1">
        <v>700.52866552999899</v>
      </c>
      <c r="C610" s="1" t="s">
        <v>858</v>
      </c>
      <c r="E610" s="6">
        <f t="shared" si="60"/>
        <v>21434190.33958181</v>
      </c>
      <c r="F610" s="7">
        <f t="shared" si="61"/>
        <v>16.793272727272726</v>
      </c>
      <c r="G610" s="7">
        <v>609</v>
      </c>
      <c r="H610" s="7">
        <f t="shared" si="62"/>
        <v>16.952000000000002</v>
      </c>
      <c r="I610" s="7">
        <f t="shared" si="63"/>
        <v>12.7819209696827</v>
      </c>
      <c r="J610" s="7">
        <f t="shared" si="64"/>
        <v>3.7974581574910502</v>
      </c>
      <c r="K610" s="8">
        <f t="shared" si="65"/>
        <v>-0.15872727272727616</v>
      </c>
      <c r="L610" s="2">
        <v>11290131.661</v>
      </c>
      <c r="M610" s="2">
        <v>14305208.774</v>
      </c>
      <c r="N610" s="2">
        <v>11929601.452</v>
      </c>
      <c r="O610" s="2">
        <v>77126182.906000003</v>
      </c>
      <c r="P610" s="2">
        <v>35649324.109999999</v>
      </c>
      <c r="Q610" s="2">
        <v>16427126.3223</v>
      </c>
      <c r="R610" s="2">
        <v>18131992.782000002</v>
      </c>
      <c r="S610" s="1">
        <v>9892951.7589999996</v>
      </c>
      <c r="T610" s="2">
        <v>13125699.785099899</v>
      </c>
      <c r="U610" s="2">
        <v>15012630.624</v>
      </c>
      <c r="V610" s="2">
        <v>12885243.560000001</v>
      </c>
      <c r="W610" s="1">
        <v>16.902999999999999</v>
      </c>
      <c r="X610" s="1">
        <v>16.952000000000002</v>
      </c>
      <c r="Y610" s="1">
        <v>16.766999999999999</v>
      </c>
      <c r="Z610" s="1">
        <v>16.824999999999999</v>
      </c>
      <c r="AA610" s="1">
        <v>16.725999999999999</v>
      </c>
      <c r="AB610" s="1">
        <v>16.628</v>
      </c>
      <c r="AC610" s="1">
        <v>16.800999999999998</v>
      </c>
      <c r="AD610" s="1">
        <v>16.850000000000001</v>
      </c>
      <c r="AE610" s="1">
        <v>16.619</v>
      </c>
      <c r="AF610" s="1">
        <v>16.751999999999999</v>
      </c>
      <c r="AG610" s="1">
        <v>16.902999999999999</v>
      </c>
      <c r="AI610" s="1">
        <v>16.952000000000002</v>
      </c>
      <c r="AT610" s="1">
        <v>12.7819209696827</v>
      </c>
      <c r="BE610" s="1">
        <v>3.7974581574910502</v>
      </c>
    </row>
    <row r="611" spans="1:66">
      <c r="A611" s="1" t="s">
        <v>859</v>
      </c>
      <c r="B611" s="1">
        <v>714.50793052999995</v>
      </c>
      <c r="C611" s="1" t="s">
        <v>860</v>
      </c>
      <c r="E611" s="6">
        <f t="shared" si="60"/>
        <v>64472646.967181809</v>
      </c>
      <c r="F611" s="7">
        <f t="shared" si="61"/>
        <v>13.387909090909092</v>
      </c>
      <c r="G611" s="7">
        <v>610</v>
      </c>
      <c r="H611" s="7">
        <f t="shared" si="62"/>
        <v>13.387745383510405</v>
      </c>
      <c r="I611" s="7">
        <f t="shared" si="63"/>
        <v>44.428486244577002</v>
      </c>
      <c r="J611" s="7">
        <f t="shared" si="64"/>
        <v>0.9829482064678513</v>
      </c>
      <c r="K611" s="8">
        <f t="shared" si="65"/>
        <v>1.6370739868776241E-4</v>
      </c>
      <c r="L611" s="2">
        <v>72473256.876000002</v>
      </c>
      <c r="M611" s="2">
        <v>60149250.504000001</v>
      </c>
      <c r="N611" s="2">
        <v>60555147.627999999</v>
      </c>
      <c r="O611" s="2">
        <v>58421496.839000002</v>
      </c>
      <c r="P611" s="2">
        <v>57039413.042000003</v>
      </c>
      <c r="Q611" s="2">
        <v>69552236.129999995</v>
      </c>
      <c r="R611" s="2">
        <v>72547416.310000002</v>
      </c>
      <c r="S611" s="2">
        <v>68286044.296000004</v>
      </c>
      <c r="T611" s="2">
        <v>67644964.909999996</v>
      </c>
      <c r="U611" s="2">
        <v>60983601.256999999</v>
      </c>
      <c r="V611" s="2">
        <v>61546288.847000003</v>
      </c>
      <c r="W611" s="1">
        <v>13.387</v>
      </c>
      <c r="X611" s="1">
        <v>13.385</v>
      </c>
      <c r="Y611" s="1">
        <v>13.396000000000001</v>
      </c>
      <c r="Z611" s="1">
        <v>13.379</v>
      </c>
      <c r="AA611" s="1">
        <v>13.391</v>
      </c>
      <c r="AB611" s="1">
        <v>13.385</v>
      </c>
      <c r="AC611" s="1">
        <v>13.385</v>
      </c>
      <c r="AD611" s="1">
        <v>13.388</v>
      </c>
      <c r="AE611" s="1">
        <v>13.384</v>
      </c>
      <c r="AF611" s="1">
        <v>13.388</v>
      </c>
      <c r="AG611" s="1">
        <v>13.398999999999999</v>
      </c>
      <c r="AH611" s="1">
        <v>13.387745383510399</v>
      </c>
      <c r="AI611" s="1">
        <v>13.387745383510399</v>
      </c>
      <c r="AJ611" s="1">
        <v>13.387745383510399</v>
      </c>
      <c r="AK611" s="1">
        <v>13.387745383510399</v>
      </c>
      <c r="AL611" s="1">
        <v>13.387745383510399</v>
      </c>
      <c r="AM611" s="1">
        <v>13.387745383510399</v>
      </c>
      <c r="AN611" s="1">
        <v>13.387745383510399</v>
      </c>
      <c r="AO611" s="1">
        <v>13.387745383510399</v>
      </c>
      <c r="AP611" s="1">
        <v>13.387745383510399</v>
      </c>
      <c r="AQ611" s="1">
        <v>13.387745383510399</v>
      </c>
      <c r="AR611" s="1">
        <v>13.387745383510399</v>
      </c>
      <c r="AS611" s="1">
        <v>34.843925344657201</v>
      </c>
      <c r="AT611" s="1">
        <v>34.901308139459601</v>
      </c>
      <c r="AU611" s="1">
        <v>42.446627003189803</v>
      </c>
      <c r="AV611" s="1">
        <v>32.899074372012599</v>
      </c>
      <c r="AW611" s="1">
        <v>35.506267225733602</v>
      </c>
      <c r="AX611" s="1">
        <v>34.852357460299899</v>
      </c>
      <c r="AY611" s="1">
        <v>44.428486244577002</v>
      </c>
      <c r="AZ611" s="1">
        <v>33.773886841617099</v>
      </c>
      <c r="BA611" s="1">
        <v>35.267406111975703</v>
      </c>
      <c r="BB611" s="1">
        <v>34.669786199120502</v>
      </c>
      <c r="BC611" s="1">
        <v>34.501869325395297</v>
      </c>
      <c r="BD611" s="1">
        <v>0.94849428093301202</v>
      </c>
      <c r="BE611" s="1">
        <v>1.2166827019326301</v>
      </c>
      <c r="BF611" s="1">
        <v>1.30354753868829</v>
      </c>
      <c r="BG611" s="1">
        <v>1.1539159828471199</v>
      </c>
      <c r="BH611" s="1">
        <v>1.1907168807970401</v>
      </c>
      <c r="BI611" s="1">
        <v>1.4047650278361301</v>
      </c>
      <c r="BJ611" s="1">
        <v>8.3035693074352296E-2</v>
      </c>
      <c r="BK611" s="1">
        <v>0.87848827741053204</v>
      </c>
      <c r="BL611" s="1">
        <v>0.68310394151864495</v>
      </c>
      <c r="BM611" s="1">
        <v>0.35501385851158301</v>
      </c>
      <c r="BN611" s="1">
        <v>1.59466608759703</v>
      </c>
    </row>
    <row r="612" spans="1:66">
      <c r="A612" s="1" t="s">
        <v>861</v>
      </c>
      <c r="B612" s="1">
        <v>714.50793052999995</v>
      </c>
      <c r="C612" s="1" t="s">
        <v>860</v>
      </c>
      <c r="E612" s="6">
        <f t="shared" si="60"/>
        <v>144120697.9300909</v>
      </c>
      <c r="F612" s="7">
        <f t="shared" si="61"/>
        <v>22.131090909090904</v>
      </c>
      <c r="G612" s="7">
        <v>611</v>
      </c>
      <c r="H612" s="7">
        <f t="shared" si="62"/>
        <v>22.130513196959299</v>
      </c>
      <c r="I612" s="7">
        <f t="shared" si="63"/>
        <v>29.274525877123299</v>
      </c>
      <c r="J612" s="7">
        <f t="shared" si="64"/>
        <v>9.7166049895452264</v>
      </c>
      <c r="K612" s="8">
        <f t="shared" si="65"/>
        <v>5.7771213160506818E-4</v>
      </c>
      <c r="L612" s="2">
        <v>149611836.727</v>
      </c>
      <c r="M612" s="2">
        <v>144753511.71000001</v>
      </c>
      <c r="N612" s="2">
        <v>155756227.539</v>
      </c>
      <c r="O612" s="2">
        <v>155951933.81299999</v>
      </c>
      <c r="P612" s="2">
        <v>137602330.04300001</v>
      </c>
      <c r="Q612" s="2">
        <v>139122487.04300001</v>
      </c>
      <c r="R612" s="2">
        <v>145619862.611</v>
      </c>
      <c r="S612" s="2">
        <v>135517766.60600001</v>
      </c>
      <c r="T612" s="2">
        <v>143378633.382</v>
      </c>
      <c r="U612" s="2">
        <v>133987241.678</v>
      </c>
      <c r="V612" s="2">
        <v>144025846.079</v>
      </c>
      <c r="W612" s="1">
        <v>22.132999999999999</v>
      </c>
      <c r="X612" s="1">
        <v>22.125</v>
      </c>
      <c r="Y612" s="1">
        <v>22.123999999999999</v>
      </c>
      <c r="Z612" s="1">
        <v>22.13</v>
      </c>
      <c r="AA612" s="1">
        <v>22.135000000000002</v>
      </c>
      <c r="AB612" s="1">
        <v>22.131</v>
      </c>
      <c r="AC612" s="1">
        <v>22.13</v>
      </c>
      <c r="AD612" s="1">
        <v>22.135999999999999</v>
      </c>
      <c r="AE612" s="1">
        <v>22.140999999999998</v>
      </c>
      <c r="AF612" s="1">
        <v>22.129000000000001</v>
      </c>
      <c r="AG612" s="1">
        <v>22.128</v>
      </c>
      <c r="AH612" s="1">
        <v>22.130513196959299</v>
      </c>
      <c r="AI612" s="1">
        <v>22.130513196959299</v>
      </c>
      <c r="AJ612" s="1">
        <v>22.130513196959299</v>
      </c>
      <c r="AK612" s="1">
        <v>22.130513196959299</v>
      </c>
      <c r="AL612" s="1">
        <v>22.130513196959299</v>
      </c>
      <c r="AM612" s="1">
        <v>22.130513196959299</v>
      </c>
      <c r="AN612" s="1">
        <v>22.130513196959299</v>
      </c>
      <c r="AO612" s="1">
        <v>22.130513196959299</v>
      </c>
      <c r="AP612" s="1">
        <v>22.130513196959299</v>
      </c>
      <c r="AQ612" s="1">
        <v>22.130513196959299</v>
      </c>
      <c r="AR612" s="1">
        <v>22.130513196959299</v>
      </c>
      <c r="AS612" s="1">
        <v>28.439174670178701</v>
      </c>
      <c r="AT612" s="1">
        <v>29.014863832829199</v>
      </c>
      <c r="AU612" s="1">
        <v>28.6471736643953</v>
      </c>
      <c r="AV612" s="1">
        <v>28.775955543447701</v>
      </c>
      <c r="AW612" s="1">
        <v>28.548357453814202</v>
      </c>
      <c r="AX612" s="1">
        <v>28.834810145555199</v>
      </c>
      <c r="AY612" s="1">
        <v>29.233601093922601</v>
      </c>
      <c r="AZ612" s="1">
        <v>28.909862904013298</v>
      </c>
      <c r="BA612" s="1">
        <v>28.5221669238692</v>
      </c>
      <c r="BB612" s="1">
        <v>28.5446730077031</v>
      </c>
      <c r="BC612" s="1">
        <v>29.274525877123299</v>
      </c>
      <c r="BD612" s="1">
        <v>9.7456542809330102</v>
      </c>
      <c r="BE612" s="1">
        <v>10.015305701932601</v>
      </c>
      <c r="BF612" s="1">
        <v>10.1166925386882</v>
      </c>
      <c r="BG612" s="1">
        <v>10.011914982847101</v>
      </c>
      <c r="BH612" s="1">
        <v>9.8421178807970406</v>
      </c>
      <c r="BI612" s="1">
        <v>9.9157040278361404</v>
      </c>
      <c r="BJ612" s="1">
        <v>8.6886913069256408</v>
      </c>
      <c r="BK612" s="1">
        <v>9.6733982774105307</v>
      </c>
      <c r="BL612" s="1">
        <v>9.4544629415186403</v>
      </c>
      <c r="BM612" s="1">
        <v>9.0083808585115808</v>
      </c>
      <c r="BN612" s="1">
        <v>10.410332087597</v>
      </c>
    </row>
    <row r="613" spans="1:66">
      <c r="A613" s="1" t="s">
        <v>862</v>
      </c>
      <c r="B613" s="1">
        <v>698.51301552999996</v>
      </c>
      <c r="C613" s="1" t="s">
        <v>863</v>
      </c>
      <c r="E613" s="6">
        <f t="shared" si="60"/>
        <v>117733258.97790909</v>
      </c>
      <c r="F613" s="7">
        <f t="shared" si="61"/>
        <v>14.213454545454546</v>
      </c>
      <c r="G613" s="7">
        <v>612</v>
      </c>
      <c r="H613" s="7">
        <f t="shared" si="62"/>
        <v>14.213667600819006</v>
      </c>
      <c r="I613" s="7">
        <f t="shared" si="63"/>
        <v>36.802807104731997</v>
      </c>
      <c r="J613" s="7">
        <f t="shared" si="64"/>
        <v>1.5523626259088772</v>
      </c>
      <c r="K613" s="8">
        <f t="shared" si="65"/>
        <v>-2.1305536446014628E-4</v>
      </c>
      <c r="L613" s="2">
        <v>122475332.12899999</v>
      </c>
      <c r="M613" s="2">
        <v>91741937.525999993</v>
      </c>
      <c r="N613" s="2">
        <v>124373418.30400001</v>
      </c>
      <c r="O613" s="2">
        <v>146070301.77200001</v>
      </c>
      <c r="P613" s="2">
        <v>113917815.111</v>
      </c>
      <c r="Q613" s="2">
        <v>104224184.366</v>
      </c>
      <c r="R613" s="2">
        <v>101232219.48100001</v>
      </c>
      <c r="S613" s="2">
        <v>117112269.302</v>
      </c>
      <c r="T613" s="2">
        <v>115809700.88699999</v>
      </c>
      <c r="U613" s="2">
        <v>128215084.54700001</v>
      </c>
      <c r="V613" s="2">
        <v>129893585.332</v>
      </c>
      <c r="W613" s="1">
        <v>14.215999999999999</v>
      </c>
      <c r="X613" s="1">
        <v>14.215999999999999</v>
      </c>
      <c r="Y613" s="1">
        <v>14.225</v>
      </c>
      <c r="Z613" s="1">
        <v>14.209</v>
      </c>
      <c r="AA613" s="1">
        <v>14.209</v>
      </c>
      <c r="AB613" s="1">
        <v>14.211</v>
      </c>
      <c r="AC613" s="1">
        <v>14.208</v>
      </c>
      <c r="AD613" s="1">
        <v>14.207000000000001</v>
      </c>
      <c r="AE613" s="1">
        <v>14.209</v>
      </c>
      <c r="AF613" s="1">
        <v>14.223000000000001</v>
      </c>
      <c r="AG613" s="1">
        <v>14.215</v>
      </c>
      <c r="AH613" s="1">
        <v>14.213667600819001</v>
      </c>
      <c r="AI613" s="1">
        <v>14.213667600819001</v>
      </c>
      <c r="AJ613" s="1">
        <v>14.213667600819001</v>
      </c>
      <c r="AK613" s="1">
        <v>14.213667600819001</v>
      </c>
      <c r="AL613" s="1">
        <v>14.213667600819001</v>
      </c>
      <c r="AM613" s="1">
        <v>14.213667600819001</v>
      </c>
      <c r="AN613" s="1">
        <v>14.213667600819001</v>
      </c>
      <c r="AO613" s="1">
        <v>14.213667600819001</v>
      </c>
      <c r="AP613" s="1">
        <v>14.213667600819001</v>
      </c>
      <c r="AQ613" s="1">
        <v>14.213667600819001</v>
      </c>
      <c r="AR613" s="1">
        <v>14.213667600819001</v>
      </c>
      <c r="AS613" s="1">
        <v>36.802807104731997</v>
      </c>
      <c r="AT613" s="1">
        <v>34.314120968749499</v>
      </c>
      <c r="AU613" s="1">
        <v>34.785552052564398</v>
      </c>
      <c r="AV613" s="1">
        <v>34.820641245520001</v>
      </c>
      <c r="AW613" s="1">
        <v>34.146581362326103</v>
      </c>
      <c r="AX613" s="1">
        <v>33.425018768314303</v>
      </c>
      <c r="AY613" s="1">
        <v>34.553381081360797</v>
      </c>
      <c r="AZ613" s="1">
        <v>33.944504576893699</v>
      </c>
      <c r="BA613" s="1">
        <v>35.133995519569503</v>
      </c>
      <c r="BB613" s="1">
        <v>33.750170334863903</v>
      </c>
      <c r="BC613" s="1">
        <v>34.923906024738002</v>
      </c>
      <c r="BD613" s="1">
        <v>1.4118542809330099</v>
      </c>
      <c r="BE613" s="1">
        <v>1.8323617019326299</v>
      </c>
      <c r="BF613" s="1">
        <v>1.9285325386882901</v>
      </c>
      <c r="BG613" s="1">
        <v>1.65926698284712</v>
      </c>
      <c r="BH613" s="1">
        <v>1.7924288807970401</v>
      </c>
      <c r="BI613" s="1">
        <v>2.0084510278361298</v>
      </c>
      <c r="BJ613" s="1">
        <v>0.50143330692564803</v>
      </c>
      <c r="BK613" s="1">
        <v>1.4626362774105299</v>
      </c>
      <c r="BL613" s="1">
        <v>1.28554194151864</v>
      </c>
      <c r="BM613" s="1">
        <v>0.95939685851158296</v>
      </c>
      <c r="BN613" s="1">
        <v>2.23408508759703</v>
      </c>
    </row>
    <row r="614" spans="1:66">
      <c r="A614" s="1" t="s">
        <v>864</v>
      </c>
      <c r="B614" s="1">
        <v>712.49228052999899</v>
      </c>
      <c r="C614" s="1" t="s">
        <v>865</v>
      </c>
      <c r="E614" s="6">
        <f t="shared" si="60"/>
        <v>42471393.287909091</v>
      </c>
      <c r="F614" s="7">
        <f t="shared" si="61"/>
        <v>21.561000000000003</v>
      </c>
      <c r="G614" s="7">
        <v>613</v>
      </c>
      <c r="H614" s="7">
        <f t="shared" si="62"/>
        <v>21.560949560892201</v>
      </c>
      <c r="I614" s="7">
        <f t="shared" si="63"/>
        <v>24.230949466937101</v>
      </c>
      <c r="J614" s="7">
        <f t="shared" si="64"/>
        <v>9.962028530159456</v>
      </c>
      <c r="K614" s="8">
        <f t="shared" si="65"/>
        <v>5.043910780244687E-5</v>
      </c>
      <c r="L614" s="2">
        <v>44063823.531000003</v>
      </c>
      <c r="M614" s="2">
        <v>42661093.391000003</v>
      </c>
      <c r="N614" s="2">
        <v>43531094.869000003</v>
      </c>
      <c r="O614" s="2">
        <v>39209331.163999997</v>
      </c>
      <c r="P614" s="2">
        <v>41075395.023000002</v>
      </c>
      <c r="Q614" s="2">
        <v>43979685.173</v>
      </c>
      <c r="R614" s="2">
        <v>42970404.353</v>
      </c>
      <c r="S614" s="2">
        <v>42220724.806000002</v>
      </c>
      <c r="T614" s="2">
        <v>44210498.884999998</v>
      </c>
      <c r="U614" s="2">
        <v>44090116.450000003</v>
      </c>
      <c r="V614" s="2">
        <v>39173158.522</v>
      </c>
      <c r="W614" s="1">
        <v>21.568000000000001</v>
      </c>
      <c r="X614" s="1">
        <v>21.553999999999998</v>
      </c>
      <c r="Y614" s="1">
        <v>21.553999999999998</v>
      </c>
      <c r="Z614" s="1">
        <v>21.568999999999999</v>
      </c>
      <c r="AA614" s="1">
        <v>21.568000000000001</v>
      </c>
      <c r="AB614" s="1">
        <v>21.56</v>
      </c>
      <c r="AC614" s="1">
        <v>21.556000000000001</v>
      </c>
      <c r="AD614" s="1">
        <v>21.568000000000001</v>
      </c>
      <c r="AE614" s="1">
        <v>21.556999999999999</v>
      </c>
      <c r="AF614" s="1">
        <v>21.567</v>
      </c>
      <c r="AG614" s="1">
        <v>21.55</v>
      </c>
      <c r="AH614" s="1">
        <v>21.560949560892201</v>
      </c>
      <c r="AI614" s="1">
        <v>21.560949560892201</v>
      </c>
      <c r="AJ614" s="1">
        <v>21.560949560892201</v>
      </c>
      <c r="AK614" s="1">
        <v>21.560949560892201</v>
      </c>
      <c r="AL614" s="1">
        <v>21.560949560892201</v>
      </c>
      <c r="AM614" s="1">
        <v>21.560949560892201</v>
      </c>
      <c r="AN614" s="1">
        <v>21.560949560892201</v>
      </c>
      <c r="AO614" s="1">
        <v>21.560949560892201</v>
      </c>
      <c r="AP614" s="1">
        <v>21.560949560892201</v>
      </c>
      <c r="AQ614" s="1">
        <v>21.560949560892201</v>
      </c>
      <c r="AR614" s="1">
        <v>21.560949560892201</v>
      </c>
      <c r="AS614" s="1">
        <v>20.7513103912475</v>
      </c>
      <c r="AT614" s="1">
        <v>22.409802387258399</v>
      </c>
      <c r="AU614" s="1">
        <v>23.325983406950101</v>
      </c>
      <c r="AV614" s="1">
        <v>24.230949466937101</v>
      </c>
      <c r="AW614" s="1">
        <v>23.674867886773001</v>
      </c>
      <c r="AX614" s="1">
        <v>22.9021660902708</v>
      </c>
      <c r="AY614" s="1">
        <v>19.829816801452601</v>
      </c>
      <c r="AZ614" s="1">
        <v>23.136130681102198</v>
      </c>
      <c r="BA614" s="1">
        <v>23.552159049731799</v>
      </c>
      <c r="BB614" s="1">
        <v>24.000295279919602</v>
      </c>
      <c r="BC614" s="1">
        <v>23.5322954528244</v>
      </c>
      <c r="BD614" s="1">
        <v>9.6395780470388601</v>
      </c>
      <c r="BE614" s="1">
        <v>10.4945408124756</v>
      </c>
      <c r="BF614" s="1">
        <v>10.4522002085114</v>
      </c>
      <c r="BG614" s="1">
        <v>9.7468105387911894</v>
      </c>
      <c r="BH614" s="1">
        <v>10.184242316378599</v>
      </c>
      <c r="BI614" s="1">
        <v>10.6088398897587</v>
      </c>
      <c r="BJ614" s="1">
        <v>9.3055856548125604</v>
      </c>
      <c r="BK614" s="1">
        <v>9.5360920120965105</v>
      </c>
      <c r="BL614" s="1">
        <v>9.8785832191249305</v>
      </c>
      <c r="BM614" s="1">
        <v>9.62389088195658</v>
      </c>
      <c r="BN614" s="1">
        <v>10.1119502508091</v>
      </c>
    </row>
    <row r="615" spans="1:66">
      <c r="A615" s="1" t="s">
        <v>866</v>
      </c>
      <c r="B615" s="1">
        <v>712.49228052999899</v>
      </c>
      <c r="C615" s="1" t="s">
        <v>865</v>
      </c>
      <c r="E615" s="6">
        <f t="shared" si="60"/>
        <v>25476494.506363634</v>
      </c>
      <c r="F615" s="7">
        <f t="shared" si="61"/>
        <v>21.840454545454545</v>
      </c>
      <c r="G615" s="7">
        <v>614</v>
      </c>
      <c r="H615" s="7">
        <f t="shared" si="62"/>
        <v>21.8405035934986</v>
      </c>
      <c r="I615" s="7">
        <f t="shared" si="63"/>
        <v>16.716869427893201</v>
      </c>
      <c r="J615" s="7">
        <f t="shared" si="64"/>
        <v>10.23366971197763</v>
      </c>
      <c r="K615" s="8">
        <f t="shared" si="65"/>
        <v>-4.9048044054700313E-5</v>
      </c>
      <c r="L615" s="2">
        <v>23285650.798</v>
      </c>
      <c r="M615" s="2">
        <v>27303285.805</v>
      </c>
      <c r="N615" s="2">
        <v>27347394.035999998</v>
      </c>
      <c r="O615" s="2">
        <v>26270067.155999999</v>
      </c>
      <c r="P615" s="2">
        <v>25715646.129000001</v>
      </c>
      <c r="Q615" s="2">
        <v>27234508.004999999</v>
      </c>
      <c r="R615" s="2">
        <v>23254955.327</v>
      </c>
      <c r="S615" s="2">
        <v>24457842.938999999</v>
      </c>
      <c r="T615" s="2">
        <v>26860082.640999999</v>
      </c>
      <c r="U615" s="2">
        <v>24081609.482999999</v>
      </c>
      <c r="V615" s="2">
        <v>24430397.250999998</v>
      </c>
      <c r="W615" s="1">
        <v>21.85</v>
      </c>
      <c r="X615" s="1">
        <v>21.838999999999999</v>
      </c>
      <c r="Y615" s="1">
        <v>21.834</v>
      </c>
      <c r="Z615" s="1">
        <v>21.843</v>
      </c>
      <c r="AA615" s="1">
        <v>21.841999999999999</v>
      </c>
      <c r="AB615" s="1">
        <v>21.835999999999999</v>
      </c>
      <c r="AC615" s="1">
        <v>21.837</v>
      </c>
      <c r="AD615" s="1">
        <v>21.85</v>
      </c>
      <c r="AE615" s="1">
        <v>21.841999999999999</v>
      </c>
      <c r="AF615" s="1">
        <v>21.841000000000001</v>
      </c>
      <c r="AG615" s="1">
        <v>21.831</v>
      </c>
      <c r="AH615" s="1">
        <v>21.8405035934986</v>
      </c>
      <c r="AI615" s="1">
        <v>21.8405035934986</v>
      </c>
      <c r="AJ615" s="1">
        <v>21.8405035934986</v>
      </c>
      <c r="AK615" s="1">
        <v>21.8405035934986</v>
      </c>
      <c r="AL615" s="1">
        <v>21.8405035934986</v>
      </c>
      <c r="AM615" s="1">
        <v>21.8405035934986</v>
      </c>
      <c r="AN615" s="1">
        <v>21.8405035934986</v>
      </c>
      <c r="AO615" s="1">
        <v>21.8405035934986</v>
      </c>
      <c r="AP615" s="1">
        <v>21.8405035934986</v>
      </c>
      <c r="AQ615" s="1">
        <v>21.8405035934986</v>
      </c>
      <c r="AR615" s="1">
        <v>21.8405035934986</v>
      </c>
      <c r="AS615" s="1">
        <v>15.531610302354901</v>
      </c>
      <c r="AT615" s="1">
        <v>15.7923788049112</v>
      </c>
      <c r="AU615" s="1">
        <v>15.998777167058</v>
      </c>
      <c r="AV615" s="1">
        <v>15.743657620092501</v>
      </c>
      <c r="AW615" s="1">
        <v>15.9357307399298</v>
      </c>
      <c r="AX615" s="1">
        <v>16.716869427893201</v>
      </c>
      <c r="AY615" s="1">
        <v>16.520380776804799</v>
      </c>
      <c r="AZ615" s="1">
        <v>15.530579951431999</v>
      </c>
      <c r="BA615" s="1">
        <v>15.5359465776849</v>
      </c>
      <c r="BB615" s="1">
        <v>15.4639736108261</v>
      </c>
      <c r="BC615" s="1">
        <v>15.469025052923</v>
      </c>
      <c r="BD615" s="1">
        <v>9.8034160470388603</v>
      </c>
      <c r="BE615" s="1">
        <v>10.7929158124756</v>
      </c>
      <c r="BF615" s="1">
        <v>10.737996208511399</v>
      </c>
      <c r="BG615" s="1">
        <v>10.036170538791101</v>
      </c>
      <c r="BH615" s="1">
        <v>10.4713113163786</v>
      </c>
      <c r="BI615" s="1">
        <v>10.930277889758701</v>
      </c>
      <c r="BJ615" s="1">
        <v>9.48301765481256</v>
      </c>
      <c r="BK615" s="1">
        <v>9.8262090120965109</v>
      </c>
      <c r="BL615" s="1">
        <v>10.1760502191249</v>
      </c>
      <c r="BM615" s="1">
        <v>9.9137808819565798</v>
      </c>
      <c r="BN615" s="1">
        <v>10.3992212508091</v>
      </c>
    </row>
    <row r="616" spans="1:66">
      <c r="A616" s="1" t="s">
        <v>867</v>
      </c>
      <c r="B616" s="1">
        <v>714.54431552999995</v>
      </c>
      <c r="C616" s="1" t="s">
        <v>868</v>
      </c>
      <c r="E616" s="6">
        <f t="shared" si="60"/>
        <v>286339087.95581824</v>
      </c>
      <c r="F616" s="7">
        <f t="shared" si="61"/>
        <v>16.292727272727273</v>
      </c>
      <c r="G616" s="7">
        <v>615</v>
      </c>
      <c r="H616" s="7">
        <f t="shared" si="62"/>
        <v>16.292952831513901</v>
      </c>
      <c r="I616" s="7">
        <f t="shared" si="63"/>
        <v>27.960361619170801</v>
      </c>
      <c r="J616" s="7">
        <f t="shared" si="64"/>
        <v>1.670381612393699</v>
      </c>
      <c r="K616" s="8">
        <f t="shared" si="65"/>
        <v>-2.2555878662799955E-4</v>
      </c>
      <c r="L616" s="2">
        <v>317189826.46499997</v>
      </c>
      <c r="M616" s="2">
        <v>295110626.10299999</v>
      </c>
      <c r="N616" s="2">
        <v>337778363.49199998</v>
      </c>
      <c r="O616" s="2">
        <v>262912957.64500001</v>
      </c>
      <c r="P616" s="2">
        <v>322609949.34500003</v>
      </c>
      <c r="Q616" s="2">
        <v>238639629.77500001</v>
      </c>
      <c r="R616" s="2">
        <v>254645883.42699999</v>
      </c>
      <c r="S616" s="2">
        <v>257795869.829</v>
      </c>
      <c r="T616" s="2">
        <v>274774696.63099998</v>
      </c>
      <c r="U616" s="2">
        <v>295511704.26099998</v>
      </c>
      <c r="V616" s="2">
        <v>292760460.54100001</v>
      </c>
      <c r="W616" s="1">
        <v>16.295000000000002</v>
      </c>
      <c r="X616" s="1">
        <v>16.285</v>
      </c>
      <c r="Y616" s="1">
        <v>16.297999999999998</v>
      </c>
      <c r="Z616" s="1">
        <v>16.289000000000001</v>
      </c>
      <c r="AA616" s="1">
        <v>16.294</v>
      </c>
      <c r="AB616" s="1">
        <v>16.294</v>
      </c>
      <c r="AC616" s="1">
        <v>16.288</v>
      </c>
      <c r="AD616" s="1">
        <v>16.306000000000001</v>
      </c>
      <c r="AE616" s="1">
        <v>16.271000000000001</v>
      </c>
      <c r="AF616" s="1">
        <v>16.303999999999998</v>
      </c>
      <c r="AG616" s="1">
        <v>16.295999999999999</v>
      </c>
      <c r="AH616" s="1">
        <v>16.292952831513901</v>
      </c>
      <c r="AI616" s="1">
        <v>16.292952831513901</v>
      </c>
      <c r="AJ616" s="1">
        <v>16.292952831513901</v>
      </c>
      <c r="AK616" s="1">
        <v>16.292952831513901</v>
      </c>
      <c r="AL616" s="1">
        <v>16.292952831513901</v>
      </c>
      <c r="AM616" s="1">
        <v>16.292952831513901</v>
      </c>
      <c r="AN616" s="1">
        <v>16.292952831513901</v>
      </c>
      <c r="AO616" s="1">
        <v>16.292952831513901</v>
      </c>
      <c r="AP616" s="1">
        <v>16.292952831513901</v>
      </c>
      <c r="AQ616" s="1">
        <v>16.292952831513901</v>
      </c>
      <c r="AR616" s="1">
        <v>16.292952831513901</v>
      </c>
      <c r="AS616" s="1">
        <v>27.6784626898305</v>
      </c>
      <c r="AT616" s="1">
        <v>21.732344751510901</v>
      </c>
      <c r="AU616" s="1">
        <v>20.9235274307689</v>
      </c>
      <c r="AV616" s="1">
        <v>20.2232514166862</v>
      </c>
      <c r="AW616" s="1">
        <v>21.620560822419201</v>
      </c>
      <c r="AX616" s="1">
        <v>21.514504934263002</v>
      </c>
      <c r="AY616" s="1">
        <v>27.174364816129302</v>
      </c>
      <c r="AZ616" s="1">
        <v>27.960361619170801</v>
      </c>
      <c r="BA616" s="1">
        <v>26.991304880462501</v>
      </c>
      <c r="BB616" s="1">
        <v>21.538483902701799</v>
      </c>
      <c r="BC616" s="1">
        <v>22.046789105280101</v>
      </c>
      <c r="BD616" s="1">
        <v>2.8433934518253299</v>
      </c>
      <c r="BE616" s="1">
        <v>1.6035867453264401</v>
      </c>
      <c r="BF616" s="1">
        <v>1.89818624922103</v>
      </c>
      <c r="BG616" s="1">
        <v>1.67611064604962</v>
      </c>
      <c r="BH616" s="1">
        <v>0.955551797098255</v>
      </c>
      <c r="BI616" s="1">
        <v>0.54952369035236204</v>
      </c>
      <c r="BJ616" s="1">
        <v>1.6285733366658199</v>
      </c>
      <c r="BK616" s="1">
        <v>2.7881352079651598</v>
      </c>
      <c r="BL616" s="1">
        <v>1.56761887887205</v>
      </c>
      <c r="BM616" s="1">
        <v>0.97635793363236001</v>
      </c>
      <c r="BN616" s="1">
        <v>1.88715979932226</v>
      </c>
    </row>
    <row r="617" spans="1:66">
      <c r="A617" s="1" t="s">
        <v>869</v>
      </c>
      <c r="B617" s="1">
        <v>728.52358052999898</v>
      </c>
      <c r="C617" s="1" t="s">
        <v>870</v>
      </c>
      <c r="E617" s="6">
        <f t="shared" si="60"/>
        <v>15569439.819727272</v>
      </c>
      <c r="F617" s="7">
        <f t="shared" si="61"/>
        <v>14.198545454545455</v>
      </c>
      <c r="G617" s="7">
        <v>616</v>
      </c>
      <c r="H617" s="7">
        <f t="shared" si="62"/>
        <v>14.189651000193001</v>
      </c>
      <c r="I617" s="7">
        <f t="shared" si="63"/>
        <v>40.454865842875499</v>
      </c>
      <c r="J617" s="7">
        <f t="shared" si="64"/>
        <v>0.61101904580405098</v>
      </c>
      <c r="K617" s="8">
        <f t="shared" si="65"/>
        <v>8.894454352454062E-3</v>
      </c>
      <c r="L617" s="2">
        <v>12997536.312000001</v>
      </c>
      <c r="M617" s="2">
        <v>17547618.697999999</v>
      </c>
      <c r="N617" s="2">
        <v>19390098.616</v>
      </c>
      <c r="O617" s="2">
        <v>15068363.013</v>
      </c>
      <c r="P617" s="2">
        <v>17243398.544</v>
      </c>
      <c r="Q617" s="1">
        <v>9726151.4839999992</v>
      </c>
      <c r="R617" s="2">
        <v>17577755.897</v>
      </c>
      <c r="S617" s="2">
        <v>20486722.976</v>
      </c>
      <c r="T617" s="1">
        <v>9787862.5850000009</v>
      </c>
      <c r="U617" s="2">
        <v>14291144.151000001</v>
      </c>
      <c r="V617" s="2">
        <v>17147185.741</v>
      </c>
      <c r="W617" s="1">
        <v>14.208</v>
      </c>
      <c r="X617" s="1">
        <v>14.215999999999999</v>
      </c>
      <c r="Y617" s="1">
        <v>14.186999999999999</v>
      </c>
      <c r="Z617" s="1">
        <v>14.202</v>
      </c>
      <c r="AA617" s="1">
        <v>14.196999999999999</v>
      </c>
      <c r="AB617" s="1">
        <v>14.141</v>
      </c>
      <c r="AC617" s="1">
        <v>14.206</v>
      </c>
      <c r="AD617" s="1">
        <v>14.204000000000001</v>
      </c>
      <c r="AE617" s="1">
        <v>14.206</v>
      </c>
      <c r="AF617" s="1">
        <v>14.211</v>
      </c>
      <c r="AG617" s="1">
        <v>14.206</v>
      </c>
      <c r="AM617" s="1">
        <v>14.189651000193001</v>
      </c>
      <c r="AN617" s="1">
        <v>14.189651000193001</v>
      </c>
      <c r="AO617" s="1">
        <v>14.189651000193001</v>
      </c>
      <c r="AP617" s="1">
        <v>14.189651000193001</v>
      </c>
      <c r="AX617" s="1">
        <v>36.823217717308403</v>
      </c>
      <c r="AY617" s="1">
        <v>34.5403827494155</v>
      </c>
      <c r="AZ617" s="1">
        <v>40.454865842875499</v>
      </c>
      <c r="BA617" s="1">
        <v>37.375881640545202</v>
      </c>
      <c r="BI617" s="1">
        <v>0.48074984435394202</v>
      </c>
      <c r="BJ617" s="1">
        <v>0.16168169099612401</v>
      </c>
      <c r="BK617" s="1">
        <v>1.3496384565553201</v>
      </c>
      <c r="BL617" s="1">
        <v>0.45200619131081798</v>
      </c>
    </row>
    <row r="618" spans="1:66">
      <c r="A618" s="1" t="s">
        <v>871</v>
      </c>
      <c r="B618" s="1">
        <v>712.52866552999899</v>
      </c>
      <c r="C618" s="1" t="s">
        <v>872</v>
      </c>
      <c r="E618" s="6">
        <f t="shared" si="60"/>
        <v>31630797.435000002</v>
      </c>
      <c r="F618" s="7">
        <f t="shared" si="61"/>
        <v>14.892545454545456</v>
      </c>
      <c r="G618" s="7">
        <v>617</v>
      </c>
      <c r="H618" s="7">
        <f t="shared" si="62"/>
        <v>14.892605818372999</v>
      </c>
      <c r="I618" s="7">
        <f t="shared" si="63"/>
        <v>12.3959099969289</v>
      </c>
      <c r="J618" s="7">
        <f t="shared" si="64"/>
        <v>1.4982778338787051</v>
      </c>
      <c r="K618" s="8">
        <f t="shared" si="65"/>
        <v>-6.0363827543596926E-5</v>
      </c>
      <c r="L618" s="2">
        <v>31100967.155000001</v>
      </c>
      <c r="M618" s="2">
        <v>31724450.995000001</v>
      </c>
      <c r="N618" s="2">
        <v>33459078.283</v>
      </c>
      <c r="O618" s="2">
        <v>33474489.800000001</v>
      </c>
      <c r="P618" s="2">
        <v>37798958.321999997</v>
      </c>
      <c r="Q618" s="2">
        <v>28387027.261</v>
      </c>
      <c r="R618" s="2">
        <v>25340266.949999999</v>
      </c>
      <c r="S618" s="2">
        <v>30954655.579</v>
      </c>
      <c r="T618" s="2">
        <v>22614066.806000002</v>
      </c>
      <c r="U618" s="2">
        <v>37883422.129000001</v>
      </c>
      <c r="V618" s="2">
        <v>35201388.505000003</v>
      </c>
      <c r="W618" s="1">
        <v>14.89</v>
      </c>
      <c r="X618" s="1">
        <v>14.891</v>
      </c>
      <c r="Y618" s="1">
        <v>14.895</v>
      </c>
      <c r="Z618" s="1">
        <v>14.897</v>
      </c>
      <c r="AA618" s="1">
        <v>14.903</v>
      </c>
      <c r="AB618" s="1">
        <v>14.882999999999999</v>
      </c>
      <c r="AC618" s="1">
        <v>14.885999999999999</v>
      </c>
      <c r="AD618" s="1">
        <v>14.912000000000001</v>
      </c>
      <c r="AE618" s="1">
        <v>14.893000000000001</v>
      </c>
      <c r="AF618" s="1">
        <v>14.887</v>
      </c>
      <c r="AG618" s="1">
        <v>14.881</v>
      </c>
      <c r="AH618" s="1">
        <v>14.892605818372999</v>
      </c>
      <c r="AI618" s="1">
        <v>14.892605818372999</v>
      </c>
      <c r="AJ618" s="1">
        <v>14.892605818372999</v>
      </c>
      <c r="AK618" s="1">
        <v>14.892605818372999</v>
      </c>
      <c r="AL618" s="1">
        <v>14.892605818372999</v>
      </c>
      <c r="AM618" s="1">
        <v>14.892605818372999</v>
      </c>
      <c r="AN618" s="1">
        <v>14.892605818372999</v>
      </c>
      <c r="AO618" s="1">
        <v>14.892605818372999</v>
      </c>
      <c r="AP618" s="1">
        <v>14.892605818372999</v>
      </c>
      <c r="AQ618" s="1">
        <v>14.892605818372999</v>
      </c>
      <c r="AR618" s="1">
        <v>14.892605818372999</v>
      </c>
      <c r="AS618" s="1">
        <v>11.268620173811</v>
      </c>
      <c r="AT618" s="1">
        <v>9.8803346624388801</v>
      </c>
      <c r="AU618" s="1">
        <v>10.782846817026201</v>
      </c>
      <c r="AV618" s="1">
        <v>9.9598364991515904</v>
      </c>
      <c r="AW618" s="1">
        <v>10.214586138790199</v>
      </c>
      <c r="AX618" s="1">
        <v>10.2936927758254</v>
      </c>
      <c r="AY618" s="1">
        <v>9.9367371723201199</v>
      </c>
      <c r="AZ618" s="1">
        <v>12.3959099969289</v>
      </c>
      <c r="BA618" s="1">
        <v>9.8585867144585606</v>
      </c>
      <c r="BB618" s="1">
        <v>10.7576441255534</v>
      </c>
      <c r="BC618" s="1">
        <v>10.279785108564701</v>
      </c>
      <c r="BD618" s="1">
        <v>2.0511911693087299</v>
      </c>
      <c r="BE618" s="1">
        <v>1.9169833544689501</v>
      </c>
      <c r="BF618" s="1">
        <v>1.6725427275600899</v>
      </c>
      <c r="BG618" s="1">
        <v>1.68496324704107</v>
      </c>
      <c r="BH618" s="1">
        <v>1.6289433819008201</v>
      </c>
      <c r="BI618" s="1">
        <v>1.2153368443539401</v>
      </c>
      <c r="BJ618" s="1">
        <v>0.50964930900387595</v>
      </c>
      <c r="BK618" s="1">
        <v>2.0833464565553199</v>
      </c>
      <c r="BL618" s="1">
        <v>1.12367919131081</v>
      </c>
      <c r="BM618" s="1">
        <v>1.10648995088911</v>
      </c>
      <c r="BN618" s="1">
        <v>1.4879305402730401</v>
      </c>
    </row>
    <row r="619" spans="1:66">
      <c r="A619" s="1" t="s">
        <v>873</v>
      </c>
      <c r="B619" s="1">
        <v>726.50793052999995</v>
      </c>
      <c r="C619" s="1" t="s">
        <v>874</v>
      </c>
      <c r="E619" s="6">
        <f t="shared" si="60"/>
        <v>304194006.8094545</v>
      </c>
      <c r="F619" s="7">
        <f t="shared" si="61"/>
        <v>21.930272727272726</v>
      </c>
      <c r="G619" s="7">
        <v>618</v>
      </c>
      <c r="H619" s="7">
        <f t="shared" si="62"/>
        <v>21.930361958903799</v>
      </c>
      <c r="I619" s="7">
        <f t="shared" si="63"/>
        <v>7.8093373115597302</v>
      </c>
      <c r="J619" s="7">
        <f t="shared" si="64"/>
        <v>9.5851087285567456</v>
      </c>
      <c r="K619" s="8">
        <f t="shared" si="65"/>
        <v>-8.9231631072550499E-5</v>
      </c>
      <c r="L619" s="2">
        <v>300880436.69999999</v>
      </c>
      <c r="M619" s="2">
        <v>300528498.49400002</v>
      </c>
      <c r="N619" s="2">
        <v>293670758.77899998</v>
      </c>
      <c r="O619" s="2">
        <v>305752063.70700002</v>
      </c>
      <c r="P619" s="2">
        <v>308066017.27399999</v>
      </c>
      <c r="Q619" s="2">
        <v>315573691.46399999</v>
      </c>
      <c r="R619" s="2">
        <v>311773847.588</v>
      </c>
      <c r="S619" s="2">
        <v>277082576.43699998</v>
      </c>
      <c r="T619" s="2">
        <v>320281107.787</v>
      </c>
      <c r="U619" s="2">
        <v>310069494.02700001</v>
      </c>
      <c r="V619" s="2">
        <v>302455582.64700001</v>
      </c>
      <c r="W619" s="1">
        <v>21.945</v>
      </c>
      <c r="X619" s="1">
        <v>21.914000000000001</v>
      </c>
      <c r="Y619" s="1">
        <v>21.919</v>
      </c>
      <c r="Z619" s="1">
        <v>21.931000000000001</v>
      </c>
      <c r="AA619" s="1">
        <v>21.936</v>
      </c>
      <c r="AB619" s="1">
        <v>21.920999999999999</v>
      </c>
      <c r="AC619" s="1">
        <v>21.931999999999999</v>
      </c>
      <c r="AD619" s="1">
        <v>21.939</v>
      </c>
      <c r="AE619" s="1">
        <v>21.939</v>
      </c>
      <c r="AF619" s="1">
        <v>21.937999999999999</v>
      </c>
      <c r="AG619" s="1">
        <v>21.919</v>
      </c>
      <c r="AH619" s="1">
        <v>21.930361958903799</v>
      </c>
      <c r="AI619" s="1">
        <v>21.930361958903799</v>
      </c>
      <c r="AJ619" s="1">
        <v>21.930361958903799</v>
      </c>
      <c r="AK619" s="1">
        <v>21.930361958903799</v>
      </c>
      <c r="AL619" s="1">
        <v>21.930361958903799</v>
      </c>
      <c r="AM619" s="1">
        <v>21.930361958903799</v>
      </c>
      <c r="AN619" s="1">
        <v>21.930361958903799</v>
      </c>
      <c r="AO619" s="1">
        <v>21.930361958903799</v>
      </c>
      <c r="AP619" s="1">
        <v>21.930361958903799</v>
      </c>
      <c r="AQ619" s="1">
        <v>21.930361958903799</v>
      </c>
      <c r="AR619" s="1">
        <v>21.930361958903799</v>
      </c>
      <c r="AS619" s="1">
        <v>6.5783379715195096</v>
      </c>
      <c r="AT619" s="1">
        <v>7.15486050810512</v>
      </c>
      <c r="AU619" s="1">
        <v>6.1107047114775597</v>
      </c>
      <c r="AV619" s="1">
        <v>7.44942696894437</v>
      </c>
      <c r="AW619" s="1">
        <v>7.5195118011131097</v>
      </c>
      <c r="AX619" s="1">
        <v>6.8178027008115096</v>
      </c>
      <c r="AY619" s="1">
        <v>7.8093373115597302</v>
      </c>
      <c r="AZ619" s="1">
        <v>7.3937752972681103</v>
      </c>
      <c r="BA619" s="1">
        <v>7.5206682750608804</v>
      </c>
      <c r="BB619" s="1">
        <v>7.0888225839098098</v>
      </c>
      <c r="BC619" s="1">
        <v>7.6559010308664002</v>
      </c>
      <c r="BD619" s="1">
        <v>9.4763314662503308</v>
      </c>
      <c r="BE619" s="1">
        <v>9.8327042247608301</v>
      </c>
      <c r="BF619" s="1">
        <v>10.074219383892499</v>
      </c>
      <c r="BG619" s="1">
        <v>9.7147812279055596</v>
      </c>
      <c r="BH619" s="1">
        <v>9.8443248330448494</v>
      </c>
      <c r="BI619" s="1">
        <v>10.2544154307366</v>
      </c>
      <c r="BJ619" s="1">
        <v>8.5983323750905303</v>
      </c>
      <c r="BK619" s="1">
        <v>9.3010627624596101</v>
      </c>
      <c r="BL619" s="1">
        <v>9.5026443633408704</v>
      </c>
      <c r="BM619" s="1">
        <v>8.9202001674449694</v>
      </c>
      <c r="BN619" s="1">
        <v>9.9171797791975198</v>
      </c>
    </row>
    <row r="620" spans="1:66">
      <c r="A620" s="1" t="s">
        <v>875</v>
      </c>
      <c r="B620" s="1">
        <v>724.49228052999899</v>
      </c>
      <c r="C620" s="1" t="s">
        <v>876</v>
      </c>
      <c r="E620" s="6">
        <f t="shared" si="60"/>
        <v>100827733.53981818</v>
      </c>
      <c r="F620" s="7">
        <f t="shared" si="61"/>
        <v>21.435818181818181</v>
      </c>
      <c r="G620" s="7">
        <v>619</v>
      </c>
      <c r="H620" s="7">
        <f t="shared" si="62"/>
        <v>21.435806472722103</v>
      </c>
      <c r="I620" s="7">
        <f t="shared" si="63"/>
        <v>7.6187058843273503</v>
      </c>
      <c r="J620" s="7">
        <f t="shared" si="64"/>
        <v>10.190399292839793</v>
      </c>
      <c r="K620" s="8">
        <f t="shared" si="65"/>
        <v>1.1709096078504899E-5</v>
      </c>
      <c r="L620" s="2">
        <v>98060282.324000001</v>
      </c>
      <c r="M620" s="2">
        <v>106364067.486</v>
      </c>
      <c r="N620" s="2">
        <v>102646441.759</v>
      </c>
      <c r="O620" s="2">
        <v>92841279.526999995</v>
      </c>
      <c r="P620" s="2">
        <v>96172369.533000007</v>
      </c>
      <c r="Q620" s="2">
        <v>108833522.516</v>
      </c>
      <c r="R620" s="2">
        <v>97162606.817000002</v>
      </c>
      <c r="S620" s="2">
        <v>100152364.918</v>
      </c>
      <c r="T620" s="2">
        <v>109434541.433</v>
      </c>
      <c r="U620" s="2">
        <v>95910749.996999994</v>
      </c>
      <c r="V620" s="2">
        <v>101526842.62800001</v>
      </c>
      <c r="W620" s="1">
        <v>21.431000000000001</v>
      </c>
      <c r="X620" s="1">
        <v>21.433</v>
      </c>
      <c r="Y620" s="1">
        <v>21.440999999999999</v>
      </c>
      <c r="Z620" s="1">
        <v>21.446000000000002</v>
      </c>
      <c r="AA620" s="1">
        <v>21.431999999999999</v>
      </c>
      <c r="AB620" s="1">
        <v>21.423999999999999</v>
      </c>
      <c r="AC620" s="1">
        <v>21.428000000000001</v>
      </c>
      <c r="AD620" s="1">
        <v>21.451000000000001</v>
      </c>
      <c r="AE620" s="1">
        <v>21.436</v>
      </c>
      <c r="AF620" s="1">
        <v>21.443000000000001</v>
      </c>
      <c r="AG620" s="1">
        <v>21.428999999999998</v>
      </c>
      <c r="AH620" s="1">
        <v>21.435806472722099</v>
      </c>
      <c r="AI620" s="1">
        <v>21.435806472722099</v>
      </c>
      <c r="AJ620" s="1">
        <v>21.435806472722099</v>
      </c>
      <c r="AK620" s="1">
        <v>21.435806472722099</v>
      </c>
      <c r="AL620" s="1">
        <v>21.435806472722099</v>
      </c>
      <c r="AM620" s="1">
        <v>21.435806472722099</v>
      </c>
      <c r="AN620" s="1">
        <v>21.435806472722099</v>
      </c>
      <c r="AO620" s="1">
        <v>21.435806472722099</v>
      </c>
      <c r="AP620" s="1">
        <v>21.435806472722099</v>
      </c>
      <c r="AQ620" s="1">
        <v>21.435806472722099</v>
      </c>
      <c r="AR620" s="1">
        <v>21.435806472722099</v>
      </c>
      <c r="AS620" s="1">
        <v>7.2347713647733096</v>
      </c>
      <c r="AT620" s="1">
        <v>5.2268107382437403</v>
      </c>
      <c r="AU620" s="1">
        <v>7.5843306628648</v>
      </c>
      <c r="AV620" s="1">
        <v>5.4173001403529897</v>
      </c>
      <c r="AW620" s="1">
        <v>5.4745918590962903</v>
      </c>
      <c r="AX620" s="1">
        <v>5.3034206008909504</v>
      </c>
      <c r="AY620" s="1">
        <v>7.6187058843273503</v>
      </c>
      <c r="AZ620" s="1">
        <v>5.0839532239128697</v>
      </c>
      <c r="BA620" s="1">
        <v>7.2202113884587096</v>
      </c>
      <c r="BB620" s="1">
        <v>5.2748804461864598</v>
      </c>
      <c r="BC620" s="1">
        <v>7.4589646466229098</v>
      </c>
      <c r="BD620" s="1">
        <v>9.7081943702992497</v>
      </c>
      <c r="BE620" s="1">
        <v>10.7188532753534</v>
      </c>
      <c r="BF620" s="1">
        <v>10.6562296895423</v>
      </c>
      <c r="BG620" s="1">
        <v>9.7678540148838398</v>
      </c>
      <c r="BH620" s="1">
        <v>10.2528558699263</v>
      </c>
      <c r="BI620" s="1">
        <v>10.864967714740301</v>
      </c>
      <c r="BJ620" s="1">
        <v>9.5182446447951801</v>
      </c>
      <c r="BK620" s="1">
        <v>10.3016116871419</v>
      </c>
      <c r="BL620" s="1">
        <v>10.0904401022316</v>
      </c>
      <c r="BM620" s="1">
        <v>9.8852227181671601</v>
      </c>
      <c r="BN620" s="1">
        <v>10.3299181341565</v>
      </c>
    </row>
    <row r="621" spans="1:66">
      <c r="A621" s="1" t="s">
        <v>877</v>
      </c>
      <c r="B621" s="1">
        <v>730.57561552999903</v>
      </c>
      <c r="C621" s="1" t="s">
        <v>439</v>
      </c>
      <c r="E621" s="6">
        <f t="shared" si="60"/>
        <v>330791302.57327271</v>
      </c>
      <c r="F621" s="7">
        <f t="shared" si="61"/>
        <v>18.632727272727269</v>
      </c>
      <c r="G621" s="7">
        <v>620</v>
      </c>
      <c r="H621" s="7">
        <f t="shared" si="62"/>
        <v>18.632854668056805</v>
      </c>
      <c r="I621" s="7">
        <f t="shared" si="63"/>
        <v>32.421241108425797</v>
      </c>
      <c r="J621" s="7">
        <f t="shared" si="64"/>
        <v>2.0494537781577864</v>
      </c>
      <c r="K621" s="8">
        <f t="shared" si="65"/>
        <v>-1.2739532953531807E-4</v>
      </c>
      <c r="L621" s="2">
        <v>333351187.52999997</v>
      </c>
      <c r="M621" s="2">
        <v>381528750.53799999</v>
      </c>
      <c r="N621" s="2">
        <v>357519511.88499999</v>
      </c>
      <c r="O621" s="2">
        <v>292094492.78600001</v>
      </c>
      <c r="P621" s="2">
        <v>309745896.889</v>
      </c>
      <c r="Q621" s="2">
        <v>415571387.53299999</v>
      </c>
      <c r="R621" s="2">
        <v>338599551.69</v>
      </c>
      <c r="S621" s="2">
        <v>315372626.19199997</v>
      </c>
      <c r="T621" s="2">
        <v>274134366.41900003</v>
      </c>
      <c r="U621" s="2">
        <v>307745929.11500001</v>
      </c>
      <c r="V621" s="2">
        <v>313040627.72899997</v>
      </c>
      <c r="W621" s="1">
        <v>18.617999999999999</v>
      </c>
      <c r="X621" s="1">
        <v>18.631</v>
      </c>
      <c r="Y621" s="1">
        <v>18.640999999999998</v>
      </c>
      <c r="Z621" s="1">
        <v>18.634</v>
      </c>
      <c r="AA621" s="1">
        <v>18.623999999999999</v>
      </c>
      <c r="AB621" s="1">
        <v>18.63</v>
      </c>
      <c r="AC621" s="1">
        <v>18.635999999999999</v>
      </c>
      <c r="AD621" s="1">
        <v>18.64</v>
      </c>
      <c r="AE621" s="1">
        <v>18.626000000000001</v>
      </c>
      <c r="AF621" s="1">
        <v>18.638999999999999</v>
      </c>
      <c r="AG621" s="1">
        <v>18.640999999999998</v>
      </c>
      <c r="AH621" s="1">
        <v>18.632854668056801</v>
      </c>
      <c r="AI621" s="1">
        <v>18.632854668056801</v>
      </c>
      <c r="AJ621" s="1">
        <v>18.632854668056801</v>
      </c>
      <c r="AK621" s="1">
        <v>18.632854668056801</v>
      </c>
      <c r="AL621" s="1">
        <v>18.632854668056801</v>
      </c>
      <c r="AM621" s="1">
        <v>18.632854668056801</v>
      </c>
      <c r="AN621" s="1">
        <v>18.632854668056801</v>
      </c>
      <c r="AO621" s="1">
        <v>18.632854668056801</v>
      </c>
      <c r="AP621" s="1">
        <v>18.632854668056801</v>
      </c>
      <c r="AQ621" s="1">
        <v>18.632854668056801</v>
      </c>
      <c r="AR621" s="1">
        <v>18.632854668056801</v>
      </c>
      <c r="AS621" s="1">
        <v>24.6202788553</v>
      </c>
      <c r="AT621" s="1">
        <v>27.46092945729</v>
      </c>
      <c r="AU621" s="1">
        <v>26.615491257386299</v>
      </c>
      <c r="AV621" s="1">
        <v>32.420622728601501</v>
      </c>
      <c r="AW621" s="1">
        <v>25.002876806612701</v>
      </c>
      <c r="AX621" s="1">
        <v>32.421241108425797</v>
      </c>
      <c r="AY621" s="1">
        <v>31.1150911493549</v>
      </c>
      <c r="AZ621" s="1">
        <v>25.776055637197501</v>
      </c>
      <c r="BA621" s="1">
        <v>29.510505256014799</v>
      </c>
      <c r="BB621" s="1">
        <v>21.1151507414992</v>
      </c>
      <c r="BC621" s="1">
        <v>24.990059038616302</v>
      </c>
      <c r="BD621" s="1">
        <v>0.50763712588346899</v>
      </c>
      <c r="BE621" s="1">
        <v>2.1901868365397101</v>
      </c>
      <c r="BF621" s="1">
        <v>2.0095540344644398</v>
      </c>
      <c r="BG621" s="1">
        <v>3.77850796566138</v>
      </c>
      <c r="BH621" s="1">
        <v>0.73667064251024705</v>
      </c>
      <c r="BI621" s="1">
        <v>1.0216077040304701</v>
      </c>
      <c r="BJ621" s="1">
        <v>4.0219701798100402</v>
      </c>
      <c r="BK621" s="1">
        <v>2.3950747646755901</v>
      </c>
      <c r="BL621" s="1">
        <v>2.60021883639011</v>
      </c>
      <c r="BM621" s="1">
        <v>1.33487304170013</v>
      </c>
      <c r="BN621" s="1">
        <v>1.94769042807006</v>
      </c>
    </row>
    <row r="622" spans="1:66">
      <c r="A622" s="1" t="s">
        <v>878</v>
      </c>
      <c r="B622" s="1">
        <v>744.55488052999999</v>
      </c>
      <c r="C622" s="1" t="s">
        <v>879</v>
      </c>
      <c r="E622" s="6">
        <f t="shared" si="60"/>
        <v>5184279483.5086365</v>
      </c>
      <c r="F622" s="7">
        <f t="shared" si="61"/>
        <v>16.238545454545456</v>
      </c>
      <c r="G622" s="7">
        <v>621</v>
      </c>
      <c r="H622" s="7">
        <f t="shared" si="62"/>
        <v>16.238582337927198</v>
      </c>
      <c r="I622" s="7">
        <f t="shared" si="63"/>
        <v>45.989891106871703</v>
      </c>
      <c r="J622" s="7">
        <f t="shared" si="64"/>
        <v>1.1382852922129119</v>
      </c>
      <c r="K622" s="8">
        <f t="shared" si="65"/>
        <v>-3.6883381742569554E-5</v>
      </c>
      <c r="L622" s="2">
        <v>5331650542.7349997</v>
      </c>
      <c r="M622" s="2">
        <v>5017602842.4499998</v>
      </c>
      <c r="N622" s="2">
        <v>5019981803.2329998</v>
      </c>
      <c r="O622" s="2">
        <v>5230406965.4329996</v>
      </c>
      <c r="P622" s="2">
        <v>5352084676.3640003</v>
      </c>
      <c r="Q622" s="2">
        <v>4991089082.9560003</v>
      </c>
      <c r="R622" s="2">
        <v>5111886988.6590004</v>
      </c>
      <c r="S622" s="2">
        <v>5498718717.8070002</v>
      </c>
      <c r="T622" s="2">
        <v>4659208521.7320004</v>
      </c>
      <c r="U622" s="2">
        <v>5326266089.309</v>
      </c>
      <c r="V622" s="2">
        <v>5488178087.9169998</v>
      </c>
      <c r="W622" s="1">
        <v>16.239000000000001</v>
      </c>
      <c r="X622" s="1">
        <v>16.244</v>
      </c>
      <c r="Y622" s="1">
        <v>16.245000000000001</v>
      </c>
      <c r="Z622" s="1">
        <v>16.228999999999999</v>
      </c>
      <c r="AA622" s="1">
        <v>16.234000000000002</v>
      </c>
      <c r="AB622" s="1">
        <v>16.238</v>
      </c>
      <c r="AC622" s="1">
        <v>16.233000000000001</v>
      </c>
      <c r="AD622" s="1">
        <v>16.238</v>
      </c>
      <c r="AE622" s="1">
        <v>16.234000000000002</v>
      </c>
      <c r="AF622" s="1">
        <v>16.241</v>
      </c>
      <c r="AG622" s="1">
        <v>16.248999999999999</v>
      </c>
      <c r="AH622" s="1">
        <v>16.238582337927198</v>
      </c>
      <c r="AI622" s="1">
        <v>16.238582337927198</v>
      </c>
      <c r="AJ622" s="1">
        <v>16.238582337927198</v>
      </c>
      <c r="AK622" s="1">
        <v>16.238582337927198</v>
      </c>
      <c r="AL622" s="1">
        <v>16.238582337927198</v>
      </c>
      <c r="AM622" s="1">
        <v>16.238582337927198</v>
      </c>
      <c r="AN622" s="1">
        <v>16.238582337927198</v>
      </c>
      <c r="AO622" s="1">
        <v>16.238582337927198</v>
      </c>
      <c r="AP622" s="1">
        <v>16.238582337927198</v>
      </c>
      <c r="AQ622" s="1">
        <v>16.238582337927198</v>
      </c>
      <c r="AR622" s="1">
        <v>16.238582337927198</v>
      </c>
      <c r="AS622" s="1">
        <v>45.989891106871703</v>
      </c>
      <c r="AT622" s="1">
        <v>37.465854300382198</v>
      </c>
      <c r="AU622" s="1">
        <v>37.846388133928599</v>
      </c>
      <c r="AV622" s="1">
        <v>36.451080862219399</v>
      </c>
      <c r="AW622" s="1">
        <v>33.607384824253799</v>
      </c>
      <c r="AX622" s="1">
        <v>37.654186952266599</v>
      </c>
      <c r="AY622" s="1">
        <v>37.750985324266402</v>
      </c>
      <c r="AZ622" s="1">
        <v>37.206891650592098</v>
      </c>
      <c r="BA622" s="1">
        <v>38.125784200393603</v>
      </c>
      <c r="BB622" s="1">
        <v>34.343602969760603</v>
      </c>
      <c r="BC622" s="1">
        <v>37.018487695333697</v>
      </c>
      <c r="BD622" s="1">
        <v>3.0360822627523398</v>
      </c>
      <c r="BE622" s="1">
        <v>0.71987574853943803</v>
      </c>
      <c r="BF622" s="1">
        <v>0.92441232603341505</v>
      </c>
      <c r="BG622" s="1">
        <v>1.6546201521847299</v>
      </c>
      <c r="BH622" s="1">
        <v>0.38323839410618898</v>
      </c>
      <c r="BI622" s="1">
        <v>8.6595269461746199E-2</v>
      </c>
      <c r="BJ622" s="1">
        <v>1.66731229569636</v>
      </c>
      <c r="BK622" s="1">
        <v>2.0489479608802199</v>
      </c>
      <c r="BL622" s="1">
        <v>1.1381804778518601</v>
      </c>
      <c r="BM622" s="1">
        <v>0.44762418069823701</v>
      </c>
      <c r="BN622" s="1">
        <v>0.41424914613749603</v>
      </c>
    </row>
    <row r="623" spans="1:66">
      <c r="A623" s="1" t="s">
        <v>880</v>
      </c>
      <c r="B623" s="1">
        <v>730.57561552999903</v>
      </c>
      <c r="C623" s="1" t="s">
        <v>439</v>
      </c>
      <c r="E623" s="6">
        <f t="shared" si="60"/>
        <v>1000585496.1830001</v>
      </c>
      <c r="F623" s="7">
        <f t="shared" si="61"/>
        <v>17.268272727272731</v>
      </c>
      <c r="G623" s="7">
        <v>622</v>
      </c>
      <c r="H623" s="7">
        <f t="shared" si="62"/>
        <v>17.266380406601904</v>
      </c>
      <c r="I623" s="7">
        <f t="shared" si="63"/>
        <v>37.330453117099701</v>
      </c>
      <c r="J623" s="7">
        <f t="shared" si="64"/>
        <v>1.1392902530230846</v>
      </c>
      <c r="K623" s="8">
        <f t="shared" si="65"/>
        <v>1.8923206708265639E-3</v>
      </c>
      <c r="L623" s="2">
        <v>1389036324.119</v>
      </c>
      <c r="M623" s="2">
        <v>1192508242.108</v>
      </c>
      <c r="N623" s="2">
        <v>717337522.84899998</v>
      </c>
      <c r="O623" s="2">
        <v>659355426.796</v>
      </c>
      <c r="P623" s="2">
        <v>1377276113.1459999</v>
      </c>
      <c r="Q623" s="2">
        <v>912297069.15100002</v>
      </c>
      <c r="R623" s="2">
        <v>892459996.54100001</v>
      </c>
      <c r="S623" s="2">
        <v>1209000764.9749999</v>
      </c>
      <c r="T623" s="2">
        <v>512978603.40499997</v>
      </c>
      <c r="U623" s="2">
        <v>1061693544.8609999</v>
      </c>
      <c r="V623" s="2">
        <v>1082496850.062</v>
      </c>
      <c r="W623" s="1">
        <v>17.260000000000002</v>
      </c>
      <c r="X623" s="1">
        <v>17.260999999999999</v>
      </c>
      <c r="Y623" s="1">
        <v>17.263999999999999</v>
      </c>
      <c r="Z623" s="1">
        <v>17.256</v>
      </c>
      <c r="AA623" s="1">
        <v>17.242000000000001</v>
      </c>
      <c r="AB623" s="1">
        <v>17.3</v>
      </c>
      <c r="AC623" s="1">
        <v>17.295000000000002</v>
      </c>
      <c r="AD623" s="1">
        <v>17.256</v>
      </c>
      <c r="AE623" s="1">
        <v>17.247</v>
      </c>
      <c r="AF623" s="1">
        <v>17.266999999999999</v>
      </c>
      <c r="AG623" s="1">
        <v>17.303000000000001</v>
      </c>
      <c r="AH623" s="1">
        <v>17.2663804066019</v>
      </c>
      <c r="AI623" s="1">
        <v>17.2663804066019</v>
      </c>
      <c r="AJ623" s="1">
        <v>17.2663804066019</v>
      </c>
      <c r="AK623" s="1">
        <v>17.2663804066019</v>
      </c>
      <c r="AL623" s="1">
        <v>17.2663804066019</v>
      </c>
      <c r="AM623" s="1">
        <v>17.2663804066019</v>
      </c>
      <c r="AN623" s="1">
        <v>17.2663804066019</v>
      </c>
      <c r="AO623" s="1">
        <v>17.2663804066019</v>
      </c>
      <c r="AP623" s="1">
        <v>17.2663804066019</v>
      </c>
      <c r="AQ623" s="1">
        <v>17.2663804066019</v>
      </c>
      <c r="AR623" s="1">
        <v>17.2663804066019</v>
      </c>
      <c r="AS623" s="1">
        <v>33.0447708225513</v>
      </c>
      <c r="AT623" s="1">
        <v>27.529235107669798</v>
      </c>
      <c r="AU623" s="1">
        <v>27.146306523283702</v>
      </c>
      <c r="AV623" s="1">
        <v>27.0935765339383</v>
      </c>
      <c r="AW623" s="1">
        <v>34.7563177659245</v>
      </c>
      <c r="AX623" s="1">
        <v>37.330453117099701</v>
      </c>
      <c r="AY623" s="1">
        <v>27.250087796855102</v>
      </c>
      <c r="AZ623" s="1">
        <v>36.1253977547277</v>
      </c>
      <c r="BA623" s="1">
        <v>28.0178723497257</v>
      </c>
      <c r="BB623" s="1">
        <v>26.704121310238499</v>
      </c>
      <c r="BC623" s="1">
        <v>25.4522886294668</v>
      </c>
      <c r="BD623" s="1">
        <v>1.8032661258834599</v>
      </c>
      <c r="BE623" s="1">
        <v>0.97643283653971402</v>
      </c>
      <c r="BF623" s="1">
        <v>0.67739403446443802</v>
      </c>
      <c r="BG623" s="1">
        <v>2.4530079656613801</v>
      </c>
      <c r="BH623" s="1">
        <v>0.47451535748974999</v>
      </c>
      <c r="BI623" s="1">
        <v>0.32588129596952697</v>
      </c>
      <c r="BJ623" s="1">
        <v>2.7608911798100402</v>
      </c>
      <c r="BK623" s="1">
        <v>1.12324376467559</v>
      </c>
      <c r="BL623" s="1">
        <v>1.2031058363901099</v>
      </c>
      <c r="BM623" s="1">
        <v>2.3613958299861699E-2</v>
      </c>
      <c r="BN623" s="1">
        <v>0.71084042807005998</v>
      </c>
    </row>
    <row r="624" spans="1:66">
      <c r="A624" s="1" t="s">
        <v>881</v>
      </c>
      <c r="B624" s="1">
        <v>728.55996553</v>
      </c>
      <c r="C624" s="1" t="s">
        <v>441</v>
      </c>
      <c r="E624" s="6">
        <f t="shared" si="60"/>
        <v>727368106.06372726</v>
      </c>
      <c r="F624" s="7">
        <f t="shared" si="61"/>
        <v>15.616454545454546</v>
      </c>
      <c r="G624" s="7">
        <v>623</v>
      </c>
      <c r="H624" s="7">
        <f t="shared" si="62"/>
        <v>15.617747607803606</v>
      </c>
      <c r="I624" s="7">
        <f t="shared" si="63"/>
        <v>17.5390097205693</v>
      </c>
      <c r="J624" s="7">
        <f t="shared" si="64"/>
        <v>0.77271443385983607</v>
      </c>
      <c r="K624" s="8">
        <f t="shared" si="65"/>
        <v>-1.2930623490596815E-3</v>
      </c>
      <c r="L624" s="2">
        <v>817476741.56299996</v>
      </c>
      <c r="M624" s="2">
        <v>519928728.96100003</v>
      </c>
      <c r="N624" s="2">
        <v>860976388.73300004</v>
      </c>
      <c r="O624" s="2">
        <v>795103497.66400003</v>
      </c>
      <c r="P624" s="2">
        <v>768449496.30400002</v>
      </c>
      <c r="Q624" s="2">
        <v>667770535.68599999</v>
      </c>
      <c r="R624" s="2">
        <v>657356103.48099995</v>
      </c>
      <c r="S624" s="2">
        <v>751105089.30299997</v>
      </c>
      <c r="T624" s="2">
        <v>652356431.00800002</v>
      </c>
      <c r="U624" s="2">
        <v>748268445.676</v>
      </c>
      <c r="V624" s="2">
        <v>762257708.32200003</v>
      </c>
      <c r="W624" s="1">
        <v>15.615</v>
      </c>
      <c r="X624" s="1">
        <v>15.619</v>
      </c>
      <c r="Y624" s="1">
        <v>15.648</v>
      </c>
      <c r="Z624" s="1">
        <v>15.612</v>
      </c>
      <c r="AA624" s="1">
        <v>15.608000000000001</v>
      </c>
      <c r="AB624" s="1">
        <v>15.619</v>
      </c>
      <c r="AC624" s="1">
        <v>15.61</v>
      </c>
      <c r="AD624" s="1">
        <v>15.611000000000001</v>
      </c>
      <c r="AE624" s="1">
        <v>15.608000000000001</v>
      </c>
      <c r="AF624" s="1">
        <v>15.614000000000001</v>
      </c>
      <c r="AG624" s="1">
        <v>15.617000000000001</v>
      </c>
      <c r="AH624" s="1">
        <v>15.617747607803601</v>
      </c>
      <c r="AI624" s="1">
        <v>15.617747607803601</v>
      </c>
      <c r="AJ624" s="1">
        <v>15.617747607803601</v>
      </c>
      <c r="AK624" s="1">
        <v>15.617747607803601</v>
      </c>
      <c r="AL624" s="1">
        <v>15.617747607803601</v>
      </c>
      <c r="AM624" s="1">
        <v>15.617747607803601</v>
      </c>
      <c r="AN624" s="1">
        <v>15.617747607803601</v>
      </c>
      <c r="AO624" s="1">
        <v>15.617747607803601</v>
      </c>
      <c r="AP624" s="1">
        <v>15.617747607803601</v>
      </c>
      <c r="AQ624" s="1">
        <v>15.617747607803601</v>
      </c>
      <c r="AR624" s="1">
        <v>15.617747607803601</v>
      </c>
      <c r="AS624" s="1">
        <v>15.4888084366463</v>
      </c>
      <c r="AT624" s="1">
        <v>17.5390097205693</v>
      </c>
      <c r="AU624" s="1">
        <v>15.2907171397274</v>
      </c>
      <c r="AV624" s="1">
        <v>16.381718579466199</v>
      </c>
      <c r="AW624" s="1">
        <v>15.991540707955901</v>
      </c>
      <c r="AX624" s="1">
        <v>15.5925919270789</v>
      </c>
      <c r="AY624" s="1">
        <v>8.8226631783532099</v>
      </c>
      <c r="AZ624" s="1">
        <v>16.053801363731399</v>
      </c>
      <c r="BA624" s="1">
        <v>10.947994265154801</v>
      </c>
      <c r="BB624" s="1">
        <v>17.003058338972298</v>
      </c>
      <c r="BC624" s="1">
        <v>15.266831827245401</v>
      </c>
      <c r="BD624" s="1">
        <v>2.2903062627523401</v>
      </c>
      <c r="BE624" s="1">
        <v>0.33683474853943901</v>
      </c>
      <c r="BF624" s="1">
        <v>0.26706032603341601</v>
      </c>
      <c r="BG624" s="1">
        <v>0.89185915218473</v>
      </c>
      <c r="BH624" s="1">
        <v>0.34160260589380897</v>
      </c>
      <c r="BI624" s="1">
        <v>0.82760926946174596</v>
      </c>
      <c r="BJ624" s="1">
        <v>1.17240729569637</v>
      </c>
      <c r="BK624" s="1">
        <v>1.2903649608802199</v>
      </c>
      <c r="BL624" s="1">
        <v>0.59458247785186202</v>
      </c>
      <c r="BM624" s="1">
        <v>0.18328381930175999</v>
      </c>
      <c r="BN624" s="1">
        <v>0.303947853862503</v>
      </c>
    </row>
    <row r="625" spans="1:66">
      <c r="A625" s="1" t="s">
        <v>882</v>
      </c>
      <c r="B625" s="1">
        <v>728.55996553</v>
      </c>
      <c r="C625" s="1" t="s">
        <v>441</v>
      </c>
      <c r="E625" s="6">
        <f t="shared" si="60"/>
        <v>9418959871.3624554</v>
      </c>
      <c r="F625" s="7">
        <f t="shared" si="61"/>
        <v>17.087727272727271</v>
      </c>
      <c r="G625" s="7">
        <v>624</v>
      </c>
      <c r="H625" s="7">
        <f t="shared" si="62"/>
        <v>17.090551979206001</v>
      </c>
      <c r="I625" s="7">
        <f t="shared" si="63"/>
        <v>42.395923950860301</v>
      </c>
      <c r="J625" s="7">
        <f t="shared" si="64"/>
        <v>1.8589515159471388</v>
      </c>
      <c r="K625" s="8">
        <f t="shared" si="65"/>
        <v>-2.8247064787301213E-3</v>
      </c>
      <c r="L625" s="2">
        <v>8154855321.4160004</v>
      </c>
      <c r="M625" s="2">
        <v>10909757213.514999</v>
      </c>
      <c r="N625" s="2">
        <v>11270665273.846001</v>
      </c>
      <c r="O625" s="2">
        <v>10821355016.101</v>
      </c>
      <c r="P625" s="2">
        <v>10668473524.704</v>
      </c>
      <c r="Q625" s="2">
        <v>10451558531.775</v>
      </c>
      <c r="R625" s="2">
        <v>6391522049.4420004</v>
      </c>
      <c r="S625" s="2">
        <v>9982077709.6060009</v>
      </c>
      <c r="T625" s="2">
        <v>3482141216.8590002</v>
      </c>
      <c r="U625" s="2">
        <v>10615514163.993999</v>
      </c>
      <c r="V625" s="2">
        <v>10860638563.729</v>
      </c>
      <c r="W625" s="1">
        <v>17.100999999999999</v>
      </c>
      <c r="X625" s="1">
        <v>17.100000000000001</v>
      </c>
      <c r="Y625" s="1">
        <v>17.126999999999999</v>
      </c>
      <c r="Z625" s="1">
        <v>17.100000000000001</v>
      </c>
      <c r="AA625" s="1">
        <v>17.094999999999999</v>
      </c>
      <c r="AB625" s="1">
        <v>17.085999999999999</v>
      </c>
      <c r="AC625" s="1">
        <v>17.094999999999999</v>
      </c>
      <c r="AD625" s="1">
        <v>17.102</v>
      </c>
      <c r="AE625" s="1">
        <v>16.956</v>
      </c>
      <c r="AF625" s="1">
        <v>17.100000000000001</v>
      </c>
      <c r="AG625" s="1">
        <v>17.103000000000002</v>
      </c>
      <c r="AH625" s="1">
        <v>17.090551979206001</v>
      </c>
      <c r="AI625" s="1">
        <v>17.090551979206001</v>
      </c>
      <c r="AJ625" s="1">
        <v>17.090551979206001</v>
      </c>
      <c r="AK625" s="1">
        <v>17.090551979206001</v>
      </c>
      <c r="AL625" s="1">
        <v>17.090551979206001</v>
      </c>
      <c r="AM625" s="1">
        <v>17.090551979206001</v>
      </c>
      <c r="AN625" s="1">
        <v>17.090551979206001</v>
      </c>
      <c r="AO625" s="1">
        <v>17.090551979206001</v>
      </c>
      <c r="AP625" s="1">
        <v>17.090551979206001</v>
      </c>
      <c r="AQ625" s="1">
        <v>17.090551979206001</v>
      </c>
      <c r="AR625" s="1">
        <v>17.090551979206001</v>
      </c>
      <c r="AS625" s="1">
        <v>13.048780888452599</v>
      </c>
      <c r="AT625" s="1">
        <v>34.133849424469297</v>
      </c>
      <c r="AU625" s="1">
        <v>42.395923950860301</v>
      </c>
      <c r="AV625" s="1">
        <v>33.620108757939001</v>
      </c>
      <c r="AW625" s="1">
        <v>34.3147221154005</v>
      </c>
      <c r="AX625" s="1">
        <v>33.535214805005502</v>
      </c>
      <c r="AY625" s="1">
        <v>12.8883439293403</v>
      </c>
      <c r="AZ625" s="1">
        <v>32.108794804529502</v>
      </c>
      <c r="BA625" s="1">
        <v>39.403875946065099</v>
      </c>
      <c r="BB625" s="1">
        <v>33.121199288037801</v>
      </c>
      <c r="BC625" s="1">
        <v>34.864794222007198</v>
      </c>
      <c r="BD625" s="1">
        <v>3.95917826275234</v>
      </c>
      <c r="BE625" s="1">
        <v>1.44124974853943</v>
      </c>
      <c r="BF625" s="1">
        <v>1.6454453260334101</v>
      </c>
      <c r="BG625" s="1">
        <v>2.2911831521847299</v>
      </c>
      <c r="BH625" s="1">
        <v>1.01634539410619</v>
      </c>
      <c r="BI625" s="1">
        <v>0.50264473053825398</v>
      </c>
      <c r="BJ625" s="1">
        <v>2.69058929569636</v>
      </c>
      <c r="BK625" s="1">
        <v>2.7569199608802202</v>
      </c>
      <c r="BL625" s="1">
        <v>1.8100324778518599</v>
      </c>
      <c r="BM625" s="1">
        <v>1.21500018069824</v>
      </c>
      <c r="BN625" s="1">
        <v>1.11987814613749</v>
      </c>
    </row>
    <row r="626" spans="1:66">
      <c r="A626" s="1" t="s">
        <v>881</v>
      </c>
      <c r="B626" s="1">
        <v>728.55996553</v>
      </c>
      <c r="C626" s="1" t="s">
        <v>441</v>
      </c>
      <c r="E626" s="6">
        <f t="shared" si="60"/>
        <v>12454623.455363639</v>
      </c>
      <c r="F626" s="7">
        <f t="shared" si="61"/>
        <v>19.428090909090908</v>
      </c>
      <c r="G626" s="7">
        <v>625</v>
      </c>
      <c r="H626" s="7">
        <f t="shared" si="62"/>
        <v>19.41</v>
      </c>
      <c r="I626" s="7">
        <f t="shared" si="63"/>
        <v>10.7474551532385</v>
      </c>
      <c r="J626" s="7">
        <f t="shared" si="64"/>
        <v>4.7075771521847303</v>
      </c>
      <c r="K626" s="8">
        <f t="shared" si="65"/>
        <v>1.8090909090908269E-2</v>
      </c>
      <c r="L626" s="1">
        <v>9107709.2850000095</v>
      </c>
      <c r="M626" s="1">
        <v>9074567.9199999999</v>
      </c>
      <c r="N626" s="1">
        <v>8871320.6290000007</v>
      </c>
      <c r="O626" s="2">
        <v>34548478.226000004</v>
      </c>
      <c r="P626" s="2">
        <v>14784540.325999999</v>
      </c>
      <c r="Q626" s="1">
        <v>9787899.3540000003</v>
      </c>
      <c r="R626" s="2">
        <v>11062857.607000001</v>
      </c>
      <c r="S626" s="2">
        <v>10248700.829</v>
      </c>
      <c r="T626" s="2">
        <v>10276664.85</v>
      </c>
      <c r="U626" s="1">
        <v>7684475.9179999996</v>
      </c>
      <c r="V626" s="2">
        <v>11553643.064999999</v>
      </c>
      <c r="W626" s="1">
        <v>19.494</v>
      </c>
      <c r="X626" s="1">
        <v>19.405999999999999</v>
      </c>
      <c r="Y626" s="1">
        <v>19.427</v>
      </c>
      <c r="Z626" s="1">
        <v>19.41</v>
      </c>
      <c r="AA626" s="1">
        <v>19.454000000000001</v>
      </c>
      <c r="AB626" s="1">
        <v>19.431999999999999</v>
      </c>
      <c r="AC626" s="1">
        <v>19.527999999999999</v>
      </c>
      <c r="AD626" s="1">
        <v>19.344999999999999</v>
      </c>
      <c r="AE626" s="1">
        <v>19.326000000000001</v>
      </c>
      <c r="AF626" s="1">
        <v>19.492999999999999</v>
      </c>
      <c r="AG626" s="1">
        <v>19.393999999999998</v>
      </c>
      <c r="AK626" s="1">
        <v>19.41</v>
      </c>
      <c r="AV626" s="1">
        <v>10.7474551532385</v>
      </c>
      <c r="BG626" s="1">
        <v>4.7075771521847303</v>
      </c>
    </row>
    <row r="627" spans="1:66">
      <c r="A627" s="1" t="s">
        <v>883</v>
      </c>
      <c r="B627" s="1">
        <v>742.53923052999903</v>
      </c>
      <c r="C627" s="1" t="s">
        <v>884</v>
      </c>
      <c r="E627" s="6">
        <f t="shared" si="60"/>
        <v>2381364524.7421818</v>
      </c>
      <c r="F627" s="7">
        <f t="shared" si="61"/>
        <v>14.850999999999999</v>
      </c>
      <c r="G627" s="7">
        <v>626</v>
      </c>
      <c r="H627" s="7">
        <f t="shared" si="62"/>
        <v>14.852119426332395</v>
      </c>
      <c r="I627" s="7">
        <f t="shared" si="63"/>
        <v>38.505184386129997</v>
      </c>
      <c r="J627" s="7">
        <f t="shared" si="64"/>
        <v>0.67154993664140727</v>
      </c>
      <c r="K627" s="8">
        <f t="shared" si="65"/>
        <v>-1.1194263323961451E-3</v>
      </c>
      <c r="L627" s="2">
        <v>2426123139.6659999</v>
      </c>
      <c r="M627" s="2">
        <v>2536365365.368</v>
      </c>
      <c r="N627" s="2">
        <v>2422410584.4450002</v>
      </c>
      <c r="O627" s="2">
        <v>2522437271.3049998</v>
      </c>
      <c r="P627" s="2">
        <v>2392563796.848</v>
      </c>
      <c r="Q627" s="2">
        <v>2402903467.5929999</v>
      </c>
      <c r="R627" s="2">
        <v>2381206289.1960001</v>
      </c>
      <c r="S627" s="2">
        <v>2485688918.2020001</v>
      </c>
      <c r="T627" s="2">
        <v>1967229981.5439999</v>
      </c>
      <c r="U627" s="2">
        <v>2257894226.1240001</v>
      </c>
      <c r="V627" s="2">
        <v>2400186731.8730001</v>
      </c>
      <c r="W627" s="1">
        <v>14.834</v>
      </c>
      <c r="X627" s="1">
        <v>14.843</v>
      </c>
      <c r="Y627" s="1">
        <v>14.85</v>
      </c>
      <c r="Z627" s="1">
        <v>14.853999999999999</v>
      </c>
      <c r="AA627" s="1">
        <v>14.85</v>
      </c>
      <c r="AB627" s="1">
        <v>14.848000000000001</v>
      </c>
      <c r="AC627" s="1">
        <v>14.852</v>
      </c>
      <c r="AD627" s="1">
        <v>14.85</v>
      </c>
      <c r="AE627" s="1">
        <v>14.853</v>
      </c>
      <c r="AF627" s="1">
        <v>14.865</v>
      </c>
      <c r="AG627" s="1">
        <v>14.862</v>
      </c>
      <c r="AH627" s="1">
        <v>14.852119426332401</v>
      </c>
      <c r="AI627" s="1">
        <v>14.852119426332401</v>
      </c>
      <c r="AJ627" s="1">
        <v>14.852119426332401</v>
      </c>
      <c r="AK627" s="1">
        <v>14.852119426332401</v>
      </c>
      <c r="AL627" s="1">
        <v>14.852119426332401</v>
      </c>
      <c r="AM627" s="1">
        <v>14.852119426332401</v>
      </c>
      <c r="AN627" s="1">
        <v>14.852119426332401</v>
      </c>
      <c r="AO627" s="1">
        <v>14.852119426332401</v>
      </c>
      <c r="AP627" s="1">
        <v>14.852119426332401</v>
      </c>
      <c r="AQ627" s="1">
        <v>14.852119426332401</v>
      </c>
      <c r="AR627" s="1">
        <v>14.852119426332401</v>
      </c>
      <c r="AS627" s="1">
        <v>38.064410027039798</v>
      </c>
      <c r="AT627" s="1">
        <v>32.665564871685703</v>
      </c>
      <c r="AU627" s="1">
        <v>38.072127213572898</v>
      </c>
      <c r="AV627" s="1">
        <v>33.006970699303203</v>
      </c>
      <c r="AW627" s="1">
        <v>36.753596637582703</v>
      </c>
      <c r="AX627" s="1">
        <v>38.505184386129997</v>
      </c>
      <c r="AY627" s="1">
        <v>31.733476460254298</v>
      </c>
      <c r="AZ627" s="1">
        <v>37.500630735238403</v>
      </c>
      <c r="BA627" s="1">
        <v>36.679907556081801</v>
      </c>
      <c r="BB627" s="1">
        <v>30.423730651232301</v>
      </c>
      <c r="BC627" s="1">
        <v>31.900656993442599</v>
      </c>
      <c r="BD627" s="1">
        <v>1.8935546341507601</v>
      </c>
      <c r="BE627" s="1">
        <v>0.716070156106688</v>
      </c>
      <c r="BF627" s="1">
        <v>0.88469626345016295</v>
      </c>
      <c r="BG627" s="1">
        <v>0.50336546907983104</v>
      </c>
      <c r="BH627" s="1">
        <v>7.6269214565151303E-2</v>
      </c>
      <c r="BI627" s="1">
        <v>0.21543720348051201</v>
      </c>
      <c r="BJ627" s="1">
        <v>0.29057289164386901</v>
      </c>
      <c r="BK627" s="1">
        <v>1.74609814842307</v>
      </c>
      <c r="BL627" s="1">
        <v>0.48625876892522102</v>
      </c>
      <c r="BM627" s="1">
        <v>7.61609145396136E-3</v>
      </c>
      <c r="BN627" s="1">
        <v>0.56711046177625402</v>
      </c>
    </row>
    <row r="628" spans="1:66">
      <c r="A628" s="1" t="s">
        <v>885</v>
      </c>
      <c r="B628" s="1">
        <v>726.54431552999995</v>
      </c>
      <c r="C628" s="1" t="s">
        <v>886</v>
      </c>
      <c r="E628" s="6">
        <f t="shared" si="60"/>
        <v>6651318880.5771818</v>
      </c>
      <c r="F628" s="7">
        <f t="shared" si="61"/>
        <v>15.617909090909093</v>
      </c>
      <c r="G628" s="7">
        <v>627</v>
      </c>
      <c r="H628" s="7">
        <f t="shared" si="62"/>
        <v>15.615673162029299</v>
      </c>
      <c r="I628" s="7">
        <f t="shared" si="63"/>
        <v>45.820385059192198</v>
      </c>
      <c r="J628" s="7">
        <f t="shared" si="64"/>
        <v>1.3496837697240125</v>
      </c>
      <c r="K628" s="8">
        <f t="shared" si="65"/>
        <v>2.2359288797932919E-3</v>
      </c>
      <c r="L628" s="2">
        <v>6862258162.1719999</v>
      </c>
      <c r="M628" s="2">
        <v>6733800736.1099997</v>
      </c>
      <c r="N628" s="2">
        <v>7342059908.1210003</v>
      </c>
      <c r="O628" s="2">
        <v>6968867494.4110003</v>
      </c>
      <c r="P628" s="2">
        <v>6761636803.4020004</v>
      </c>
      <c r="Q628" s="2">
        <v>6179183908.1099997</v>
      </c>
      <c r="R628" s="2">
        <v>5999989098.0190001</v>
      </c>
      <c r="S628" s="2">
        <v>6823733819.6400003</v>
      </c>
      <c r="T628" s="2">
        <v>6012348019.8430004</v>
      </c>
      <c r="U628" s="2">
        <v>6540893166.0459995</v>
      </c>
      <c r="V628" s="2">
        <v>6939736570.4750004</v>
      </c>
      <c r="W628" s="1">
        <v>15.618</v>
      </c>
      <c r="X628" s="1">
        <v>15.625</v>
      </c>
      <c r="Y628" s="1">
        <v>15.624000000000001</v>
      </c>
      <c r="Z628" s="1">
        <v>15.627000000000001</v>
      </c>
      <c r="AA628" s="1">
        <v>15.61</v>
      </c>
      <c r="AB628" s="1">
        <v>15.617000000000001</v>
      </c>
      <c r="AC628" s="1">
        <v>15.612</v>
      </c>
      <c r="AD628" s="1">
        <v>15.606</v>
      </c>
      <c r="AE628" s="1">
        <v>15.618</v>
      </c>
      <c r="AF628" s="1">
        <v>15.62</v>
      </c>
      <c r="AG628" s="1">
        <v>15.62</v>
      </c>
      <c r="AH628" s="1">
        <v>15.615673162029299</v>
      </c>
      <c r="AI628" s="1">
        <v>15.615673162029299</v>
      </c>
      <c r="AJ628" s="1">
        <v>15.615673162029299</v>
      </c>
      <c r="AK628" s="1">
        <v>15.615673162029299</v>
      </c>
      <c r="AL628" s="1">
        <v>15.615673162029299</v>
      </c>
      <c r="AM628" s="1">
        <v>15.615673162029299</v>
      </c>
      <c r="AN628" s="1">
        <v>15.615673162029299</v>
      </c>
      <c r="AO628" s="1">
        <v>15.615673162029299</v>
      </c>
      <c r="AP628" s="1">
        <v>15.615673162029299</v>
      </c>
      <c r="AQ628" s="1">
        <v>15.615673162029299</v>
      </c>
      <c r="AR628" s="1">
        <v>15.615673162029299</v>
      </c>
      <c r="AS628" s="1">
        <v>36.081744729174801</v>
      </c>
      <c r="AT628" s="1">
        <v>45.820385059192198</v>
      </c>
      <c r="AU628" s="1">
        <v>37.8497590163363</v>
      </c>
      <c r="AV628" s="1">
        <v>35.306310149762403</v>
      </c>
      <c r="AW628" s="1">
        <v>37.855715551392201</v>
      </c>
      <c r="AX628" s="1">
        <v>36.453609137021701</v>
      </c>
      <c r="AY628" s="1">
        <v>35.881517475846501</v>
      </c>
      <c r="AZ628" s="1">
        <v>37.082508804708702</v>
      </c>
      <c r="BA628" s="1">
        <v>38.174712612714899</v>
      </c>
      <c r="BB628" s="1">
        <v>37.936491654766797</v>
      </c>
      <c r="BC628" s="1">
        <v>37.341668132925399</v>
      </c>
      <c r="BD628" s="1">
        <v>2.6444556341507699</v>
      </c>
      <c r="BE628" s="1">
        <v>1.52656815610668</v>
      </c>
      <c r="BF628" s="1">
        <v>1.4915692634501601</v>
      </c>
      <c r="BG628" s="1">
        <v>1.31383546907983</v>
      </c>
      <c r="BH628" s="1">
        <v>0.68672578543484797</v>
      </c>
      <c r="BI628" s="1">
        <v>0.53368679651948803</v>
      </c>
      <c r="BJ628" s="1">
        <v>1.11890689164386</v>
      </c>
      <c r="BK628" s="1">
        <v>2.51954714842307</v>
      </c>
      <c r="BL628" s="1">
        <v>1.09440276892522</v>
      </c>
      <c r="BM628" s="1">
        <v>0.68842409145396199</v>
      </c>
      <c r="BN628" s="1">
        <v>1.2283994617762499</v>
      </c>
    </row>
    <row r="629" spans="1:66">
      <c r="A629" s="1" t="s">
        <v>885</v>
      </c>
      <c r="B629" s="1">
        <v>726.54431552999995</v>
      </c>
      <c r="C629" s="1" t="s">
        <v>886</v>
      </c>
      <c r="E629" s="6">
        <f t="shared" si="60"/>
        <v>17363652.865418181</v>
      </c>
      <c r="F629" s="7">
        <f t="shared" si="61"/>
        <v>17.260999999999999</v>
      </c>
      <c r="G629" s="7">
        <v>628</v>
      </c>
      <c r="H629" s="7">
        <f t="shared" si="62"/>
        <v>17.337</v>
      </c>
      <c r="I629" s="7">
        <f t="shared" si="63"/>
        <v>5.4535085970023998</v>
      </c>
      <c r="J629" s="7">
        <f t="shared" si="64"/>
        <v>4.2871006341507698</v>
      </c>
      <c r="K629" s="8">
        <f t="shared" si="65"/>
        <v>-7.6000000000000512E-2</v>
      </c>
      <c r="L629" s="2">
        <v>33410772.741</v>
      </c>
      <c r="M629" s="2">
        <v>29074321.5066</v>
      </c>
      <c r="N629" s="2">
        <v>22636672.147999998</v>
      </c>
      <c r="O629" s="2">
        <v>11888906.096000001</v>
      </c>
      <c r="P629" s="2">
        <v>12263340.529999999</v>
      </c>
      <c r="Q629" s="2">
        <v>15130109.403000001</v>
      </c>
      <c r="R629" s="2">
        <v>14191891.487</v>
      </c>
      <c r="S629" s="2">
        <v>11048309.445</v>
      </c>
      <c r="T629" s="2">
        <v>10822502.182</v>
      </c>
      <c r="U629" s="2">
        <v>14267733.867000001</v>
      </c>
      <c r="V629" s="2">
        <v>16265622.114</v>
      </c>
      <c r="W629" s="1">
        <v>17.337</v>
      </c>
      <c r="X629" s="1">
        <v>17.155000000000001</v>
      </c>
      <c r="Y629" s="1">
        <v>17.242999999999999</v>
      </c>
      <c r="Z629" s="1">
        <v>17.302</v>
      </c>
      <c r="AA629" s="1">
        <v>17.286000000000001</v>
      </c>
      <c r="AB629" s="1">
        <v>17.273</v>
      </c>
      <c r="AC629" s="1">
        <v>17.268999999999998</v>
      </c>
      <c r="AD629" s="1">
        <v>17.242000000000001</v>
      </c>
      <c r="AE629" s="1">
        <v>17.164999999999999</v>
      </c>
      <c r="AF629" s="1">
        <v>17.280999999999999</v>
      </c>
      <c r="AG629" s="1">
        <v>17.318000000000001</v>
      </c>
      <c r="AH629" s="1">
        <v>17.337</v>
      </c>
      <c r="AS629" s="1">
        <v>5.4535085970023998</v>
      </c>
      <c r="BD629" s="1">
        <v>4.2871006341507698</v>
      </c>
    </row>
    <row r="630" spans="1:66">
      <c r="A630" s="1" t="s">
        <v>887</v>
      </c>
      <c r="B630" s="1">
        <v>740.52358052999898</v>
      </c>
      <c r="C630" s="1" t="s">
        <v>888</v>
      </c>
      <c r="E630" s="6">
        <f t="shared" si="60"/>
        <v>167769686.49172729</v>
      </c>
      <c r="F630" s="7">
        <f t="shared" si="61"/>
        <v>13.674363636363637</v>
      </c>
      <c r="G630" s="7">
        <v>629</v>
      </c>
      <c r="H630" s="7">
        <f t="shared" si="62"/>
        <v>13.674234351796599</v>
      </c>
      <c r="I630" s="7">
        <f t="shared" si="63"/>
        <v>30.035019012834201</v>
      </c>
      <c r="J630" s="7">
        <f t="shared" si="64"/>
        <v>0.63458254682834769</v>
      </c>
      <c r="K630" s="8">
        <f t="shared" si="65"/>
        <v>1.2928456703775737E-4</v>
      </c>
      <c r="L630" s="2">
        <v>164232167.59299999</v>
      </c>
      <c r="M630" s="2">
        <v>163744255.572</v>
      </c>
      <c r="N630" s="2">
        <v>160428221.56400001</v>
      </c>
      <c r="O630" s="2">
        <v>171766021.52200001</v>
      </c>
      <c r="P630" s="2">
        <v>176261786.68799999</v>
      </c>
      <c r="Q630" s="2">
        <v>164328622.96399999</v>
      </c>
      <c r="R630" s="2">
        <v>189160386.95699999</v>
      </c>
      <c r="S630" s="2">
        <v>168963924.97299999</v>
      </c>
      <c r="T630" s="2">
        <v>152760201.34400001</v>
      </c>
      <c r="U630" s="2">
        <v>162686061.82100001</v>
      </c>
      <c r="V630" s="2">
        <v>171134900.41100001</v>
      </c>
      <c r="W630" s="1">
        <v>13.667999999999999</v>
      </c>
      <c r="X630" s="1">
        <v>13.672000000000001</v>
      </c>
      <c r="Y630" s="1">
        <v>13.678000000000001</v>
      </c>
      <c r="Z630" s="1">
        <v>13.675000000000001</v>
      </c>
      <c r="AA630" s="1">
        <v>13.673</v>
      </c>
      <c r="AB630" s="1">
        <v>13.669</v>
      </c>
      <c r="AC630" s="1">
        <v>13.663</v>
      </c>
      <c r="AD630" s="1">
        <v>13.677</v>
      </c>
      <c r="AE630" s="1">
        <v>13.673</v>
      </c>
      <c r="AF630" s="1">
        <v>13.691000000000001</v>
      </c>
      <c r="AG630" s="1">
        <v>13.679</v>
      </c>
      <c r="AH630" s="1">
        <v>13.674234351796599</v>
      </c>
      <c r="AI630" s="1">
        <v>13.674234351796599</v>
      </c>
      <c r="AJ630" s="1">
        <v>13.674234351796599</v>
      </c>
      <c r="AK630" s="1">
        <v>13.674234351796599</v>
      </c>
      <c r="AL630" s="1">
        <v>13.674234351796599</v>
      </c>
      <c r="AM630" s="1">
        <v>13.674234351796599</v>
      </c>
      <c r="AN630" s="1">
        <v>13.674234351796599</v>
      </c>
      <c r="AO630" s="1">
        <v>13.674234351796599</v>
      </c>
      <c r="AP630" s="1">
        <v>13.674234351796599</v>
      </c>
      <c r="AQ630" s="1">
        <v>13.674234351796599</v>
      </c>
      <c r="AR630" s="1">
        <v>13.674234351796599</v>
      </c>
      <c r="AS630" s="1">
        <v>27.8328025957012</v>
      </c>
      <c r="AT630" s="1">
        <v>27.536996016505999</v>
      </c>
      <c r="AU630" s="1">
        <v>26.053300366577499</v>
      </c>
      <c r="AV630" s="1">
        <v>27.984722411718899</v>
      </c>
      <c r="AW630" s="1">
        <v>27.7205027603041</v>
      </c>
      <c r="AX630" s="1">
        <v>28.9763327694038</v>
      </c>
      <c r="AY630" s="1">
        <v>30.035019012834201</v>
      </c>
      <c r="AZ630" s="1">
        <v>27.689955674152198</v>
      </c>
      <c r="BA630" s="1">
        <v>27.864608252391101</v>
      </c>
      <c r="BB630" s="1">
        <v>29.019151851892499</v>
      </c>
      <c r="BC630" s="1">
        <v>27.863089394828201</v>
      </c>
      <c r="BD630" s="1">
        <v>0.90356019932710596</v>
      </c>
      <c r="BE630" s="1">
        <v>0.93041180871170304</v>
      </c>
      <c r="BF630" s="1">
        <v>0.82846444326799296</v>
      </c>
      <c r="BG630" s="1">
        <v>0.86553236663154998</v>
      </c>
      <c r="BH630" s="1">
        <v>0.75828537898700898</v>
      </c>
      <c r="BI630" s="1">
        <v>0.50679352830089597</v>
      </c>
      <c r="BJ630" s="1">
        <v>0.538378397324633</v>
      </c>
      <c r="BK630" s="1">
        <v>0.89653809948816299</v>
      </c>
      <c r="BL630" s="1">
        <v>0.180647998130995</v>
      </c>
      <c r="BM630" s="1">
        <v>0.101013978059839</v>
      </c>
      <c r="BN630" s="1">
        <v>0.47078181688193599</v>
      </c>
    </row>
    <row r="631" spans="1:66">
      <c r="A631" s="1" t="s">
        <v>889</v>
      </c>
      <c r="B631" s="1">
        <v>740.52358052999898</v>
      </c>
      <c r="C631" s="1" t="s">
        <v>888</v>
      </c>
      <c r="E631" s="6">
        <f t="shared" si="60"/>
        <v>81342661.394090921</v>
      </c>
      <c r="F631" s="7">
        <f t="shared" si="61"/>
        <v>13.945545454545455</v>
      </c>
      <c r="G631" s="7">
        <v>630</v>
      </c>
      <c r="H631" s="7">
        <f t="shared" si="62"/>
        <v>13.943363386388</v>
      </c>
      <c r="I631" s="7">
        <f t="shared" si="63"/>
        <v>17.4263016751507</v>
      </c>
      <c r="J631" s="7">
        <f t="shared" si="64"/>
        <v>0.78403386800684438</v>
      </c>
      <c r="K631" s="8">
        <f t="shared" si="65"/>
        <v>2.1820681574542533E-3</v>
      </c>
      <c r="L631" s="2">
        <v>86446635.403999999</v>
      </c>
      <c r="M631" s="2">
        <v>78748018.251000002</v>
      </c>
      <c r="N631" s="2">
        <v>80192017.206</v>
      </c>
      <c r="O631" s="2">
        <v>74988666.209000006</v>
      </c>
      <c r="P631" s="2">
        <v>85164431.988000005</v>
      </c>
      <c r="Q631" s="2">
        <v>76230208.986000001</v>
      </c>
      <c r="R631" s="2">
        <v>107417255.038</v>
      </c>
      <c r="S631" s="2">
        <v>61704253.509000003</v>
      </c>
      <c r="T631" s="2">
        <v>78599284.689999998</v>
      </c>
      <c r="U631" s="2">
        <v>83558367.687000006</v>
      </c>
      <c r="V631" s="2">
        <v>81720136.366999999</v>
      </c>
      <c r="W631" s="1">
        <v>13.939</v>
      </c>
      <c r="X631" s="1">
        <v>13.943</v>
      </c>
      <c r="Y631" s="1">
        <v>13.96</v>
      </c>
      <c r="Z631" s="1">
        <v>13.946999999999999</v>
      </c>
      <c r="AA631" s="1">
        <v>13.938000000000001</v>
      </c>
      <c r="AB631" s="1">
        <v>13.946</v>
      </c>
      <c r="AC631" s="1">
        <v>13.941000000000001</v>
      </c>
      <c r="AD631" s="1">
        <v>13.946999999999999</v>
      </c>
      <c r="AE631" s="1">
        <v>13.938000000000001</v>
      </c>
      <c r="AF631" s="1">
        <v>13.95</v>
      </c>
      <c r="AG631" s="1">
        <v>13.952</v>
      </c>
      <c r="AH631" s="1">
        <v>13.943363386388</v>
      </c>
      <c r="AI631" s="1">
        <v>13.943363386388</v>
      </c>
      <c r="AK631" s="1">
        <v>13.943363386388</v>
      </c>
      <c r="AL631" s="1">
        <v>13.943363386388</v>
      </c>
      <c r="AN631" s="1">
        <v>13.943363386388</v>
      </c>
      <c r="AP631" s="1">
        <v>13.943363386388</v>
      </c>
      <c r="AQ631" s="1">
        <v>13.943363386388</v>
      </c>
      <c r="AR631" s="1">
        <v>13.943363386388</v>
      </c>
      <c r="AS631" s="1">
        <v>13.770607501785699</v>
      </c>
      <c r="AT631" s="1">
        <v>15.689357601953001</v>
      </c>
      <c r="AV631" s="1">
        <v>17.4263016751507</v>
      </c>
      <c r="AW631" s="1">
        <v>12.020991843913</v>
      </c>
      <c r="AY631" s="1">
        <v>12.364214744717</v>
      </c>
      <c r="BA631" s="1">
        <v>9.0148776858423005</v>
      </c>
      <c r="BB631" s="1">
        <v>12.8849235840635</v>
      </c>
      <c r="BC631" s="1">
        <v>7.5119832093785703</v>
      </c>
      <c r="BD631" s="1">
        <v>1.1389171993270999</v>
      </c>
      <c r="BE631" s="1">
        <v>1.1290938087117</v>
      </c>
      <c r="BG631" s="1">
        <v>1.0763583666315499</v>
      </c>
      <c r="BH631" s="1">
        <v>1.077912378987</v>
      </c>
      <c r="BJ631" s="1">
        <v>0.22773639732463299</v>
      </c>
      <c r="BL631" s="1">
        <v>0.47731899813099499</v>
      </c>
      <c r="BM631" s="1">
        <v>0.31119597805984001</v>
      </c>
      <c r="BN631" s="1">
        <v>0.83373781688193704</v>
      </c>
    </row>
    <row r="632" spans="1:66">
      <c r="A632" s="1" t="s">
        <v>887</v>
      </c>
      <c r="B632" s="1">
        <v>740.52358052999898</v>
      </c>
      <c r="C632" s="1" t="s">
        <v>888</v>
      </c>
      <c r="E632" s="6">
        <f t="shared" si="60"/>
        <v>61814060.343000002</v>
      </c>
      <c r="F632" s="7">
        <f t="shared" si="61"/>
        <v>22.035999999999998</v>
      </c>
      <c r="G632" s="7">
        <v>631</v>
      </c>
      <c r="H632" s="7">
        <f t="shared" si="62"/>
        <v>21.98</v>
      </c>
      <c r="I632" s="7">
        <f t="shared" si="63"/>
        <v>6.4542000566446802</v>
      </c>
      <c r="J632" s="7">
        <f t="shared" si="64"/>
        <v>8.1886326026753604</v>
      </c>
      <c r="K632" s="8">
        <f t="shared" si="65"/>
        <v>5.5999999999997385E-2</v>
      </c>
      <c r="L632" s="2">
        <v>41851797.432999998</v>
      </c>
      <c r="M632" s="2">
        <v>41762284.816</v>
      </c>
      <c r="N632" s="2">
        <v>46698521.876000002</v>
      </c>
      <c r="O632" s="2">
        <v>39512287.958999999</v>
      </c>
      <c r="P632" s="2">
        <v>38730702.884999998</v>
      </c>
      <c r="Q632" s="2">
        <v>35019372.994999997</v>
      </c>
      <c r="R632" s="2">
        <v>127910479.425</v>
      </c>
      <c r="S632" s="2">
        <v>89197623.347000003</v>
      </c>
      <c r="T632" s="2">
        <v>94951541.364999995</v>
      </c>
      <c r="U632" s="2">
        <v>38550336.171999998</v>
      </c>
      <c r="V632" s="2">
        <v>85769715.5</v>
      </c>
      <c r="W632" s="1">
        <v>21.995000000000001</v>
      </c>
      <c r="X632" s="1">
        <v>21.986999999999998</v>
      </c>
      <c r="Y632" s="1">
        <v>21.989000000000001</v>
      </c>
      <c r="Z632" s="1">
        <v>21.995999999999999</v>
      </c>
      <c r="AA632" s="1">
        <v>21.994</v>
      </c>
      <c r="AB632" s="1">
        <v>21.99</v>
      </c>
      <c r="AC632" s="1">
        <v>21.98</v>
      </c>
      <c r="AD632" s="1">
        <v>22.169</v>
      </c>
      <c r="AE632" s="1">
        <v>22.148</v>
      </c>
      <c r="AF632" s="1">
        <v>21.992000000000001</v>
      </c>
      <c r="AG632" s="1">
        <v>22.155999999999999</v>
      </c>
      <c r="AN632" s="1">
        <v>21.98</v>
      </c>
      <c r="AY632" s="1">
        <v>6.4542000566446802</v>
      </c>
      <c r="BJ632" s="1">
        <v>8.1886326026753604</v>
      </c>
    </row>
    <row r="633" spans="1:66">
      <c r="A633" s="1" t="s">
        <v>890</v>
      </c>
      <c r="B633" s="1">
        <v>724.52866552999899</v>
      </c>
      <c r="C633" s="1" t="s">
        <v>891</v>
      </c>
      <c r="E633" s="6">
        <f t="shared" si="60"/>
        <v>188539419.39481819</v>
      </c>
      <c r="F633" s="7">
        <f t="shared" si="61"/>
        <v>14.442454545454547</v>
      </c>
      <c r="G633" s="7">
        <v>632</v>
      </c>
      <c r="H633" s="7">
        <f t="shared" si="62"/>
        <v>14.442451518784706</v>
      </c>
      <c r="I633" s="7">
        <f t="shared" si="63"/>
        <v>41.582681566883501</v>
      </c>
      <c r="J633" s="7">
        <f t="shared" si="64"/>
        <v>1.5040556564056831</v>
      </c>
      <c r="K633" s="8">
        <f t="shared" si="65"/>
        <v>3.0266698409775472E-6</v>
      </c>
      <c r="L633" s="2">
        <v>206155006.22299999</v>
      </c>
      <c r="M633" s="2">
        <v>189179099.5</v>
      </c>
      <c r="N633" s="2">
        <v>198943694.294</v>
      </c>
      <c r="O633" s="2">
        <v>167576770.08899999</v>
      </c>
      <c r="P633" s="2">
        <v>192756666.85100001</v>
      </c>
      <c r="Q633" s="2">
        <v>179254056.919</v>
      </c>
      <c r="R633" s="2">
        <v>175695114.502</v>
      </c>
      <c r="S633" s="2">
        <v>181165457.04699999</v>
      </c>
      <c r="T633" s="2">
        <v>184362039.02200001</v>
      </c>
      <c r="U633" s="2">
        <v>203575380.02700001</v>
      </c>
      <c r="V633" s="2">
        <v>195270328.86899999</v>
      </c>
      <c r="W633" s="1">
        <v>14.435</v>
      </c>
      <c r="X633" s="1">
        <v>14.44</v>
      </c>
      <c r="Y633" s="1">
        <v>14.452999999999999</v>
      </c>
      <c r="Z633" s="1">
        <v>14.441000000000001</v>
      </c>
      <c r="AA633" s="1">
        <v>14.44</v>
      </c>
      <c r="AB633" s="1">
        <v>14.44</v>
      </c>
      <c r="AC633" s="1">
        <v>14.446999999999999</v>
      </c>
      <c r="AD633" s="1">
        <v>14.439</v>
      </c>
      <c r="AE633" s="1">
        <v>14.436999999999999</v>
      </c>
      <c r="AF633" s="1">
        <v>14.448</v>
      </c>
      <c r="AG633" s="1">
        <v>14.446999999999999</v>
      </c>
      <c r="AH633" s="1">
        <v>14.442451518784701</v>
      </c>
      <c r="AI633" s="1">
        <v>14.442451518784701</v>
      </c>
      <c r="AJ633" s="1">
        <v>14.442451518784701</v>
      </c>
      <c r="AK633" s="1">
        <v>14.442451518784701</v>
      </c>
      <c r="AL633" s="1">
        <v>14.442451518784701</v>
      </c>
      <c r="AM633" s="1">
        <v>14.442451518784701</v>
      </c>
      <c r="AN633" s="1">
        <v>14.442451518784701</v>
      </c>
      <c r="AO633" s="1">
        <v>14.442451518784701</v>
      </c>
      <c r="AP633" s="1">
        <v>14.442451518784701</v>
      </c>
      <c r="AQ633" s="1">
        <v>14.442451518784701</v>
      </c>
      <c r="AR633" s="1">
        <v>14.442451518784701</v>
      </c>
      <c r="AS633" s="1">
        <v>30.095939764255299</v>
      </c>
      <c r="AT633" s="1">
        <v>41.582681566883501</v>
      </c>
      <c r="AU633" s="1">
        <v>33.5386772291493</v>
      </c>
      <c r="AV633" s="1">
        <v>40.737982414562502</v>
      </c>
      <c r="AW633" s="1">
        <v>32.429461607714003</v>
      </c>
      <c r="AX633" s="1">
        <v>39.807473382091999</v>
      </c>
      <c r="AY633" s="1">
        <v>21.756885211615501</v>
      </c>
      <c r="AZ633" s="1">
        <v>27.167116758222999</v>
      </c>
      <c r="BA633" s="1">
        <v>35.001159671641503</v>
      </c>
      <c r="BB633" s="1">
        <v>25.541810178975599</v>
      </c>
      <c r="BC633" s="1">
        <v>32.134910628102503</v>
      </c>
      <c r="BD633" s="1">
        <v>1.9259991993271</v>
      </c>
      <c r="BE633" s="1">
        <v>1.8538998087117</v>
      </c>
      <c r="BF633" s="1">
        <v>1.7066104432679901</v>
      </c>
      <c r="BG633" s="1">
        <v>1.8169763666315499</v>
      </c>
      <c r="BH633" s="1">
        <v>1.705660378987</v>
      </c>
      <c r="BI633" s="1">
        <v>1.47777252830089</v>
      </c>
      <c r="BJ633" s="1">
        <v>0.47480660267536601</v>
      </c>
      <c r="BK633" s="1">
        <v>1.9002690994881599</v>
      </c>
      <c r="BL633" s="1">
        <v>1.16812199813099</v>
      </c>
      <c r="BM633" s="1">
        <v>1.09081997805984</v>
      </c>
      <c r="BN633" s="1">
        <v>1.4236758168819299</v>
      </c>
    </row>
    <row r="634" spans="1:66">
      <c r="A634" s="1" t="s">
        <v>890</v>
      </c>
      <c r="B634" s="1">
        <v>724.52866552999899</v>
      </c>
      <c r="C634" s="1" t="s">
        <v>891</v>
      </c>
      <c r="E634" s="6">
        <f t="shared" si="60"/>
        <v>44491247.288272731</v>
      </c>
      <c r="F634" s="7">
        <f t="shared" si="61"/>
        <v>15.151727272727271</v>
      </c>
      <c r="G634" s="7">
        <v>633</v>
      </c>
      <c r="H634" s="7">
        <f t="shared" si="62"/>
        <v>15.151452723678203</v>
      </c>
      <c r="I634" s="7">
        <f t="shared" si="63"/>
        <v>19.041601247734999</v>
      </c>
      <c r="J634" s="7">
        <f t="shared" si="64"/>
        <v>1.9666952927693189</v>
      </c>
      <c r="K634" s="8">
        <f t="shared" si="65"/>
        <v>2.7454904906853983E-4</v>
      </c>
      <c r="L634" s="2">
        <v>41169170.384999998</v>
      </c>
      <c r="M634" s="2">
        <v>44326188.575999998</v>
      </c>
      <c r="N634" s="2">
        <v>44250673.983000003</v>
      </c>
      <c r="O634" s="2">
        <v>41119020.299999997</v>
      </c>
      <c r="P634" s="2">
        <v>41766181.614</v>
      </c>
      <c r="Q634" s="2">
        <v>67978677.107999995</v>
      </c>
      <c r="R634" s="2">
        <v>41402997.321999997</v>
      </c>
      <c r="S634" s="2">
        <v>44940154.961999997</v>
      </c>
      <c r="T634" s="2">
        <v>40715282.088</v>
      </c>
      <c r="U634" s="2">
        <v>40474965.222000003</v>
      </c>
      <c r="V634" s="2">
        <v>41260408.611000001</v>
      </c>
      <c r="W634" s="1">
        <v>15.15</v>
      </c>
      <c r="X634" s="1">
        <v>15.154</v>
      </c>
      <c r="Y634" s="1">
        <v>15.159000000000001</v>
      </c>
      <c r="Z634" s="1">
        <v>15.148999999999999</v>
      </c>
      <c r="AA634" s="1">
        <v>15.147</v>
      </c>
      <c r="AB634" s="1">
        <v>15.144</v>
      </c>
      <c r="AC634" s="1">
        <v>15.148999999999999</v>
      </c>
      <c r="AD634" s="1">
        <v>15.154999999999999</v>
      </c>
      <c r="AE634" s="1">
        <v>15.146000000000001</v>
      </c>
      <c r="AF634" s="1">
        <v>15.157999999999999</v>
      </c>
      <c r="AG634" s="1">
        <v>15.157999999999999</v>
      </c>
      <c r="AH634" s="1">
        <v>15.151452723678201</v>
      </c>
      <c r="AI634" s="1">
        <v>15.151452723678201</v>
      </c>
      <c r="AJ634" s="1">
        <v>15.151452723678201</v>
      </c>
      <c r="AK634" s="1">
        <v>15.151452723678201</v>
      </c>
      <c r="AL634" s="1">
        <v>15.151452723678201</v>
      </c>
      <c r="AM634" s="1">
        <v>15.151452723678201</v>
      </c>
      <c r="AN634" s="1">
        <v>15.151452723678201</v>
      </c>
      <c r="AO634" s="1">
        <v>15.151452723678201</v>
      </c>
      <c r="AP634" s="1">
        <v>15.151452723678201</v>
      </c>
      <c r="AQ634" s="1">
        <v>15.151452723678201</v>
      </c>
      <c r="AR634" s="1">
        <v>15.151452723678201</v>
      </c>
      <c r="AS634" s="1">
        <v>16.6481048172143</v>
      </c>
      <c r="AT634" s="1">
        <v>12.159166681909401</v>
      </c>
      <c r="AU634" s="1">
        <v>11.8812280335979</v>
      </c>
      <c r="AV634" s="1">
        <v>17.951030615246101</v>
      </c>
      <c r="AW634" s="1">
        <v>13.295776354589</v>
      </c>
      <c r="AX634" s="1">
        <v>19.041601247734999</v>
      </c>
      <c r="AY634" s="1">
        <v>17.311578119193999</v>
      </c>
      <c r="AZ634" s="1">
        <v>17.7251171813379</v>
      </c>
      <c r="BA634" s="1">
        <v>17.910852524189401</v>
      </c>
      <c r="BB634" s="1">
        <v>15.6049647262367</v>
      </c>
      <c r="BC634" s="1">
        <v>18.713663890691802</v>
      </c>
      <c r="BD634" s="1">
        <v>2.3606191993271</v>
      </c>
      <c r="BE634" s="1">
        <v>2.3326198087117</v>
      </c>
      <c r="BF634" s="1">
        <v>2.2393154432679898</v>
      </c>
      <c r="BG634" s="1">
        <v>2.2871423666315498</v>
      </c>
      <c r="BH634" s="1">
        <v>2.2022983789869999</v>
      </c>
      <c r="BI634" s="1">
        <v>1.91682152830089</v>
      </c>
      <c r="BJ634" s="1">
        <v>0.88656860267536697</v>
      </c>
      <c r="BK634" s="1">
        <v>2.3256740994881602</v>
      </c>
      <c r="BL634" s="1">
        <v>1.60601699813099</v>
      </c>
      <c r="BM634" s="1">
        <v>1.5276789780598301</v>
      </c>
      <c r="BN634" s="1">
        <v>1.9488928168819299</v>
      </c>
    </row>
    <row r="635" spans="1:66">
      <c r="A635" s="1" t="s">
        <v>892</v>
      </c>
      <c r="B635" s="1">
        <v>738.50793052999995</v>
      </c>
      <c r="C635" s="1" t="s">
        <v>893</v>
      </c>
      <c r="E635" s="6">
        <f t="shared" si="60"/>
        <v>34620943.104636364</v>
      </c>
      <c r="F635" s="7">
        <f t="shared" si="61"/>
        <v>12.593727272727271</v>
      </c>
      <c r="G635" s="7">
        <v>634</v>
      </c>
      <c r="H635" s="7">
        <f t="shared" si="62"/>
        <v>12.590999999999999</v>
      </c>
      <c r="I635" s="7">
        <f t="shared" si="63"/>
        <v>20.678708168212498</v>
      </c>
      <c r="J635" s="7">
        <f t="shared" si="64"/>
        <v>6.9511021150875096E-2</v>
      </c>
      <c r="K635" s="8">
        <f t="shared" si="65"/>
        <v>2.7272727272720232E-3</v>
      </c>
      <c r="L635" s="2">
        <v>30248746.283</v>
      </c>
      <c r="M635" s="2">
        <v>29781449.397</v>
      </c>
      <c r="N635" s="2">
        <v>39798033.564999998</v>
      </c>
      <c r="O635" s="2">
        <v>25788512.074999999</v>
      </c>
      <c r="P635" s="2">
        <v>37387267.313000001</v>
      </c>
      <c r="Q635" s="2">
        <v>28738013.460000001</v>
      </c>
      <c r="R635" s="2">
        <v>42333203.571999997</v>
      </c>
      <c r="S635" s="2">
        <v>26642734.379999999</v>
      </c>
      <c r="T635" s="2">
        <v>48585436.732000001</v>
      </c>
      <c r="U635" s="2">
        <v>33593561.770000003</v>
      </c>
      <c r="V635" s="2">
        <v>37933415.604000002</v>
      </c>
      <c r="W635" s="1">
        <v>12.587</v>
      </c>
      <c r="X635" s="1">
        <v>12.596</v>
      </c>
      <c r="Y635" s="1">
        <v>12.601000000000001</v>
      </c>
      <c r="Z635" s="1">
        <v>12.592000000000001</v>
      </c>
      <c r="AA635" s="1">
        <v>12.584</v>
      </c>
      <c r="AB635" s="1">
        <v>12.590999999999999</v>
      </c>
      <c r="AC635" s="1">
        <v>12.606999999999999</v>
      </c>
      <c r="AD635" s="1">
        <v>12.590999999999999</v>
      </c>
      <c r="AE635" s="1">
        <v>12.585000000000001</v>
      </c>
      <c r="AF635" s="1">
        <v>12.602</v>
      </c>
      <c r="AG635" s="1">
        <v>12.595000000000001</v>
      </c>
      <c r="AO635" s="1">
        <v>12.590999999999999</v>
      </c>
      <c r="AZ635" s="1">
        <v>20.678708168212498</v>
      </c>
      <c r="BK635" s="1">
        <v>6.9511021150875096E-2</v>
      </c>
    </row>
    <row r="636" spans="1:66">
      <c r="A636" s="1" t="s">
        <v>894</v>
      </c>
      <c r="B636" s="1">
        <v>738.50793052999995</v>
      </c>
      <c r="C636" s="1" t="s">
        <v>893</v>
      </c>
      <c r="E636" s="6">
        <f t="shared" si="60"/>
        <v>1382061537.9660912</v>
      </c>
      <c r="F636" s="7">
        <f t="shared" si="61"/>
        <v>13.295454545454545</v>
      </c>
      <c r="G636" s="7">
        <v>635</v>
      </c>
      <c r="H636" s="7">
        <f t="shared" si="62"/>
        <v>13.2956909185359</v>
      </c>
      <c r="I636" s="7">
        <f t="shared" si="63"/>
        <v>47.364312787204803</v>
      </c>
      <c r="J636" s="7">
        <f t="shared" si="64"/>
        <v>1.1766665919892816</v>
      </c>
      <c r="K636" s="8">
        <f t="shared" si="65"/>
        <v>-2.363730813552678E-4</v>
      </c>
      <c r="L636" s="2">
        <v>1352151398.3069999</v>
      </c>
      <c r="M636" s="2">
        <v>1215368199.7880001</v>
      </c>
      <c r="N636" s="2">
        <v>1245207521.3529999</v>
      </c>
      <c r="O636" s="2">
        <v>1282017113.3670001</v>
      </c>
      <c r="P636" s="2">
        <v>1345291767.2019999</v>
      </c>
      <c r="Q636" s="2">
        <v>1487980955.645</v>
      </c>
      <c r="R636" s="2">
        <v>1582340170.4790001</v>
      </c>
      <c r="S636" s="2">
        <v>1383673938.3840001</v>
      </c>
      <c r="T636" s="2">
        <v>1622693257.1670001</v>
      </c>
      <c r="U636" s="2">
        <v>1308649748.1789999</v>
      </c>
      <c r="V636" s="2">
        <v>1377302847.756</v>
      </c>
      <c r="W636" s="1">
        <v>13.29</v>
      </c>
      <c r="X636" s="1">
        <v>13.292</v>
      </c>
      <c r="Y636" s="1">
        <v>13.297000000000001</v>
      </c>
      <c r="Z636" s="1">
        <v>13.295</v>
      </c>
      <c r="AA636" s="1">
        <v>13.29</v>
      </c>
      <c r="AB636" s="1">
        <v>13.288</v>
      </c>
      <c r="AC636" s="1">
        <v>13.298</v>
      </c>
      <c r="AD636" s="1">
        <v>13.298</v>
      </c>
      <c r="AE636" s="1">
        <v>13.305</v>
      </c>
      <c r="AF636" s="1">
        <v>13.294</v>
      </c>
      <c r="AG636" s="1">
        <v>13.303000000000001</v>
      </c>
      <c r="AH636" s="1">
        <v>13.2956909185359</v>
      </c>
      <c r="AI636" s="1">
        <v>13.2956909185359</v>
      </c>
      <c r="AJ636" s="1">
        <v>13.2956909185359</v>
      </c>
      <c r="AK636" s="1">
        <v>13.2956909185359</v>
      </c>
      <c r="AL636" s="1">
        <v>13.2956909185359</v>
      </c>
      <c r="AM636" s="1">
        <v>13.2956909185359</v>
      </c>
      <c r="AN636" s="1">
        <v>13.2956909185359</v>
      </c>
      <c r="AO636" s="1">
        <v>13.2956909185359</v>
      </c>
      <c r="AP636" s="1">
        <v>13.2956909185359</v>
      </c>
      <c r="AQ636" s="1">
        <v>13.2956909185359</v>
      </c>
      <c r="AR636" s="1">
        <v>13.2956909185359</v>
      </c>
      <c r="AS636" s="1">
        <v>38.218321628366702</v>
      </c>
      <c r="AT636" s="1">
        <v>38.4911263599382</v>
      </c>
      <c r="AU636" s="1">
        <v>38.925153500623601</v>
      </c>
      <c r="AV636" s="1">
        <v>37.1982483255495</v>
      </c>
      <c r="AW636" s="1">
        <v>31.117640010780899</v>
      </c>
      <c r="AX636" s="1">
        <v>38.301913670462497</v>
      </c>
      <c r="AY636" s="1">
        <v>37.179781519583798</v>
      </c>
      <c r="AZ636" s="1">
        <v>47.364312787204803</v>
      </c>
      <c r="BA636" s="1">
        <v>47.1613402931469</v>
      </c>
      <c r="BB636" s="1">
        <v>38.746699604040401</v>
      </c>
      <c r="BC636" s="1">
        <v>40.376420580629798</v>
      </c>
      <c r="BD636" s="1">
        <v>0.92535191007031103</v>
      </c>
      <c r="BE636" s="1">
        <v>1.6084401289440799</v>
      </c>
      <c r="BF636" s="1">
        <v>1.6640485478154701</v>
      </c>
      <c r="BG636" s="1">
        <v>1.21177488850382</v>
      </c>
      <c r="BH636" s="1">
        <v>1.40536503709387</v>
      </c>
      <c r="BI636" s="1">
        <v>1.8353683005561501</v>
      </c>
      <c r="BJ636" s="1">
        <v>0.34410036794893201</v>
      </c>
      <c r="BK636" s="1">
        <v>0.74427502115087396</v>
      </c>
      <c r="BL636" s="1">
        <v>1.27686426444731</v>
      </c>
      <c r="BM636" s="1">
        <v>0.65069262994482902</v>
      </c>
      <c r="BN636" s="1">
        <v>1.2770514154064501</v>
      </c>
    </row>
    <row r="637" spans="1:66">
      <c r="A637" s="1" t="s">
        <v>892</v>
      </c>
      <c r="B637" s="1">
        <v>738.50793052999995</v>
      </c>
      <c r="C637" s="1" t="s">
        <v>893</v>
      </c>
      <c r="E637" s="6">
        <f t="shared" si="60"/>
        <v>245025226.90181816</v>
      </c>
      <c r="F637" s="7">
        <f t="shared" si="61"/>
        <v>21.837636363636367</v>
      </c>
      <c r="G637" s="7">
        <v>636</v>
      </c>
      <c r="H637" s="7">
        <f t="shared" si="62"/>
        <v>21.844644544741808</v>
      </c>
      <c r="I637" s="7">
        <f t="shared" si="63"/>
        <v>23.546266207601398</v>
      </c>
      <c r="J637" s="7">
        <f t="shared" si="64"/>
        <v>9.7878365010801716</v>
      </c>
      <c r="K637" s="8">
        <f t="shared" si="65"/>
        <v>-7.0081811054407694E-3</v>
      </c>
      <c r="L637" s="2">
        <v>247384297.296</v>
      </c>
      <c r="M637" s="2">
        <v>254414790.63699999</v>
      </c>
      <c r="N637" s="2">
        <v>350466163.537</v>
      </c>
      <c r="O637" s="2">
        <v>259099082.185</v>
      </c>
      <c r="P637" s="2">
        <v>249955845.07300001</v>
      </c>
      <c r="Q637" s="2">
        <v>243000960.745</v>
      </c>
      <c r="R637" s="2">
        <v>272501256.95999998</v>
      </c>
      <c r="S637" s="2">
        <v>239541830.51499999</v>
      </c>
      <c r="T637" s="2">
        <v>274396164.14700001</v>
      </c>
      <c r="U637" s="2">
        <v>239652321.35499999</v>
      </c>
      <c r="V637" s="2">
        <v>64864783.469999999</v>
      </c>
      <c r="W637" s="1">
        <v>21.853999999999999</v>
      </c>
      <c r="X637" s="1">
        <v>21.849</v>
      </c>
      <c r="Y637" s="1">
        <v>21.864999999999998</v>
      </c>
      <c r="Z637" s="1">
        <v>21.855</v>
      </c>
      <c r="AA637" s="1">
        <v>21.853000000000002</v>
      </c>
      <c r="AB637" s="1">
        <v>21.844999999999999</v>
      </c>
      <c r="AC637" s="1">
        <v>21.841999999999999</v>
      </c>
      <c r="AD637" s="1">
        <v>21.852</v>
      </c>
      <c r="AE637" s="1">
        <v>21.85</v>
      </c>
      <c r="AF637" s="1">
        <v>21.85</v>
      </c>
      <c r="AG637" s="1">
        <v>21.699000000000002</v>
      </c>
      <c r="AH637" s="1">
        <v>21.844644544741801</v>
      </c>
      <c r="AI637" s="1">
        <v>21.844644544741801</v>
      </c>
      <c r="AJ637" s="1">
        <v>21.844644544741801</v>
      </c>
      <c r="AK637" s="1">
        <v>21.844644544741801</v>
      </c>
      <c r="AL637" s="1">
        <v>21.844644544741801</v>
      </c>
      <c r="AM637" s="1">
        <v>21.844644544741801</v>
      </c>
      <c r="AN637" s="1">
        <v>21.844644544741801</v>
      </c>
      <c r="AO637" s="1">
        <v>21.844644544741801</v>
      </c>
      <c r="AP637" s="1">
        <v>21.844644544741801</v>
      </c>
      <c r="AQ637" s="1">
        <v>21.844644544741801</v>
      </c>
      <c r="AR637" s="1">
        <v>21.844644544741801</v>
      </c>
      <c r="AS637" s="1">
        <v>23.222913683165402</v>
      </c>
      <c r="AT637" s="1">
        <v>23.546266207601398</v>
      </c>
      <c r="AU637" s="1">
        <v>10.861728090748301</v>
      </c>
      <c r="AV637" s="1">
        <v>22.251423850242599</v>
      </c>
      <c r="AW637" s="1">
        <v>23.205700102308398</v>
      </c>
      <c r="AX637" s="1">
        <v>22.104913791365899</v>
      </c>
      <c r="AY637" s="1">
        <v>23.522840089704101</v>
      </c>
      <c r="AZ637" s="1">
        <v>23.053550857577498</v>
      </c>
      <c r="BA637" s="1">
        <v>22.960840987192</v>
      </c>
      <c r="BB637" s="1">
        <v>23.045521159943601</v>
      </c>
      <c r="BC637" s="1">
        <v>22.966912536866001</v>
      </c>
      <c r="BD637" s="1">
        <v>9.4602679100703106</v>
      </c>
      <c r="BE637" s="1">
        <v>10.151287128944</v>
      </c>
      <c r="BF637" s="1">
        <v>10.9089995478154</v>
      </c>
      <c r="BG637" s="1">
        <v>9.77925688850382</v>
      </c>
      <c r="BH637" s="1">
        <v>9.9762310370938696</v>
      </c>
      <c r="BI637" s="1">
        <v>10.4087313005561</v>
      </c>
      <c r="BJ637" s="1">
        <v>8.8774483679489293</v>
      </c>
      <c r="BK637" s="1">
        <v>9.3040740211508695</v>
      </c>
      <c r="BL637" s="1">
        <v>9.7916082644473104</v>
      </c>
      <c r="BM637" s="1">
        <v>9.1648526299448303</v>
      </c>
      <c r="BN637" s="1">
        <v>9.8434444154064593</v>
      </c>
    </row>
    <row r="638" spans="1:66">
      <c r="A638" s="1" t="s">
        <v>895</v>
      </c>
      <c r="B638" s="1">
        <v>724.52866552999899</v>
      </c>
      <c r="C638" s="1" t="s">
        <v>891</v>
      </c>
      <c r="E638" s="6">
        <f t="shared" si="60"/>
        <v>108725170.33036365</v>
      </c>
      <c r="F638" s="7">
        <f t="shared" si="61"/>
        <v>14.337545454545454</v>
      </c>
      <c r="G638" s="7">
        <v>637</v>
      </c>
      <c r="H638" s="7">
        <f t="shared" si="62"/>
        <v>14.351338812669699</v>
      </c>
      <c r="I638" s="7">
        <f t="shared" si="63"/>
        <v>26.9567043690883</v>
      </c>
      <c r="J638" s="7">
        <f t="shared" si="64"/>
        <v>1.1087122853830973</v>
      </c>
      <c r="K638" s="8">
        <f t="shared" si="65"/>
        <v>-1.3793358124244648E-2</v>
      </c>
      <c r="L638" s="2">
        <v>80137396.564999998</v>
      </c>
      <c r="M638" s="2">
        <v>99639774.268999994</v>
      </c>
      <c r="N638" s="2">
        <v>106719857.62899999</v>
      </c>
      <c r="O638" s="2">
        <v>106162810.06299999</v>
      </c>
      <c r="P638" s="2">
        <v>107372274.51000001</v>
      </c>
      <c r="Q638" s="2">
        <v>179254056.919</v>
      </c>
      <c r="R638" s="2">
        <v>97040945.297999993</v>
      </c>
      <c r="S638" s="2">
        <v>100199472.142</v>
      </c>
      <c r="T638" s="2">
        <v>119008008.90099999</v>
      </c>
      <c r="U638" s="2">
        <v>101659085.46600001</v>
      </c>
      <c r="V638" s="2">
        <v>98783191.871999994</v>
      </c>
      <c r="W638" s="1">
        <v>14.321999999999999</v>
      </c>
      <c r="X638" s="1">
        <v>14.327</v>
      </c>
      <c r="Y638" s="1">
        <v>14.339</v>
      </c>
      <c r="Z638" s="1">
        <v>14.321999999999999</v>
      </c>
      <c r="AA638" s="1">
        <v>14.323</v>
      </c>
      <c r="AB638" s="1">
        <v>14.44</v>
      </c>
      <c r="AC638" s="1">
        <v>14.326000000000001</v>
      </c>
      <c r="AD638" s="1">
        <v>14.318</v>
      </c>
      <c r="AE638" s="1">
        <v>14.319000000000001</v>
      </c>
      <c r="AF638" s="1">
        <v>14.339</v>
      </c>
      <c r="AG638" s="1">
        <v>14.337999999999999</v>
      </c>
      <c r="AH638" s="1">
        <v>14.351338812669701</v>
      </c>
      <c r="AI638" s="1">
        <v>14.351338812669701</v>
      </c>
      <c r="AJ638" s="1">
        <v>14.351338812669701</v>
      </c>
      <c r="AL638" s="1">
        <v>14.351338812669701</v>
      </c>
      <c r="AM638" s="1">
        <v>14.351338812669701</v>
      </c>
      <c r="AN638" s="1">
        <v>14.351338812669701</v>
      </c>
      <c r="AO638" s="1">
        <v>14.351338812669701</v>
      </c>
      <c r="AP638" s="1">
        <v>14.351338812669701</v>
      </c>
      <c r="AQ638" s="1">
        <v>14.351338812669701</v>
      </c>
      <c r="AR638" s="1">
        <v>14.351338812669701</v>
      </c>
      <c r="AS638" s="1">
        <v>17.897234364816001</v>
      </c>
      <c r="AT638" s="1">
        <v>17.7111887728136</v>
      </c>
      <c r="AU638" s="1">
        <v>18.952556508001202</v>
      </c>
      <c r="AW638" s="1">
        <v>26.680700953956201</v>
      </c>
      <c r="AX638" s="1">
        <v>24.069648640454801</v>
      </c>
      <c r="AY638" s="1">
        <v>26.074439766767998</v>
      </c>
      <c r="AZ638" s="1">
        <v>25.893575302924699</v>
      </c>
      <c r="BA638" s="1">
        <v>25.3535209999168</v>
      </c>
      <c r="BB638" s="1">
        <v>18.639544283943899</v>
      </c>
      <c r="BC638" s="1">
        <v>26.9567043690883</v>
      </c>
      <c r="BD638" s="1">
        <v>1.5225501993271</v>
      </c>
      <c r="BE638" s="1">
        <v>1.5111648087117</v>
      </c>
      <c r="BF638" s="1">
        <v>1.39606744326799</v>
      </c>
      <c r="BH638" s="1">
        <v>1.365966378987</v>
      </c>
      <c r="BI638" s="1">
        <v>1.1112165283008899</v>
      </c>
      <c r="BJ638" s="1">
        <v>9.1467602675367105E-2</v>
      </c>
      <c r="BK638" s="1">
        <v>1.4949130994881601</v>
      </c>
      <c r="BL638" s="1">
        <v>0.78470399813099501</v>
      </c>
      <c r="BM638" s="1">
        <v>0.68991797805984001</v>
      </c>
      <c r="BN638" s="1">
        <v>1.1191548168819301</v>
      </c>
    </row>
    <row r="639" spans="1:66">
      <c r="A639" s="1" t="s">
        <v>896</v>
      </c>
      <c r="B639" s="1">
        <v>722.51301552999996</v>
      </c>
      <c r="C639" s="1" t="s">
        <v>897</v>
      </c>
      <c r="E639" s="6">
        <f t="shared" si="60"/>
        <v>2135237065.2671816</v>
      </c>
      <c r="F639" s="7">
        <f t="shared" si="61"/>
        <v>14.018454545454546</v>
      </c>
      <c r="G639" s="7">
        <v>638</v>
      </c>
      <c r="H639" s="7">
        <f t="shared" si="62"/>
        <v>14.019448759900399</v>
      </c>
      <c r="I639" s="7">
        <f t="shared" si="63"/>
        <v>42.731960014568998</v>
      </c>
      <c r="J639" s="7">
        <f t="shared" si="64"/>
        <v>2.0033662283529186</v>
      </c>
      <c r="K639" s="8">
        <f t="shared" si="65"/>
        <v>-9.9421444585345853E-4</v>
      </c>
      <c r="L639" s="2">
        <v>2234211299.0970001</v>
      </c>
      <c r="M639" s="2">
        <v>2068653815.342</v>
      </c>
      <c r="N639" s="2">
        <v>2096853302.5769999</v>
      </c>
      <c r="O639" s="2">
        <v>1899964383.0569999</v>
      </c>
      <c r="P639" s="2">
        <v>1965022520.517</v>
      </c>
      <c r="Q639" s="2">
        <v>2323156258.6760001</v>
      </c>
      <c r="R639" s="2">
        <v>2447534449.427</v>
      </c>
      <c r="S639" s="2">
        <v>2047215397.6659999</v>
      </c>
      <c r="T639" s="2">
        <v>2426260170.5869999</v>
      </c>
      <c r="U639" s="2">
        <v>2025782675.8069999</v>
      </c>
      <c r="V639" s="2">
        <v>1952953445.1860001</v>
      </c>
      <c r="W639" s="1">
        <v>14.019</v>
      </c>
      <c r="X639" s="1">
        <v>14.007</v>
      </c>
      <c r="Y639" s="1">
        <v>14.026</v>
      </c>
      <c r="Z639" s="1">
        <v>14.02</v>
      </c>
      <c r="AA639" s="1">
        <v>14.026</v>
      </c>
      <c r="AB639" s="1">
        <v>14.023999999999999</v>
      </c>
      <c r="AC639" s="1">
        <v>14.015000000000001</v>
      </c>
      <c r="AD639" s="1">
        <v>14.023999999999999</v>
      </c>
      <c r="AE639" s="1">
        <v>14.010999999999999</v>
      </c>
      <c r="AF639" s="1">
        <v>14.010999999999999</v>
      </c>
      <c r="AG639" s="1">
        <v>14.02</v>
      </c>
      <c r="AH639" s="1">
        <v>14.019448759900399</v>
      </c>
      <c r="AI639" s="1">
        <v>14.019448759900399</v>
      </c>
      <c r="AJ639" s="1">
        <v>14.019448759900399</v>
      </c>
      <c r="AK639" s="1">
        <v>14.019448759900399</v>
      </c>
      <c r="AL639" s="1">
        <v>14.019448759900399</v>
      </c>
      <c r="AM639" s="1">
        <v>14.019448759900399</v>
      </c>
      <c r="AN639" s="1">
        <v>14.019448759900399</v>
      </c>
      <c r="AO639" s="1">
        <v>14.019448759900399</v>
      </c>
      <c r="AP639" s="1">
        <v>14.019448759900399</v>
      </c>
      <c r="AQ639" s="1">
        <v>14.019448759900399</v>
      </c>
      <c r="AR639" s="1">
        <v>14.019448759900399</v>
      </c>
      <c r="AS639" s="1">
        <v>38.540490361054701</v>
      </c>
      <c r="AT639" s="1">
        <v>34.434714509976601</v>
      </c>
      <c r="AU639" s="1">
        <v>39.911703916016499</v>
      </c>
      <c r="AV639" s="1">
        <v>32.621782171868801</v>
      </c>
      <c r="AW639" s="1">
        <v>31.711928092785701</v>
      </c>
      <c r="AX639" s="1">
        <v>42.731960014568998</v>
      </c>
      <c r="AY639" s="1">
        <v>34.902360510821701</v>
      </c>
      <c r="AZ639" s="1">
        <v>40.229677691107497</v>
      </c>
      <c r="BA639" s="1">
        <v>41.560321483768803</v>
      </c>
      <c r="BB639" s="1">
        <v>35.854252402510298</v>
      </c>
      <c r="BC639" s="1">
        <v>39.722907716584402</v>
      </c>
      <c r="BD639" s="1">
        <v>1.79903191007031</v>
      </c>
      <c r="BE639" s="1">
        <v>2.3498751289440798</v>
      </c>
      <c r="BF639" s="1">
        <v>2.5391405478154798</v>
      </c>
      <c r="BG639" s="1">
        <v>1.9563698885038201</v>
      </c>
      <c r="BH639" s="1">
        <v>2.1894710370938699</v>
      </c>
      <c r="BI639" s="1">
        <v>2.7291143005561498</v>
      </c>
      <c r="BJ639" s="1">
        <v>1.2330653679489301</v>
      </c>
      <c r="BK639" s="1">
        <v>1.6387340211508701</v>
      </c>
      <c r="BL639" s="1">
        <v>2.1667982644473098</v>
      </c>
      <c r="BM639" s="1">
        <v>1.3953776299448299</v>
      </c>
      <c r="BN639" s="1">
        <v>2.0400504154064598</v>
      </c>
    </row>
    <row r="640" spans="1:66">
      <c r="A640" s="1" t="s">
        <v>896</v>
      </c>
      <c r="B640" s="1">
        <v>722.51301552999996</v>
      </c>
      <c r="C640" s="1" t="s">
        <v>897</v>
      </c>
      <c r="E640" s="6">
        <f t="shared" si="60"/>
        <v>39437232.030727275</v>
      </c>
      <c r="F640" s="7">
        <f t="shared" si="61"/>
        <v>14.876727272727273</v>
      </c>
      <c r="G640" s="7">
        <v>639</v>
      </c>
      <c r="H640" s="7">
        <f t="shared" si="62"/>
        <v>14.8781166542572</v>
      </c>
      <c r="I640" s="7">
        <f t="shared" si="63"/>
        <v>39.8080901629355</v>
      </c>
      <c r="J640" s="7">
        <f t="shared" si="64"/>
        <v>2.3299095262546476</v>
      </c>
      <c r="K640" s="8">
        <f t="shared" si="65"/>
        <v>-1.3893815299272916E-3</v>
      </c>
      <c r="L640" s="2">
        <v>57928706.991999999</v>
      </c>
      <c r="M640" s="2">
        <v>57608328.759000003</v>
      </c>
      <c r="N640" s="2">
        <v>41126747.969999999</v>
      </c>
      <c r="O640" s="2">
        <v>32339584.905000001</v>
      </c>
      <c r="P640" s="2">
        <v>35253410.464000002</v>
      </c>
      <c r="Q640" s="2">
        <v>32921856.824999999</v>
      </c>
      <c r="R640" s="2">
        <v>36342231.375</v>
      </c>
      <c r="S640" s="2">
        <v>26157038.252</v>
      </c>
      <c r="T640" s="2">
        <v>31107376.574999999</v>
      </c>
      <c r="U640" s="2">
        <v>51947489.648000002</v>
      </c>
      <c r="V640" s="2">
        <v>31076780.572999999</v>
      </c>
      <c r="W640" s="1">
        <v>14.878</v>
      </c>
      <c r="X640" s="1">
        <v>14.872</v>
      </c>
      <c r="Y640" s="1">
        <v>14.881</v>
      </c>
      <c r="Z640" s="1">
        <v>14.875999999999999</v>
      </c>
      <c r="AA640" s="1">
        <v>14.874000000000001</v>
      </c>
      <c r="AB640" s="1">
        <v>14.874000000000001</v>
      </c>
      <c r="AC640" s="1">
        <v>14.879</v>
      </c>
      <c r="AD640" s="1">
        <v>14.881</v>
      </c>
      <c r="AE640" s="1">
        <v>14.872</v>
      </c>
      <c r="AF640" s="1">
        <v>14.884</v>
      </c>
      <c r="AG640" s="1">
        <v>14.872999999999999</v>
      </c>
      <c r="AH640" s="1">
        <v>14.8781166542572</v>
      </c>
      <c r="AM640" s="1">
        <v>14.8781166542572</v>
      </c>
      <c r="AP640" s="1">
        <v>14.8781166542572</v>
      </c>
      <c r="AQ640" s="1">
        <v>14.8781166542572</v>
      </c>
      <c r="AS640" s="1">
        <v>36.537338248903403</v>
      </c>
      <c r="AX640" s="1">
        <v>39.8080901629355</v>
      </c>
      <c r="BA640" s="1">
        <v>37.5414578166978</v>
      </c>
      <c r="BB640" s="1">
        <v>36.212804128021297</v>
      </c>
      <c r="BD640" s="1">
        <v>2.0927109100703101</v>
      </c>
      <c r="BI640" s="1">
        <v>2.9848873005561498</v>
      </c>
      <c r="BL640" s="1">
        <v>2.44131726444731</v>
      </c>
      <c r="BM640" s="1">
        <v>1.80072262994482</v>
      </c>
    </row>
    <row r="641" spans="1:66">
      <c r="A641" s="1" t="s">
        <v>898</v>
      </c>
      <c r="B641" s="1">
        <v>736.49228052999899</v>
      </c>
      <c r="C641" s="1" t="s">
        <v>899</v>
      </c>
      <c r="E641" s="6">
        <f t="shared" si="60"/>
        <v>31084340.208999995</v>
      </c>
      <c r="F641" s="7">
        <f t="shared" si="61"/>
        <v>11.869909090909092</v>
      </c>
      <c r="G641" s="7">
        <v>640</v>
      </c>
      <c r="H641" s="7">
        <f t="shared" si="62"/>
        <v>11.856999999999999</v>
      </c>
      <c r="I641" s="7">
        <f t="shared" si="63"/>
        <v>7.45339434141379</v>
      </c>
      <c r="J641" s="7">
        <f t="shared" si="64"/>
        <v>0.33027172915377001</v>
      </c>
      <c r="K641" s="8">
        <f t="shared" si="65"/>
        <v>1.2909090909092313E-2</v>
      </c>
      <c r="L641" s="2">
        <v>41462084.335000001</v>
      </c>
      <c r="M641" s="2">
        <v>25710993.787</v>
      </c>
      <c r="N641" s="2">
        <v>27460571.493999999</v>
      </c>
      <c r="O641" s="2">
        <v>27625177.885000002</v>
      </c>
      <c r="P641" s="2">
        <v>28280832.142999999</v>
      </c>
      <c r="Q641" s="2">
        <v>31621291.416999999</v>
      </c>
      <c r="R641" s="2">
        <v>34783085.243000001</v>
      </c>
      <c r="S641" s="2">
        <v>33939877.140000001</v>
      </c>
      <c r="T641" s="2">
        <v>34216626.740999997</v>
      </c>
      <c r="U641" s="2">
        <v>26851589.723000001</v>
      </c>
      <c r="V641" s="2">
        <v>29975612.390999999</v>
      </c>
      <c r="W641" s="1">
        <v>11.856999999999999</v>
      </c>
      <c r="X641" s="1">
        <v>11.874000000000001</v>
      </c>
      <c r="Y641" s="1">
        <v>11.87</v>
      </c>
      <c r="Z641" s="1">
        <v>11.871</v>
      </c>
      <c r="AA641" s="1">
        <v>11.877000000000001</v>
      </c>
      <c r="AB641" s="1">
        <v>11.872</v>
      </c>
      <c r="AC641" s="1">
        <v>11.872999999999999</v>
      </c>
      <c r="AD641" s="1">
        <v>11.864000000000001</v>
      </c>
      <c r="AE641" s="1">
        <v>11.865</v>
      </c>
      <c r="AF641" s="1">
        <v>11.872</v>
      </c>
      <c r="AG641" s="1">
        <v>11.874000000000001</v>
      </c>
      <c r="AH641" s="1">
        <v>11.856999999999999</v>
      </c>
      <c r="AS641" s="1">
        <v>7.45339434141379</v>
      </c>
      <c r="BD641" s="1">
        <v>0.33027172915377001</v>
      </c>
    </row>
    <row r="642" spans="1:66">
      <c r="A642" s="1" t="s">
        <v>898</v>
      </c>
      <c r="B642" s="1">
        <v>736.49228052999899</v>
      </c>
      <c r="C642" s="1" t="s">
        <v>899</v>
      </c>
      <c r="E642" s="6">
        <f t="shared" si="60"/>
        <v>40069077.241818182</v>
      </c>
      <c r="F642" s="7">
        <f t="shared" si="61"/>
        <v>20.818000000000001</v>
      </c>
      <c r="G642" s="7">
        <v>641</v>
      </c>
      <c r="H642" s="7">
        <f t="shared" si="62"/>
        <v>20.808189985195899</v>
      </c>
      <c r="I642" s="7">
        <f t="shared" si="63"/>
        <v>10.8156842943537</v>
      </c>
      <c r="J642" s="7">
        <f t="shared" si="64"/>
        <v>9.3944842178979613</v>
      </c>
      <c r="K642" s="8">
        <f t="shared" si="65"/>
        <v>9.8100148041027069E-3</v>
      </c>
      <c r="L642" s="2">
        <v>38961185.498000003</v>
      </c>
      <c r="M642" s="2">
        <v>37149987.876999997</v>
      </c>
      <c r="N642" s="2">
        <v>44389437.982000001</v>
      </c>
      <c r="O642" s="2">
        <v>37696544.213</v>
      </c>
      <c r="P642" s="2">
        <v>40164649.061999999</v>
      </c>
      <c r="Q642" s="2">
        <v>42827168.582999997</v>
      </c>
      <c r="R642" s="2">
        <v>36904805.406000003</v>
      </c>
      <c r="S642" s="2">
        <v>39661847.604999997</v>
      </c>
      <c r="T642" s="2">
        <v>44374047.968000002</v>
      </c>
      <c r="U642" s="2">
        <v>39049385.799000002</v>
      </c>
      <c r="V642" s="2">
        <v>39580789.667000003</v>
      </c>
      <c r="W642" s="1">
        <v>20.815999999999999</v>
      </c>
      <c r="X642" s="1">
        <v>20.832000000000001</v>
      </c>
      <c r="Y642" s="1">
        <v>20.837</v>
      </c>
      <c r="Z642" s="1">
        <v>20.824000000000002</v>
      </c>
      <c r="AA642" s="1">
        <v>20.832999999999998</v>
      </c>
      <c r="AB642" s="1">
        <v>20.803000000000001</v>
      </c>
      <c r="AC642" s="1">
        <v>20.774999999999999</v>
      </c>
      <c r="AD642" s="1">
        <v>20.809000000000001</v>
      </c>
      <c r="AE642" s="1">
        <v>20.81</v>
      </c>
      <c r="AF642" s="1">
        <v>20.841000000000001</v>
      </c>
      <c r="AG642" s="1">
        <v>20.818000000000001</v>
      </c>
      <c r="AN642" s="1">
        <v>20.808189985195899</v>
      </c>
      <c r="AQ642" s="1">
        <v>20.808189985195899</v>
      </c>
      <c r="AY642" s="1">
        <v>10.8156842943537</v>
      </c>
      <c r="BB642" s="1">
        <v>3.70651806292231</v>
      </c>
      <c r="BJ642" s="1">
        <v>9.3327714061333609</v>
      </c>
      <c r="BM642" s="1">
        <v>9.4561970296625599</v>
      </c>
    </row>
    <row r="643" spans="1:66">
      <c r="A643" s="1" t="s">
        <v>898</v>
      </c>
      <c r="B643" s="1">
        <v>736.49228052999899</v>
      </c>
      <c r="C643" s="1" t="s">
        <v>899</v>
      </c>
      <c r="E643" s="6">
        <f t="shared" si="60"/>
        <v>88275110.121727258</v>
      </c>
      <c r="F643" s="7">
        <f t="shared" si="61"/>
        <v>21.197818181818182</v>
      </c>
      <c r="G643" s="7">
        <v>642</v>
      </c>
      <c r="H643" s="7">
        <f t="shared" si="62"/>
        <v>21.2085270052862</v>
      </c>
      <c r="I643" s="7">
        <f t="shared" si="63"/>
        <v>13.9748457631854</v>
      </c>
      <c r="J643" s="7">
        <f t="shared" si="64"/>
        <v>10.452273528066533</v>
      </c>
      <c r="K643" s="8">
        <f t="shared" si="65"/>
        <v>-1.070882346801838E-2</v>
      </c>
      <c r="L643" s="2">
        <v>97940932.487000003</v>
      </c>
      <c r="M643" s="2">
        <v>61998333.185000002</v>
      </c>
      <c r="N643" s="2">
        <v>94089119.024000004</v>
      </c>
      <c r="O643" s="2">
        <v>82777506.047000006</v>
      </c>
      <c r="P643" s="2">
        <v>92826664.700000003</v>
      </c>
      <c r="Q643" s="2">
        <v>104894405.524</v>
      </c>
      <c r="R643" s="2">
        <v>78045267.143000007</v>
      </c>
      <c r="S643" s="2">
        <v>96425249.718999997</v>
      </c>
      <c r="T643" s="2">
        <v>99599201.759000003</v>
      </c>
      <c r="U643" s="2">
        <v>61739994.722000003</v>
      </c>
      <c r="V643" s="2">
        <v>100689537.029</v>
      </c>
      <c r="W643" s="1">
        <v>21.234000000000002</v>
      </c>
      <c r="X643" s="1">
        <v>21.172000000000001</v>
      </c>
      <c r="Y643" s="1">
        <v>21.242000000000001</v>
      </c>
      <c r="Z643" s="1">
        <v>21.175000000000001</v>
      </c>
      <c r="AA643" s="1">
        <v>21.164000000000001</v>
      </c>
      <c r="AB643" s="1">
        <v>21.225999999999999</v>
      </c>
      <c r="AC643" s="1">
        <v>21.148</v>
      </c>
      <c r="AD643" s="1">
        <v>21.234999999999999</v>
      </c>
      <c r="AE643" s="1">
        <v>21.225000000000001</v>
      </c>
      <c r="AF643" s="1">
        <v>21.189</v>
      </c>
      <c r="AG643" s="1">
        <v>21.166</v>
      </c>
      <c r="AM643" s="1">
        <v>21.2085270052862</v>
      </c>
      <c r="AO643" s="1">
        <v>21.2085270052862</v>
      </c>
      <c r="AP643" s="1">
        <v>21.2085270052862</v>
      </c>
      <c r="AQ643" s="1">
        <v>21.2085270052862</v>
      </c>
      <c r="AR643" s="1">
        <v>21.2085270052862</v>
      </c>
      <c r="AX643" s="1">
        <v>3.8703524512255698</v>
      </c>
      <c r="AZ643" s="1">
        <v>13.9748457631854</v>
      </c>
      <c r="BA643" s="1">
        <v>5.7413909644985504</v>
      </c>
      <c r="BB643" s="1">
        <v>3.1432684713863401</v>
      </c>
      <c r="BC643" s="1">
        <v>6.0237214862192197</v>
      </c>
      <c r="BI643" s="1">
        <v>10.862842179671</v>
      </c>
      <c r="BK643" s="1">
        <v>10.7634560492679</v>
      </c>
      <c r="BL643" s="1">
        <v>10.1459895772227</v>
      </c>
      <c r="BM643" s="1">
        <v>9.93199402966256</v>
      </c>
      <c r="BN643" s="1">
        <v>10.5570858045085</v>
      </c>
    </row>
    <row r="644" spans="1:66">
      <c r="A644" s="1" t="s">
        <v>900</v>
      </c>
      <c r="B644" s="1">
        <v>734.47663052999997</v>
      </c>
      <c r="C644" s="1" t="s">
        <v>901</v>
      </c>
      <c r="E644" s="6">
        <f t="shared" si="60"/>
        <v>3726054.1770000006</v>
      </c>
      <c r="F644" s="7">
        <f t="shared" si="61"/>
        <v>11.226545454545453</v>
      </c>
      <c r="G644" s="7">
        <v>643</v>
      </c>
      <c r="H644" s="7">
        <f t="shared" si="62"/>
        <v>11.226114485172999</v>
      </c>
      <c r="I644" s="7">
        <f t="shared" si="63"/>
        <v>24.390927991589599</v>
      </c>
      <c r="J644" s="7">
        <f t="shared" si="64"/>
        <v>1.5065497105239263</v>
      </c>
      <c r="K644" s="8">
        <f t="shared" si="65"/>
        <v>4.3096937245401534E-4</v>
      </c>
      <c r="L644" s="1">
        <v>4782812.0659999996</v>
      </c>
      <c r="M644" s="1">
        <v>3635637.8810000001</v>
      </c>
      <c r="N644" s="1">
        <v>4436923.2769999998</v>
      </c>
      <c r="O644" s="1">
        <v>2662958.3650000002</v>
      </c>
      <c r="P644" s="1">
        <v>3296353.6</v>
      </c>
      <c r="Q644" s="1">
        <v>4288327.7130000005</v>
      </c>
      <c r="R644" s="1">
        <v>3399515.054</v>
      </c>
      <c r="S644" s="1">
        <v>3358413.3450000002</v>
      </c>
      <c r="T644" s="1">
        <v>4664621.9450000003</v>
      </c>
      <c r="U644" s="1">
        <v>3092348.148</v>
      </c>
      <c r="V644" s="1">
        <v>3368684.5529999998</v>
      </c>
      <c r="W644" s="1">
        <v>11.225</v>
      </c>
      <c r="X644" s="1">
        <v>11.212999999999999</v>
      </c>
      <c r="Y644" s="1">
        <v>11.239000000000001</v>
      </c>
      <c r="Z644" s="1">
        <v>11.231999999999999</v>
      </c>
      <c r="AA644" s="1">
        <v>11.227</v>
      </c>
      <c r="AB644" s="1">
        <v>11.224</v>
      </c>
      <c r="AC644" s="1">
        <v>11.233000000000001</v>
      </c>
      <c r="AD644" s="1">
        <v>11.225</v>
      </c>
      <c r="AE644" s="1">
        <v>11.217000000000001</v>
      </c>
      <c r="AF644" s="1">
        <v>11.231999999999999</v>
      </c>
      <c r="AG644" s="1">
        <v>11.225</v>
      </c>
      <c r="AH644" s="1">
        <v>11.226114485172999</v>
      </c>
      <c r="AJ644" s="1">
        <v>11.226114485172999</v>
      </c>
      <c r="AM644" s="1">
        <v>11.226114485172999</v>
      </c>
      <c r="AP644" s="1">
        <v>11.226114485172999</v>
      </c>
      <c r="AS644" s="1">
        <v>14.5762552473768</v>
      </c>
      <c r="AU644" s="1">
        <v>24.390927991589599</v>
      </c>
      <c r="AX644" s="1">
        <v>16.8157471512306</v>
      </c>
      <c r="BA644" s="1">
        <v>21.8056237091198</v>
      </c>
      <c r="BD644" s="1">
        <v>0.57529085503238497</v>
      </c>
      <c r="BF644" s="1">
        <v>2.0145219323429702</v>
      </c>
      <c r="BI644" s="1">
        <v>1.89594159157273</v>
      </c>
      <c r="BL644" s="1">
        <v>1.54044446314762</v>
      </c>
    </row>
    <row r="645" spans="1:66">
      <c r="A645" s="1" t="s">
        <v>902</v>
      </c>
      <c r="B645" s="1">
        <v>742.57561552999903</v>
      </c>
      <c r="C645" s="1" t="s">
        <v>903</v>
      </c>
      <c r="E645" s="6">
        <f t="shared" si="60"/>
        <v>157625254.06118181</v>
      </c>
      <c r="F645" s="7">
        <f t="shared" si="61"/>
        <v>17.740454545454547</v>
      </c>
      <c r="G645" s="7">
        <v>644</v>
      </c>
      <c r="H645" s="7">
        <f t="shared" si="62"/>
        <v>17.740755526308899</v>
      </c>
      <c r="I645" s="7">
        <f t="shared" si="63"/>
        <v>7.1699261055604202</v>
      </c>
      <c r="J645" s="7">
        <f t="shared" si="64"/>
        <v>1.6557383424422576</v>
      </c>
      <c r="K645" s="8">
        <f t="shared" si="65"/>
        <v>-3.0098085435170674E-4</v>
      </c>
      <c r="L645" s="2">
        <v>153658520.21700001</v>
      </c>
      <c r="M645" s="2">
        <v>168281649.755</v>
      </c>
      <c r="N645" s="2">
        <v>169874840.044</v>
      </c>
      <c r="O645" s="2">
        <v>140215112.59299999</v>
      </c>
      <c r="P645" s="2">
        <v>173216715.78</v>
      </c>
      <c r="Q645" s="2">
        <v>140083999.45899999</v>
      </c>
      <c r="R645" s="2">
        <v>142927438.52399999</v>
      </c>
      <c r="S645" s="2">
        <v>135977117.27200001</v>
      </c>
      <c r="T645" s="2">
        <v>182279518.98500001</v>
      </c>
      <c r="U645" s="2">
        <v>163361606.53999999</v>
      </c>
      <c r="V645" s="2">
        <v>164001275.50400001</v>
      </c>
      <c r="W645" s="1">
        <v>17.741</v>
      </c>
      <c r="X645" s="1">
        <v>17.736999999999998</v>
      </c>
      <c r="Y645" s="1">
        <v>17.745999999999999</v>
      </c>
      <c r="Z645" s="1">
        <v>17.741</v>
      </c>
      <c r="AA645" s="1">
        <v>17.742000000000001</v>
      </c>
      <c r="AB645" s="1">
        <v>17.734000000000002</v>
      </c>
      <c r="AC645" s="1">
        <v>17.738</v>
      </c>
      <c r="AD645" s="1">
        <v>17.745000000000001</v>
      </c>
      <c r="AE645" s="1">
        <v>17.731000000000002</v>
      </c>
      <c r="AF645" s="1">
        <v>17.744</v>
      </c>
      <c r="AG645" s="1">
        <v>17.745999999999999</v>
      </c>
      <c r="AH645" s="1">
        <v>17.740755526308899</v>
      </c>
      <c r="AI645" s="1">
        <v>17.740755526308899</v>
      </c>
      <c r="AJ645" s="1">
        <v>17.740755526308899</v>
      </c>
      <c r="AK645" s="1">
        <v>17.740755526308899</v>
      </c>
      <c r="AL645" s="1">
        <v>17.740755526308899</v>
      </c>
      <c r="AM645" s="1">
        <v>17.740755526308899</v>
      </c>
      <c r="AN645" s="1">
        <v>17.740755526308899</v>
      </c>
      <c r="AO645" s="1">
        <v>17.740755526308899</v>
      </c>
      <c r="AP645" s="1">
        <v>17.740755526308899</v>
      </c>
      <c r="AQ645" s="1">
        <v>17.740755526308899</v>
      </c>
      <c r="AR645" s="1">
        <v>17.740755526308899</v>
      </c>
      <c r="AS645" s="1">
        <v>6.34186597287494</v>
      </c>
      <c r="AT645" s="1">
        <v>6.1019267655254303</v>
      </c>
      <c r="AU645" s="1">
        <v>7.1699261055604202</v>
      </c>
      <c r="AV645" s="1">
        <v>6.7758968190433597</v>
      </c>
      <c r="AW645" s="1">
        <v>6.5650214957828199</v>
      </c>
      <c r="AX645" s="1">
        <v>6.5705232789644503</v>
      </c>
      <c r="AY645" s="1">
        <v>5.0969790892620797</v>
      </c>
      <c r="AZ645" s="1">
        <v>5.8748101917228004</v>
      </c>
      <c r="BA645" s="1">
        <v>6.07712080244817</v>
      </c>
      <c r="BB645" s="1">
        <v>3.0576300749348801</v>
      </c>
      <c r="BC645" s="1">
        <v>6.7318156980340698</v>
      </c>
      <c r="BD645" s="1">
        <v>0.78938181799183105</v>
      </c>
      <c r="BE645" s="1">
        <v>1.4598146513765</v>
      </c>
      <c r="BF645" s="1">
        <v>1.22007239435225</v>
      </c>
      <c r="BG645" s="1">
        <v>2.98760887256811</v>
      </c>
      <c r="BH645" s="1">
        <v>0.646799533313963</v>
      </c>
      <c r="BI645" s="1">
        <v>0.55765056600294405</v>
      </c>
      <c r="BJ645" s="1">
        <v>3.1342274995589401</v>
      </c>
      <c r="BK645" s="1">
        <v>3.2487377868043699</v>
      </c>
      <c r="BL645" s="1">
        <v>2.0928863701219198</v>
      </c>
      <c r="BM645" s="1">
        <v>0.72195001015508697</v>
      </c>
      <c r="BN645" s="1">
        <v>1.35399226461892</v>
      </c>
    </row>
    <row r="646" spans="1:66">
      <c r="A646" s="1" t="s">
        <v>904</v>
      </c>
      <c r="B646" s="1">
        <v>740.55996552999898</v>
      </c>
      <c r="C646" s="1" t="s">
        <v>905</v>
      </c>
      <c r="E646" s="6">
        <f t="shared" ref="E646:E709" si="66">AVERAGE(L646:V646)</f>
        <v>113103795.17654544</v>
      </c>
      <c r="F646" s="7">
        <f t="shared" ref="F646:F709" si="67">AVERAGE(W646:AG646)</f>
        <v>16.269000000000002</v>
      </c>
      <c r="G646" s="7">
        <v>645</v>
      </c>
      <c r="H646" s="7">
        <f t="shared" ref="H646:H709" si="68">AVERAGE(AH646:AR646)</f>
        <v>16.253</v>
      </c>
      <c r="I646" s="7">
        <f t="shared" ref="I646:I709" si="69">MAX(AS646:BC646)</f>
        <v>8.9944510563367803</v>
      </c>
      <c r="J646" s="7">
        <f t="shared" ref="J646:J709" si="70">AVERAGE(BD646:BN646)</f>
        <v>1.36195890635388</v>
      </c>
      <c r="K646" s="8">
        <f t="shared" ref="K646:K709" si="71">F646-H646</f>
        <v>1.6000000000001791E-2</v>
      </c>
      <c r="L646" s="2">
        <v>111257937.257</v>
      </c>
      <c r="M646" s="2">
        <v>114575606.63</v>
      </c>
      <c r="N646" s="2">
        <v>124645552.67200001</v>
      </c>
      <c r="O646" s="2">
        <v>112260434.992</v>
      </c>
      <c r="P646" s="2">
        <v>124189601.93799999</v>
      </c>
      <c r="Q646" s="2">
        <v>102217172.10600001</v>
      </c>
      <c r="R646" s="2">
        <v>93945109.160999998</v>
      </c>
      <c r="S646" s="2">
        <v>108374928.292</v>
      </c>
      <c r="T646" s="2">
        <v>104977386.405</v>
      </c>
      <c r="U646" s="2">
        <v>121124564.807</v>
      </c>
      <c r="V646" s="2">
        <v>126573452.682</v>
      </c>
      <c r="W646" s="1">
        <v>16.282</v>
      </c>
      <c r="X646" s="1">
        <v>16.271999999999998</v>
      </c>
      <c r="Y646" s="1">
        <v>16.277000000000001</v>
      </c>
      <c r="Z646" s="1">
        <v>16.266999999999999</v>
      </c>
      <c r="AA646" s="1">
        <v>16.27</v>
      </c>
      <c r="AB646" s="1">
        <v>16.265999999999998</v>
      </c>
      <c r="AC646" s="1">
        <v>16.268999999999998</v>
      </c>
      <c r="AD646" s="1">
        <v>16.251999999999999</v>
      </c>
      <c r="AE646" s="1">
        <v>16.253</v>
      </c>
      <c r="AF646" s="1">
        <v>16.277999999999999</v>
      </c>
      <c r="AG646" s="1">
        <v>16.273</v>
      </c>
      <c r="AP646" s="1">
        <v>16.253</v>
      </c>
      <c r="BA646" s="1">
        <v>8.9944510563367803</v>
      </c>
      <c r="BL646" s="1">
        <v>1.36195890635388</v>
      </c>
    </row>
    <row r="647" spans="1:66">
      <c r="A647" s="1" t="s">
        <v>906</v>
      </c>
      <c r="B647" s="1">
        <v>750.50793052999995</v>
      </c>
      <c r="C647" s="1" t="s">
        <v>907</v>
      </c>
      <c r="E647" s="6">
        <f t="shared" si="66"/>
        <v>118321852.14272727</v>
      </c>
      <c r="F647" s="7">
        <f t="shared" si="67"/>
        <v>12.634181818181817</v>
      </c>
      <c r="G647" s="7">
        <v>646</v>
      </c>
      <c r="H647" s="7">
        <f t="shared" si="68"/>
        <v>12.635109853386698</v>
      </c>
      <c r="I647" s="7">
        <f t="shared" si="69"/>
        <v>55.956991014383803</v>
      </c>
      <c r="J647" s="7">
        <f t="shared" si="70"/>
        <v>0.6594482574817766</v>
      </c>
      <c r="K647" s="8">
        <f t="shared" si="71"/>
        <v>-9.2803520488082825E-4</v>
      </c>
      <c r="L647" s="2">
        <v>122406624.10600001</v>
      </c>
      <c r="M647" s="2">
        <v>117824896.433</v>
      </c>
      <c r="N647" s="2">
        <v>122524032.588</v>
      </c>
      <c r="O647" s="2">
        <v>100910771.85600001</v>
      </c>
      <c r="P647" s="2">
        <v>120559920.28300001</v>
      </c>
      <c r="Q647" s="2">
        <v>117328045.723</v>
      </c>
      <c r="R647" s="2">
        <v>134792483.12200001</v>
      </c>
      <c r="S647" s="2">
        <v>116205125.256</v>
      </c>
      <c r="T647" s="2">
        <v>121340190.017</v>
      </c>
      <c r="U647" s="2">
        <v>103307345.34299999</v>
      </c>
      <c r="V647" s="2">
        <v>124340938.84299999</v>
      </c>
      <c r="W647" s="1">
        <v>12.634</v>
      </c>
      <c r="X647" s="1">
        <v>12.632</v>
      </c>
      <c r="Y647" s="1">
        <v>12.625999999999999</v>
      </c>
      <c r="Z647" s="1">
        <v>12.632999999999999</v>
      </c>
      <c r="AA647" s="1">
        <v>12.641</v>
      </c>
      <c r="AB647" s="1">
        <v>12.631</v>
      </c>
      <c r="AC647" s="1">
        <v>12.622</v>
      </c>
      <c r="AD647" s="1">
        <v>12.644</v>
      </c>
      <c r="AE647" s="1">
        <v>12.634</v>
      </c>
      <c r="AF647" s="1">
        <v>12.643000000000001</v>
      </c>
      <c r="AG647" s="1">
        <v>12.635999999999999</v>
      </c>
      <c r="AH647" s="1">
        <v>12.6351098533867</v>
      </c>
      <c r="AI647" s="1">
        <v>12.6351098533867</v>
      </c>
      <c r="AK647" s="1">
        <v>12.6351098533867</v>
      </c>
      <c r="AL647" s="1">
        <v>12.6351098533867</v>
      </c>
      <c r="AM647" s="1">
        <v>12.6351098533867</v>
      </c>
      <c r="AN647" s="1">
        <v>12.6351098533867</v>
      </c>
      <c r="AO647" s="1">
        <v>12.6351098533867</v>
      </c>
      <c r="AP647" s="1">
        <v>12.6351098533867</v>
      </c>
      <c r="AQ647" s="1">
        <v>12.6351098533867</v>
      </c>
      <c r="AS647" s="1">
        <v>41.3233468764791</v>
      </c>
      <c r="AT647" s="1">
        <v>41.677098490353302</v>
      </c>
      <c r="AV647" s="1">
        <v>52.673504505780201</v>
      </c>
      <c r="AW647" s="1">
        <v>45.815112967413803</v>
      </c>
      <c r="AX647" s="1">
        <v>49.223514501171799</v>
      </c>
      <c r="AY647" s="1">
        <v>54.315712529308897</v>
      </c>
      <c r="AZ647" s="1">
        <v>55.956991014383803</v>
      </c>
      <c r="BA647" s="1">
        <v>52.9493361899858</v>
      </c>
      <c r="BB647" s="1">
        <v>43.6641087153832</v>
      </c>
      <c r="BD647" s="1">
        <v>0.38729539364622401</v>
      </c>
      <c r="BE647" s="1">
        <v>1.2656552878332901</v>
      </c>
      <c r="BG647" s="1">
        <v>0.63714401850459801</v>
      </c>
      <c r="BH647" s="1">
        <v>0.99007407988418805</v>
      </c>
      <c r="BI647" s="1">
        <v>1.42130884213943</v>
      </c>
      <c r="BJ647" s="1">
        <v>5.5730405016122399E-2</v>
      </c>
      <c r="BK647" s="1">
        <v>8.3209848302756101E-2</v>
      </c>
      <c r="BL647" s="1">
        <v>0.78874901684712895</v>
      </c>
      <c r="BM647" s="1">
        <v>0.30586742516225102</v>
      </c>
    </row>
    <row r="648" spans="1:66">
      <c r="A648" s="1" t="s">
        <v>906</v>
      </c>
      <c r="B648" s="1">
        <v>750.50793052999995</v>
      </c>
      <c r="C648" s="1" t="s">
        <v>907</v>
      </c>
      <c r="E648" s="6">
        <f t="shared" si="66"/>
        <v>211020686.41427276</v>
      </c>
      <c r="F648" s="7">
        <f t="shared" si="67"/>
        <v>21.710454545454546</v>
      </c>
      <c r="G648" s="7">
        <v>647</v>
      </c>
      <c r="H648" s="7">
        <f t="shared" si="68"/>
        <v>21.7096758198891</v>
      </c>
      <c r="I648" s="7">
        <f t="shared" si="69"/>
        <v>9.4464777820159007</v>
      </c>
      <c r="J648" s="7">
        <f t="shared" si="70"/>
        <v>9.9276090157416697</v>
      </c>
      <c r="K648" s="8">
        <f t="shared" si="71"/>
        <v>7.7872556544633653E-4</v>
      </c>
      <c r="L648" s="2">
        <v>206506920.785</v>
      </c>
      <c r="M648" s="2">
        <v>201302738.22400001</v>
      </c>
      <c r="N648" s="2">
        <v>226001076.81299999</v>
      </c>
      <c r="O648" s="2">
        <v>233555327.57800001</v>
      </c>
      <c r="P648" s="2">
        <v>201163663.421</v>
      </c>
      <c r="Q648" s="2">
        <v>191288496.12</v>
      </c>
      <c r="R648" s="2">
        <v>214171204.34599999</v>
      </c>
      <c r="S648" s="2">
        <v>202523453.18900001</v>
      </c>
      <c r="T648" s="2">
        <v>218383137.854</v>
      </c>
      <c r="U648" s="2">
        <v>213586467.454</v>
      </c>
      <c r="V648" s="2">
        <v>212745064.773</v>
      </c>
      <c r="W648" s="1">
        <v>21.71</v>
      </c>
      <c r="X648" s="1">
        <v>21.704999999999998</v>
      </c>
      <c r="Y648" s="1">
        <v>21.704000000000001</v>
      </c>
      <c r="Z648" s="1">
        <v>21.719000000000001</v>
      </c>
      <c r="AA648" s="1">
        <v>21.713999999999999</v>
      </c>
      <c r="AB648" s="1">
        <v>21.704000000000001</v>
      </c>
      <c r="AC648" s="1">
        <v>21.709</v>
      </c>
      <c r="AD648" s="1">
        <v>21.713000000000001</v>
      </c>
      <c r="AE648" s="1">
        <v>21.707999999999998</v>
      </c>
      <c r="AF648" s="1">
        <v>21.721</v>
      </c>
      <c r="AG648" s="1">
        <v>21.707999999999998</v>
      </c>
      <c r="AH648" s="1">
        <v>21.7096758198891</v>
      </c>
      <c r="AI648" s="1">
        <v>21.7096758198891</v>
      </c>
      <c r="AJ648" s="1">
        <v>21.7096758198891</v>
      </c>
      <c r="AL648" s="1">
        <v>21.7096758198891</v>
      </c>
      <c r="AM648" s="1">
        <v>21.7096758198891</v>
      </c>
      <c r="AN648" s="1">
        <v>21.7096758198891</v>
      </c>
      <c r="AO648" s="1">
        <v>21.7096758198891</v>
      </c>
      <c r="AP648" s="1">
        <v>21.7096758198891</v>
      </c>
      <c r="AQ648" s="1">
        <v>21.7096758198891</v>
      </c>
      <c r="AR648" s="1">
        <v>21.7096758198891</v>
      </c>
      <c r="AS648" s="1">
        <v>9.4464777820159007</v>
      </c>
      <c r="AT648" s="1">
        <v>6.8233211854907001</v>
      </c>
      <c r="AU648" s="1">
        <v>9.2858464420793005</v>
      </c>
      <c r="AW648" s="1">
        <v>9.24239125137915</v>
      </c>
      <c r="AX648" s="1">
        <v>9.3374414226290092</v>
      </c>
      <c r="AY648" s="1">
        <v>8.4566492390686392</v>
      </c>
      <c r="AZ648" s="1">
        <v>7.5585690162944701</v>
      </c>
      <c r="BA648" s="1">
        <v>8.7997732671192104</v>
      </c>
      <c r="BB648" s="1">
        <v>7.8787992370825997</v>
      </c>
      <c r="BC648" s="1">
        <v>8.4995948271015909</v>
      </c>
      <c r="BD648" s="1">
        <v>9.6310353936462203</v>
      </c>
      <c r="BE648" s="1">
        <v>10.2858012878333</v>
      </c>
      <c r="BF648" s="1">
        <v>10.466608600704401</v>
      </c>
      <c r="BH648" s="1">
        <v>10.2583850798841</v>
      </c>
      <c r="BI648" s="1">
        <v>10.6932618421394</v>
      </c>
      <c r="BJ648" s="1">
        <v>9.16335959498387</v>
      </c>
      <c r="BK648" s="1">
        <v>9.0853198483027509</v>
      </c>
      <c r="BL648" s="1">
        <v>10.047877016847099</v>
      </c>
      <c r="BM648" s="1">
        <v>9.5303724251622501</v>
      </c>
      <c r="BN648" s="1">
        <v>10.114069067913301</v>
      </c>
    </row>
    <row r="649" spans="1:66">
      <c r="A649" s="1" t="s">
        <v>908</v>
      </c>
      <c r="B649" s="1">
        <v>748.49228052999899</v>
      </c>
      <c r="C649" s="1" t="s">
        <v>909</v>
      </c>
      <c r="E649" s="6">
        <f t="shared" si="66"/>
        <v>24437035.787</v>
      </c>
      <c r="F649" s="7">
        <f t="shared" si="67"/>
        <v>20.987727272727273</v>
      </c>
      <c r="G649" s="7">
        <v>648</v>
      </c>
      <c r="H649" s="7">
        <f t="shared" si="68"/>
        <v>20.989552465749401</v>
      </c>
      <c r="I649" s="7">
        <f t="shared" si="69"/>
        <v>6.5619306853820101</v>
      </c>
      <c r="J649" s="7">
        <f t="shared" si="70"/>
        <v>10.084479291865073</v>
      </c>
      <c r="K649" s="8">
        <f t="shared" si="71"/>
        <v>-1.8251930221282464E-3</v>
      </c>
      <c r="L649" s="2">
        <v>22362223.602000002</v>
      </c>
      <c r="M649" s="2">
        <v>24271684.691</v>
      </c>
      <c r="N649" s="2">
        <v>23440111.276999999</v>
      </c>
      <c r="O649" s="2">
        <v>25161159.618000001</v>
      </c>
      <c r="P649" s="2">
        <v>24802914.815000001</v>
      </c>
      <c r="Q649" s="2">
        <v>25289499.442000002</v>
      </c>
      <c r="R649" s="2">
        <v>22249622.614</v>
      </c>
      <c r="S649" s="2">
        <v>25756080.563999999</v>
      </c>
      <c r="T649" s="2">
        <v>26193219.931000002</v>
      </c>
      <c r="U649" s="2">
        <v>24898403.728</v>
      </c>
      <c r="V649" s="2">
        <v>24382473.375</v>
      </c>
      <c r="W649" s="1">
        <v>20.998000000000001</v>
      </c>
      <c r="X649" s="1">
        <v>20.989000000000001</v>
      </c>
      <c r="Y649" s="1">
        <v>20.991</v>
      </c>
      <c r="Z649" s="1">
        <v>20.992000000000001</v>
      </c>
      <c r="AA649" s="1">
        <v>20.99</v>
      </c>
      <c r="AB649" s="1">
        <v>20.981999999999999</v>
      </c>
      <c r="AC649" s="1">
        <v>20.984000000000002</v>
      </c>
      <c r="AD649" s="1">
        <v>20.983000000000001</v>
      </c>
      <c r="AE649" s="1">
        <v>20.98</v>
      </c>
      <c r="AF649" s="1">
        <v>20.991</v>
      </c>
      <c r="AG649" s="1">
        <v>20.984999999999999</v>
      </c>
      <c r="AJ649" s="1">
        <v>20.989552465749401</v>
      </c>
      <c r="AK649" s="1">
        <v>20.989552465749401</v>
      </c>
      <c r="AN649" s="1">
        <v>20.989552465749401</v>
      </c>
      <c r="AQ649" s="1">
        <v>20.989552465749401</v>
      </c>
      <c r="AU649" s="1">
        <v>6.2421963502090803</v>
      </c>
      <c r="AV649" s="1">
        <v>6.3337620092876596</v>
      </c>
      <c r="AY649" s="1">
        <v>6.3141989772180196</v>
      </c>
      <c r="BB649" s="1">
        <v>6.5619306853820101</v>
      </c>
      <c r="BF649" s="1">
        <v>10.8265336129624</v>
      </c>
      <c r="BG649" s="1">
        <v>9.6608359215648907</v>
      </c>
      <c r="BJ649" s="1">
        <v>9.9056786040609595</v>
      </c>
      <c r="BM649" s="1">
        <v>9.9448690288720396</v>
      </c>
    </row>
    <row r="650" spans="1:66">
      <c r="A650" s="1" t="s">
        <v>910</v>
      </c>
      <c r="B650" s="1">
        <v>772.58618052999998</v>
      </c>
      <c r="C650" s="1" t="s">
        <v>911</v>
      </c>
      <c r="E650" s="6">
        <f t="shared" si="66"/>
        <v>808282532.62400007</v>
      </c>
      <c r="F650" s="7">
        <f t="shared" si="67"/>
        <v>17.691181818181818</v>
      </c>
      <c r="G650" s="7">
        <v>649</v>
      </c>
      <c r="H650" s="7">
        <f t="shared" si="68"/>
        <v>17.690724018317098</v>
      </c>
      <c r="I650" s="7">
        <f t="shared" si="69"/>
        <v>35.364648972288997</v>
      </c>
      <c r="J650" s="7">
        <f t="shared" si="70"/>
        <v>1.1941847709472386</v>
      </c>
      <c r="K650" s="8">
        <f t="shared" si="71"/>
        <v>4.5779986471927714E-4</v>
      </c>
      <c r="L650" s="2">
        <v>883618567.04100001</v>
      </c>
      <c r="M650" s="2">
        <v>789776801.65499997</v>
      </c>
      <c r="N650" s="2">
        <v>727957924.05999994</v>
      </c>
      <c r="O650" s="2">
        <v>745708961.14999998</v>
      </c>
      <c r="P650" s="2">
        <v>847756421.97000003</v>
      </c>
      <c r="Q650" s="2">
        <v>834021074.89999998</v>
      </c>
      <c r="R650" s="2">
        <v>919712250.67799997</v>
      </c>
      <c r="S650" s="2">
        <v>852146735.02699995</v>
      </c>
      <c r="T650" s="2">
        <v>664677074.43799996</v>
      </c>
      <c r="U650" s="2">
        <v>782149135.19500005</v>
      </c>
      <c r="V650" s="2">
        <v>843582912.75</v>
      </c>
      <c r="W650" s="1">
        <v>17.687999999999999</v>
      </c>
      <c r="X650" s="1">
        <v>17.684000000000001</v>
      </c>
      <c r="Y650" s="1">
        <v>17.701000000000001</v>
      </c>
      <c r="Z650" s="1">
        <v>17.692</v>
      </c>
      <c r="AA650" s="1">
        <v>17.696000000000002</v>
      </c>
      <c r="AB650" s="1">
        <v>17.690000000000001</v>
      </c>
      <c r="AC650" s="1">
        <v>17.681000000000001</v>
      </c>
      <c r="AD650" s="1">
        <v>17.699000000000002</v>
      </c>
      <c r="AE650" s="1">
        <v>17.687999999999999</v>
      </c>
      <c r="AF650" s="1">
        <v>17.696000000000002</v>
      </c>
      <c r="AG650" s="1">
        <v>17.687999999999999</v>
      </c>
      <c r="AH650" s="1">
        <v>17.690724018317098</v>
      </c>
      <c r="AI650" s="1">
        <v>17.690724018317098</v>
      </c>
      <c r="AJ650" s="1">
        <v>17.690724018317098</v>
      </c>
      <c r="AK650" s="1">
        <v>17.690724018317098</v>
      </c>
      <c r="AL650" s="1">
        <v>17.690724018317098</v>
      </c>
      <c r="AM650" s="1">
        <v>17.690724018317098</v>
      </c>
      <c r="AN650" s="1">
        <v>17.690724018317098</v>
      </c>
      <c r="AO650" s="1">
        <v>17.690724018317098</v>
      </c>
      <c r="AP650" s="1">
        <v>17.690724018317098</v>
      </c>
      <c r="AQ650" s="1">
        <v>17.690724018317098</v>
      </c>
      <c r="AR650" s="1">
        <v>17.690724018317098</v>
      </c>
      <c r="AS650" s="1">
        <v>33.611361338965402</v>
      </c>
      <c r="AT650" s="1">
        <v>31.014028274285099</v>
      </c>
      <c r="AU650" s="1">
        <v>34.527698595456698</v>
      </c>
      <c r="AV650" s="1">
        <v>34.149534570009202</v>
      </c>
      <c r="AW650" s="1">
        <v>33.501012823648203</v>
      </c>
      <c r="AX650" s="1">
        <v>32.534167721905803</v>
      </c>
      <c r="AY650" s="1">
        <v>35.364648972288997</v>
      </c>
      <c r="AZ650" s="1">
        <v>35.2046441807855</v>
      </c>
      <c r="BA650" s="1">
        <v>32.302825533953602</v>
      </c>
      <c r="BB650" s="1">
        <v>32.476676059921303</v>
      </c>
      <c r="BC650" s="1">
        <v>32.114324452844599</v>
      </c>
      <c r="BD650" s="1">
        <v>2.0440286587299399</v>
      </c>
      <c r="BE650" s="1">
        <v>0.69595790547250402</v>
      </c>
      <c r="BF650" s="1">
        <v>0.154384753122709</v>
      </c>
      <c r="BG650" s="1">
        <v>2.4922860871368901</v>
      </c>
      <c r="BH650" s="1">
        <v>0.81481949174773405</v>
      </c>
      <c r="BI650" s="1">
        <v>1.17637530311442</v>
      </c>
      <c r="BJ650" s="1">
        <v>3.07759582204941</v>
      </c>
      <c r="BK650" s="1">
        <v>0.81590979479471304</v>
      </c>
      <c r="BL650" s="1">
        <v>0.81919374082608298</v>
      </c>
      <c r="BM650" s="1">
        <v>0.16548500360789101</v>
      </c>
      <c r="BN650" s="1">
        <v>0.87999591981732905</v>
      </c>
    </row>
    <row r="651" spans="1:66">
      <c r="A651" s="1" t="s">
        <v>910</v>
      </c>
      <c r="B651" s="1">
        <v>772.58618052999998</v>
      </c>
      <c r="C651" s="1" t="s">
        <v>911</v>
      </c>
      <c r="E651" s="6">
        <f t="shared" si="66"/>
        <v>227068317.27918199</v>
      </c>
      <c r="F651" s="7">
        <f t="shared" si="67"/>
        <v>17.876454545454546</v>
      </c>
      <c r="G651" s="7">
        <v>650</v>
      </c>
      <c r="H651" s="7">
        <f t="shared" si="68"/>
        <v>17.943841954780996</v>
      </c>
      <c r="I651" s="7">
        <f t="shared" si="69"/>
        <v>32.504087878820002</v>
      </c>
      <c r="J651" s="7">
        <f t="shared" si="70"/>
        <v>1.4788357520918598</v>
      </c>
      <c r="K651" s="8">
        <f t="shared" si="71"/>
        <v>-6.7387409326450154E-2</v>
      </c>
      <c r="L651" s="2">
        <v>44978395.634000003</v>
      </c>
      <c r="M651" s="2">
        <v>47147379.892999999</v>
      </c>
      <c r="N651" s="2">
        <v>39876587.770999998</v>
      </c>
      <c r="O651" s="2">
        <v>45350253.582999997</v>
      </c>
      <c r="P651" s="2">
        <v>52193027.487999998</v>
      </c>
      <c r="Q651" s="2">
        <v>59713941.410999998</v>
      </c>
      <c r="R651" s="2">
        <v>47610026.391000003</v>
      </c>
      <c r="S651" s="2">
        <v>750934479.89600003</v>
      </c>
      <c r="T651" s="2">
        <v>608158285.52999997</v>
      </c>
      <c r="U651" s="2">
        <v>40351108.204000004</v>
      </c>
      <c r="V651" s="2">
        <v>761438004.27000201</v>
      </c>
      <c r="W651" s="1">
        <v>17.948</v>
      </c>
      <c r="X651" s="1">
        <v>17.940999999999999</v>
      </c>
      <c r="Y651" s="1">
        <v>17.946999999999999</v>
      </c>
      <c r="Z651" s="1">
        <v>17.949000000000002</v>
      </c>
      <c r="AA651" s="1">
        <v>17.943999999999999</v>
      </c>
      <c r="AB651" s="1">
        <v>17.943000000000001</v>
      </c>
      <c r="AC651" s="1">
        <v>17.940999999999999</v>
      </c>
      <c r="AD651" s="1">
        <v>17.71</v>
      </c>
      <c r="AE651" s="1">
        <v>17.693999999999999</v>
      </c>
      <c r="AF651" s="1">
        <v>17.940999999999999</v>
      </c>
      <c r="AG651" s="1">
        <v>17.683</v>
      </c>
      <c r="AH651" s="1">
        <v>17.943841954781</v>
      </c>
      <c r="AI651" s="1">
        <v>17.943841954781</v>
      </c>
      <c r="AK651" s="1">
        <v>17.943841954781</v>
      </c>
      <c r="AL651" s="1">
        <v>17.943841954781</v>
      </c>
      <c r="AM651" s="1">
        <v>17.943841954781</v>
      </c>
      <c r="AN651" s="1">
        <v>17.943841954781</v>
      </c>
      <c r="AQ651" s="1">
        <v>17.943841954781</v>
      </c>
      <c r="AS651" s="1">
        <v>32.504087878820002</v>
      </c>
      <c r="AT651" s="1">
        <v>21.8559383189173</v>
      </c>
      <c r="AV651" s="1">
        <v>17.268954451983301</v>
      </c>
      <c r="AW651" s="1">
        <v>28.487647151232899</v>
      </c>
      <c r="AX651" s="1">
        <v>29.631489924975199</v>
      </c>
      <c r="AY651" s="1">
        <v>21.650986817459302</v>
      </c>
      <c r="BB651" s="1">
        <v>24.566343246841701</v>
      </c>
      <c r="BD651" s="1">
        <v>1.7848676587299499</v>
      </c>
      <c r="BE651" s="1">
        <v>0.850237905472504</v>
      </c>
      <c r="BG651" s="1">
        <v>2.7570630871368902</v>
      </c>
      <c r="BH651" s="1">
        <v>0.54610049174773301</v>
      </c>
      <c r="BI651" s="1">
        <v>0.91512530311442497</v>
      </c>
      <c r="BJ651" s="1">
        <v>3.3848818220494099</v>
      </c>
      <c r="BM651" s="1">
        <v>0.113573996392108</v>
      </c>
    </row>
    <row r="652" spans="1:66">
      <c r="A652" s="1" t="s">
        <v>912</v>
      </c>
      <c r="B652" s="1">
        <v>756.59126552999999</v>
      </c>
      <c r="C652" s="1" t="s">
        <v>913</v>
      </c>
      <c r="E652" s="6">
        <f t="shared" si="66"/>
        <v>521971795.47918183</v>
      </c>
      <c r="F652" s="7">
        <f t="shared" si="67"/>
        <v>16.98981818181818</v>
      </c>
      <c r="G652" s="7">
        <v>651</v>
      </c>
      <c r="H652" s="7">
        <f t="shared" si="68"/>
        <v>16.990682120955402</v>
      </c>
      <c r="I652" s="7">
        <f t="shared" si="69"/>
        <v>23.4492225884064</v>
      </c>
      <c r="J652" s="7">
        <f t="shared" si="70"/>
        <v>0.98188689890759107</v>
      </c>
      <c r="K652" s="8">
        <f t="shared" si="71"/>
        <v>-8.6393913722204729E-4</v>
      </c>
      <c r="L652" s="2">
        <v>543319381.26900005</v>
      </c>
      <c r="M652" s="2">
        <v>305161120.18000001</v>
      </c>
      <c r="N652" s="2">
        <v>677240128.88800001</v>
      </c>
      <c r="O652" s="2">
        <v>788003175.63300002</v>
      </c>
      <c r="P652" s="2">
        <v>526074583.63700002</v>
      </c>
      <c r="Q652" s="2">
        <v>647234898.83000004</v>
      </c>
      <c r="R652" s="2">
        <v>410831434.14499998</v>
      </c>
      <c r="S652" s="2">
        <v>580398072.07700002</v>
      </c>
      <c r="T652" s="2">
        <v>213989477.766</v>
      </c>
      <c r="U652" s="2">
        <v>548197592.27100003</v>
      </c>
      <c r="V652" s="2">
        <v>501239885.57499999</v>
      </c>
      <c r="W652" s="1">
        <v>16.972999999999999</v>
      </c>
      <c r="X652" s="1">
        <v>17.004999999999999</v>
      </c>
      <c r="Y652" s="1">
        <v>16.978000000000002</v>
      </c>
      <c r="Z652" s="1">
        <v>16.977</v>
      </c>
      <c r="AA652" s="1">
        <v>16.972999999999999</v>
      </c>
      <c r="AB652" s="1">
        <v>16.998999999999999</v>
      </c>
      <c r="AC652" s="1">
        <v>16.978000000000002</v>
      </c>
      <c r="AD652" s="1">
        <v>17.015999999999998</v>
      </c>
      <c r="AE652" s="1">
        <v>16.998000000000001</v>
      </c>
      <c r="AF652" s="1">
        <v>16.978999999999999</v>
      </c>
      <c r="AG652" s="1">
        <v>17.012</v>
      </c>
      <c r="AH652" s="1">
        <v>16.990682120955402</v>
      </c>
      <c r="AI652" s="1">
        <v>16.990682120955402</v>
      </c>
      <c r="AJ652" s="1">
        <v>16.990682120955402</v>
      </c>
      <c r="AL652" s="1">
        <v>16.990682120955402</v>
      </c>
      <c r="AN652" s="1">
        <v>16.990682120955402</v>
      </c>
      <c r="AO652" s="1">
        <v>16.990682120955402</v>
      </c>
      <c r="AP652" s="1">
        <v>16.990682120955402</v>
      </c>
      <c r="AQ652" s="1">
        <v>16.990682120955402</v>
      </c>
      <c r="AR652" s="1">
        <v>16.990682120955402</v>
      </c>
      <c r="AS652" s="1">
        <v>15.912877857853999</v>
      </c>
      <c r="AT652" s="1">
        <v>23.197511196669598</v>
      </c>
      <c r="AU652" s="1">
        <v>6.3326701037011803</v>
      </c>
      <c r="AW652" s="1">
        <v>14.4887775105942</v>
      </c>
      <c r="AY652" s="1">
        <v>23.4492225884064</v>
      </c>
      <c r="AZ652" s="1">
        <v>23.095135096164601</v>
      </c>
      <c r="BA652" s="1">
        <v>5.0928470932074603</v>
      </c>
      <c r="BB652" s="1">
        <v>15.2270312916732</v>
      </c>
      <c r="BC652" s="1">
        <v>8.0310481509444802</v>
      </c>
      <c r="BD652" s="1">
        <v>2.50751965872995</v>
      </c>
      <c r="BE652" s="1">
        <v>0.21240390547250501</v>
      </c>
      <c r="BF652" s="1">
        <v>0.86106975312270895</v>
      </c>
      <c r="BH652" s="1">
        <v>1.23855449174773</v>
      </c>
      <c r="BJ652" s="1">
        <v>2.6355068220494098</v>
      </c>
      <c r="BK652" s="1">
        <v>0.37104679479471497</v>
      </c>
      <c r="BL652" s="1">
        <v>0.32049374082608301</v>
      </c>
      <c r="BM652" s="1">
        <v>0.61228600360789098</v>
      </c>
      <c r="BN652" s="1">
        <v>7.8100919817327197E-2</v>
      </c>
    </row>
    <row r="653" spans="1:66">
      <c r="A653" s="1" t="s">
        <v>912</v>
      </c>
      <c r="B653" s="1">
        <v>756.59126552999999</v>
      </c>
      <c r="C653" s="1" t="s">
        <v>913</v>
      </c>
      <c r="E653" s="6">
        <f t="shared" si="66"/>
        <v>6521283046.4032736</v>
      </c>
      <c r="F653" s="7">
        <f t="shared" si="67"/>
        <v>18.555000000000003</v>
      </c>
      <c r="G653" s="7">
        <v>652</v>
      </c>
      <c r="H653" s="7">
        <f t="shared" si="68"/>
        <v>18.552332935339198</v>
      </c>
      <c r="I653" s="7">
        <f t="shared" si="69"/>
        <v>35.051994891038802</v>
      </c>
      <c r="J653" s="7">
        <f t="shared" si="70"/>
        <v>1.845104362132995</v>
      </c>
      <c r="K653" s="8">
        <f t="shared" si="71"/>
        <v>2.6670646608053517E-3</v>
      </c>
      <c r="L653" s="2">
        <v>7057059208.1569996</v>
      </c>
      <c r="M653" s="2">
        <v>6883686973.7069998</v>
      </c>
      <c r="N653" s="2">
        <v>6584687336.3999996</v>
      </c>
      <c r="O653" s="2">
        <v>6717316034.5360003</v>
      </c>
      <c r="P653" s="2">
        <v>6573690118.993</v>
      </c>
      <c r="Q653" s="2">
        <v>6376701932.6370001</v>
      </c>
      <c r="R653" s="2">
        <v>5790492585.6610003</v>
      </c>
      <c r="S653" s="2">
        <v>6662789750.7930002</v>
      </c>
      <c r="T653" s="2">
        <v>5455080935.3610001</v>
      </c>
      <c r="U653" s="2">
        <v>6678068929.5450001</v>
      </c>
      <c r="V653" s="2">
        <v>6954539704.6459999</v>
      </c>
      <c r="W653" s="1">
        <v>18.553000000000001</v>
      </c>
      <c r="X653" s="1">
        <v>18.552</v>
      </c>
      <c r="Y653" s="1">
        <v>18.568999999999999</v>
      </c>
      <c r="Z653" s="1">
        <v>18.556000000000001</v>
      </c>
      <c r="AA653" s="1">
        <v>18.565000000000001</v>
      </c>
      <c r="AB653" s="1">
        <v>18.556999999999999</v>
      </c>
      <c r="AC653" s="1">
        <v>18.562000000000001</v>
      </c>
      <c r="AD653" s="1">
        <v>18.55</v>
      </c>
      <c r="AE653" s="1">
        <v>18.52</v>
      </c>
      <c r="AF653" s="1">
        <v>18.547000000000001</v>
      </c>
      <c r="AG653" s="1">
        <v>18.574000000000002</v>
      </c>
      <c r="AH653" s="1">
        <v>18.552332935339201</v>
      </c>
      <c r="AI653" s="1">
        <v>18.552332935339201</v>
      </c>
      <c r="AJ653" s="1">
        <v>18.552332935339201</v>
      </c>
      <c r="AK653" s="1">
        <v>18.552332935339201</v>
      </c>
      <c r="AL653" s="1">
        <v>18.552332935339201</v>
      </c>
      <c r="AM653" s="1">
        <v>18.552332935339201</v>
      </c>
      <c r="AN653" s="1">
        <v>18.552332935339201</v>
      </c>
      <c r="AO653" s="1">
        <v>18.552332935339201</v>
      </c>
      <c r="AP653" s="1">
        <v>18.552332935339201</v>
      </c>
      <c r="AQ653" s="1">
        <v>18.552332935339201</v>
      </c>
      <c r="AR653" s="1">
        <v>18.552332935339201</v>
      </c>
      <c r="AS653" s="1">
        <v>24.462126346182199</v>
      </c>
      <c r="AT653" s="1">
        <v>22.932959647216698</v>
      </c>
      <c r="AU653" s="1">
        <v>23.845351268399099</v>
      </c>
      <c r="AV653" s="1">
        <v>35.051994891038802</v>
      </c>
      <c r="AW653" s="1">
        <v>33.682778613122302</v>
      </c>
      <c r="AX653" s="1">
        <v>33.359177007384702</v>
      </c>
      <c r="AY653" s="1">
        <v>34.777876844743098</v>
      </c>
      <c r="AZ653" s="1">
        <v>29.7737548425774</v>
      </c>
      <c r="BA653" s="1">
        <v>24.864734551375999</v>
      </c>
      <c r="BB653" s="1">
        <v>17.626971687947599</v>
      </c>
      <c r="BC653" s="1">
        <v>31.4560990403772</v>
      </c>
      <c r="BD653" s="1">
        <v>0.689329658729949</v>
      </c>
      <c r="BE653" s="1">
        <v>2.3454509054725001</v>
      </c>
      <c r="BF653" s="1">
        <v>1.5853702468772899</v>
      </c>
      <c r="BG653" s="1">
        <v>3.81897708713689</v>
      </c>
      <c r="BH653" s="1">
        <v>1.2565082522684101E-3</v>
      </c>
      <c r="BI653" s="1">
        <v>0.35911430311442699</v>
      </c>
      <c r="BJ653" s="1">
        <v>3.89299682204941</v>
      </c>
      <c r="BK653" s="1">
        <v>2.17651379479471</v>
      </c>
      <c r="BL653" s="1">
        <v>2.0020157408260801</v>
      </c>
      <c r="BM653" s="1">
        <v>1.1931649963921001</v>
      </c>
      <c r="BN653" s="1">
        <v>2.2319579198173201</v>
      </c>
    </row>
    <row r="654" spans="1:66">
      <c r="A654" s="1" t="s">
        <v>912</v>
      </c>
      <c r="B654" s="1">
        <v>756.59126552999999</v>
      </c>
      <c r="C654" s="1" t="s">
        <v>913</v>
      </c>
      <c r="E654" s="6">
        <f t="shared" si="66"/>
        <v>83672768.822554365</v>
      </c>
      <c r="F654" s="7">
        <f t="shared" si="67"/>
        <v>19.342181818181817</v>
      </c>
      <c r="G654" s="7">
        <v>653</v>
      </c>
      <c r="H654" s="7">
        <f t="shared" si="68"/>
        <v>19.391204300848301</v>
      </c>
      <c r="I654" s="7">
        <f t="shared" si="69"/>
        <v>29.3489641281944</v>
      </c>
      <c r="J654" s="7">
        <f t="shared" si="70"/>
        <v>1.70381731120235</v>
      </c>
      <c r="K654" s="8">
        <f t="shared" si="71"/>
        <v>-4.9022482666483569E-2</v>
      </c>
      <c r="L654" s="2">
        <v>67050539.693999998</v>
      </c>
      <c r="M654" s="2">
        <v>32860088.572999999</v>
      </c>
      <c r="N654" s="2">
        <v>128007001.35699999</v>
      </c>
      <c r="O654" s="2">
        <v>59703435.269000001</v>
      </c>
      <c r="P654" s="2">
        <v>72583438.858999997</v>
      </c>
      <c r="Q654" s="2">
        <v>130193719.824</v>
      </c>
      <c r="R654" s="2">
        <v>114889502.836199</v>
      </c>
      <c r="S654" s="2">
        <v>31005134.475000001</v>
      </c>
      <c r="T654" s="2">
        <v>106431080.81189901</v>
      </c>
      <c r="U654" s="2">
        <v>43277766.802000001</v>
      </c>
      <c r="V654" s="2">
        <v>134398748.54699999</v>
      </c>
      <c r="W654" s="1">
        <v>19.402999999999999</v>
      </c>
      <c r="X654" s="1">
        <v>19.39</v>
      </c>
      <c r="Y654" s="1">
        <v>19.364000000000001</v>
      </c>
      <c r="Z654" s="1">
        <v>19.402999999999999</v>
      </c>
      <c r="AA654" s="1">
        <v>19.411000000000001</v>
      </c>
      <c r="AB654" s="1">
        <v>19.363</v>
      </c>
      <c r="AC654" s="1">
        <v>19.135000000000002</v>
      </c>
      <c r="AD654" s="1">
        <v>19.384</v>
      </c>
      <c r="AE654" s="1">
        <v>19.132000000000001</v>
      </c>
      <c r="AF654" s="1">
        <v>19.41</v>
      </c>
      <c r="AG654" s="1">
        <v>19.369</v>
      </c>
      <c r="AH654" s="1">
        <v>19.391204300848301</v>
      </c>
      <c r="AK654" s="1">
        <v>19.391204300848301</v>
      </c>
      <c r="AL654" s="1">
        <v>19.391204300848301</v>
      </c>
      <c r="AM654" s="1">
        <v>19.391204300848301</v>
      </c>
      <c r="AQ654" s="1">
        <v>19.391204300848301</v>
      </c>
      <c r="AR654" s="1">
        <v>19.391204300848301</v>
      </c>
      <c r="AS654" s="1">
        <v>17.018614478188098</v>
      </c>
      <c r="AV654" s="1">
        <v>23.6996518490661</v>
      </c>
      <c r="AW654" s="1">
        <v>29.3489641281944</v>
      </c>
      <c r="AX654" s="1">
        <v>16.204373030585401</v>
      </c>
      <c r="BB654" s="1">
        <v>17.4341656976762</v>
      </c>
      <c r="BC654" s="1">
        <v>28.3211123459735</v>
      </c>
      <c r="BD654" s="1">
        <v>0.441495658729952</v>
      </c>
      <c r="BG654" s="1">
        <v>4.3561900871368904</v>
      </c>
      <c r="BH654" s="1">
        <v>0.91941450825226601</v>
      </c>
      <c r="BI654" s="1">
        <v>0.42260569688557198</v>
      </c>
      <c r="BM654" s="1">
        <v>1.4598339963921001</v>
      </c>
      <c r="BN654" s="1">
        <v>2.62336391981732</v>
      </c>
    </row>
    <row r="655" spans="1:66">
      <c r="A655" s="1" t="s">
        <v>914</v>
      </c>
      <c r="B655" s="1">
        <v>770.57053052999902</v>
      </c>
      <c r="C655" s="1" t="s">
        <v>915</v>
      </c>
      <c r="E655" s="6">
        <f t="shared" si="66"/>
        <v>1192504021.574091</v>
      </c>
      <c r="F655" s="7">
        <f t="shared" si="67"/>
        <v>16.135545454545454</v>
      </c>
      <c r="G655" s="7">
        <v>654</v>
      </c>
      <c r="H655" s="7">
        <f t="shared" si="68"/>
        <v>16.136541136789102</v>
      </c>
      <c r="I655" s="7">
        <f t="shared" si="69"/>
        <v>37.487988955114602</v>
      </c>
      <c r="J655" s="7">
        <f t="shared" si="70"/>
        <v>0.78156935289221563</v>
      </c>
      <c r="K655" s="8">
        <f t="shared" si="71"/>
        <v>-9.9568224364787739E-4</v>
      </c>
      <c r="L655" s="2">
        <v>1296389914.1860001</v>
      </c>
      <c r="M655" s="2">
        <v>1323903307.2509999</v>
      </c>
      <c r="N655" s="2">
        <v>1102864584.5810001</v>
      </c>
      <c r="O655" s="2">
        <v>1187421861.3599999</v>
      </c>
      <c r="P655" s="2">
        <v>1014466054.219</v>
      </c>
      <c r="Q655" s="2">
        <v>1483288471.6370001</v>
      </c>
      <c r="R655" s="2">
        <v>1331209858.7579999</v>
      </c>
      <c r="S655" s="2">
        <v>1305602929.549</v>
      </c>
      <c r="T655" s="2">
        <v>647296262.94299996</v>
      </c>
      <c r="U655" s="2">
        <v>1182072416.3729999</v>
      </c>
      <c r="V655" s="2">
        <v>1243028576.4579999</v>
      </c>
      <c r="W655" s="1">
        <v>16.126000000000001</v>
      </c>
      <c r="X655" s="1">
        <v>16.128</v>
      </c>
      <c r="Y655" s="1">
        <v>16.161999999999999</v>
      </c>
      <c r="Z655" s="1">
        <v>16.157</v>
      </c>
      <c r="AA655" s="1">
        <v>16.113</v>
      </c>
      <c r="AB655" s="1">
        <v>16.146000000000001</v>
      </c>
      <c r="AC655" s="1">
        <v>16.140999999999998</v>
      </c>
      <c r="AD655" s="1">
        <v>16.145</v>
      </c>
      <c r="AE655" s="1">
        <v>16.100000000000001</v>
      </c>
      <c r="AF655" s="1">
        <v>16.132000000000001</v>
      </c>
      <c r="AG655" s="1">
        <v>16.140999999999998</v>
      </c>
      <c r="AH655" s="1">
        <v>16.136541136789099</v>
      </c>
      <c r="AI655" s="1">
        <v>16.136541136789099</v>
      </c>
      <c r="AJ655" s="1">
        <v>16.136541136789099</v>
      </c>
      <c r="AK655" s="1">
        <v>16.136541136789099</v>
      </c>
      <c r="AL655" s="1">
        <v>16.136541136789099</v>
      </c>
      <c r="AM655" s="1">
        <v>16.136541136789099</v>
      </c>
      <c r="AN655" s="1">
        <v>16.136541136789099</v>
      </c>
      <c r="AO655" s="1">
        <v>16.136541136789099</v>
      </c>
      <c r="AP655" s="1">
        <v>16.136541136789099</v>
      </c>
      <c r="AQ655" s="1">
        <v>16.136541136789099</v>
      </c>
      <c r="AR655" s="1">
        <v>16.136541136789099</v>
      </c>
      <c r="AS655" s="1">
        <v>36.9041252331142</v>
      </c>
      <c r="AT655" s="1">
        <v>35.340776318903899</v>
      </c>
      <c r="AU655" s="1">
        <v>36.420660200134897</v>
      </c>
      <c r="AV655" s="1">
        <v>30.644968666214801</v>
      </c>
      <c r="AW655" s="1">
        <v>32.774378034792001</v>
      </c>
      <c r="AX655" s="1">
        <v>37.487988955114602</v>
      </c>
      <c r="AY655" s="1">
        <v>36.305114718701702</v>
      </c>
      <c r="AZ655" s="1">
        <v>36.465030181395399</v>
      </c>
      <c r="BA655" s="1">
        <v>35.266597228822</v>
      </c>
      <c r="BB655" s="1">
        <v>35.844230831335601</v>
      </c>
      <c r="BC655" s="1">
        <v>36.194802728165399</v>
      </c>
      <c r="BD655" s="1">
        <v>1.3214820377377301</v>
      </c>
      <c r="BE655" s="1">
        <v>8.7131300116364899E-2</v>
      </c>
      <c r="BF655" s="1">
        <v>0.36219290579051799</v>
      </c>
      <c r="BG655" s="1">
        <v>1.32679952071037</v>
      </c>
      <c r="BH655" s="1">
        <v>0.52047166929191802</v>
      </c>
      <c r="BI655" s="1">
        <v>0.66961878374129202</v>
      </c>
      <c r="BJ655" s="1">
        <v>1.6467629443084499</v>
      </c>
      <c r="BK655" s="1">
        <v>1.63910948721112</v>
      </c>
      <c r="BL655" s="1">
        <v>0.70006208431310801</v>
      </c>
      <c r="BM655" s="1">
        <v>0.29249261516203601</v>
      </c>
      <c r="BN655" s="1">
        <v>3.11395334314639E-2</v>
      </c>
    </row>
    <row r="656" spans="1:66">
      <c r="A656" s="1" t="s">
        <v>916</v>
      </c>
      <c r="B656" s="1">
        <v>770.57053052999902</v>
      </c>
      <c r="C656" s="1" t="s">
        <v>915</v>
      </c>
      <c r="E656" s="6">
        <f t="shared" si="66"/>
        <v>100508740.24318184</v>
      </c>
      <c r="F656" s="7">
        <f t="shared" si="67"/>
        <v>16.572727272727271</v>
      </c>
      <c r="G656" s="7">
        <v>655</v>
      </c>
      <c r="H656" s="7">
        <f t="shared" si="68"/>
        <v>16.573147386401299</v>
      </c>
      <c r="I656" s="7">
        <f t="shared" si="69"/>
        <v>28.7837304566103</v>
      </c>
      <c r="J656" s="7">
        <f t="shared" si="70"/>
        <v>0.88827434300421293</v>
      </c>
      <c r="K656" s="8">
        <f t="shared" si="71"/>
        <v>-4.2011367402849942E-4</v>
      </c>
      <c r="L656" s="2">
        <v>119987636.947</v>
      </c>
      <c r="M656" s="2">
        <v>105064437.494</v>
      </c>
      <c r="N656" s="2">
        <v>109265409.11300001</v>
      </c>
      <c r="O656" s="2">
        <v>96466150.399000004</v>
      </c>
      <c r="P656" s="2">
        <v>65283293.539999999</v>
      </c>
      <c r="Q656" s="2">
        <v>110232978.338</v>
      </c>
      <c r="R656" s="2">
        <v>111109147.016</v>
      </c>
      <c r="S656" s="2">
        <v>100508258.404</v>
      </c>
      <c r="T656" s="2">
        <v>79581786.238000005</v>
      </c>
      <c r="U656" s="2">
        <v>104613294.26000001</v>
      </c>
      <c r="V656" s="2">
        <v>103483750.926</v>
      </c>
      <c r="W656" s="1">
        <v>16.565999999999999</v>
      </c>
      <c r="X656" s="1">
        <v>16.568000000000001</v>
      </c>
      <c r="Y656" s="1">
        <v>16.582999999999998</v>
      </c>
      <c r="Z656" s="1">
        <v>16.576000000000001</v>
      </c>
      <c r="AA656" s="1">
        <v>16.571999999999999</v>
      </c>
      <c r="AB656" s="1">
        <v>16.574000000000002</v>
      </c>
      <c r="AC656" s="1">
        <v>16.567</v>
      </c>
      <c r="AD656" s="1">
        <v>16.574999999999999</v>
      </c>
      <c r="AE656" s="1">
        <v>16.565000000000001</v>
      </c>
      <c r="AF656" s="1">
        <v>16.577999999999999</v>
      </c>
      <c r="AG656" s="1">
        <v>16.576000000000001</v>
      </c>
      <c r="AH656" s="1">
        <v>16.573147386401299</v>
      </c>
      <c r="AI656" s="1">
        <v>16.573147386401299</v>
      </c>
      <c r="AJ656" s="1">
        <v>16.573147386401299</v>
      </c>
      <c r="AK656" s="1">
        <v>16.573147386401299</v>
      </c>
      <c r="AL656" s="1">
        <v>16.573147386401299</v>
      </c>
      <c r="AM656" s="1">
        <v>16.573147386401299</v>
      </c>
      <c r="AN656" s="1">
        <v>16.573147386401299</v>
      </c>
      <c r="AO656" s="1">
        <v>16.573147386401299</v>
      </c>
      <c r="AP656" s="1">
        <v>16.573147386401299</v>
      </c>
      <c r="AQ656" s="1">
        <v>16.573147386401299</v>
      </c>
      <c r="AR656" s="1">
        <v>16.573147386401299</v>
      </c>
      <c r="AS656" s="1">
        <v>15.983323665991399</v>
      </c>
      <c r="AT656" s="1">
        <v>16.305383162131101</v>
      </c>
      <c r="AU656" s="1">
        <v>17.6200722553364</v>
      </c>
      <c r="AV656" s="1">
        <v>21.3932003682398</v>
      </c>
      <c r="AW656" s="1">
        <v>27.8036882014292</v>
      </c>
      <c r="AX656" s="1">
        <v>14.9694649221803</v>
      </c>
      <c r="AY656" s="1">
        <v>28.7837304566103</v>
      </c>
      <c r="AZ656" s="1">
        <v>25.238416868121899</v>
      </c>
      <c r="BA656" s="1">
        <v>19.335205722052699</v>
      </c>
      <c r="BB656" s="1">
        <v>18.374319616601401</v>
      </c>
      <c r="BC656" s="1">
        <v>24.445916111189302</v>
      </c>
      <c r="BD656" s="1">
        <v>0.76417703773773105</v>
      </c>
      <c r="BE656" s="1">
        <v>0.65143530011636397</v>
      </c>
      <c r="BF656" s="1">
        <v>0.20310509420948</v>
      </c>
      <c r="BG656" s="1">
        <v>1.8590705207103699</v>
      </c>
      <c r="BH656" s="1">
        <v>7.4936692919180797E-3</v>
      </c>
      <c r="BI656" s="1">
        <v>0.110170783741288</v>
      </c>
      <c r="BJ656" s="1">
        <v>2.0624259443084498</v>
      </c>
      <c r="BK656" s="1">
        <v>2.1965314872111299</v>
      </c>
      <c r="BL656" s="1">
        <v>1.2061820843131099</v>
      </c>
      <c r="BM656" s="1">
        <v>0.141792384837966</v>
      </c>
      <c r="BN656" s="1">
        <v>0.56863346656853497</v>
      </c>
    </row>
    <row r="657" spans="1:66">
      <c r="A657" s="1" t="s">
        <v>917</v>
      </c>
      <c r="B657" s="1">
        <v>754.57561552999903</v>
      </c>
      <c r="C657" s="1" t="s">
        <v>918</v>
      </c>
      <c r="E657" s="6">
        <f t="shared" si="66"/>
        <v>4620799162.1485453</v>
      </c>
      <c r="F657" s="7">
        <f t="shared" si="67"/>
        <v>16.999545454545455</v>
      </c>
      <c r="G657" s="7">
        <v>656</v>
      </c>
      <c r="H657" s="7">
        <f t="shared" si="68"/>
        <v>16.993840877572499</v>
      </c>
      <c r="I657" s="7">
        <f t="shared" si="69"/>
        <v>43.722624615803497</v>
      </c>
      <c r="J657" s="7">
        <f t="shared" si="70"/>
        <v>1.1186954424527205</v>
      </c>
      <c r="K657" s="8">
        <f t="shared" si="71"/>
        <v>5.7045769729562323E-3</v>
      </c>
      <c r="L657" s="2">
        <v>5172181322.4770002</v>
      </c>
      <c r="M657" s="2">
        <v>3312964382.6529999</v>
      </c>
      <c r="N657" s="2">
        <v>5011287842.2379999</v>
      </c>
      <c r="O657" s="2">
        <v>5813353650.441</v>
      </c>
      <c r="P657" s="2">
        <v>3725061521.723</v>
      </c>
      <c r="Q657" s="2">
        <v>4773508701.7880001</v>
      </c>
      <c r="R657" s="2">
        <v>6864895215.3299999</v>
      </c>
      <c r="S657" s="2">
        <v>5002434005.875</v>
      </c>
      <c r="T657" s="2">
        <v>2681467156.0650001</v>
      </c>
      <c r="U657" s="2">
        <v>3702997689.086</v>
      </c>
      <c r="V657" s="2">
        <v>4768639295.9580002</v>
      </c>
      <c r="W657" s="1">
        <v>16.977</v>
      </c>
      <c r="X657" s="1">
        <v>17.004000000000001</v>
      </c>
      <c r="Y657" s="1">
        <v>16.978000000000002</v>
      </c>
      <c r="Z657" s="1">
        <v>17.001999999999999</v>
      </c>
      <c r="AA657" s="1">
        <v>17.001000000000001</v>
      </c>
      <c r="AB657" s="1">
        <v>16.998999999999999</v>
      </c>
      <c r="AC657" s="1">
        <v>17.047999999999998</v>
      </c>
      <c r="AD657" s="1">
        <v>17.033999999999999</v>
      </c>
      <c r="AE657" s="1">
        <v>17</v>
      </c>
      <c r="AF657" s="1">
        <v>17.010000000000002</v>
      </c>
      <c r="AG657" s="1">
        <v>16.942</v>
      </c>
      <c r="AH657" s="1">
        <v>16.993840877572499</v>
      </c>
      <c r="AI657" s="1">
        <v>16.993840877572499</v>
      </c>
      <c r="AJ657" s="1">
        <v>16.993840877572499</v>
      </c>
      <c r="AK657" s="1">
        <v>16.993840877572499</v>
      </c>
      <c r="AL657" s="1">
        <v>16.993840877572499</v>
      </c>
      <c r="AM657" s="1">
        <v>16.993840877572499</v>
      </c>
      <c r="AN657" s="1">
        <v>16.993840877572499</v>
      </c>
      <c r="AO657" s="1">
        <v>16.993840877572499</v>
      </c>
      <c r="AP657" s="1">
        <v>16.993840877572499</v>
      </c>
      <c r="AQ657" s="1">
        <v>16.993840877572499</v>
      </c>
      <c r="AR657" s="1">
        <v>16.993840877572499</v>
      </c>
      <c r="AS657" s="1">
        <v>29.519115696679499</v>
      </c>
      <c r="AT657" s="1">
        <v>43.722624615803497</v>
      </c>
      <c r="AU657" s="1">
        <v>32.496986765681001</v>
      </c>
      <c r="AV657" s="1">
        <v>34.062184031666398</v>
      </c>
      <c r="AW657" s="1">
        <v>32.308815600066602</v>
      </c>
      <c r="AX657" s="1">
        <v>35.0064307711271</v>
      </c>
      <c r="AY657" s="1">
        <v>42.658278848617798</v>
      </c>
      <c r="AZ657" s="1">
        <v>34.656931318125203</v>
      </c>
      <c r="BA657" s="1">
        <v>33.797289890541499</v>
      </c>
      <c r="BB657" s="1">
        <v>35.369434981048201</v>
      </c>
      <c r="BC657" s="1">
        <v>35.261044081863297</v>
      </c>
      <c r="BD657" s="1">
        <v>0.35469803773773001</v>
      </c>
      <c r="BE657" s="1">
        <v>0.91349830011636601</v>
      </c>
      <c r="BF657" s="1">
        <v>0.58837609420947901</v>
      </c>
      <c r="BG657" s="1">
        <v>2.2312225207103702</v>
      </c>
      <c r="BH657" s="1">
        <v>0.46583033070808</v>
      </c>
      <c r="BI657" s="1">
        <v>0.17741121625870801</v>
      </c>
      <c r="BJ657" s="1">
        <v>2.4189089443084502</v>
      </c>
      <c r="BK657" s="1">
        <v>2.4083504872111301</v>
      </c>
      <c r="BL657" s="1">
        <v>1.4942880843131101</v>
      </c>
      <c r="BM657" s="1">
        <v>0.43761938483796498</v>
      </c>
      <c r="BN657" s="1">
        <v>0.81544646656853403</v>
      </c>
    </row>
    <row r="658" spans="1:66">
      <c r="A658" s="1" t="s">
        <v>919</v>
      </c>
      <c r="B658" s="1">
        <v>754.57561552999903</v>
      </c>
      <c r="C658" s="1" t="s">
        <v>918</v>
      </c>
      <c r="E658" s="6">
        <f t="shared" si="66"/>
        <v>570770781.19995427</v>
      </c>
      <c r="F658" s="7">
        <f t="shared" si="67"/>
        <v>17.267545454545456</v>
      </c>
      <c r="G658" s="7">
        <v>657</v>
      </c>
      <c r="H658" s="7">
        <f t="shared" si="68"/>
        <v>17.353664201709702</v>
      </c>
      <c r="I658" s="7">
        <f t="shared" si="69"/>
        <v>31.0165436306735</v>
      </c>
      <c r="J658" s="7">
        <f t="shared" si="70"/>
        <v>2.1042035874092169</v>
      </c>
      <c r="K658" s="8">
        <f t="shared" si="71"/>
        <v>-8.6118747164245946E-2</v>
      </c>
      <c r="L658" s="2">
        <v>1169483833.2130001</v>
      </c>
      <c r="M658" s="2">
        <v>896652017.41600001</v>
      </c>
      <c r="N658" s="2">
        <v>788553079.03699994</v>
      </c>
      <c r="O658" s="2">
        <v>241375280.12900001</v>
      </c>
      <c r="P658" s="2">
        <v>393036875.99599999</v>
      </c>
      <c r="Q658" s="2">
        <v>940862527.11750102</v>
      </c>
      <c r="R658" s="2">
        <v>388185363.29299998</v>
      </c>
      <c r="S658" s="2">
        <v>89886526.832000002</v>
      </c>
      <c r="T658" s="2">
        <v>224428132.90700001</v>
      </c>
      <c r="U658" s="2">
        <v>264137914.40400001</v>
      </c>
      <c r="V658" s="2">
        <v>881877042.85499597</v>
      </c>
      <c r="W658" s="1">
        <v>17.189</v>
      </c>
      <c r="X658" s="1">
        <v>17.175000000000001</v>
      </c>
      <c r="Y658" s="1">
        <v>17.204999999999998</v>
      </c>
      <c r="Z658" s="1">
        <v>17.347999999999999</v>
      </c>
      <c r="AA658" s="1">
        <v>17.353000000000002</v>
      </c>
      <c r="AB658" s="1">
        <v>17.170000000000002</v>
      </c>
      <c r="AC658" s="1">
        <v>17.350000000000001</v>
      </c>
      <c r="AD658" s="1">
        <v>17.361000000000001</v>
      </c>
      <c r="AE658" s="1">
        <v>17.344999999999999</v>
      </c>
      <c r="AF658" s="1">
        <v>17.353000000000002</v>
      </c>
      <c r="AG658" s="1">
        <v>17.094000000000001</v>
      </c>
      <c r="AL658" s="1">
        <v>17.353664201709702</v>
      </c>
      <c r="AN658" s="1">
        <v>17.353664201709702</v>
      </c>
      <c r="AO658" s="1">
        <v>17.353664201709702</v>
      </c>
      <c r="AW658" s="1">
        <v>23.22460310644</v>
      </c>
      <c r="AY658" s="1">
        <v>31.0165436306735</v>
      </c>
      <c r="AZ658" s="1">
        <v>28.791945317519399</v>
      </c>
      <c r="BH658" s="1">
        <v>0.73036433070808104</v>
      </c>
      <c r="BJ658" s="1">
        <v>2.78762994430845</v>
      </c>
      <c r="BK658" s="1">
        <v>2.7946164872111199</v>
      </c>
    </row>
    <row r="659" spans="1:66">
      <c r="A659" s="1" t="s">
        <v>917</v>
      </c>
      <c r="B659" s="1">
        <v>754.57561552999903</v>
      </c>
      <c r="C659" s="1" t="s">
        <v>918</v>
      </c>
      <c r="E659" s="6">
        <f t="shared" si="66"/>
        <v>37639194.567127228</v>
      </c>
      <c r="F659" s="7">
        <f t="shared" si="67"/>
        <v>17.528181818181817</v>
      </c>
      <c r="G659" s="7">
        <v>658</v>
      </c>
      <c r="H659" s="7">
        <f t="shared" si="68"/>
        <v>17.725999999999999</v>
      </c>
      <c r="I659" s="7">
        <f t="shared" si="69"/>
        <v>22.252271034327499</v>
      </c>
      <c r="J659" s="7">
        <f t="shared" si="70"/>
        <v>1.03142033070808</v>
      </c>
      <c r="K659" s="8">
        <f t="shared" si="71"/>
        <v>-0.19781818181818167</v>
      </c>
      <c r="L659" s="2">
        <v>51594348.620100498</v>
      </c>
      <c r="M659" s="2">
        <v>49448485.800899699</v>
      </c>
      <c r="N659" s="2">
        <v>43212606.246600203</v>
      </c>
      <c r="O659" s="2">
        <v>42156192.878700197</v>
      </c>
      <c r="P659" s="2">
        <v>28429637.125999998</v>
      </c>
      <c r="Q659" s="2">
        <v>33955928.101799801</v>
      </c>
      <c r="R659" s="2">
        <v>25544564.3558999</v>
      </c>
      <c r="S659" s="2">
        <v>31216230.094199602</v>
      </c>
      <c r="T659" s="2">
        <v>28760455.550099902</v>
      </c>
      <c r="U659" s="2">
        <v>38809807.9424996</v>
      </c>
      <c r="V659" s="2">
        <v>40902883.521600202</v>
      </c>
      <c r="W659" s="1">
        <v>17.512</v>
      </c>
      <c r="X659" s="1">
        <v>17.515999999999998</v>
      </c>
      <c r="Y659" s="1">
        <v>17.513999999999999</v>
      </c>
      <c r="Z659" s="1">
        <v>17.529</v>
      </c>
      <c r="AA659" s="1">
        <v>17.725999999999999</v>
      </c>
      <c r="AB659" s="1">
        <v>17.530999999999999</v>
      </c>
      <c r="AC659" s="1">
        <v>17.471</v>
      </c>
      <c r="AD659" s="1">
        <v>17.494</v>
      </c>
      <c r="AE659" s="1">
        <v>17.545000000000002</v>
      </c>
      <c r="AF659" s="1">
        <v>17.515999999999998</v>
      </c>
      <c r="AG659" s="1">
        <v>17.456</v>
      </c>
      <c r="AL659" s="1">
        <v>17.725999999999999</v>
      </c>
      <c r="AW659" s="1">
        <v>22.252271034327499</v>
      </c>
      <c r="BH659" s="1">
        <v>1.03142033070808</v>
      </c>
    </row>
    <row r="660" spans="1:66">
      <c r="A660" s="1" t="s">
        <v>920</v>
      </c>
      <c r="B660" s="1">
        <v>768.55488052999897</v>
      </c>
      <c r="C660" s="1" t="s">
        <v>921</v>
      </c>
      <c r="E660" s="6">
        <f t="shared" si="66"/>
        <v>392638651.49454552</v>
      </c>
      <c r="F660" s="7">
        <f t="shared" si="67"/>
        <v>15.397545454545453</v>
      </c>
      <c r="G660" s="7">
        <v>659</v>
      </c>
      <c r="H660" s="7">
        <f t="shared" si="68"/>
        <v>15.393934204774801</v>
      </c>
      <c r="I660" s="7">
        <f t="shared" si="69"/>
        <v>46.870820398785597</v>
      </c>
      <c r="J660" s="7">
        <f t="shared" si="70"/>
        <v>0.78710450099531382</v>
      </c>
      <c r="K660" s="8">
        <f t="shared" si="71"/>
        <v>3.6112497706515256E-3</v>
      </c>
      <c r="L660" s="2">
        <v>409844213.42400002</v>
      </c>
      <c r="M660" s="2">
        <v>375526983.88099998</v>
      </c>
      <c r="N660" s="2">
        <v>438183155.54500002</v>
      </c>
      <c r="O660" s="2">
        <v>305994704.94700003</v>
      </c>
      <c r="P660" s="2">
        <v>406035181.24299997</v>
      </c>
      <c r="Q660" s="2">
        <v>414241138.37099999</v>
      </c>
      <c r="R660" s="2">
        <v>496331047.92500001</v>
      </c>
      <c r="S660" s="2">
        <v>387108309.44599998</v>
      </c>
      <c r="T660" s="2">
        <v>346084405.55699998</v>
      </c>
      <c r="U660" s="2">
        <v>351948878.74599999</v>
      </c>
      <c r="V660" s="2">
        <v>387727147.35500002</v>
      </c>
      <c r="W660" s="1">
        <v>15.393000000000001</v>
      </c>
      <c r="X660" s="1">
        <v>15.4</v>
      </c>
      <c r="Y660" s="1">
        <v>15.406000000000001</v>
      </c>
      <c r="Z660" s="1">
        <v>15.396000000000001</v>
      </c>
      <c r="AA660" s="1">
        <v>15.39</v>
      </c>
      <c r="AB660" s="1">
        <v>15.396000000000001</v>
      </c>
      <c r="AC660" s="1">
        <v>15.391</v>
      </c>
      <c r="AD660" s="1">
        <v>15.398999999999999</v>
      </c>
      <c r="AE660" s="1">
        <v>15.395</v>
      </c>
      <c r="AF660" s="1">
        <v>15.404999999999999</v>
      </c>
      <c r="AG660" s="1">
        <v>15.401999999999999</v>
      </c>
      <c r="AH660" s="1">
        <v>15.3939342047748</v>
      </c>
      <c r="AI660" s="1">
        <v>15.3939342047748</v>
      </c>
      <c r="AJ660" s="1">
        <v>15.3939342047748</v>
      </c>
      <c r="AK660" s="1">
        <v>15.3939342047748</v>
      </c>
      <c r="AL660" s="1">
        <v>15.3939342047748</v>
      </c>
      <c r="AM660" s="1">
        <v>15.3939342047748</v>
      </c>
      <c r="AN660" s="1">
        <v>15.3939342047748</v>
      </c>
      <c r="AO660" s="1">
        <v>15.3939342047748</v>
      </c>
      <c r="AP660" s="1">
        <v>15.3939342047748</v>
      </c>
      <c r="AQ660" s="1">
        <v>15.3939342047748</v>
      </c>
      <c r="AR660" s="1">
        <v>15.3939342047748</v>
      </c>
      <c r="AS660" s="1">
        <v>35.532455610230798</v>
      </c>
      <c r="AT660" s="1">
        <v>45.535307363605199</v>
      </c>
      <c r="AU660" s="1">
        <v>45.247236024160799</v>
      </c>
      <c r="AV660" s="1">
        <v>37.617233685932199</v>
      </c>
      <c r="AW660" s="1">
        <v>29.597470187938299</v>
      </c>
      <c r="AX660" s="1">
        <v>46.870820398785597</v>
      </c>
      <c r="AY660" s="1">
        <v>34.1520288143412</v>
      </c>
      <c r="AZ660" s="1">
        <v>30.909369277962099</v>
      </c>
      <c r="BA660" s="1">
        <v>23.2200915184367</v>
      </c>
      <c r="BB660" s="1">
        <v>34.417523570871502</v>
      </c>
      <c r="BC660" s="1">
        <v>35.136610134915699</v>
      </c>
      <c r="BD660" s="1">
        <v>1.5021051277223201</v>
      </c>
      <c r="BE660" s="1">
        <v>0.54344448380152</v>
      </c>
      <c r="BF660" s="1">
        <v>0.87064307043040701</v>
      </c>
      <c r="BG660" s="1">
        <v>0.84054935161870303</v>
      </c>
      <c r="BH660" s="1">
        <v>8.5164654438278406E-2</v>
      </c>
      <c r="BI660" s="1">
        <v>0.63728867148812895</v>
      </c>
      <c r="BJ660" s="1">
        <v>0.85900752701816596</v>
      </c>
      <c r="BK660" s="1">
        <v>1.8426773912738399</v>
      </c>
      <c r="BL660" s="1">
        <v>0.71701539027778105</v>
      </c>
      <c r="BM660" s="2">
        <v>4.6350042564391399E-4</v>
      </c>
      <c r="BN660" s="1">
        <v>0.75979034245366395</v>
      </c>
    </row>
    <row r="661" spans="1:66">
      <c r="A661" s="1" t="s">
        <v>920</v>
      </c>
      <c r="B661" s="1">
        <v>768.55488052999897</v>
      </c>
      <c r="C661" s="1" t="s">
        <v>921</v>
      </c>
      <c r="E661" s="6">
        <f t="shared" si="66"/>
        <v>153390353.71263635</v>
      </c>
      <c r="F661" s="7">
        <f t="shared" si="67"/>
        <v>15.860272727272728</v>
      </c>
      <c r="G661" s="7">
        <v>660</v>
      </c>
      <c r="H661" s="7">
        <f t="shared" si="68"/>
        <v>15.859680760244002</v>
      </c>
      <c r="I661" s="7">
        <f t="shared" si="69"/>
        <v>42.069563411030003</v>
      </c>
      <c r="J661" s="7">
        <f t="shared" si="70"/>
        <v>1.1280403819291445</v>
      </c>
      <c r="K661" s="8">
        <f t="shared" si="71"/>
        <v>5.9196702872554852E-4</v>
      </c>
      <c r="L661" s="2">
        <v>166167211.43399999</v>
      </c>
      <c r="M661" s="2">
        <v>142343809.51300001</v>
      </c>
      <c r="N661" s="2">
        <v>140607102.21599999</v>
      </c>
      <c r="O661" s="2">
        <v>151850080.63800001</v>
      </c>
      <c r="P661" s="2">
        <v>152458074.259</v>
      </c>
      <c r="Q661" s="2">
        <v>184164340.78799999</v>
      </c>
      <c r="R661" s="2">
        <v>146924546.07499999</v>
      </c>
      <c r="S661" s="2">
        <v>158556961.24900001</v>
      </c>
      <c r="T661" s="2">
        <v>144715088.11500001</v>
      </c>
      <c r="U661" s="2">
        <v>147443794.14700001</v>
      </c>
      <c r="V661" s="2">
        <v>152062882.405</v>
      </c>
      <c r="W661" s="1">
        <v>15.861000000000001</v>
      </c>
      <c r="X661" s="1">
        <v>15.856999999999999</v>
      </c>
      <c r="Y661" s="1">
        <v>15.862</v>
      </c>
      <c r="Z661" s="1">
        <v>15.853999999999999</v>
      </c>
      <c r="AA661" s="1">
        <v>15.861000000000001</v>
      </c>
      <c r="AB661" s="1">
        <v>15.856</v>
      </c>
      <c r="AC661" s="1">
        <v>15.861000000000001</v>
      </c>
      <c r="AD661" s="1">
        <v>15.864000000000001</v>
      </c>
      <c r="AE661" s="1">
        <v>15.85</v>
      </c>
      <c r="AF661" s="1">
        <v>15.868</v>
      </c>
      <c r="AG661" s="1">
        <v>15.869</v>
      </c>
      <c r="AH661" s="1">
        <v>15.859680760244</v>
      </c>
      <c r="AI661" s="1">
        <v>15.859680760244</v>
      </c>
      <c r="AJ661" s="1">
        <v>15.859680760244</v>
      </c>
      <c r="AK661" s="1">
        <v>15.859680760244</v>
      </c>
      <c r="AL661" s="1">
        <v>15.859680760244</v>
      </c>
      <c r="AM661" s="1">
        <v>15.859680760244</v>
      </c>
      <c r="AN661" s="1">
        <v>15.859680760244</v>
      </c>
      <c r="AO661" s="1">
        <v>15.859680760244</v>
      </c>
      <c r="AP661" s="1">
        <v>15.859680760244</v>
      </c>
      <c r="AQ661" s="1">
        <v>15.859680760244</v>
      </c>
      <c r="AR661" s="1">
        <v>15.859680760244</v>
      </c>
      <c r="AS661" s="1">
        <v>30.5694200346408</v>
      </c>
      <c r="AT661" s="1">
        <v>31.008058000143901</v>
      </c>
      <c r="AU661" s="1">
        <v>31.397359076832501</v>
      </c>
      <c r="AV661" s="1">
        <v>32.606851686526902</v>
      </c>
      <c r="AW661" s="1">
        <v>42.069563411030003</v>
      </c>
      <c r="AX661" s="1">
        <v>34.837562311977202</v>
      </c>
      <c r="AY661" s="1">
        <v>40.974668263620799</v>
      </c>
      <c r="AZ661" s="1">
        <v>33.783061363973196</v>
      </c>
      <c r="BA661" s="1">
        <v>41.526729327838503</v>
      </c>
      <c r="BB661" s="1">
        <v>30.311425698774698</v>
      </c>
      <c r="BC661" s="1">
        <v>33.7561332354312</v>
      </c>
      <c r="BD661" s="1">
        <v>2.03447312772232</v>
      </c>
      <c r="BE661" s="1">
        <v>0.96342748380151999</v>
      </c>
      <c r="BF661" s="1">
        <v>1.4068130704304</v>
      </c>
      <c r="BG661" s="1">
        <v>1.2801873516186999</v>
      </c>
      <c r="BH661" s="1">
        <v>0.25996234556172099</v>
      </c>
      <c r="BI661" s="1">
        <v>0.19728767148813001</v>
      </c>
      <c r="BJ661" s="1">
        <v>1.2744415270181599</v>
      </c>
      <c r="BK661" s="1">
        <v>2.2055913912738401</v>
      </c>
      <c r="BL661" s="1">
        <v>1.0381753902777799</v>
      </c>
      <c r="BM661" s="1">
        <v>0.45597249957435598</v>
      </c>
      <c r="BN661" s="1">
        <v>1.29211234245366</v>
      </c>
    </row>
    <row r="662" spans="1:66">
      <c r="A662" s="1" t="s">
        <v>922</v>
      </c>
      <c r="B662" s="1">
        <v>752.55996552999898</v>
      </c>
      <c r="C662" s="1" t="s">
        <v>923</v>
      </c>
      <c r="E662" s="6">
        <f t="shared" si="66"/>
        <v>640664694.34845459</v>
      </c>
      <c r="F662" s="7">
        <f t="shared" si="67"/>
        <v>15.797272727272725</v>
      </c>
      <c r="G662" s="7">
        <v>661</v>
      </c>
      <c r="H662" s="7">
        <f t="shared" si="68"/>
        <v>15.7955583843203</v>
      </c>
      <c r="I662" s="7">
        <f t="shared" si="69"/>
        <v>43.542390889529102</v>
      </c>
      <c r="J662" s="7">
        <f t="shared" si="70"/>
        <v>1.0173500629366885</v>
      </c>
      <c r="K662" s="8">
        <f t="shared" si="71"/>
        <v>1.7143429524253406E-3</v>
      </c>
      <c r="L662" s="2">
        <v>604998787.61399996</v>
      </c>
      <c r="M662" s="2">
        <v>636838470.53799999</v>
      </c>
      <c r="N662" s="2">
        <v>675901615.54100001</v>
      </c>
      <c r="O662" s="2">
        <v>639440309.972</v>
      </c>
      <c r="P662" s="2">
        <v>673859275.47399998</v>
      </c>
      <c r="Q662" s="2">
        <v>646533214.14499998</v>
      </c>
      <c r="R662" s="2">
        <v>605623482.05499995</v>
      </c>
      <c r="S662" s="2">
        <v>732884557.56599998</v>
      </c>
      <c r="T662" s="2">
        <v>565293819.99699998</v>
      </c>
      <c r="U662" s="2">
        <v>546823505.86600006</v>
      </c>
      <c r="V662" s="2">
        <v>719114599.06500006</v>
      </c>
      <c r="W662" s="1">
        <v>15.8</v>
      </c>
      <c r="X662" s="1">
        <v>15.798</v>
      </c>
      <c r="Y662" s="1">
        <v>15.801</v>
      </c>
      <c r="Z662" s="1">
        <v>15.819000000000001</v>
      </c>
      <c r="AA662" s="1">
        <v>15.808999999999999</v>
      </c>
      <c r="AB662" s="1">
        <v>15.779</v>
      </c>
      <c r="AC662" s="1">
        <v>15.805999999999999</v>
      </c>
      <c r="AD662" s="1">
        <v>15.797000000000001</v>
      </c>
      <c r="AE662" s="1">
        <v>15.762</v>
      </c>
      <c r="AF662" s="1">
        <v>15.801</v>
      </c>
      <c r="AG662" s="1">
        <v>15.798</v>
      </c>
      <c r="AI662" s="1">
        <v>15.7955583843203</v>
      </c>
      <c r="AK662" s="1">
        <v>15.7955583843203</v>
      </c>
      <c r="AL662" s="1">
        <v>15.7955583843203</v>
      </c>
      <c r="AM662" s="1">
        <v>15.7955583843203</v>
      </c>
      <c r="AN662" s="1">
        <v>15.7955583843203</v>
      </c>
      <c r="AO662" s="1">
        <v>15.7955583843203</v>
      </c>
      <c r="AP662" s="1">
        <v>15.7955583843203</v>
      </c>
      <c r="AR662" s="1">
        <v>15.7955583843203</v>
      </c>
      <c r="AT662" s="1">
        <v>43.542390889529102</v>
      </c>
      <c r="AV662" s="1">
        <v>32.706900349878303</v>
      </c>
      <c r="AW662" s="1">
        <v>35.2806617958868</v>
      </c>
      <c r="AX662" s="1">
        <v>30.167860900371799</v>
      </c>
      <c r="AY662" s="1">
        <v>10.543940864062399</v>
      </c>
      <c r="AZ662" s="1">
        <v>10.2062909541461</v>
      </c>
      <c r="BA662" s="1">
        <v>25.976843608677001</v>
      </c>
      <c r="BC662" s="1">
        <v>8.8930742711671495</v>
      </c>
      <c r="BE662" s="1">
        <v>0.79625348380151895</v>
      </c>
      <c r="BG662" s="1">
        <v>1.1286223516186999</v>
      </c>
      <c r="BH662" s="1">
        <v>0.107979345561719</v>
      </c>
      <c r="BI662" s="1">
        <v>0.321915671488129</v>
      </c>
      <c r="BJ662" s="1">
        <v>1.4092475270181599</v>
      </c>
      <c r="BK662" s="1">
        <v>2.33646539127384</v>
      </c>
      <c r="BL662" s="1">
        <v>0.94719939027778099</v>
      </c>
      <c r="BN662" s="1">
        <v>1.09111734245366</v>
      </c>
    </row>
    <row r="663" spans="1:66">
      <c r="A663" s="1" t="s">
        <v>924</v>
      </c>
      <c r="B663" s="1">
        <v>752.55996552999898</v>
      </c>
      <c r="C663" s="1" t="s">
        <v>923</v>
      </c>
      <c r="E663" s="6">
        <f t="shared" si="66"/>
        <v>612059689.96518183</v>
      </c>
      <c r="F663" s="7">
        <f t="shared" si="67"/>
        <v>16.12618181818182</v>
      </c>
      <c r="G663" s="7">
        <v>662</v>
      </c>
      <c r="H663" s="7">
        <f t="shared" si="68"/>
        <v>16.1277338165674</v>
      </c>
      <c r="I663" s="7">
        <f t="shared" si="69"/>
        <v>42.2831196864798</v>
      </c>
      <c r="J663" s="7">
        <f t="shared" si="70"/>
        <v>1.5232627143858473</v>
      </c>
      <c r="K663" s="8">
        <f t="shared" si="71"/>
        <v>-1.5519983855796227E-3</v>
      </c>
      <c r="L663" s="2">
        <v>712781042.83800006</v>
      </c>
      <c r="M663" s="2">
        <v>621016765.76400006</v>
      </c>
      <c r="N663" s="2">
        <v>762378951.47300005</v>
      </c>
      <c r="O663" s="2">
        <v>595037929.20299995</v>
      </c>
      <c r="P663" s="2">
        <v>552805584.30299997</v>
      </c>
      <c r="Q663" s="2">
        <v>537251713.39300001</v>
      </c>
      <c r="R663" s="2">
        <v>630814981.43099999</v>
      </c>
      <c r="S663" s="2">
        <v>480113781.67400002</v>
      </c>
      <c r="T663" s="2">
        <v>611549748.60099995</v>
      </c>
      <c r="U663" s="2">
        <v>598216553.17400002</v>
      </c>
      <c r="V663" s="2">
        <v>630689537.76300001</v>
      </c>
      <c r="W663" s="1">
        <v>16.122</v>
      </c>
      <c r="X663" s="1">
        <v>16.135999999999999</v>
      </c>
      <c r="Y663" s="1">
        <v>16.138000000000002</v>
      </c>
      <c r="Z663" s="1">
        <v>16.117000000000001</v>
      </c>
      <c r="AA663" s="1">
        <v>16.123999999999999</v>
      </c>
      <c r="AB663" s="1">
        <v>16.123000000000001</v>
      </c>
      <c r="AC663" s="1">
        <v>16.138999999999999</v>
      </c>
      <c r="AD663" s="1">
        <v>16.126999999999999</v>
      </c>
      <c r="AE663" s="1">
        <v>16.105</v>
      </c>
      <c r="AF663" s="1">
        <v>16.13</v>
      </c>
      <c r="AG663" s="1">
        <v>16.126999999999999</v>
      </c>
      <c r="AH663" s="1">
        <v>16.1277338165674</v>
      </c>
      <c r="AI663" s="1">
        <v>16.1277338165674</v>
      </c>
      <c r="AJ663" s="1">
        <v>16.1277338165674</v>
      </c>
      <c r="AK663" s="1">
        <v>16.1277338165674</v>
      </c>
      <c r="AL663" s="1">
        <v>16.1277338165674</v>
      </c>
      <c r="AM663" s="1">
        <v>16.1277338165674</v>
      </c>
      <c r="AN663" s="1">
        <v>16.1277338165674</v>
      </c>
      <c r="AO663" s="1">
        <v>16.1277338165674</v>
      </c>
      <c r="AP663" s="1">
        <v>16.1277338165674</v>
      </c>
      <c r="AQ663" s="1">
        <v>16.1277338165674</v>
      </c>
      <c r="AR663" s="1">
        <v>16.1277338165674</v>
      </c>
      <c r="AS663" s="1">
        <v>23.180078201287401</v>
      </c>
      <c r="AT663" s="1">
        <v>23.084547094262899</v>
      </c>
      <c r="AU663" s="1">
        <v>15.3630117815557</v>
      </c>
      <c r="AV663" s="1">
        <v>18.464701796350901</v>
      </c>
      <c r="AW663" s="1">
        <v>42.2831196864798</v>
      </c>
      <c r="AX663" s="1">
        <v>34.803693337700501</v>
      </c>
      <c r="AY663" s="1">
        <v>24.164728381159499</v>
      </c>
      <c r="AZ663" s="1">
        <v>32.868396612713802</v>
      </c>
      <c r="BA663" s="1">
        <v>34.828628052084099</v>
      </c>
      <c r="BB663" s="1">
        <v>21.4713984760938</v>
      </c>
      <c r="BC663" s="1">
        <v>21.724181510867702</v>
      </c>
      <c r="BD663" s="1">
        <v>2.4637971277223198</v>
      </c>
      <c r="BE663" s="1">
        <v>1.49234248380151</v>
      </c>
      <c r="BF663" s="1">
        <v>1.8859160704304001</v>
      </c>
      <c r="BG663" s="1">
        <v>1.8558173516187</v>
      </c>
      <c r="BH663" s="1">
        <v>0.52972234556172104</v>
      </c>
      <c r="BI663" s="1">
        <v>9.3406328511871806E-2</v>
      </c>
      <c r="BJ663" s="1">
        <v>1.8221945270181601</v>
      </c>
      <c r="BK663" s="1">
        <v>2.47680439127384</v>
      </c>
      <c r="BL663" s="1">
        <v>1.3642463902777799</v>
      </c>
      <c r="BM663" s="1">
        <v>0.98706549957435796</v>
      </c>
      <c r="BN663" s="1">
        <v>1.78457734245366</v>
      </c>
    </row>
    <row r="664" spans="1:66">
      <c r="A664" s="1" t="s">
        <v>924</v>
      </c>
      <c r="B664" s="1">
        <v>752.55996552999898</v>
      </c>
      <c r="C664" s="1" t="s">
        <v>923</v>
      </c>
      <c r="E664" s="6">
        <f t="shared" si="66"/>
        <v>203505455.15109092</v>
      </c>
      <c r="F664" s="7">
        <f t="shared" si="67"/>
        <v>16.631454545454545</v>
      </c>
      <c r="G664" s="7">
        <v>663</v>
      </c>
      <c r="H664" s="7">
        <f t="shared" si="68"/>
        <v>16.630316885982804</v>
      </c>
      <c r="I664" s="7">
        <f t="shared" si="69"/>
        <v>39.8621034875855</v>
      </c>
      <c r="J664" s="7">
        <f t="shared" si="70"/>
        <v>2.02818554165205</v>
      </c>
      <c r="K664" s="8">
        <f t="shared" si="71"/>
        <v>1.1376594717411592E-3</v>
      </c>
      <c r="L664" s="2">
        <v>220273572.20500001</v>
      </c>
      <c r="M664" s="2">
        <v>157127873.30700001</v>
      </c>
      <c r="N664" s="2">
        <v>219083741.368</v>
      </c>
      <c r="O664" s="2">
        <v>221903381.822</v>
      </c>
      <c r="P664" s="2">
        <v>233370889.14700001</v>
      </c>
      <c r="Q664" s="2">
        <v>244001827.43900001</v>
      </c>
      <c r="R664" s="2">
        <v>171184576.50999999</v>
      </c>
      <c r="S664" s="2">
        <v>188084408.69400001</v>
      </c>
      <c r="T664" s="2">
        <v>196796538.79800001</v>
      </c>
      <c r="U664" s="2">
        <v>171463701.39700001</v>
      </c>
      <c r="V664" s="2">
        <v>215269495.97499999</v>
      </c>
      <c r="W664" s="1">
        <v>16.623000000000001</v>
      </c>
      <c r="X664" s="1">
        <v>16.626999999999999</v>
      </c>
      <c r="Y664" s="1">
        <v>16.635000000000002</v>
      </c>
      <c r="Z664" s="1">
        <v>16.626000000000001</v>
      </c>
      <c r="AA664" s="1">
        <v>16.63</v>
      </c>
      <c r="AB664" s="1">
        <v>16.63</v>
      </c>
      <c r="AC664" s="1">
        <v>16.625</v>
      </c>
      <c r="AD664" s="1">
        <v>16.641999999999999</v>
      </c>
      <c r="AE664" s="1">
        <v>16.623999999999999</v>
      </c>
      <c r="AF664" s="1">
        <v>16.646000000000001</v>
      </c>
      <c r="AG664" s="1">
        <v>16.638000000000002</v>
      </c>
      <c r="AH664" s="1">
        <v>16.630316885982801</v>
      </c>
      <c r="AJ664" s="1">
        <v>16.630316885982801</v>
      </c>
      <c r="AK664" s="1">
        <v>16.630316885982801</v>
      </c>
      <c r="AL664" s="1">
        <v>16.630316885982801</v>
      </c>
      <c r="AM664" s="1">
        <v>16.630316885982801</v>
      </c>
      <c r="AN664" s="1">
        <v>16.630316885982801</v>
      </c>
      <c r="AO664" s="1">
        <v>16.630316885982801</v>
      </c>
      <c r="AP664" s="1">
        <v>16.630316885982801</v>
      </c>
      <c r="AR664" s="1">
        <v>16.630316885982801</v>
      </c>
      <c r="AS664" s="1">
        <v>28.976072125870498</v>
      </c>
      <c r="AU664" s="1">
        <v>27.021235917288202</v>
      </c>
      <c r="AV664" s="1">
        <v>39.8621034875855</v>
      </c>
      <c r="AW664" s="1">
        <v>32.6901455217427</v>
      </c>
      <c r="AX664" s="1">
        <v>30.242300053602701</v>
      </c>
      <c r="AY664" s="1">
        <v>28.343488819491299</v>
      </c>
      <c r="AZ664" s="1">
        <v>30.002872857101501</v>
      </c>
      <c r="BA664" s="1">
        <v>28.0718723074914</v>
      </c>
      <c r="BC664" s="1">
        <v>29.041439326207399</v>
      </c>
      <c r="BD664" s="1">
        <v>2.8776461277223202</v>
      </c>
      <c r="BF664" s="1">
        <v>2.2321200704303998</v>
      </c>
      <c r="BG664" s="1">
        <v>2.0505053516187002</v>
      </c>
      <c r="BH664" s="1">
        <v>1.15651634556172</v>
      </c>
      <c r="BI664" s="1">
        <v>0.54660732851187099</v>
      </c>
      <c r="BJ664" s="1">
        <v>2.1802085270181601</v>
      </c>
      <c r="BK664" s="1">
        <v>3.1073173912738401</v>
      </c>
      <c r="BL664" s="1">
        <v>1.9674063902777801</v>
      </c>
      <c r="BN664" s="1">
        <v>2.1353423424536602</v>
      </c>
    </row>
    <row r="665" spans="1:66">
      <c r="A665" s="1" t="s">
        <v>925</v>
      </c>
      <c r="B665" s="1">
        <v>766.53923052999903</v>
      </c>
      <c r="C665" s="1" t="s">
        <v>926</v>
      </c>
      <c r="E665" s="6">
        <f t="shared" si="66"/>
        <v>22592445.456818178</v>
      </c>
      <c r="F665" s="7">
        <f t="shared" si="67"/>
        <v>12.675545454545455</v>
      </c>
      <c r="G665" s="7">
        <v>664</v>
      </c>
      <c r="H665" s="7">
        <f t="shared" si="68"/>
        <v>12.6743769742358</v>
      </c>
      <c r="I665" s="7">
        <f t="shared" si="69"/>
        <v>23.067129728391201</v>
      </c>
      <c r="J665" s="7">
        <f t="shared" si="70"/>
        <v>1.0378682543823945</v>
      </c>
      <c r="K665" s="8">
        <f t="shared" si="71"/>
        <v>1.1684803096549956E-3</v>
      </c>
      <c r="L665" s="2">
        <v>45048294.734999999</v>
      </c>
      <c r="M665" s="2">
        <v>18608475.085000001</v>
      </c>
      <c r="N665" s="2">
        <v>23294069.420000002</v>
      </c>
      <c r="O665" s="2">
        <v>13579446.799000001</v>
      </c>
      <c r="P665" s="2">
        <v>24035385.210999999</v>
      </c>
      <c r="Q665" s="2">
        <v>22565680.464000002</v>
      </c>
      <c r="R665" s="2">
        <v>36178977.887000002</v>
      </c>
      <c r="S665" s="2">
        <v>10901225.562999999</v>
      </c>
      <c r="T665" s="2">
        <v>24330952.677000001</v>
      </c>
      <c r="U665" s="1">
        <v>8972326.0419999994</v>
      </c>
      <c r="V665" s="2">
        <v>21002066.142000001</v>
      </c>
      <c r="W665" s="1">
        <v>12.683999999999999</v>
      </c>
      <c r="X665" s="1">
        <v>12.673</v>
      </c>
      <c r="Y665" s="1">
        <v>12.669</v>
      </c>
      <c r="Z665" s="1">
        <v>12.69</v>
      </c>
      <c r="AA665" s="1">
        <v>12.688000000000001</v>
      </c>
      <c r="AB665" s="1">
        <v>12.685</v>
      </c>
      <c r="AC665" s="1">
        <v>12.663</v>
      </c>
      <c r="AD665" s="1">
        <v>12.685</v>
      </c>
      <c r="AE665" s="1">
        <v>12.683</v>
      </c>
      <c r="AF665" s="1">
        <v>12.654</v>
      </c>
      <c r="AG665" s="1">
        <v>12.657</v>
      </c>
      <c r="AH665" s="1">
        <v>12.6743769742358</v>
      </c>
      <c r="AN665" s="1">
        <v>12.6743769742358</v>
      </c>
      <c r="AS665" s="1">
        <v>23.067129728391201</v>
      </c>
      <c r="AY665" s="1">
        <v>22.887980765511202</v>
      </c>
      <c r="BD665" s="1">
        <v>0.23572434128682901</v>
      </c>
      <c r="BJ665" s="1">
        <v>1.8400121674779599</v>
      </c>
    </row>
    <row r="666" spans="1:66">
      <c r="A666" s="1" t="s">
        <v>927</v>
      </c>
      <c r="B666" s="1">
        <v>766.53923052999903</v>
      </c>
      <c r="C666" s="1" t="s">
        <v>926</v>
      </c>
      <c r="E666" s="6">
        <f t="shared" si="66"/>
        <v>101685304.55845456</v>
      </c>
      <c r="F666" s="7">
        <f t="shared" si="67"/>
        <v>14.00690909090909</v>
      </c>
      <c r="G666" s="7">
        <v>665</v>
      </c>
      <c r="H666" s="7">
        <f t="shared" si="68"/>
        <v>14.007675766825901</v>
      </c>
      <c r="I666" s="7">
        <f t="shared" si="69"/>
        <v>45.006442436592998</v>
      </c>
      <c r="J666" s="7">
        <f t="shared" si="70"/>
        <v>0.48323768464311895</v>
      </c>
      <c r="K666" s="8">
        <f t="shared" si="71"/>
        <v>-7.6667591681101044E-4</v>
      </c>
      <c r="L666" s="2">
        <v>84073294.907000005</v>
      </c>
      <c r="M666" s="2">
        <v>90141720.566</v>
      </c>
      <c r="N666" s="2">
        <v>114990147.117</v>
      </c>
      <c r="O666" s="2">
        <v>75094128.693000004</v>
      </c>
      <c r="P666" s="2">
        <v>109585090.494</v>
      </c>
      <c r="Q666" s="2">
        <v>140452666.19800001</v>
      </c>
      <c r="R666" s="2">
        <v>111708678.751</v>
      </c>
      <c r="S666" s="2">
        <v>93520807.071999997</v>
      </c>
      <c r="T666" s="2">
        <v>114583066.021</v>
      </c>
      <c r="U666" s="2">
        <v>93285154.946999997</v>
      </c>
      <c r="V666" s="2">
        <v>91103595.377000004</v>
      </c>
      <c r="W666" s="1">
        <v>13.994</v>
      </c>
      <c r="X666" s="1">
        <v>14.009</v>
      </c>
      <c r="Y666" s="1">
        <v>14.016999999999999</v>
      </c>
      <c r="Z666" s="1">
        <v>14.019</v>
      </c>
      <c r="AA666" s="1">
        <v>14.007</v>
      </c>
      <c r="AB666" s="1">
        <v>14.009</v>
      </c>
      <c r="AC666" s="1">
        <v>14.019</v>
      </c>
      <c r="AD666" s="1">
        <v>13.994999999999999</v>
      </c>
      <c r="AE666" s="1">
        <v>14.006</v>
      </c>
      <c r="AF666" s="1">
        <v>14.003</v>
      </c>
      <c r="AG666" s="1">
        <v>13.997999999999999</v>
      </c>
      <c r="AH666" s="1">
        <v>14.0076757668259</v>
      </c>
      <c r="AI666" s="1">
        <v>14.0076757668259</v>
      </c>
      <c r="AJ666" s="1">
        <v>14.0076757668259</v>
      </c>
      <c r="AK666" s="1">
        <v>14.0076757668259</v>
      </c>
      <c r="AL666" s="1">
        <v>14.0076757668259</v>
      </c>
      <c r="AM666" s="1">
        <v>14.0076757668259</v>
      </c>
      <c r="AN666" s="1">
        <v>14.0076757668259</v>
      </c>
      <c r="AO666" s="1">
        <v>14.0076757668259</v>
      </c>
      <c r="AP666" s="1">
        <v>14.0076757668259</v>
      </c>
      <c r="AQ666" s="1">
        <v>14.0076757668259</v>
      </c>
      <c r="AR666" s="1">
        <v>14.0076757668259</v>
      </c>
      <c r="AS666" s="1">
        <v>34.531745902535398</v>
      </c>
      <c r="AT666" s="1">
        <v>36.131249542373602</v>
      </c>
      <c r="AU666" s="1">
        <v>35.253258818278098</v>
      </c>
      <c r="AV666" s="1">
        <v>45.006442436592998</v>
      </c>
      <c r="AW666" s="1">
        <v>34.248173632829598</v>
      </c>
      <c r="AX666" s="1">
        <v>35.780406542004599</v>
      </c>
      <c r="AY666" s="1">
        <v>35.027842791380102</v>
      </c>
      <c r="AZ666" s="1">
        <v>24.195693499017999</v>
      </c>
      <c r="BA666" s="1">
        <v>33.720390943590203</v>
      </c>
      <c r="BB666" s="1">
        <v>34.428011013225699</v>
      </c>
      <c r="BC666" s="1">
        <v>34.753666445539402</v>
      </c>
      <c r="BD666" s="1">
        <v>1.10492265871316</v>
      </c>
      <c r="BE666" s="1">
        <v>0.89495315749106097</v>
      </c>
      <c r="BF666" s="1">
        <v>0.57302254533303998</v>
      </c>
      <c r="BG666" s="1">
        <v>0.46429873801753802</v>
      </c>
      <c r="BH666" s="1">
        <v>6.6232374487887199E-2</v>
      </c>
      <c r="BI666" s="1">
        <v>0.11907070384872</v>
      </c>
      <c r="BJ666" s="1">
        <v>0.41286316747796298</v>
      </c>
      <c r="BK666" s="1">
        <v>1.1462513603944</v>
      </c>
      <c r="BL666" s="1">
        <v>5.7754356206377297E-2</v>
      </c>
      <c r="BM666" s="1">
        <v>0.12755703782738501</v>
      </c>
      <c r="BN666" s="1">
        <v>0.34868843127677701</v>
      </c>
    </row>
    <row r="667" spans="1:66">
      <c r="A667" s="1" t="s">
        <v>928</v>
      </c>
      <c r="B667" s="1">
        <v>766.53923052999903</v>
      </c>
      <c r="C667" s="1" t="s">
        <v>926</v>
      </c>
      <c r="E667" s="6">
        <f t="shared" si="66"/>
        <v>301653680.67727274</v>
      </c>
      <c r="F667" s="7">
        <f t="shared" si="67"/>
        <v>14.393272727272729</v>
      </c>
      <c r="G667" s="7">
        <v>666</v>
      </c>
      <c r="H667" s="7">
        <f t="shared" si="68"/>
        <v>14.392172336474498</v>
      </c>
      <c r="I667" s="7">
        <f t="shared" si="69"/>
        <v>37.744208408212799</v>
      </c>
      <c r="J667" s="7">
        <f t="shared" si="70"/>
        <v>0.68912661025146971</v>
      </c>
      <c r="K667" s="8">
        <f t="shared" si="71"/>
        <v>1.1003907982303218E-3</v>
      </c>
      <c r="L667" s="2">
        <v>324340624.67799997</v>
      </c>
      <c r="M667" s="2">
        <v>286363114.204</v>
      </c>
      <c r="N667" s="2">
        <v>264555098.609</v>
      </c>
      <c r="O667" s="2">
        <v>271572411.14200002</v>
      </c>
      <c r="P667" s="2">
        <v>321069702.74299997</v>
      </c>
      <c r="Q667" s="2">
        <v>305585416.30000001</v>
      </c>
      <c r="R667" s="2">
        <v>289942037.13999999</v>
      </c>
      <c r="S667" s="2">
        <v>307515744.19700003</v>
      </c>
      <c r="T667" s="2">
        <v>297601555.77399999</v>
      </c>
      <c r="U667" s="2">
        <v>320650344.79900002</v>
      </c>
      <c r="V667" s="2">
        <v>328994437.86400002</v>
      </c>
      <c r="W667" s="1">
        <v>14.38</v>
      </c>
      <c r="X667" s="1">
        <v>14.391</v>
      </c>
      <c r="Y667" s="1">
        <v>14.407999999999999</v>
      </c>
      <c r="Z667" s="1">
        <v>14.384</v>
      </c>
      <c r="AA667" s="1">
        <v>14.385</v>
      </c>
      <c r="AB667" s="1">
        <v>14.396000000000001</v>
      </c>
      <c r="AC667" s="1">
        <v>14.404999999999999</v>
      </c>
      <c r="AD667" s="1">
        <v>14.388</v>
      </c>
      <c r="AE667" s="1">
        <v>14.391</v>
      </c>
      <c r="AF667" s="1">
        <v>14.397</v>
      </c>
      <c r="AG667" s="1">
        <v>14.401</v>
      </c>
      <c r="AH667" s="1">
        <v>14.3921723364745</v>
      </c>
      <c r="AI667" s="1">
        <v>14.3921723364745</v>
      </c>
      <c r="AJ667" s="1">
        <v>14.3921723364745</v>
      </c>
      <c r="AK667" s="1">
        <v>14.3921723364745</v>
      </c>
      <c r="AL667" s="1">
        <v>14.3921723364745</v>
      </c>
      <c r="AM667" s="1">
        <v>14.3921723364745</v>
      </c>
      <c r="AN667" s="1">
        <v>14.3921723364745</v>
      </c>
      <c r="AO667" s="1">
        <v>14.3921723364745</v>
      </c>
      <c r="AP667" s="1">
        <v>14.3921723364745</v>
      </c>
      <c r="AQ667" s="1">
        <v>14.3921723364745</v>
      </c>
      <c r="AR667" s="1">
        <v>14.3921723364745</v>
      </c>
      <c r="AS667" s="1">
        <v>9.5067817133162897</v>
      </c>
      <c r="AT667" s="1">
        <v>13.557297430598</v>
      </c>
      <c r="AU667" s="1">
        <v>17.755427184108601</v>
      </c>
      <c r="AV667" s="1">
        <v>4.1116061233298504</v>
      </c>
      <c r="AW667" s="1">
        <v>19.436059425357598</v>
      </c>
      <c r="AX667" s="1">
        <v>8.1028473864987802</v>
      </c>
      <c r="AY667" s="1">
        <v>13.285120481155101</v>
      </c>
      <c r="AZ667" s="1">
        <v>20.018495703412999</v>
      </c>
      <c r="BA667" s="1">
        <v>13.973720704802499</v>
      </c>
      <c r="BB667" s="1">
        <v>37.744208408212799</v>
      </c>
      <c r="BC667" s="1">
        <v>9.98416752346116</v>
      </c>
      <c r="BD667" s="1">
        <v>1.35312965871317</v>
      </c>
      <c r="BE667" s="1">
        <v>1.34379615749105</v>
      </c>
      <c r="BF667" s="1">
        <v>0.78423354533304102</v>
      </c>
      <c r="BG667" s="1">
        <v>0.64182673801753798</v>
      </c>
      <c r="BH667" s="1">
        <v>0.51293737448788601</v>
      </c>
      <c r="BI667" s="1">
        <v>9.1090296151278893E-2</v>
      </c>
      <c r="BJ667" s="1">
        <v>3.8783832522035697E-2</v>
      </c>
      <c r="BK667" s="1">
        <v>1.6082153603944001</v>
      </c>
      <c r="BL667" s="1">
        <v>0.51219735620637596</v>
      </c>
      <c r="BM667" s="1">
        <v>0.196019962172615</v>
      </c>
      <c r="BN667" s="1">
        <v>0.49816243127677601</v>
      </c>
    </row>
    <row r="668" spans="1:66">
      <c r="A668" s="1" t="s">
        <v>925</v>
      </c>
      <c r="B668" s="1">
        <v>766.53923052999903</v>
      </c>
      <c r="C668" s="1" t="s">
        <v>926</v>
      </c>
      <c r="E668" s="6">
        <f t="shared" si="66"/>
        <v>8599496014.2162724</v>
      </c>
      <c r="F668" s="7">
        <f t="shared" si="67"/>
        <v>14.782727272727273</v>
      </c>
      <c r="G668" s="7">
        <v>667</v>
      </c>
      <c r="H668" s="7">
        <f t="shared" si="68"/>
        <v>14.782803964873402</v>
      </c>
      <c r="I668" s="7">
        <f t="shared" si="69"/>
        <v>46.998328726422798</v>
      </c>
      <c r="J668" s="7">
        <f t="shared" si="70"/>
        <v>1.1232023375241957</v>
      </c>
      <c r="K668" s="8">
        <f t="shared" si="71"/>
        <v>-7.6692146128820582E-5</v>
      </c>
      <c r="L668" s="2">
        <v>8843103744.1949997</v>
      </c>
      <c r="M668" s="2">
        <v>7939143767.4130001</v>
      </c>
      <c r="N668" s="2">
        <v>7748888695.3190002</v>
      </c>
      <c r="O668" s="2">
        <v>8486819167.3610001</v>
      </c>
      <c r="P668" s="2">
        <v>8757911392.7299995</v>
      </c>
      <c r="Q668" s="2">
        <v>8962120319.7810001</v>
      </c>
      <c r="R668" s="2">
        <v>9439172303.1350002</v>
      </c>
      <c r="S668" s="2">
        <v>8432765087.9309998</v>
      </c>
      <c r="T668" s="2">
        <v>9109632145.8869991</v>
      </c>
      <c r="U668" s="2">
        <v>8352316004.6499996</v>
      </c>
      <c r="V668" s="2">
        <v>8522583527.9770002</v>
      </c>
      <c r="W668" s="1">
        <v>14.789</v>
      </c>
      <c r="X668" s="1">
        <v>14.789</v>
      </c>
      <c r="Y668" s="1">
        <v>14.787000000000001</v>
      </c>
      <c r="Z668" s="1">
        <v>14.78</v>
      </c>
      <c r="AA668" s="1">
        <v>14.771000000000001</v>
      </c>
      <c r="AB668" s="1">
        <v>14.775</v>
      </c>
      <c r="AC668" s="1">
        <v>14.792999999999999</v>
      </c>
      <c r="AD668" s="1">
        <v>14.773999999999999</v>
      </c>
      <c r="AE668" s="1">
        <v>14.784000000000001</v>
      </c>
      <c r="AF668" s="1">
        <v>14.787000000000001</v>
      </c>
      <c r="AG668" s="1">
        <v>14.781000000000001</v>
      </c>
      <c r="AH668" s="1">
        <v>14.7828039648734</v>
      </c>
      <c r="AI668" s="1">
        <v>14.7828039648734</v>
      </c>
      <c r="AJ668" s="1">
        <v>14.7828039648734</v>
      </c>
      <c r="AK668" s="1">
        <v>14.7828039648734</v>
      </c>
      <c r="AL668" s="1">
        <v>14.7828039648734</v>
      </c>
      <c r="AM668" s="1">
        <v>14.7828039648734</v>
      </c>
      <c r="AN668" s="1">
        <v>14.7828039648734</v>
      </c>
      <c r="AO668" s="1">
        <v>14.7828039648734</v>
      </c>
      <c r="AP668" s="1">
        <v>14.7828039648734</v>
      </c>
      <c r="AQ668" s="1">
        <v>14.7828039648734</v>
      </c>
      <c r="AR668" s="1">
        <v>14.7828039648734</v>
      </c>
      <c r="AS668" s="1">
        <v>38.6702426006403</v>
      </c>
      <c r="AT668" s="1">
        <v>40.290316106261699</v>
      </c>
      <c r="AU668" s="1">
        <v>35.7456096867772</v>
      </c>
      <c r="AV668" s="1">
        <v>35.2110634382013</v>
      </c>
      <c r="AW668" s="1">
        <v>35.687234431445702</v>
      </c>
      <c r="AX668" s="1">
        <v>46.998328726422798</v>
      </c>
      <c r="AY668" s="1">
        <v>44.578056306605703</v>
      </c>
      <c r="AZ668" s="1">
        <v>42.808073472771902</v>
      </c>
      <c r="BA668" s="1">
        <v>38.959048444098002</v>
      </c>
      <c r="BB668" s="1">
        <v>31.6887358999886</v>
      </c>
      <c r="BC668" s="1">
        <v>36.716929202211801</v>
      </c>
      <c r="BD668" s="1">
        <v>1.9198606587131599</v>
      </c>
      <c r="BE668" s="1">
        <v>1.63425215749106</v>
      </c>
      <c r="BF668" s="1">
        <v>1.3337335453330399</v>
      </c>
      <c r="BG668" s="1">
        <v>1.22608173801753</v>
      </c>
      <c r="BH668" s="1">
        <v>0.82444637448788605</v>
      </c>
      <c r="BI668" s="1">
        <v>0.66028829615127904</v>
      </c>
      <c r="BJ668" s="1">
        <v>0.305756832522035</v>
      </c>
      <c r="BK668" s="1">
        <v>1.9198563603944001</v>
      </c>
      <c r="BL668" s="1">
        <v>0.77770835620637602</v>
      </c>
      <c r="BM668" s="1">
        <v>0.68865396217261499</v>
      </c>
      <c r="BN668" s="1">
        <v>1.06458743127677</v>
      </c>
    </row>
    <row r="669" spans="1:66">
      <c r="A669" s="1" t="s">
        <v>925</v>
      </c>
      <c r="B669" s="1">
        <v>766.53923052999903</v>
      </c>
      <c r="C669" s="1" t="s">
        <v>926</v>
      </c>
      <c r="E669" s="6">
        <f t="shared" si="66"/>
        <v>431855529.64754546</v>
      </c>
      <c r="F669" s="7">
        <f t="shared" si="67"/>
        <v>15.20736363636364</v>
      </c>
      <c r="G669" s="7">
        <v>668</v>
      </c>
      <c r="H669" s="7">
        <f t="shared" si="68"/>
        <v>15.209436233547899</v>
      </c>
      <c r="I669" s="7">
        <f t="shared" si="69"/>
        <v>46.334161398761999</v>
      </c>
      <c r="J669" s="7">
        <f t="shared" si="70"/>
        <v>1.3627942692298056</v>
      </c>
      <c r="K669" s="8">
        <f t="shared" si="71"/>
        <v>-2.0725971842594504E-3</v>
      </c>
      <c r="L669" s="2">
        <v>356383583.787</v>
      </c>
      <c r="M669" s="2">
        <v>464234893.28200001</v>
      </c>
      <c r="N669" s="2">
        <v>410218707.671</v>
      </c>
      <c r="O669" s="2">
        <v>433047786.22500002</v>
      </c>
      <c r="P669" s="2">
        <v>380851948.54100001</v>
      </c>
      <c r="Q669" s="2">
        <v>505562602.31</v>
      </c>
      <c r="R669" s="2">
        <v>582564583.31799996</v>
      </c>
      <c r="S669" s="2">
        <v>490157230.23400003</v>
      </c>
      <c r="T669" s="2">
        <v>474207679.19</v>
      </c>
      <c r="U669" s="2">
        <v>319306661.741</v>
      </c>
      <c r="V669" s="2">
        <v>333875149.824</v>
      </c>
      <c r="W669" s="1">
        <v>15.212999999999999</v>
      </c>
      <c r="X669" s="1">
        <v>15.21</v>
      </c>
      <c r="Y669" s="1">
        <v>15.204000000000001</v>
      </c>
      <c r="Z669" s="1">
        <v>15.22</v>
      </c>
      <c r="AA669" s="1">
        <v>15.225</v>
      </c>
      <c r="AB669" s="1">
        <v>15.182</v>
      </c>
      <c r="AC669" s="1">
        <v>15.201000000000001</v>
      </c>
      <c r="AD669" s="1">
        <v>15.204000000000001</v>
      </c>
      <c r="AE669" s="1">
        <v>15.21</v>
      </c>
      <c r="AF669" s="1">
        <v>15.209</v>
      </c>
      <c r="AG669" s="1">
        <v>15.202999999999999</v>
      </c>
      <c r="AH669" s="1">
        <v>15.209436233547899</v>
      </c>
      <c r="AL669" s="1">
        <v>15.209436233547899</v>
      </c>
      <c r="AN669" s="1">
        <v>15.209436233547899</v>
      </c>
      <c r="AP669" s="1">
        <v>15.209436233547899</v>
      </c>
      <c r="AQ669" s="1">
        <v>15.209436233547899</v>
      </c>
      <c r="AR669" s="1">
        <v>15.209436233547899</v>
      </c>
      <c r="AS669" s="1">
        <v>37.3002336225478</v>
      </c>
      <c r="AW669" s="1">
        <v>39.880186754971803</v>
      </c>
      <c r="AY669" s="1">
        <v>46.334161398761999</v>
      </c>
      <c r="BA669" s="1">
        <v>44.998691681370602</v>
      </c>
      <c r="BB669" s="1">
        <v>42.3010794421591</v>
      </c>
      <c r="BC669" s="1">
        <v>37.958932241794798</v>
      </c>
      <c r="BD669" s="1">
        <v>2.46712565871317</v>
      </c>
      <c r="BH669" s="1">
        <v>1.22424137448788</v>
      </c>
      <c r="BJ669" s="1">
        <v>0.706535832522035</v>
      </c>
      <c r="BL669" s="1">
        <v>1.2017683562063699</v>
      </c>
      <c r="BM669" s="1">
        <v>1.1074079621726101</v>
      </c>
      <c r="BN669" s="1">
        <v>1.4696864312767699</v>
      </c>
    </row>
    <row r="670" spans="1:66">
      <c r="A670" s="1" t="s">
        <v>925</v>
      </c>
      <c r="B670" s="1">
        <v>766.53923052999903</v>
      </c>
      <c r="C670" s="1" t="s">
        <v>926</v>
      </c>
      <c r="E670" s="6">
        <f t="shared" si="66"/>
        <v>20578470.087263618</v>
      </c>
      <c r="F670" s="7">
        <f t="shared" si="67"/>
        <v>16.65636363636364</v>
      </c>
      <c r="G670" s="7">
        <v>669</v>
      </c>
      <c r="H670" s="7">
        <f t="shared" si="68"/>
        <v>16.622</v>
      </c>
      <c r="I670" s="7">
        <f t="shared" si="69"/>
        <v>29.490880151121299</v>
      </c>
      <c r="J670" s="7">
        <f t="shared" si="70"/>
        <v>2.8944334312767701</v>
      </c>
      <c r="K670" s="8">
        <f t="shared" si="71"/>
        <v>3.4363636363639927E-2</v>
      </c>
      <c r="L670" s="2">
        <v>24107473.0244998</v>
      </c>
      <c r="M670" s="2">
        <v>11821259.239</v>
      </c>
      <c r="N670" s="2">
        <v>10646829.867000001</v>
      </c>
      <c r="O670" s="2">
        <v>16154045.525</v>
      </c>
      <c r="P670" s="2">
        <v>14914999.736400001</v>
      </c>
      <c r="Q670" s="2">
        <v>66036768.329999998</v>
      </c>
      <c r="R670" s="2">
        <v>16313947.252</v>
      </c>
      <c r="S670" s="1">
        <v>9725913.5460000001</v>
      </c>
      <c r="T670" s="2">
        <v>21351559.486000001</v>
      </c>
      <c r="U670" s="2">
        <v>22188526.057999998</v>
      </c>
      <c r="V670" s="2">
        <v>13101848.896</v>
      </c>
      <c r="W670" s="1">
        <v>16.908000000000001</v>
      </c>
      <c r="X670" s="1">
        <v>16.734000000000002</v>
      </c>
      <c r="Y670" s="1">
        <v>16.61</v>
      </c>
      <c r="Z670" s="1">
        <v>16.626999999999999</v>
      </c>
      <c r="AA670" s="1">
        <v>16.367999999999999</v>
      </c>
      <c r="AB670" s="1">
        <v>16.582000000000001</v>
      </c>
      <c r="AC670" s="1">
        <v>16.738</v>
      </c>
      <c r="AD670" s="1">
        <v>16.648</v>
      </c>
      <c r="AE670" s="1">
        <v>16.686</v>
      </c>
      <c r="AF670" s="1">
        <v>16.696999999999999</v>
      </c>
      <c r="AG670" s="1">
        <v>16.622</v>
      </c>
      <c r="AR670" s="1">
        <v>16.622</v>
      </c>
      <c r="BC670" s="1">
        <v>29.490880151121299</v>
      </c>
      <c r="BN670" s="1">
        <v>2.8944334312767701</v>
      </c>
    </row>
    <row r="671" spans="1:66">
      <c r="A671" s="1" t="s">
        <v>929</v>
      </c>
      <c r="B671" s="1">
        <v>752.55996552999898</v>
      </c>
      <c r="C671" s="1" t="s">
        <v>923</v>
      </c>
      <c r="E671" s="6">
        <f t="shared" si="66"/>
        <v>341718466.58409083</v>
      </c>
      <c r="F671" s="7">
        <f t="shared" si="67"/>
        <v>15.351636363636361</v>
      </c>
      <c r="G671" s="7">
        <v>670</v>
      </c>
      <c r="H671" s="7">
        <f t="shared" si="68"/>
        <v>15.3179593894488</v>
      </c>
      <c r="I671" s="7">
        <f t="shared" si="69"/>
        <v>36.262137143182301</v>
      </c>
      <c r="J671" s="7">
        <f t="shared" si="70"/>
        <v>0.82299716429557801</v>
      </c>
      <c r="K671" s="8">
        <f t="shared" si="71"/>
        <v>3.367697418756066E-2</v>
      </c>
      <c r="L671" s="2">
        <v>207647156.97499999</v>
      </c>
      <c r="M671" s="2">
        <v>258438405.39300001</v>
      </c>
      <c r="N671" s="2">
        <v>260817185.66499999</v>
      </c>
      <c r="O671" s="2">
        <v>267030698.27599999</v>
      </c>
      <c r="P671" s="2">
        <v>256862252.66600001</v>
      </c>
      <c r="Q671" s="2">
        <v>234639950.16100001</v>
      </c>
      <c r="R671" s="2">
        <v>230445862.991</v>
      </c>
      <c r="S671" s="2">
        <v>254857220.801</v>
      </c>
      <c r="T671" s="2">
        <v>777948486.10899997</v>
      </c>
      <c r="U671" s="2">
        <v>233932572.72</v>
      </c>
      <c r="V671" s="2">
        <v>776283340.66799998</v>
      </c>
      <c r="W671" s="1">
        <v>15.314</v>
      </c>
      <c r="X671" s="1">
        <v>15.317</v>
      </c>
      <c r="Y671" s="1">
        <v>15.33</v>
      </c>
      <c r="Z671" s="1">
        <v>15.31</v>
      </c>
      <c r="AA671" s="1">
        <v>15.316000000000001</v>
      </c>
      <c r="AB671" s="1">
        <v>15.311999999999999</v>
      </c>
      <c r="AC671" s="1">
        <v>15.326000000000001</v>
      </c>
      <c r="AD671" s="1">
        <v>15.315</v>
      </c>
      <c r="AE671" s="1">
        <v>15.497</v>
      </c>
      <c r="AF671" s="1">
        <v>15.32</v>
      </c>
      <c r="AG671" s="1">
        <v>15.510999999999999</v>
      </c>
      <c r="AI671" s="1">
        <v>15.3179593894488</v>
      </c>
      <c r="AJ671" s="1">
        <v>15.3179593894488</v>
      </c>
      <c r="AK671" s="1">
        <v>15.3179593894488</v>
      </c>
      <c r="AL671" s="1">
        <v>15.3179593894488</v>
      </c>
      <c r="AM671" s="1">
        <v>15.3179593894488</v>
      </c>
      <c r="AN671" s="1">
        <v>15.3179593894488</v>
      </c>
      <c r="AO671" s="1">
        <v>15.3179593894488</v>
      </c>
      <c r="AT671" s="1">
        <v>25.533467019558199</v>
      </c>
      <c r="AU671" s="1">
        <v>25.955799855751401</v>
      </c>
      <c r="AV671" s="1">
        <v>31.234278185057502</v>
      </c>
      <c r="AW671" s="1">
        <v>31.219746217216901</v>
      </c>
      <c r="AX671" s="1">
        <v>36.262137143182301</v>
      </c>
      <c r="AY671" s="1">
        <v>29.038494875621399</v>
      </c>
      <c r="AZ671" s="1">
        <v>32.025847977062099</v>
      </c>
      <c r="BE671" s="1">
        <v>0.52817848380151999</v>
      </c>
      <c r="BF671" s="1">
        <v>0.91261007043040698</v>
      </c>
      <c r="BG671" s="1">
        <v>0.86256535161870396</v>
      </c>
      <c r="BH671" s="1">
        <v>0.16202465443828001</v>
      </c>
      <c r="BI671" s="1">
        <v>0.65408267148812904</v>
      </c>
      <c r="BJ671" s="1">
        <v>0.85773252701816605</v>
      </c>
      <c r="BK671" s="1">
        <v>1.7837863912738401</v>
      </c>
    </row>
    <row r="672" spans="1:66">
      <c r="A672" s="1" t="s">
        <v>930</v>
      </c>
      <c r="B672" s="1">
        <v>752.55996552999898</v>
      </c>
      <c r="C672" s="1" t="s">
        <v>923</v>
      </c>
      <c r="E672" s="6">
        <f t="shared" si="66"/>
        <v>584061480.51190901</v>
      </c>
      <c r="F672" s="7">
        <f t="shared" si="67"/>
        <v>15.798545454545454</v>
      </c>
      <c r="G672" s="7">
        <v>671</v>
      </c>
      <c r="H672" s="7">
        <f t="shared" si="68"/>
        <v>15.801142097369501</v>
      </c>
      <c r="I672" s="7">
        <f t="shared" si="69"/>
        <v>18.508819464985901</v>
      </c>
      <c r="J672" s="7">
        <f t="shared" si="70"/>
        <v>1.077774621176347</v>
      </c>
      <c r="K672" s="8">
        <f t="shared" si="71"/>
        <v>-2.5966428240469241E-3</v>
      </c>
      <c r="L672" s="2">
        <v>604998787.61399996</v>
      </c>
      <c r="M672" s="2">
        <v>544568900.99199998</v>
      </c>
      <c r="N672" s="2">
        <v>662010914.398</v>
      </c>
      <c r="O672" s="2">
        <v>448994507.35900003</v>
      </c>
      <c r="P672" s="2">
        <v>673859275.47399998</v>
      </c>
      <c r="Q672" s="2">
        <v>380454461.648</v>
      </c>
      <c r="R672" s="2">
        <v>605623482.05499995</v>
      </c>
      <c r="S672" s="2">
        <v>732884557.56599998</v>
      </c>
      <c r="T672" s="2">
        <v>370543781.667</v>
      </c>
      <c r="U672" s="2">
        <v>681623017.79299998</v>
      </c>
      <c r="V672" s="2">
        <v>719114599.06500006</v>
      </c>
      <c r="W672" s="1">
        <v>15.8</v>
      </c>
      <c r="X672" s="1">
        <v>15.801</v>
      </c>
      <c r="Y672" s="1">
        <v>15.797000000000001</v>
      </c>
      <c r="Z672" s="1">
        <v>15.811999999999999</v>
      </c>
      <c r="AA672" s="1">
        <v>15.808999999999999</v>
      </c>
      <c r="AB672" s="1">
        <v>15.81</v>
      </c>
      <c r="AC672" s="1">
        <v>15.805999999999999</v>
      </c>
      <c r="AD672" s="1">
        <v>15.797000000000001</v>
      </c>
      <c r="AE672" s="1">
        <v>15.757</v>
      </c>
      <c r="AF672" s="1">
        <v>15.797000000000001</v>
      </c>
      <c r="AG672" s="1">
        <v>15.798</v>
      </c>
      <c r="AL672" s="1">
        <v>15.8011420973695</v>
      </c>
      <c r="AN672" s="1">
        <v>15.8011420973695</v>
      </c>
      <c r="AO672" s="1">
        <v>15.8011420973695</v>
      </c>
      <c r="AQ672" s="1">
        <v>15.8011420973695</v>
      </c>
      <c r="AR672" s="1">
        <v>15.8011420973695</v>
      </c>
      <c r="AW672" s="1">
        <v>18.508819464985901</v>
      </c>
      <c r="AY672" s="1">
        <v>17.344396769185298</v>
      </c>
      <c r="AZ672" s="1">
        <v>12.796980235443201</v>
      </c>
      <c r="BB672" s="1">
        <v>8.1246949409900804</v>
      </c>
      <c r="BC672" s="1">
        <v>14.349581207282601</v>
      </c>
      <c r="BH672" s="1">
        <v>0.25286834556172</v>
      </c>
      <c r="BJ672" s="1">
        <v>1.2700025270181601</v>
      </c>
      <c r="BK672" s="1">
        <v>2.1996773912738399</v>
      </c>
      <c r="BM672" s="1">
        <v>0.433541499574356</v>
      </c>
      <c r="BN672" s="1">
        <v>1.2327833424536601</v>
      </c>
    </row>
    <row r="673" spans="1:66">
      <c r="A673" s="1" t="s">
        <v>931</v>
      </c>
      <c r="B673" s="1">
        <v>750.54431552999995</v>
      </c>
      <c r="C673" s="1" t="s">
        <v>932</v>
      </c>
      <c r="E673" s="6">
        <f t="shared" si="66"/>
        <v>316271242.72481817</v>
      </c>
      <c r="F673" s="7">
        <f t="shared" si="67"/>
        <v>14.067727272727275</v>
      </c>
      <c r="G673" s="7">
        <v>672</v>
      </c>
      <c r="H673" s="7">
        <f t="shared" si="68"/>
        <v>14.083184107117701</v>
      </c>
      <c r="I673" s="7">
        <f t="shared" si="69"/>
        <v>31.786854623032099</v>
      </c>
      <c r="J673" s="7">
        <f t="shared" si="70"/>
        <v>0.57050704711195643</v>
      </c>
      <c r="K673" s="8">
        <f t="shared" si="71"/>
        <v>-1.5456834390425556E-2</v>
      </c>
      <c r="L673" s="2">
        <v>324237805.09200001</v>
      </c>
      <c r="M673" s="2">
        <v>330734760.27999997</v>
      </c>
      <c r="N673" s="2">
        <v>362762171.71600002</v>
      </c>
      <c r="O673" s="2">
        <v>139533414.16299999</v>
      </c>
      <c r="P673" s="2">
        <v>379235298.93300003</v>
      </c>
      <c r="Q673" s="2">
        <v>352905042.86000001</v>
      </c>
      <c r="R673" s="2">
        <v>333097942.75099999</v>
      </c>
      <c r="S673" s="2">
        <v>362364601.26700002</v>
      </c>
      <c r="T673" s="2">
        <v>188267163.491</v>
      </c>
      <c r="U673" s="2">
        <v>344930623.31199998</v>
      </c>
      <c r="V673" s="2">
        <v>360914846.10799998</v>
      </c>
      <c r="W673" s="1">
        <v>14.067</v>
      </c>
      <c r="X673" s="1">
        <v>14.074999999999999</v>
      </c>
      <c r="Y673" s="1">
        <v>14.061</v>
      </c>
      <c r="Z673" s="1">
        <v>14.090999999999999</v>
      </c>
      <c r="AA673" s="1">
        <v>14.038</v>
      </c>
      <c r="AB673" s="1">
        <v>14.093</v>
      </c>
      <c r="AC673" s="1">
        <v>14.061999999999999</v>
      </c>
      <c r="AD673" s="1">
        <v>14.037000000000001</v>
      </c>
      <c r="AE673" s="1">
        <v>14.074999999999999</v>
      </c>
      <c r="AF673" s="1">
        <v>14.071999999999999</v>
      </c>
      <c r="AG673" s="1">
        <v>14.074</v>
      </c>
      <c r="AK673" s="1">
        <v>14.083184107117701</v>
      </c>
      <c r="AP673" s="1">
        <v>14.083184107117701</v>
      </c>
      <c r="AV673" s="1">
        <v>31.786854623032099</v>
      </c>
      <c r="BA673" s="1">
        <v>30.915854273134698</v>
      </c>
      <c r="BG673" s="1">
        <v>0.79331173801753696</v>
      </c>
      <c r="BL673" s="1">
        <v>0.34770235620637602</v>
      </c>
    </row>
    <row r="674" spans="1:66">
      <c r="A674" s="1" t="s">
        <v>933</v>
      </c>
      <c r="B674" s="1">
        <v>750.54431552999995</v>
      </c>
      <c r="C674" s="1" t="s">
        <v>932</v>
      </c>
      <c r="E674" s="6">
        <f t="shared" si="66"/>
        <v>284186823.2962727</v>
      </c>
      <c r="F674" s="7">
        <f t="shared" si="67"/>
        <v>14.657090909090908</v>
      </c>
      <c r="G674" s="7">
        <v>673</v>
      </c>
      <c r="H674" s="7">
        <f t="shared" si="68"/>
        <v>14.6580074436082</v>
      </c>
      <c r="I674" s="7">
        <f t="shared" si="69"/>
        <v>45.615452883203801</v>
      </c>
      <c r="J674" s="7">
        <f t="shared" si="70"/>
        <v>0.93112231831841819</v>
      </c>
      <c r="K674" s="8">
        <f t="shared" si="71"/>
        <v>-9.1653451729278856E-4</v>
      </c>
      <c r="L674" s="2">
        <v>248763519.16800001</v>
      </c>
      <c r="M674" s="2">
        <v>298940410.23799998</v>
      </c>
      <c r="N674" s="2">
        <v>264981346.942</v>
      </c>
      <c r="O674" s="2">
        <v>276695252.96600002</v>
      </c>
      <c r="P674" s="2">
        <v>319171020.62099999</v>
      </c>
      <c r="Q674" s="2">
        <v>310972048.87800002</v>
      </c>
      <c r="R674" s="2">
        <v>285547714.29299998</v>
      </c>
      <c r="S674" s="2">
        <v>277641222.09100002</v>
      </c>
      <c r="T674" s="2">
        <v>256918031.39399999</v>
      </c>
      <c r="U674" s="2">
        <v>233862604.053</v>
      </c>
      <c r="V674" s="2">
        <v>352561885.61500001</v>
      </c>
      <c r="W674" s="1">
        <v>14.648</v>
      </c>
      <c r="X674" s="1">
        <v>14.66</v>
      </c>
      <c r="Y674" s="1">
        <v>14.654999999999999</v>
      </c>
      <c r="Z674" s="1">
        <v>14.65</v>
      </c>
      <c r="AA674" s="1">
        <v>14.647</v>
      </c>
      <c r="AB674" s="1">
        <v>14.672000000000001</v>
      </c>
      <c r="AC674" s="1">
        <v>14.663</v>
      </c>
      <c r="AD674" s="1">
        <v>14.667</v>
      </c>
      <c r="AE674" s="1">
        <v>14.647</v>
      </c>
      <c r="AF674" s="1">
        <v>14.657999999999999</v>
      </c>
      <c r="AG674" s="1">
        <v>14.661</v>
      </c>
      <c r="AI674" s="1">
        <v>14.6580074436082</v>
      </c>
      <c r="AK674" s="1">
        <v>14.6580074436082</v>
      </c>
      <c r="AL674" s="1">
        <v>14.6580074436082</v>
      </c>
      <c r="AM674" s="1">
        <v>14.6580074436082</v>
      </c>
      <c r="AN674" s="1">
        <v>14.6580074436082</v>
      </c>
      <c r="AO674" s="1">
        <v>14.6580074436082</v>
      </c>
      <c r="AP674" s="1">
        <v>14.6580074436082</v>
      </c>
      <c r="AR674" s="1">
        <v>14.6580074436082</v>
      </c>
      <c r="AT674" s="1">
        <v>34.722370486989497</v>
      </c>
      <c r="AV674" s="1">
        <v>35.662817853955097</v>
      </c>
      <c r="AW674" s="1">
        <v>42.9863357257993</v>
      </c>
      <c r="AX674" s="1">
        <v>35.497271975446203</v>
      </c>
      <c r="AY674" s="1">
        <v>45.615452883203801</v>
      </c>
      <c r="AZ674" s="1">
        <v>32.262840355295097</v>
      </c>
      <c r="BA674" s="1">
        <v>34.305408104046798</v>
      </c>
      <c r="BC674" s="1">
        <v>44.018274753688402</v>
      </c>
      <c r="BE674" s="1">
        <v>1.5152781574910601</v>
      </c>
      <c r="BG674" s="1">
        <v>1.07090773801753</v>
      </c>
      <c r="BH674" s="1">
        <v>0.72697537448788696</v>
      </c>
      <c r="BI674" s="1">
        <v>0.55944929615127803</v>
      </c>
      <c r="BJ674" s="1">
        <v>0.18689183252203601</v>
      </c>
      <c r="BK674" s="1">
        <v>1.8227133603943999</v>
      </c>
      <c r="BL674" s="1">
        <v>0.62082435620637699</v>
      </c>
      <c r="BN674" s="1">
        <v>0.94593843127677701</v>
      </c>
    </row>
    <row r="675" spans="1:66">
      <c r="A675" s="1" t="s">
        <v>934</v>
      </c>
      <c r="B675" s="1">
        <v>750.54431552999995</v>
      </c>
      <c r="C675" s="1" t="s">
        <v>932</v>
      </c>
      <c r="E675" s="6">
        <f t="shared" si="66"/>
        <v>2065997512.3769999</v>
      </c>
      <c r="F675" s="7">
        <f t="shared" si="67"/>
        <v>15.07718181818182</v>
      </c>
      <c r="G675" s="7">
        <v>674</v>
      </c>
      <c r="H675" s="7">
        <f t="shared" si="68"/>
        <v>15.075297180632999</v>
      </c>
      <c r="I675" s="7">
        <f t="shared" si="69"/>
        <v>43.595056574161802</v>
      </c>
      <c r="J675" s="7">
        <f t="shared" si="70"/>
        <v>1.5860153820785359</v>
      </c>
      <c r="K675" s="8">
        <f t="shared" si="71"/>
        <v>1.8846375488212885E-3</v>
      </c>
      <c r="L675" s="2">
        <v>2401068484.2140002</v>
      </c>
      <c r="M675" s="2">
        <v>2306487535.8179998</v>
      </c>
      <c r="N675" s="2">
        <v>2333233066.2329998</v>
      </c>
      <c r="O675" s="2">
        <v>2205990487.882</v>
      </c>
      <c r="P675" s="2">
        <v>1703166221.4949999</v>
      </c>
      <c r="Q675" s="2">
        <v>1946246225.7079999</v>
      </c>
      <c r="R675" s="2">
        <v>2347824483.0539999</v>
      </c>
      <c r="S675" s="2">
        <v>2286620228.9029999</v>
      </c>
      <c r="T675" s="2">
        <v>1833076557.599</v>
      </c>
      <c r="U675" s="2">
        <v>1603689917.5799999</v>
      </c>
      <c r="V675" s="2">
        <v>1758569427.661</v>
      </c>
      <c r="W675" s="1">
        <v>15.069000000000001</v>
      </c>
      <c r="X675" s="1">
        <v>15.073</v>
      </c>
      <c r="Y675" s="1">
        <v>15.086</v>
      </c>
      <c r="Z675" s="1">
        <v>15.076000000000001</v>
      </c>
      <c r="AA675" s="1">
        <v>15.077</v>
      </c>
      <c r="AB675" s="1">
        <v>15.079000000000001</v>
      </c>
      <c r="AC675" s="1">
        <v>15.081</v>
      </c>
      <c r="AD675" s="1">
        <v>15.073</v>
      </c>
      <c r="AE675" s="1">
        <v>15.074999999999999</v>
      </c>
      <c r="AF675" s="1">
        <v>15.086</v>
      </c>
      <c r="AG675" s="1">
        <v>15.074</v>
      </c>
      <c r="AH675" s="1">
        <v>15.075297180632999</v>
      </c>
      <c r="AI675" s="1">
        <v>15.075297180632999</v>
      </c>
      <c r="AJ675" s="1">
        <v>15.075297180632999</v>
      </c>
      <c r="AK675" s="1">
        <v>15.075297180632999</v>
      </c>
      <c r="AN675" s="1">
        <v>15.075297180632999</v>
      </c>
      <c r="AO675" s="1">
        <v>15.075297180632999</v>
      </c>
      <c r="AS675" s="1">
        <v>40.118983274120502</v>
      </c>
      <c r="AT675" s="1">
        <v>40.799768420526199</v>
      </c>
      <c r="AU675" s="1">
        <v>35.963842499442002</v>
      </c>
      <c r="AV675" s="1">
        <v>39.438030578168799</v>
      </c>
      <c r="AY675" s="1">
        <v>43.595056574161802</v>
      </c>
      <c r="AZ675" s="1">
        <v>41.486781604976002</v>
      </c>
      <c r="BD675" s="1">
        <v>2.08912465871316</v>
      </c>
      <c r="BE675" s="1">
        <v>1.8006281574910501</v>
      </c>
      <c r="BF675" s="1">
        <v>1.49518854533304</v>
      </c>
      <c r="BG675" s="1">
        <v>1.39409673801753</v>
      </c>
      <c r="BJ675" s="1">
        <v>0.49232883252203502</v>
      </c>
      <c r="BK675" s="1">
        <v>2.2447253603944</v>
      </c>
    </row>
    <row r="676" spans="1:66">
      <c r="A676" s="1" t="s">
        <v>934</v>
      </c>
      <c r="B676" s="1">
        <v>750.54431552999995</v>
      </c>
      <c r="C676" s="1" t="s">
        <v>932</v>
      </c>
      <c r="E676" s="6">
        <f t="shared" si="66"/>
        <v>4706667752.7837276</v>
      </c>
      <c r="F676" s="7">
        <f t="shared" si="67"/>
        <v>15.503545454545456</v>
      </c>
      <c r="G676" s="7">
        <v>675</v>
      </c>
      <c r="H676" s="7">
        <f t="shared" si="68"/>
        <v>15.502924533081202</v>
      </c>
      <c r="I676" s="7">
        <f t="shared" si="69"/>
        <v>40.0714393273933</v>
      </c>
      <c r="J676" s="7">
        <f t="shared" si="70"/>
        <v>1.494929884058982</v>
      </c>
      <c r="K676" s="8">
        <f t="shared" si="71"/>
        <v>6.2092146425385408E-4</v>
      </c>
      <c r="L676" s="2">
        <v>4123088074.5040002</v>
      </c>
      <c r="M676" s="2">
        <v>3669683673.3930001</v>
      </c>
      <c r="N676" s="2">
        <v>4059843050.4499998</v>
      </c>
      <c r="O676" s="2">
        <v>4191453579.1259999</v>
      </c>
      <c r="P676" s="2">
        <v>5486293012.9420004</v>
      </c>
      <c r="Q676" s="2">
        <v>5003724478.1079998</v>
      </c>
      <c r="R676" s="2">
        <v>4335697904.7639999</v>
      </c>
      <c r="S676" s="2">
        <v>4469298183.2489996</v>
      </c>
      <c r="T676" s="2">
        <v>5750958120.8520002</v>
      </c>
      <c r="U676" s="2">
        <v>5168835160.0450001</v>
      </c>
      <c r="V676" s="2">
        <v>5514470043.1879997</v>
      </c>
      <c r="W676" s="1">
        <v>15.509</v>
      </c>
      <c r="X676" s="1">
        <v>15.506</v>
      </c>
      <c r="Y676" s="1">
        <v>15.515000000000001</v>
      </c>
      <c r="Z676" s="1">
        <v>15.504</v>
      </c>
      <c r="AA676" s="1">
        <v>15.489000000000001</v>
      </c>
      <c r="AB676" s="1">
        <v>15.494999999999999</v>
      </c>
      <c r="AC676" s="1">
        <v>15.503</v>
      </c>
      <c r="AD676" s="1">
        <v>15.507</v>
      </c>
      <c r="AE676" s="1">
        <v>15.499000000000001</v>
      </c>
      <c r="AF676" s="1">
        <v>15.500999999999999</v>
      </c>
      <c r="AG676" s="1">
        <v>15.510999999999999</v>
      </c>
      <c r="AL676" s="1">
        <v>15.502924533081201</v>
      </c>
      <c r="AM676" s="1">
        <v>15.502924533081201</v>
      </c>
      <c r="AP676" s="1">
        <v>15.502924533081201</v>
      </c>
      <c r="AQ676" s="1">
        <v>15.502924533081201</v>
      </c>
      <c r="AR676" s="1">
        <v>15.502924533081201</v>
      </c>
      <c r="AW676" s="1">
        <v>4.1830577942108196</v>
      </c>
      <c r="AX676" s="1">
        <v>33.753742850166802</v>
      </c>
      <c r="BA676" s="1">
        <v>40.0714393273933</v>
      </c>
      <c r="BB676" s="1">
        <v>3.6220646945070398</v>
      </c>
      <c r="BC676" s="1">
        <v>8.0013367789956895</v>
      </c>
      <c r="BH676" s="1">
        <v>1.69655637448788</v>
      </c>
      <c r="BI676" s="1">
        <v>1.24653429615128</v>
      </c>
      <c r="BL676" s="1">
        <v>1.30615435620637</v>
      </c>
      <c r="BM676" s="1">
        <v>1.5559919621726099</v>
      </c>
      <c r="BN676" s="1">
        <v>1.66941243127677</v>
      </c>
    </row>
    <row r="677" spans="1:66">
      <c r="A677" s="1" t="s">
        <v>931</v>
      </c>
      <c r="B677" s="1">
        <v>750.54431552999995</v>
      </c>
      <c r="C677" s="1" t="s">
        <v>932</v>
      </c>
      <c r="E677" s="6">
        <f t="shared" si="66"/>
        <v>57323097.10467267</v>
      </c>
      <c r="F677" s="7">
        <f t="shared" si="67"/>
        <v>16.314909090909094</v>
      </c>
      <c r="G677" s="7">
        <v>676</v>
      </c>
      <c r="H677" s="7">
        <f t="shared" si="68"/>
        <v>16.37</v>
      </c>
      <c r="I677" s="7">
        <f t="shared" si="69"/>
        <v>24.945939715663901</v>
      </c>
      <c r="J677" s="7">
        <f t="shared" si="70"/>
        <v>2.9134195453330398</v>
      </c>
      <c r="K677" s="8">
        <f t="shared" si="71"/>
        <v>-5.5090909090907303E-2</v>
      </c>
      <c r="L677" s="2">
        <v>28900860.774999999</v>
      </c>
      <c r="M677" s="2">
        <v>146248021.574</v>
      </c>
      <c r="N677" s="2">
        <v>34050667.292000003</v>
      </c>
      <c r="O677" s="2">
        <v>28974535.004000001</v>
      </c>
      <c r="P677" s="2">
        <v>25703112.026000001</v>
      </c>
      <c r="Q677" s="2">
        <v>72056609.995000005</v>
      </c>
      <c r="R677" s="2">
        <v>72806165.609699503</v>
      </c>
      <c r="S677" s="2">
        <v>55203933.173</v>
      </c>
      <c r="T677" s="2">
        <v>66626827.255799599</v>
      </c>
      <c r="U677" s="2">
        <v>28918594.344000001</v>
      </c>
      <c r="V677" s="2">
        <v>71064741.102900296</v>
      </c>
      <c r="W677" s="1">
        <v>16.463000000000001</v>
      </c>
      <c r="X677" s="1">
        <v>16.204999999999998</v>
      </c>
      <c r="Y677" s="1">
        <v>16.37</v>
      </c>
      <c r="Z677" s="1">
        <v>16.352</v>
      </c>
      <c r="AA677" s="1">
        <v>16.356000000000002</v>
      </c>
      <c r="AB677" s="1">
        <v>16.291</v>
      </c>
      <c r="AC677" s="1">
        <v>16.170999999999999</v>
      </c>
      <c r="AD677" s="1">
        <v>16.324000000000002</v>
      </c>
      <c r="AE677" s="1">
        <v>16.068000000000001</v>
      </c>
      <c r="AF677" s="1">
        <v>16.465</v>
      </c>
      <c r="AG677" s="1">
        <v>16.399000000000001</v>
      </c>
      <c r="AJ677" s="1">
        <v>16.37</v>
      </c>
      <c r="AU677" s="1">
        <v>24.945939715663901</v>
      </c>
      <c r="BF677" s="1">
        <v>2.9134195453330398</v>
      </c>
    </row>
    <row r="678" spans="1:66">
      <c r="A678" s="1" t="s">
        <v>931</v>
      </c>
      <c r="B678" s="1">
        <v>750.54431552999995</v>
      </c>
      <c r="C678" s="1" t="s">
        <v>932</v>
      </c>
      <c r="E678" s="6">
        <f t="shared" si="66"/>
        <v>46904437.932690822</v>
      </c>
      <c r="F678" s="7">
        <f t="shared" si="67"/>
        <v>16.738363636363637</v>
      </c>
      <c r="G678" s="7">
        <v>677</v>
      </c>
      <c r="H678" s="7">
        <f t="shared" si="68"/>
        <v>16.859000000000002</v>
      </c>
      <c r="I678" s="7">
        <f t="shared" si="69"/>
        <v>17.8538161777998</v>
      </c>
      <c r="J678" s="7">
        <f t="shared" si="70"/>
        <v>4.0008591574910497</v>
      </c>
      <c r="K678" s="8">
        <f t="shared" si="71"/>
        <v>-0.12063636363636476</v>
      </c>
      <c r="L678" s="2">
        <v>19593977.817299701</v>
      </c>
      <c r="M678" s="2">
        <v>117905841.99600001</v>
      </c>
      <c r="N678" s="2">
        <v>13694928.282</v>
      </c>
      <c r="O678" s="2">
        <v>51191716.969999999</v>
      </c>
      <c r="P678" s="2">
        <v>45418762.6562998</v>
      </c>
      <c r="Q678" s="2">
        <v>44428677.887999997</v>
      </c>
      <c r="R678" s="2">
        <v>42953268.916199803</v>
      </c>
      <c r="S678" s="2">
        <v>44198822.006099999</v>
      </c>
      <c r="T678" s="2">
        <v>44987442.728999898</v>
      </c>
      <c r="U678" s="2">
        <v>57322876.538699798</v>
      </c>
      <c r="V678" s="2">
        <v>34252501.460000001</v>
      </c>
      <c r="W678" s="1">
        <v>17.332999999999998</v>
      </c>
      <c r="X678" s="1">
        <v>16.859000000000002</v>
      </c>
      <c r="Y678" s="1">
        <v>16.757999999999999</v>
      </c>
      <c r="Z678" s="1">
        <v>16.614999999999998</v>
      </c>
      <c r="AA678" s="1">
        <v>16.628</v>
      </c>
      <c r="AB678" s="1">
        <v>16.628</v>
      </c>
      <c r="AC678" s="1">
        <v>16.524000000000001</v>
      </c>
      <c r="AD678" s="1">
        <v>16.864000000000001</v>
      </c>
      <c r="AE678" s="1">
        <v>16.619</v>
      </c>
      <c r="AF678" s="1">
        <v>16.673999999999999</v>
      </c>
      <c r="AG678" s="1">
        <v>16.62</v>
      </c>
      <c r="AI678" s="1">
        <v>16.859000000000002</v>
      </c>
      <c r="AT678" s="1">
        <v>17.8538161777998</v>
      </c>
      <c r="BE678" s="1">
        <v>4.0008591574910497</v>
      </c>
    </row>
    <row r="679" spans="1:66">
      <c r="A679" s="1" t="s">
        <v>935</v>
      </c>
      <c r="B679" s="1">
        <v>764.52358052999898</v>
      </c>
      <c r="C679" s="1" t="s">
        <v>936</v>
      </c>
      <c r="E679" s="6">
        <f t="shared" si="66"/>
        <v>1652650699.3820908</v>
      </c>
      <c r="F679" s="7">
        <f t="shared" si="67"/>
        <v>13.37690909090909</v>
      </c>
      <c r="G679" s="7">
        <v>678</v>
      </c>
      <c r="H679" s="7">
        <f t="shared" si="68"/>
        <v>13.376922103395502</v>
      </c>
      <c r="I679" s="7">
        <f t="shared" si="69"/>
        <v>44.137743301576997</v>
      </c>
      <c r="J679" s="7">
        <f t="shared" si="70"/>
        <v>0.82606947919512475</v>
      </c>
      <c r="K679" s="8">
        <f t="shared" si="71"/>
        <v>-1.3012486412833368E-5</v>
      </c>
      <c r="L679" s="2">
        <v>1692939240.48</v>
      </c>
      <c r="M679" s="2">
        <v>1604955774.063</v>
      </c>
      <c r="N679" s="2">
        <v>1481496309.964</v>
      </c>
      <c r="O679" s="2">
        <v>1675732224.2290001</v>
      </c>
      <c r="P679" s="2">
        <v>1530957889.0829999</v>
      </c>
      <c r="Q679" s="2">
        <v>1711830386.622</v>
      </c>
      <c r="R679" s="2">
        <v>1841820091.9059999</v>
      </c>
      <c r="S679" s="2">
        <v>1681605491.9920001</v>
      </c>
      <c r="T679" s="2">
        <v>1753348199.3169999</v>
      </c>
      <c r="U679" s="2">
        <v>1628803534.9990001</v>
      </c>
      <c r="V679" s="2">
        <v>1575668550.5480001</v>
      </c>
      <c r="W679" s="1">
        <v>13.382999999999999</v>
      </c>
      <c r="X679" s="1">
        <v>13.387</v>
      </c>
      <c r="Y679" s="1">
        <v>13.372999999999999</v>
      </c>
      <c r="Z679" s="1">
        <v>13.375</v>
      </c>
      <c r="AA679" s="1">
        <v>13.369</v>
      </c>
      <c r="AB679" s="1">
        <v>13.38</v>
      </c>
      <c r="AC679" s="1">
        <v>13.375999999999999</v>
      </c>
      <c r="AD679" s="1">
        <v>13.377000000000001</v>
      </c>
      <c r="AE679" s="1">
        <v>13.368</v>
      </c>
      <c r="AF679" s="1">
        <v>13.377000000000001</v>
      </c>
      <c r="AG679" s="1">
        <v>13.381</v>
      </c>
      <c r="AH679" s="1">
        <v>13.376922103395501</v>
      </c>
      <c r="AI679" s="1">
        <v>13.376922103395501</v>
      </c>
      <c r="AJ679" s="1">
        <v>13.376922103395501</v>
      </c>
      <c r="AK679" s="1">
        <v>13.376922103395501</v>
      </c>
      <c r="AL679" s="1">
        <v>13.376922103395501</v>
      </c>
      <c r="AM679" s="1">
        <v>13.376922103395501</v>
      </c>
      <c r="AN679" s="1">
        <v>13.376922103395501</v>
      </c>
      <c r="AO679" s="1">
        <v>13.376922103395501</v>
      </c>
      <c r="AP679" s="1">
        <v>13.376922103395501</v>
      </c>
      <c r="AQ679" s="1">
        <v>13.376922103395501</v>
      </c>
      <c r="AR679" s="1">
        <v>13.376922103395501</v>
      </c>
      <c r="AS679" s="1">
        <v>38.801957918035598</v>
      </c>
      <c r="AT679" s="1">
        <v>35.645201063765199</v>
      </c>
      <c r="AU679" s="1">
        <v>38.628796484930298</v>
      </c>
      <c r="AV679" s="1">
        <v>36.172528060797902</v>
      </c>
      <c r="AW679" s="1">
        <v>35.6600053414206</v>
      </c>
      <c r="AX679" s="1">
        <v>37.327795318002003</v>
      </c>
      <c r="AY679" s="1">
        <v>37.832587194005697</v>
      </c>
      <c r="AZ679" s="1">
        <v>44.137743301576997</v>
      </c>
      <c r="BA679" s="1">
        <v>37.922171050296797</v>
      </c>
      <c r="BB679" s="1">
        <v>35.833014385893499</v>
      </c>
      <c r="BC679" s="1">
        <v>38.199425246141502</v>
      </c>
      <c r="BD679" s="1">
        <v>0.76797528093301104</v>
      </c>
      <c r="BE679" s="1">
        <v>1.00743470193263</v>
      </c>
      <c r="BF679" s="1">
        <v>1.11478653868829</v>
      </c>
      <c r="BG679" s="1">
        <v>0.98536898284712504</v>
      </c>
      <c r="BH679" s="1">
        <v>0.98108888079704504</v>
      </c>
      <c r="BI679" s="1">
        <v>1.17686902783613</v>
      </c>
      <c r="BJ679" s="1">
        <v>0.32804469307435102</v>
      </c>
      <c r="BK679" s="1">
        <v>0.653100277410533</v>
      </c>
      <c r="BL679" s="1">
        <v>0.49561794151864502</v>
      </c>
      <c r="BM679" s="1">
        <v>0.168414858511583</v>
      </c>
      <c r="BN679" s="1">
        <v>1.4080630875970299</v>
      </c>
    </row>
    <row r="680" spans="1:66">
      <c r="A680" s="1" t="s">
        <v>937</v>
      </c>
      <c r="B680" s="1">
        <v>764.52358052999898</v>
      </c>
      <c r="C680" s="1" t="s">
        <v>936</v>
      </c>
      <c r="E680" s="6">
        <f t="shared" si="66"/>
        <v>231478757.53836364</v>
      </c>
      <c r="F680" s="7">
        <f t="shared" si="67"/>
        <v>13.880363636363638</v>
      </c>
      <c r="G680" s="7">
        <v>679</v>
      </c>
      <c r="H680" s="7">
        <f t="shared" si="68"/>
        <v>13.880115619220202</v>
      </c>
      <c r="I680" s="7">
        <f t="shared" si="69"/>
        <v>40.124349023949101</v>
      </c>
      <c r="J680" s="7">
        <f t="shared" si="70"/>
        <v>1.2850229895452405</v>
      </c>
      <c r="K680" s="8">
        <f t="shared" si="71"/>
        <v>2.480171434360301E-4</v>
      </c>
      <c r="L680" s="2">
        <v>207209239.90599999</v>
      </c>
      <c r="M680" s="2">
        <v>193809778.259</v>
      </c>
      <c r="N680" s="2">
        <v>197225295.40900001</v>
      </c>
      <c r="O680" s="2">
        <v>196241626.11899999</v>
      </c>
      <c r="P680" s="2">
        <v>229936463.57699999</v>
      </c>
      <c r="Q680" s="2">
        <v>308604160.58099997</v>
      </c>
      <c r="R680" s="2">
        <v>281861564.67199999</v>
      </c>
      <c r="S680" s="2">
        <v>216857307.96599999</v>
      </c>
      <c r="T680" s="2">
        <v>291559868.875</v>
      </c>
      <c r="U680" s="2">
        <v>197124183.34</v>
      </c>
      <c r="V680" s="2">
        <v>225836844.21799999</v>
      </c>
      <c r="W680" s="1">
        <v>13.879</v>
      </c>
      <c r="X680" s="1">
        <v>13.88</v>
      </c>
      <c r="Y680" s="1">
        <v>13.891</v>
      </c>
      <c r="Z680" s="1">
        <v>13.88</v>
      </c>
      <c r="AA680" s="1">
        <v>13.88</v>
      </c>
      <c r="AB680" s="1">
        <v>13.88</v>
      </c>
      <c r="AC680" s="1">
        <v>13.881</v>
      </c>
      <c r="AD680" s="1">
        <v>13.875999999999999</v>
      </c>
      <c r="AE680" s="1">
        <v>13.879</v>
      </c>
      <c r="AF680" s="1">
        <v>13.88</v>
      </c>
      <c r="AG680" s="1">
        <v>13.878</v>
      </c>
      <c r="AH680" s="1">
        <v>13.8801156192202</v>
      </c>
      <c r="AI680" s="1">
        <v>13.8801156192202</v>
      </c>
      <c r="AJ680" s="1">
        <v>13.8801156192202</v>
      </c>
      <c r="AK680" s="1">
        <v>13.8801156192202</v>
      </c>
      <c r="AL680" s="1">
        <v>13.8801156192202</v>
      </c>
      <c r="AM680" s="1">
        <v>13.8801156192202</v>
      </c>
      <c r="AN680" s="1">
        <v>13.8801156192202</v>
      </c>
      <c r="AO680" s="1">
        <v>13.8801156192202</v>
      </c>
      <c r="AP680" s="1">
        <v>13.8801156192202</v>
      </c>
      <c r="AQ680" s="1">
        <v>13.8801156192202</v>
      </c>
      <c r="AR680" s="1">
        <v>13.8801156192202</v>
      </c>
      <c r="AS680" s="1">
        <v>26.233104692008101</v>
      </c>
      <c r="AT680" s="1">
        <v>27.835415026714099</v>
      </c>
      <c r="AU680" s="1">
        <v>40.124349023949101</v>
      </c>
      <c r="AV680" s="1">
        <v>31.125519309821801</v>
      </c>
      <c r="AW680" s="1">
        <v>38.180149635130903</v>
      </c>
      <c r="AX680" s="1">
        <v>32.766486062791202</v>
      </c>
      <c r="AY680" s="1">
        <v>27.4793796175856</v>
      </c>
      <c r="AZ680" s="1">
        <v>23.4244852385375</v>
      </c>
      <c r="BA680" s="1">
        <v>29.214630483620301</v>
      </c>
      <c r="BB680" s="1">
        <v>25.6032289699492</v>
      </c>
      <c r="BC680" s="1">
        <v>20.0828712424019</v>
      </c>
      <c r="BD680" s="1">
        <v>1.19438228093301</v>
      </c>
      <c r="BE680" s="1">
        <v>1.55087270193263</v>
      </c>
      <c r="BF680" s="1">
        <v>1.6411765386882899</v>
      </c>
      <c r="BG680" s="1">
        <v>1.51037198284712</v>
      </c>
      <c r="BH680" s="1">
        <v>1.5066518807970399</v>
      </c>
      <c r="BI680" s="1">
        <v>1.70203002783613</v>
      </c>
      <c r="BJ680" s="1">
        <v>0.23828530692564601</v>
      </c>
      <c r="BK680" s="1">
        <v>1.1971732774105299</v>
      </c>
      <c r="BL680" s="1">
        <v>1.0213789415186401</v>
      </c>
      <c r="BM680" s="1">
        <v>0.59772285851158202</v>
      </c>
      <c r="BN680" s="1">
        <v>1.97520708759703</v>
      </c>
    </row>
    <row r="681" spans="1:66">
      <c r="A681" s="1" t="s">
        <v>935</v>
      </c>
      <c r="B681" s="1">
        <v>764.52358052999898</v>
      </c>
      <c r="C681" s="1" t="s">
        <v>936</v>
      </c>
      <c r="E681" s="6">
        <f t="shared" si="66"/>
        <v>31792824.330608997</v>
      </c>
      <c r="F681" s="7">
        <f t="shared" si="67"/>
        <v>13.972454545454546</v>
      </c>
      <c r="G681" s="7">
        <v>680</v>
      </c>
      <c r="H681" s="7">
        <f t="shared" si="68"/>
        <v>14.214</v>
      </c>
      <c r="I681" s="7">
        <f t="shared" si="69"/>
        <v>23.641777499817501</v>
      </c>
      <c r="J681" s="7">
        <f t="shared" si="70"/>
        <v>1.8264478807970399</v>
      </c>
      <c r="K681" s="8">
        <f t="shared" si="71"/>
        <v>-0.24154545454545406</v>
      </c>
      <c r="L681" s="2">
        <v>23341752.8631001</v>
      </c>
      <c r="M681" s="2">
        <v>26443658.8347001</v>
      </c>
      <c r="N681" s="2">
        <v>22648112.357399799</v>
      </c>
      <c r="O681" s="2">
        <v>28691820.098099899</v>
      </c>
      <c r="P681" s="2">
        <v>11402838.172</v>
      </c>
      <c r="Q681" s="2">
        <v>36893582.669099599</v>
      </c>
      <c r="R681" s="2">
        <v>43325667.246599898</v>
      </c>
      <c r="S681" s="2">
        <v>33391916.2403998</v>
      </c>
      <c r="T681" s="2">
        <v>45625908.9347995</v>
      </c>
      <c r="U681" s="2">
        <v>38296271.406300597</v>
      </c>
      <c r="V681" s="2">
        <v>39659538.814199597</v>
      </c>
      <c r="W681" s="1">
        <v>13.968999999999999</v>
      </c>
      <c r="X681" s="1">
        <v>13.956</v>
      </c>
      <c r="Y681" s="1">
        <v>13.961</v>
      </c>
      <c r="Z681" s="1">
        <v>13.958</v>
      </c>
      <c r="AA681" s="1">
        <v>14.214</v>
      </c>
      <c r="AB681" s="1">
        <v>13.948</v>
      </c>
      <c r="AC681" s="1">
        <v>13.942</v>
      </c>
      <c r="AD681" s="1">
        <v>13.942</v>
      </c>
      <c r="AE681" s="1">
        <v>13.935</v>
      </c>
      <c r="AF681" s="1">
        <v>13.933999999999999</v>
      </c>
      <c r="AG681" s="1">
        <v>13.938000000000001</v>
      </c>
      <c r="AL681" s="1">
        <v>14.214</v>
      </c>
      <c r="AW681" s="1">
        <v>23.641777499817501</v>
      </c>
      <c r="BH681" s="1">
        <v>1.8264478807970399</v>
      </c>
    </row>
    <row r="682" spans="1:66">
      <c r="A682" s="1" t="s">
        <v>935</v>
      </c>
      <c r="B682" s="1">
        <v>764.52358052999898</v>
      </c>
      <c r="C682" s="1" t="s">
        <v>936</v>
      </c>
      <c r="E682" s="6">
        <f t="shared" si="66"/>
        <v>15449863.99172727</v>
      </c>
      <c r="F682" s="7">
        <f t="shared" si="67"/>
        <v>22.010727272727276</v>
      </c>
      <c r="G682" s="7">
        <v>681</v>
      </c>
      <c r="H682" s="7">
        <f t="shared" si="68"/>
        <v>22.010832999907404</v>
      </c>
      <c r="I682" s="7">
        <f t="shared" si="69"/>
        <v>18.913377354456301</v>
      </c>
      <c r="J682" s="7">
        <f t="shared" si="70"/>
        <v>9.4911051033495522</v>
      </c>
      <c r="K682" s="8">
        <f t="shared" si="71"/>
        <v>-1.0572718012724636E-4</v>
      </c>
      <c r="L682" s="2">
        <v>15822270.591</v>
      </c>
      <c r="M682" s="2">
        <v>16395110.131999999</v>
      </c>
      <c r="N682" s="2">
        <v>15779249.256999999</v>
      </c>
      <c r="O682" s="2">
        <v>16046189.835000001</v>
      </c>
      <c r="P682" s="2">
        <v>15755688.759</v>
      </c>
      <c r="Q682" s="2">
        <v>12897086.884</v>
      </c>
      <c r="R682" s="2">
        <v>15333734.453</v>
      </c>
      <c r="S682" s="2">
        <v>14081918.686000001</v>
      </c>
      <c r="T682" s="2">
        <v>15906077.030999999</v>
      </c>
      <c r="U682" s="2">
        <v>15273820.141000001</v>
      </c>
      <c r="V682" s="2">
        <v>16657358.140000001</v>
      </c>
      <c r="W682" s="1">
        <v>22.021000000000001</v>
      </c>
      <c r="X682" s="1">
        <v>22.007000000000001</v>
      </c>
      <c r="Y682" s="1">
        <v>22.012</v>
      </c>
      <c r="Z682" s="1">
        <v>22.01</v>
      </c>
      <c r="AA682" s="1">
        <v>22.013000000000002</v>
      </c>
      <c r="AB682" s="1">
        <v>22.015999999999998</v>
      </c>
      <c r="AC682" s="1">
        <v>22.009</v>
      </c>
      <c r="AD682" s="1">
        <v>22.010999999999999</v>
      </c>
      <c r="AE682" s="1">
        <v>22.006</v>
      </c>
      <c r="AF682" s="1">
        <v>22.009</v>
      </c>
      <c r="AG682" s="1">
        <v>22.004000000000001</v>
      </c>
      <c r="AH682" s="1">
        <v>22.0108329999074</v>
      </c>
      <c r="AP682" s="1">
        <v>22.0108329999074</v>
      </c>
      <c r="AR682" s="1">
        <v>22.0108329999074</v>
      </c>
      <c r="AS682" s="1">
        <v>18.6843895490553</v>
      </c>
      <c r="BA682" s="1">
        <v>17.9397235796229</v>
      </c>
      <c r="BC682" s="1">
        <v>18.913377354456301</v>
      </c>
      <c r="BD682" s="1">
        <v>9.3608652809330106</v>
      </c>
      <c r="BL682" s="1">
        <v>9.0830799415186405</v>
      </c>
      <c r="BN682" s="1">
        <v>10.029370087597</v>
      </c>
    </row>
    <row r="683" spans="1:66">
      <c r="A683" s="1" t="s">
        <v>938</v>
      </c>
      <c r="B683" s="1">
        <v>748.52866552999899</v>
      </c>
      <c r="C683" s="1" t="s">
        <v>939</v>
      </c>
      <c r="E683" s="6">
        <f t="shared" si="66"/>
        <v>58751419.612818189</v>
      </c>
      <c r="F683" s="7">
        <f t="shared" si="67"/>
        <v>12.66390909090909</v>
      </c>
      <c r="G683" s="7">
        <v>682</v>
      </c>
      <c r="H683" s="7">
        <f t="shared" si="68"/>
        <v>12.664999999999999</v>
      </c>
      <c r="I683" s="7">
        <f t="shared" si="69"/>
        <v>13.915668254644499</v>
      </c>
      <c r="J683" s="7">
        <f t="shared" si="70"/>
        <v>0.33688953868829502</v>
      </c>
      <c r="K683" s="8">
        <f t="shared" si="71"/>
        <v>-1.0909090909088093E-3</v>
      </c>
      <c r="L683" s="2">
        <v>64934722.568000004</v>
      </c>
      <c r="M683" s="2">
        <v>33194388.925000001</v>
      </c>
      <c r="N683" s="2">
        <v>80552568.004999995</v>
      </c>
      <c r="O683" s="2">
        <v>64667065.523000002</v>
      </c>
      <c r="P683" s="2">
        <v>67905894.140000001</v>
      </c>
      <c r="Q683" s="2">
        <v>26602197.625</v>
      </c>
      <c r="R683" s="2">
        <v>57437391.538000003</v>
      </c>
      <c r="S683" s="2">
        <v>54276002.740000002</v>
      </c>
      <c r="T683" s="2">
        <v>66741629.365000002</v>
      </c>
      <c r="U683" s="2">
        <v>80995184.688999996</v>
      </c>
      <c r="V683" s="2">
        <v>48958570.623000003</v>
      </c>
      <c r="W683" s="1">
        <v>12.61</v>
      </c>
      <c r="X683" s="1">
        <v>12.702</v>
      </c>
      <c r="Y683" s="1">
        <v>12.664999999999999</v>
      </c>
      <c r="Z683" s="1">
        <v>12.606</v>
      </c>
      <c r="AA683" s="1">
        <v>12.64</v>
      </c>
      <c r="AB683" s="1">
        <v>12.7</v>
      </c>
      <c r="AC683" s="1">
        <v>12.611000000000001</v>
      </c>
      <c r="AD683" s="1">
        <v>12.691000000000001</v>
      </c>
      <c r="AE683" s="1">
        <v>12.708</v>
      </c>
      <c r="AF683" s="1">
        <v>12.71</v>
      </c>
      <c r="AG683" s="1">
        <v>12.66</v>
      </c>
      <c r="AJ683" s="1">
        <v>12.664999999999999</v>
      </c>
      <c r="AU683" s="1">
        <v>13.915668254644499</v>
      </c>
      <c r="BF683" s="1">
        <v>0.33688953868829502</v>
      </c>
    </row>
    <row r="684" spans="1:66">
      <c r="A684" s="1" t="s">
        <v>938</v>
      </c>
      <c r="B684" s="1">
        <v>748.52866552999899</v>
      </c>
      <c r="C684" s="1" t="s">
        <v>939</v>
      </c>
      <c r="E684" s="6">
        <f t="shared" si="66"/>
        <v>2922621022.1108179</v>
      </c>
      <c r="F684" s="7">
        <f t="shared" si="67"/>
        <v>14.067272727272728</v>
      </c>
      <c r="G684" s="7">
        <v>683</v>
      </c>
      <c r="H684" s="7">
        <f t="shared" si="68"/>
        <v>14.067334990271501</v>
      </c>
      <c r="I684" s="7">
        <f t="shared" si="69"/>
        <v>44.7510747920063</v>
      </c>
      <c r="J684" s="7">
        <f t="shared" si="70"/>
        <v>1.4457810804543318</v>
      </c>
      <c r="K684" s="8">
        <f t="shared" si="71"/>
        <v>-6.2262998772766309E-5</v>
      </c>
      <c r="L684" s="2">
        <v>2863238289.5120001</v>
      </c>
      <c r="M684" s="2">
        <v>2905858191.0219998</v>
      </c>
      <c r="N684" s="2">
        <v>2834407449.73</v>
      </c>
      <c r="O684" s="2">
        <v>3099928916.1139998</v>
      </c>
      <c r="P684" s="2">
        <v>3498635807.1479998</v>
      </c>
      <c r="Q684" s="2">
        <v>2945650277.7030001</v>
      </c>
      <c r="R684" s="2">
        <v>2726209156.4310002</v>
      </c>
      <c r="S684" s="2">
        <v>1958358086.2579999</v>
      </c>
      <c r="T684" s="2">
        <v>3175846392.842</v>
      </c>
      <c r="U684" s="2">
        <v>2820142016.0149999</v>
      </c>
      <c r="V684" s="2">
        <v>3320556660.4439998</v>
      </c>
      <c r="W684" s="1">
        <v>14.079000000000001</v>
      </c>
      <c r="X684" s="1">
        <v>14.058</v>
      </c>
      <c r="Y684" s="1">
        <v>14.061999999999999</v>
      </c>
      <c r="Z684" s="1">
        <v>14.083</v>
      </c>
      <c r="AA684" s="1">
        <v>14.047000000000001</v>
      </c>
      <c r="AB684" s="1">
        <v>14.077999999999999</v>
      </c>
      <c r="AC684" s="1">
        <v>14.068</v>
      </c>
      <c r="AD684" s="1">
        <v>14.041</v>
      </c>
      <c r="AE684" s="1">
        <v>14.069000000000001</v>
      </c>
      <c r="AF684" s="1">
        <v>14.064</v>
      </c>
      <c r="AG684" s="1">
        <v>14.090999999999999</v>
      </c>
      <c r="AH684" s="1">
        <v>14.067334990271499</v>
      </c>
      <c r="AI684" s="1">
        <v>14.067334990271499</v>
      </c>
      <c r="AJ684" s="1">
        <v>14.067334990271499</v>
      </c>
      <c r="AK684" s="1">
        <v>14.067334990271499</v>
      </c>
      <c r="AL684" s="1">
        <v>14.067334990271499</v>
      </c>
      <c r="AM684" s="1">
        <v>14.067334990271499</v>
      </c>
      <c r="AN684" s="1">
        <v>14.067334990271499</v>
      </c>
      <c r="AO684" s="1">
        <v>14.067334990271499</v>
      </c>
      <c r="AP684" s="1">
        <v>14.067334990271499</v>
      </c>
      <c r="AQ684" s="1">
        <v>14.067334990271499</v>
      </c>
      <c r="AR684" s="1">
        <v>14.067334990271499</v>
      </c>
      <c r="AS684" s="1">
        <v>31.730673073825301</v>
      </c>
      <c r="AT684" s="1">
        <v>42.618106379970598</v>
      </c>
      <c r="AU684" s="1">
        <v>33.799472531030503</v>
      </c>
      <c r="AV684" s="1">
        <v>31.082368008140701</v>
      </c>
      <c r="AW684" s="1">
        <v>34.810062052970402</v>
      </c>
      <c r="AX684" s="1">
        <v>33.246199903521898</v>
      </c>
      <c r="AY684" s="1">
        <v>40.099850422501</v>
      </c>
      <c r="AZ684" s="1">
        <v>40.851814401882997</v>
      </c>
      <c r="BA684" s="1">
        <v>44.7510747920063</v>
      </c>
      <c r="BB684" s="1">
        <v>34.327726026057697</v>
      </c>
      <c r="BC684" s="1">
        <v>35.537560784533802</v>
      </c>
      <c r="BD684" s="1">
        <v>1.45026428093301</v>
      </c>
      <c r="BE684" s="1">
        <v>1.63332170193263</v>
      </c>
      <c r="BF684" s="1">
        <v>1.85995253868829</v>
      </c>
      <c r="BG684" s="1">
        <v>1.7291829828471199</v>
      </c>
      <c r="BH684" s="1">
        <v>1.62791788079704</v>
      </c>
      <c r="BI684" s="1">
        <v>1.8426100278361299</v>
      </c>
      <c r="BJ684" s="1">
        <v>0.29768230692564701</v>
      </c>
      <c r="BK684" s="1">
        <v>1.3154252774105299</v>
      </c>
      <c r="BL684" s="1">
        <v>1.2013719415186399</v>
      </c>
      <c r="BM684" s="1">
        <v>0.77275885851158299</v>
      </c>
      <c r="BN684" s="1">
        <v>2.17310408759703</v>
      </c>
    </row>
    <row r="685" spans="1:66">
      <c r="A685" s="1" t="s">
        <v>940</v>
      </c>
      <c r="B685" s="1">
        <v>748.52866552999899</v>
      </c>
      <c r="C685" s="1" t="s">
        <v>939</v>
      </c>
      <c r="E685" s="6">
        <f t="shared" si="66"/>
        <v>277324515.07018185</v>
      </c>
      <c r="F685" s="7">
        <f t="shared" si="67"/>
        <v>14.541636363636361</v>
      </c>
      <c r="G685" s="7">
        <v>684</v>
      </c>
      <c r="H685" s="7">
        <f t="shared" si="68"/>
        <v>14.5410822100487</v>
      </c>
      <c r="I685" s="7">
        <f t="shared" si="69"/>
        <v>35.908883314231304</v>
      </c>
      <c r="J685" s="7">
        <f t="shared" si="70"/>
        <v>1.896067770987671</v>
      </c>
      <c r="K685" s="8">
        <f t="shared" si="71"/>
        <v>5.5415358766097711E-4</v>
      </c>
      <c r="L685" s="2">
        <v>243432542.38600001</v>
      </c>
      <c r="M685" s="2">
        <v>266410788.51100001</v>
      </c>
      <c r="N685" s="2">
        <v>245941291.796</v>
      </c>
      <c r="O685" s="2">
        <v>226074333.86300001</v>
      </c>
      <c r="P685" s="2">
        <v>285581814.84899998</v>
      </c>
      <c r="Q685" s="2">
        <v>378522667.85699999</v>
      </c>
      <c r="R685" s="2">
        <v>327666887.20999998</v>
      </c>
      <c r="S685" s="2">
        <v>245891819.50799999</v>
      </c>
      <c r="T685" s="2">
        <v>352532386.10299999</v>
      </c>
      <c r="U685" s="2">
        <v>243446822.48100001</v>
      </c>
      <c r="V685" s="2">
        <v>235068311.208</v>
      </c>
      <c r="W685" s="1">
        <v>14.541</v>
      </c>
      <c r="X685" s="1">
        <v>14.534000000000001</v>
      </c>
      <c r="Y685" s="1">
        <v>14.548999999999999</v>
      </c>
      <c r="Z685" s="1">
        <v>14.542</v>
      </c>
      <c r="AA685" s="1">
        <v>14.539</v>
      </c>
      <c r="AB685" s="1">
        <v>14.538</v>
      </c>
      <c r="AC685" s="1">
        <v>14.545</v>
      </c>
      <c r="AD685" s="1">
        <v>14.542999999999999</v>
      </c>
      <c r="AE685" s="1">
        <v>14.539</v>
      </c>
      <c r="AF685" s="1">
        <v>14.547000000000001</v>
      </c>
      <c r="AG685" s="1">
        <v>14.541</v>
      </c>
      <c r="AH685" s="1">
        <v>14.5410822100487</v>
      </c>
      <c r="AI685" s="1">
        <v>14.5410822100487</v>
      </c>
      <c r="AJ685" s="1">
        <v>14.5410822100487</v>
      </c>
      <c r="AK685" s="1">
        <v>14.5410822100487</v>
      </c>
      <c r="AL685" s="1">
        <v>14.5410822100487</v>
      </c>
      <c r="AM685" s="1">
        <v>14.5410822100487</v>
      </c>
      <c r="AN685" s="1">
        <v>14.5410822100487</v>
      </c>
      <c r="AO685" s="1">
        <v>14.5410822100487</v>
      </c>
      <c r="AP685" s="1">
        <v>14.5410822100487</v>
      </c>
      <c r="AS685" s="1">
        <v>13.181483514293401</v>
      </c>
      <c r="AT685" s="1">
        <v>2.5102323840389902</v>
      </c>
      <c r="AU685" s="1">
        <v>2.1279587902507999</v>
      </c>
      <c r="AV685" s="1">
        <v>24.587184392590601</v>
      </c>
      <c r="AW685" s="1">
        <v>30.818692821774199</v>
      </c>
      <c r="AX685" s="1">
        <v>35.908883314231304</v>
      </c>
      <c r="AY685" s="1">
        <v>35.299659544940603</v>
      </c>
      <c r="AZ685" s="1">
        <v>29.999709368674001</v>
      </c>
      <c r="BA685" s="1">
        <v>31.669204871959401</v>
      </c>
      <c r="BD685" s="1">
        <v>1.97685228093301</v>
      </c>
      <c r="BE685" s="1">
        <v>2.0491027019326302</v>
      </c>
      <c r="BF685" s="1">
        <v>2.1397215386882902</v>
      </c>
      <c r="BG685" s="1">
        <v>2.1189279828471199</v>
      </c>
      <c r="BH685" s="1">
        <v>2.1566168807970398</v>
      </c>
      <c r="BI685" s="1">
        <v>2.36924402783613</v>
      </c>
      <c r="BJ685" s="1">
        <v>0.84439130692564701</v>
      </c>
      <c r="BK685" s="1">
        <v>1.8238922774105299</v>
      </c>
      <c r="BL685" s="1">
        <v>1.58586094151864</v>
      </c>
    </row>
    <row r="686" spans="1:66">
      <c r="A686" s="1" t="s">
        <v>941</v>
      </c>
      <c r="B686" s="1">
        <v>762.50793052999995</v>
      </c>
      <c r="C686" s="1" t="s">
        <v>942</v>
      </c>
      <c r="E686" s="6">
        <f t="shared" si="66"/>
        <v>378375815.73400003</v>
      </c>
      <c r="F686" s="7">
        <f t="shared" si="67"/>
        <v>12.698636363636364</v>
      </c>
      <c r="G686" s="7">
        <v>685</v>
      </c>
      <c r="H686" s="7">
        <f t="shared" si="68"/>
        <v>12.698243638291801</v>
      </c>
      <c r="I686" s="7">
        <f t="shared" si="69"/>
        <v>46.572363721594201</v>
      </c>
      <c r="J686" s="7">
        <f t="shared" si="70"/>
        <v>1.2801885301594644</v>
      </c>
      <c r="K686" s="8">
        <f t="shared" si="71"/>
        <v>3.9272534456280539E-4</v>
      </c>
      <c r="L686" s="2">
        <v>418805838.74400002</v>
      </c>
      <c r="M686" s="2">
        <v>365175871.56900001</v>
      </c>
      <c r="N686" s="2">
        <v>328222959.84899998</v>
      </c>
      <c r="O686" s="2">
        <v>353259710.78200001</v>
      </c>
      <c r="P686" s="2">
        <v>399097032.79900002</v>
      </c>
      <c r="Q686" s="2">
        <v>325000600.01300001</v>
      </c>
      <c r="R686" s="2">
        <v>393702837.96399999</v>
      </c>
      <c r="S686" s="2">
        <v>363588664.89700001</v>
      </c>
      <c r="T686" s="2">
        <v>514493997.59200001</v>
      </c>
      <c r="U686" s="2">
        <v>346175294.972</v>
      </c>
      <c r="V686" s="2">
        <v>354611163.89300001</v>
      </c>
      <c r="W686" s="1">
        <v>12.693</v>
      </c>
      <c r="X686" s="1">
        <v>12.699</v>
      </c>
      <c r="Y686" s="1">
        <v>12.701000000000001</v>
      </c>
      <c r="Z686" s="1">
        <v>12.701000000000001</v>
      </c>
      <c r="AA686" s="1">
        <v>12.695</v>
      </c>
      <c r="AB686" s="1">
        <v>12.695</v>
      </c>
      <c r="AC686" s="1">
        <v>12.7</v>
      </c>
      <c r="AD686" s="1">
        <v>12.699</v>
      </c>
      <c r="AE686" s="1">
        <v>12.701000000000001</v>
      </c>
      <c r="AF686" s="1">
        <v>12.7</v>
      </c>
      <c r="AG686" s="1">
        <v>12.701000000000001</v>
      </c>
      <c r="AH686" s="1">
        <v>12.6982436382918</v>
      </c>
      <c r="AI686" s="1">
        <v>12.6982436382918</v>
      </c>
      <c r="AJ686" s="1">
        <v>12.6982436382918</v>
      </c>
      <c r="AK686" s="1">
        <v>12.6982436382918</v>
      </c>
      <c r="AL686" s="1">
        <v>12.6982436382918</v>
      </c>
      <c r="AM686" s="1">
        <v>12.6982436382918</v>
      </c>
      <c r="AN686" s="1">
        <v>12.6982436382918</v>
      </c>
      <c r="AO686" s="1">
        <v>12.6982436382918</v>
      </c>
      <c r="AP686" s="1">
        <v>12.6982436382918</v>
      </c>
      <c r="AQ686" s="1">
        <v>12.6982436382918</v>
      </c>
      <c r="AR686" s="1">
        <v>12.6982436382918</v>
      </c>
      <c r="AS686" s="1">
        <v>7.3744339010745401</v>
      </c>
      <c r="AT686" s="1">
        <v>34.912498677444297</v>
      </c>
      <c r="AU686" s="1">
        <v>42.065725467382897</v>
      </c>
      <c r="AV686" s="1">
        <v>40.403519850294501</v>
      </c>
      <c r="AW686" s="1">
        <v>43.0460624708643</v>
      </c>
      <c r="AX686" s="1">
        <v>45.055028294377898</v>
      </c>
      <c r="AY686" s="1">
        <v>43.774912178399703</v>
      </c>
      <c r="AZ686" s="1">
        <v>44.576941050196602</v>
      </c>
      <c r="BA686" s="1">
        <v>46.572363721594201</v>
      </c>
      <c r="BB686" s="1">
        <v>35.018765813946104</v>
      </c>
      <c r="BC686" s="1">
        <v>40.892008007586</v>
      </c>
      <c r="BD686" s="1">
        <v>1.3183390470388601</v>
      </c>
      <c r="BE686" s="1">
        <v>1.84582781247559</v>
      </c>
      <c r="BF686" s="1">
        <v>1.78332220851145</v>
      </c>
      <c r="BG686" s="1">
        <v>0.86317353879118697</v>
      </c>
      <c r="BH686" s="1">
        <v>1.4894503163786199</v>
      </c>
      <c r="BI686" s="1">
        <v>1.9686208897587201</v>
      </c>
      <c r="BJ686" s="1">
        <v>0.51483765481255195</v>
      </c>
      <c r="BK686" s="1">
        <v>0.85793301209650197</v>
      </c>
      <c r="BL686" s="1">
        <v>1.2076552191249299</v>
      </c>
      <c r="BM686" s="1">
        <v>0.92413288195657495</v>
      </c>
      <c r="BN686" s="1">
        <v>1.3087812508091199</v>
      </c>
    </row>
    <row r="687" spans="1:66">
      <c r="A687" s="1" t="s">
        <v>941</v>
      </c>
      <c r="B687" s="1">
        <v>762.50793052999995</v>
      </c>
      <c r="C687" s="1" t="s">
        <v>942</v>
      </c>
      <c r="E687" s="6">
        <f t="shared" si="66"/>
        <v>247602434.75567237</v>
      </c>
      <c r="F687" s="7">
        <f t="shared" si="67"/>
        <v>13.036818181818182</v>
      </c>
      <c r="G687" s="7">
        <v>686</v>
      </c>
      <c r="H687" s="7">
        <f t="shared" si="68"/>
        <v>13.207802297141299</v>
      </c>
      <c r="I687" s="7">
        <f t="shared" si="69"/>
        <v>6.3482842312623404</v>
      </c>
      <c r="J687" s="7">
        <f t="shared" si="70"/>
        <v>2.12507420851145</v>
      </c>
      <c r="K687" s="8">
        <f t="shared" si="71"/>
        <v>-0.17098411532311708</v>
      </c>
      <c r="L687" s="2">
        <v>203262534.197698</v>
      </c>
      <c r="M687" s="2">
        <v>159792715.243</v>
      </c>
      <c r="N687" s="2">
        <v>238205648.796</v>
      </c>
      <c r="O687" s="2">
        <v>92069904.738999993</v>
      </c>
      <c r="P687" s="2">
        <v>287755268.40359801</v>
      </c>
      <c r="Q687" s="2">
        <v>306208624.633798</v>
      </c>
      <c r="R687" s="2">
        <v>369488085.75749898</v>
      </c>
      <c r="S687" s="2">
        <v>279035595.89340299</v>
      </c>
      <c r="T687" s="2">
        <v>322313113.33859998</v>
      </c>
      <c r="U687" s="2">
        <v>113501140.493</v>
      </c>
      <c r="V687" s="2">
        <v>351994150.8168</v>
      </c>
      <c r="W687" s="1">
        <v>12.948</v>
      </c>
      <c r="X687" s="1">
        <v>13.186999999999999</v>
      </c>
      <c r="Y687" s="1">
        <v>13.221</v>
      </c>
      <c r="Z687" s="1">
        <v>13.215999999999999</v>
      </c>
      <c r="AA687" s="1">
        <v>12.939</v>
      </c>
      <c r="AB687" s="1">
        <v>12.941000000000001</v>
      </c>
      <c r="AC687" s="1">
        <v>12.936</v>
      </c>
      <c r="AD687" s="1">
        <v>12.94</v>
      </c>
      <c r="AE687" s="1">
        <v>12.945</v>
      </c>
      <c r="AF687" s="1">
        <v>13.199</v>
      </c>
      <c r="AG687" s="1">
        <v>12.933</v>
      </c>
      <c r="AJ687" s="1">
        <v>13.207802297141299</v>
      </c>
      <c r="AU687" s="1">
        <v>6.3482842312623404</v>
      </c>
      <c r="BF687" s="1">
        <v>2.12507420851145</v>
      </c>
    </row>
    <row r="688" spans="1:66">
      <c r="A688" s="1" t="s">
        <v>941</v>
      </c>
      <c r="B688" s="1">
        <v>762.50793052999995</v>
      </c>
      <c r="C688" s="1" t="s">
        <v>942</v>
      </c>
      <c r="E688" s="6">
        <f t="shared" si="66"/>
        <v>7238206.5798181808</v>
      </c>
      <c r="F688" s="7">
        <f t="shared" si="67"/>
        <v>14.237818181818183</v>
      </c>
      <c r="G688" s="7">
        <v>687</v>
      </c>
      <c r="H688" s="7">
        <f t="shared" si="68"/>
        <v>14.2443031987178</v>
      </c>
      <c r="I688" s="7">
        <f t="shared" si="69"/>
        <v>17.639662413708301</v>
      </c>
      <c r="J688" s="7">
        <f t="shared" si="70"/>
        <v>2.26281443696874</v>
      </c>
      <c r="K688" s="8">
        <f t="shared" si="71"/>
        <v>-6.4850168996173352E-3</v>
      </c>
      <c r="L688" s="1">
        <v>5880076.1179999998</v>
      </c>
      <c r="M688" s="1">
        <v>6490430.0159999998</v>
      </c>
      <c r="N688" s="1">
        <v>6176394.5520000001</v>
      </c>
      <c r="O688" s="2">
        <v>17055124.109999999</v>
      </c>
      <c r="P688" s="1">
        <v>7393303.7699999996</v>
      </c>
      <c r="Q688" s="1">
        <v>8585885.4279999994</v>
      </c>
      <c r="R688" s="1">
        <v>5481877.5149999997</v>
      </c>
      <c r="S688" s="1">
        <v>5659126.9000000004</v>
      </c>
      <c r="T688" s="1">
        <v>8992774.3129999992</v>
      </c>
      <c r="U688" s="1">
        <v>3802697.0189999999</v>
      </c>
      <c r="V688" s="1">
        <v>4102582.6370000001</v>
      </c>
      <c r="W688" s="1">
        <v>14.215999999999999</v>
      </c>
      <c r="X688" s="1">
        <v>14.225</v>
      </c>
      <c r="Y688" s="1">
        <v>14.234</v>
      </c>
      <c r="Z688" s="1">
        <v>14.307</v>
      </c>
      <c r="AA688" s="1">
        <v>14.211</v>
      </c>
      <c r="AB688" s="1">
        <v>14.226000000000001</v>
      </c>
      <c r="AC688" s="1">
        <v>14.249000000000001</v>
      </c>
      <c r="AD688" s="1">
        <v>14.250999999999999</v>
      </c>
      <c r="AE688" s="1">
        <v>14.237</v>
      </c>
      <c r="AF688" s="1">
        <v>14.222</v>
      </c>
      <c r="AG688" s="1">
        <v>14.238</v>
      </c>
      <c r="AN688" s="1">
        <v>14.2443031987178</v>
      </c>
      <c r="AP688" s="1">
        <v>14.2443031987178</v>
      </c>
      <c r="AY688" s="1">
        <v>16.742646100939702</v>
      </c>
      <c r="BA688" s="1">
        <v>17.639662413708301</v>
      </c>
      <c r="BJ688" s="1">
        <v>1.9160246548125499</v>
      </c>
      <c r="BL688" s="1">
        <v>2.6096042191249298</v>
      </c>
    </row>
    <row r="689" spans="1:66">
      <c r="A689" s="1" t="s">
        <v>943</v>
      </c>
      <c r="B689" s="1">
        <v>762.50793052999995</v>
      </c>
      <c r="C689" s="1" t="s">
        <v>942</v>
      </c>
      <c r="E689" s="6">
        <f t="shared" si="66"/>
        <v>39796513.971181817</v>
      </c>
      <c r="F689" s="7">
        <f t="shared" si="67"/>
        <v>21.385818181818181</v>
      </c>
      <c r="G689" s="7">
        <v>688</v>
      </c>
      <c r="H689" s="7">
        <f t="shared" si="68"/>
        <v>21.385147633032201</v>
      </c>
      <c r="I689" s="7">
        <f t="shared" si="69"/>
        <v>12.343533359462899</v>
      </c>
      <c r="J689" s="7">
        <f t="shared" si="70"/>
        <v>9.788043291806817</v>
      </c>
      <c r="K689" s="8">
        <f t="shared" si="71"/>
        <v>6.7054878597971879E-4</v>
      </c>
      <c r="L689" s="2">
        <v>37200494.952</v>
      </c>
      <c r="M689" s="2">
        <v>33598802.501999997</v>
      </c>
      <c r="N689" s="2">
        <v>42690330.799999997</v>
      </c>
      <c r="O689" s="2">
        <v>37330686.034999996</v>
      </c>
      <c r="P689" s="2">
        <v>35808323.590999998</v>
      </c>
      <c r="Q689" s="2">
        <v>41286260.829000004</v>
      </c>
      <c r="R689" s="2">
        <v>45742767.798</v>
      </c>
      <c r="S689" s="2">
        <v>38279117.902999997</v>
      </c>
      <c r="T689" s="2">
        <v>43970949.548</v>
      </c>
      <c r="U689" s="2">
        <v>40884293.526000001</v>
      </c>
      <c r="V689" s="2">
        <v>40969626.199000001</v>
      </c>
      <c r="W689" s="1">
        <v>21.385999999999999</v>
      </c>
      <c r="X689" s="1">
        <v>21.382000000000001</v>
      </c>
      <c r="Y689" s="1">
        <v>21.385000000000002</v>
      </c>
      <c r="Z689" s="1">
        <v>21.398</v>
      </c>
      <c r="AA689" s="1">
        <v>21.381</v>
      </c>
      <c r="AB689" s="1">
        <v>21.381</v>
      </c>
      <c r="AC689" s="1">
        <v>21.381</v>
      </c>
      <c r="AD689" s="1">
        <v>21.390999999999998</v>
      </c>
      <c r="AE689" s="1">
        <v>21.385000000000002</v>
      </c>
      <c r="AF689" s="1">
        <v>21.395</v>
      </c>
      <c r="AG689" s="1">
        <v>21.379000000000001</v>
      </c>
      <c r="AJ689" s="1">
        <v>21.385147633032201</v>
      </c>
      <c r="AN689" s="1">
        <v>21.385147633032201</v>
      </c>
      <c r="AO689" s="1">
        <v>21.385147633032201</v>
      </c>
      <c r="AU689" s="1">
        <v>5.1884455865478802</v>
      </c>
      <c r="AY689" s="1">
        <v>10.4038547932167</v>
      </c>
      <c r="AZ689" s="1">
        <v>12.343533359462899</v>
      </c>
      <c r="BF689" s="1">
        <v>10.294220208511399</v>
      </c>
      <c r="BJ689" s="1">
        <v>9.3625476548125501</v>
      </c>
      <c r="BK689" s="1">
        <v>9.7073620120964996</v>
      </c>
    </row>
    <row r="690" spans="1:66">
      <c r="A690" s="1" t="s">
        <v>944</v>
      </c>
      <c r="B690" s="1">
        <v>748.52866552999899</v>
      </c>
      <c r="C690" s="1" t="s">
        <v>939</v>
      </c>
      <c r="E690" s="6">
        <f t="shared" si="66"/>
        <v>791876343.94654548</v>
      </c>
      <c r="F690" s="7">
        <f t="shared" si="67"/>
        <v>13.817272727272728</v>
      </c>
      <c r="G690" s="7">
        <v>689</v>
      </c>
      <c r="H690" s="7">
        <f t="shared" si="68"/>
        <v>13.817134216348903</v>
      </c>
      <c r="I690" s="7">
        <f t="shared" si="69"/>
        <v>35.144018229519503</v>
      </c>
      <c r="J690" s="7">
        <f t="shared" si="70"/>
        <v>1.2555416508580961</v>
      </c>
      <c r="K690" s="8">
        <f t="shared" si="71"/>
        <v>1.3851092382566321E-4</v>
      </c>
      <c r="L690" s="2">
        <v>607733012.21800005</v>
      </c>
      <c r="M690" s="2">
        <v>827737235.35300004</v>
      </c>
      <c r="N690" s="2">
        <v>806787907.19099998</v>
      </c>
      <c r="O690" s="2">
        <v>890181356.35300004</v>
      </c>
      <c r="P690" s="2">
        <v>967819352.00600004</v>
      </c>
      <c r="Q690" s="2">
        <v>726598240.91999996</v>
      </c>
      <c r="R690" s="2">
        <v>813638488.21899998</v>
      </c>
      <c r="S690" s="2">
        <v>664501412.84399998</v>
      </c>
      <c r="T690" s="2">
        <v>840814516.07500005</v>
      </c>
      <c r="U690" s="2">
        <v>717815975.52199996</v>
      </c>
      <c r="V690" s="2">
        <v>847012286.71099997</v>
      </c>
      <c r="W690" s="1">
        <v>13.815</v>
      </c>
      <c r="X690" s="1">
        <v>13.814</v>
      </c>
      <c r="Y690" s="1">
        <v>13.821</v>
      </c>
      <c r="Z690" s="1">
        <v>13.815</v>
      </c>
      <c r="AA690" s="1">
        <v>13.811999999999999</v>
      </c>
      <c r="AB690" s="1">
        <v>13.821999999999999</v>
      </c>
      <c r="AC690" s="1">
        <v>13.817</v>
      </c>
      <c r="AD690" s="1">
        <v>13.819000000000001</v>
      </c>
      <c r="AE690" s="1">
        <v>13.813000000000001</v>
      </c>
      <c r="AF690" s="1">
        <v>13.816000000000001</v>
      </c>
      <c r="AG690" s="1">
        <v>13.826000000000001</v>
      </c>
      <c r="AI690" s="1">
        <v>13.817134216348901</v>
      </c>
      <c r="AK690" s="1">
        <v>13.817134216348901</v>
      </c>
      <c r="AL690" s="1">
        <v>13.817134216348901</v>
      </c>
      <c r="AM690" s="1">
        <v>13.817134216348901</v>
      </c>
      <c r="AN690" s="1">
        <v>13.817134216348901</v>
      </c>
      <c r="AO690" s="1">
        <v>13.817134216348901</v>
      </c>
      <c r="AP690" s="1">
        <v>13.817134216348901</v>
      </c>
      <c r="AR690" s="1">
        <v>13.817134216348901</v>
      </c>
      <c r="AT690" s="1">
        <v>16.084418649119701</v>
      </c>
      <c r="AV690" s="1">
        <v>19.449956509235498</v>
      </c>
      <c r="AW690" s="1">
        <v>19.8884695892548</v>
      </c>
      <c r="AX690" s="1">
        <v>19.061635192593201</v>
      </c>
      <c r="AY690" s="1">
        <v>22.357622510764699</v>
      </c>
      <c r="AZ690" s="1">
        <v>34.223500264436701</v>
      </c>
      <c r="BA690" s="1">
        <v>26.885780728033701</v>
      </c>
      <c r="BC690" s="1">
        <v>35.144018229519503</v>
      </c>
      <c r="BE690" s="1">
        <v>1.4140127019326301</v>
      </c>
      <c r="BG690" s="1">
        <v>1.45074698284712</v>
      </c>
      <c r="BH690" s="1">
        <v>1.46761688079704</v>
      </c>
      <c r="BI690" s="1">
        <v>1.68313602783613</v>
      </c>
      <c r="BJ690" s="1">
        <v>0.15841630692564601</v>
      </c>
      <c r="BK690" s="1">
        <v>1.0552852774105299</v>
      </c>
      <c r="BL690" s="1">
        <v>0.92058194151864403</v>
      </c>
      <c r="BN690" s="1">
        <v>1.89453708759703</v>
      </c>
    </row>
    <row r="691" spans="1:66">
      <c r="A691" s="1" t="s">
        <v>945</v>
      </c>
      <c r="B691" s="1">
        <v>746.51301552999996</v>
      </c>
      <c r="C691" s="1" t="s">
        <v>946</v>
      </c>
      <c r="E691" s="6">
        <f t="shared" si="66"/>
        <v>4916693362.487545</v>
      </c>
      <c r="F691" s="7">
        <f t="shared" si="67"/>
        <v>13.549636363636363</v>
      </c>
      <c r="G691" s="7">
        <v>690</v>
      </c>
      <c r="H691" s="7">
        <f t="shared" si="68"/>
        <v>13.548839750255599</v>
      </c>
      <c r="I691" s="7">
        <f t="shared" si="69"/>
        <v>38.485923955493</v>
      </c>
      <c r="J691" s="7">
        <f t="shared" si="70"/>
        <v>2.0120056210685546</v>
      </c>
      <c r="K691" s="8">
        <f t="shared" si="71"/>
        <v>7.9661338076419952E-4</v>
      </c>
      <c r="L691" s="2">
        <v>4583295715.0270004</v>
      </c>
      <c r="M691" s="2">
        <v>4888657031.0810003</v>
      </c>
      <c r="N691" s="2">
        <v>4865346627.5550003</v>
      </c>
      <c r="O691" s="2">
        <v>4903744255.0869999</v>
      </c>
      <c r="P691" s="2">
        <v>4713070327.6149998</v>
      </c>
      <c r="Q691" s="2">
        <v>5022255084.3179998</v>
      </c>
      <c r="R691" s="2">
        <v>5082136790.3369999</v>
      </c>
      <c r="S691" s="2">
        <v>4586187139.8030005</v>
      </c>
      <c r="T691" s="2">
        <v>5949014361.6059999</v>
      </c>
      <c r="U691" s="2">
        <v>4640546961.8610001</v>
      </c>
      <c r="V691" s="2">
        <v>4849372693.073</v>
      </c>
      <c r="W691" s="1">
        <v>13.547000000000001</v>
      </c>
      <c r="X691" s="1">
        <v>13.545999999999999</v>
      </c>
      <c r="Y691" s="1">
        <v>13.554</v>
      </c>
      <c r="Z691" s="1">
        <v>13.555999999999999</v>
      </c>
      <c r="AA691" s="1">
        <v>13.544</v>
      </c>
      <c r="AB691" s="1">
        <v>13.545</v>
      </c>
      <c r="AC691" s="1">
        <v>13.545999999999999</v>
      </c>
      <c r="AD691" s="1">
        <v>13.547000000000001</v>
      </c>
      <c r="AE691" s="1">
        <v>13.554</v>
      </c>
      <c r="AF691" s="1">
        <v>13.552</v>
      </c>
      <c r="AG691" s="1">
        <v>13.555</v>
      </c>
      <c r="AH691" s="1">
        <v>13.548839750255601</v>
      </c>
      <c r="AI691" s="1">
        <v>13.548839750255601</v>
      </c>
      <c r="AJ691" s="1">
        <v>13.548839750255601</v>
      </c>
      <c r="AK691" s="1">
        <v>13.548839750255601</v>
      </c>
      <c r="AL691" s="1">
        <v>13.548839750255601</v>
      </c>
      <c r="AM691" s="1">
        <v>13.548839750255601</v>
      </c>
      <c r="AN691" s="1">
        <v>13.548839750255601</v>
      </c>
      <c r="AO691" s="1">
        <v>13.548839750255601</v>
      </c>
      <c r="AP691" s="1">
        <v>13.548839750255601</v>
      </c>
      <c r="AQ691" s="1">
        <v>13.548839750255601</v>
      </c>
      <c r="AR691" s="1">
        <v>13.548839750255601</v>
      </c>
      <c r="AS691" s="1">
        <v>29.238929743818598</v>
      </c>
      <c r="AT691" s="1">
        <v>30.722268958563198</v>
      </c>
      <c r="AU691" s="1">
        <v>35.041200980799999</v>
      </c>
      <c r="AV691" s="1">
        <v>38.485923955493</v>
      </c>
      <c r="AW691" s="1">
        <v>38.4025079639637</v>
      </c>
      <c r="AX691" s="1">
        <v>36.825692402925803</v>
      </c>
      <c r="AY691" s="1">
        <v>34.976901459619597</v>
      </c>
      <c r="AZ691" s="1">
        <v>33.232392319271497</v>
      </c>
      <c r="BA691" s="1">
        <v>16.928890797401799</v>
      </c>
      <c r="BB691" s="1">
        <v>32.520600419376102</v>
      </c>
      <c r="BC691" s="1">
        <v>35.526452837460504</v>
      </c>
      <c r="BD691" s="1">
        <v>1.5535090470388599</v>
      </c>
      <c r="BE691" s="1">
        <v>2.4677878124756001</v>
      </c>
      <c r="BF691" s="1">
        <v>2.4655432085114501</v>
      </c>
      <c r="BG691" s="1">
        <v>1.7130805387911801</v>
      </c>
      <c r="BH691" s="1">
        <v>2.2191053163786201</v>
      </c>
      <c r="BI691" s="1">
        <v>2.6943678897587202</v>
      </c>
      <c r="BJ691" s="1">
        <v>1.1785516548125501</v>
      </c>
      <c r="BK691" s="1">
        <v>1.5833220120964999</v>
      </c>
      <c r="BL691" s="1">
        <v>2.5416152191249299</v>
      </c>
      <c r="BM691" s="1">
        <v>1.5638008819565701</v>
      </c>
      <c r="BN691" s="1">
        <v>2.1513782508091199</v>
      </c>
    </row>
    <row r="692" spans="1:66">
      <c r="A692" s="1" t="s">
        <v>945</v>
      </c>
      <c r="B692" s="1">
        <v>746.51301552999996</v>
      </c>
      <c r="C692" s="1" t="s">
        <v>946</v>
      </c>
      <c r="E692" s="6">
        <f t="shared" si="66"/>
        <v>57712834.347554564</v>
      </c>
      <c r="F692" s="7">
        <f t="shared" si="67"/>
        <v>14.126999999999999</v>
      </c>
      <c r="G692" s="7">
        <v>691</v>
      </c>
      <c r="H692" s="7">
        <f t="shared" si="68"/>
        <v>14.2198028647525</v>
      </c>
      <c r="I692" s="7">
        <f t="shared" si="69"/>
        <v>13.714362145938001</v>
      </c>
      <c r="J692" s="7">
        <f t="shared" si="70"/>
        <v>1.985592850925705</v>
      </c>
      <c r="K692" s="8">
        <f t="shared" si="71"/>
        <v>-9.2802864752501435E-2</v>
      </c>
      <c r="L692" s="2">
        <v>56285582.921999998</v>
      </c>
      <c r="M692" s="2">
        <v>57238098.343199998</v>
      </c>
      <c r="N692" s="2">
        <v>43198561.020000003</v>
      </c>
      <c r="O692" s="2">
        <v>58125081.384900101</v>
      </c>
      <c r="P692" s="2">
        <v>31257951.820999999</v>
      </c>
      <c r="Q692" s="2">
        <v>47280300.239</v>
      </c>
      <c r="R692" s="2">
        <v>80792884.724999994</v>
      </c>
      <c r="S692" s="2">
        <v>52112601.438900404</v>
      </c>
      <c r="T692" s="2">
        <v>75389604.855000302</v>
      </c>
      <c r="U692" s="2">
        <v>66682101.284999698</v>
      </c>
      <c r="V692" s="2">
        <v>66478409.789099701</v>
      </c>
      <c r="W692" s="1">
        <v>14.221</v>
      </c>
      <c r="X692" s="1">
        <v>13.977</v>
      </c>
      <c r="Y692" s="1">
        <v>14.221</v>
      </c>
      <c r="Z692" s="1">
        <v>14.222</v>
      </c>
      <c r="AA692" s="1">
        <v>14.212</v>
      </c>
      <c r="AB692" s="1">
        <v>14.214</v>
      </c>
      <c r="AC692" s="1">
        <v>14.217000000000001</v>
      </c>
      <c r="AD692" s="1">
        <v>13.962999999999999</v>
      </c>
      <c r="AE692" s="1">
        <v>14.238</v>
      </c>
      <c r="AF692" s="1">
        <v>13.954000000000001</v>
      </c>
      <c r="AG692" s="1">
        <v>13.958</v>
      </c>
      <c r="AH692" s="1">
        <v>14.2198028647525</v>
      </c>
      <c r="AN692" s="1">
        <v>14.2198028647525</v>
      </c>
      <c r="AS692" s="1">
        <v>5.3107318664086502</v>
      </c>
      <c r="AY692" s="1">
        <v>13.714362145938001</v>
      </c>
      <c r="BD692" s="1">
        <v>2.1254940470388601</v>
      </c>
      <c r="BJ692" s="1">
        <v>1.8456916548125499</v>
      </c>
    </row>
    <row r="693" spans="1:66">
      <c r="A693" s="1" t="s">
        <v>947</v>
      </c>
      <c r="B693" s="1">
        <v>760.49228052999899</v>
      </c>
      <c r="C693" s="1" t="s">
        <v>948</v>
      </c>
      <c r="E693" s="6">
        <f t="shared" si="66"/>
        <v>44385295.917454548</v>
      </c>
      <c r="F693" s="7">
        <f t="shared" si="67"/>
        <v>11.379</v>
      </c>
      <c r="G693" s="7">
        <v>692</v>
      </c>
      <c r="H693" s="7">
        <f t="shared" si="68"/>
        <v>11.3798907172851</v>
      </c>
      <c r="I693" s="7">
        <f t="shared" si="69"/>
        <v>15.169536139340099</v>
      </c>
      <c r="J693" s="7">
        <f t="shared" si="70"/>
        <v>1.0283056552912513</v>
      </c>
      <c r="K693" s="8">
        <f t="shared" si="71"/>
        <v>-8.9071728510070614E-4</v>
      </c>
      <c r="L693" s="2">
        <v>31892726.315000001</v>
      </c>
      <c r="M693" s="2">
        <v>33130621.57</v>
      </c>
      <c r="N693" s="2">
        <v>49450171.870999999</v>
      </c>
      <c r="O693" s="2">
        <v>38108479.877999999</v>
      </c>
      <c r="P693" s="2">
        <v>41384646.909999996</v>
      </c>
      <c r="Q693" s="2">
        <v>53905764.370999999</v>
      </c>
      <c r="R693" s="2">
        <v>59168720.079999998</v>
      </c>
      <c r="S693" s="2">
        <v>49250689.267999999</v>
      </c>
      <c r="T693" s="2">
        <v>54826890.005999997</v>
      </c>
      <c r="U693" s="2">
        <v>30636800.642000001</v>
      </c>
      <c r="V693" s="2">
        <v>46482744.181000002</v>
      </c>
      <c r="W693" s="1">
        <v>11.372999999999999</v>
      </c>
      <c r="X693" s="1">
        <v>11.374000000000001</v>
      </c>
      <c r="Y693" s="1">
        <v>11.385999999999999</v>
      </c>
      <c r="Z693" s="1">
        <v>11.375</v>
      </c>
      <c r="AA693" s="1">
        <v>11.378</v>
      </c>
      <c r="AB693" s="1">
        <v>11.375999999999999</v>
      </c>
      <c r="AC693" s="1">
        <v>11.38</v>
      </c>
      <c r="AD693" s="1">
        <v>11.388</v>
      </c>
      <c r="AE693" s="1">
        <v>11.377000000000001</v>
      </c>
      <c r="AF693" s="1">
        <v>11.382</v>
      </c>
      <c r="AG693" s="1">
        <v>11.38</v>
      </c>
      <c r="AJ693" s="1">
        <v>11.3798907172851</v>
      </c>
      <c r="AK693" s="1">
        <v>11.3798907172851</v>
      </c>
      <c r="AL693" s="1">
        <v>11.3798907172851</v>
      </c>
      <c r="AM693" s="1">
        <v>11.3798907172851</v>
      </c>
      <c r="AN693" s="1">
        <v>11.3798907172851</v>
      </c>
      <c r="AO693" s="1">
        <v>11.3798907172851</v>
      </c>
      <c r="AP693" s="1">
        <v>11.3798907172851</v>
      </c>
      <c r="AR693" s="1">
        <v>11.3798907172851</v>
      </c>
      <c r="AU693" s="1">
        <v>10.228251597207301</v>
      </c>
      <c r="AV693" s="1">
        <v>9.6004787693623594</v>
      </c>
      <c r="AW693" s="1">
        <v>6.8294068036299098</v>
      </c>
      <c r="AX693" s="1">
        <v>7.4718505075491697</v>
      </c>
      <c r="AY693" s="1">
        <v>12.307909586075199</v>
      </c>
      <c r="AZ693" s="1">
        <v>10.857989399334899</v>
      </c>
      <c r="BA693" s="1">
        <v>15.169536139340099</v>
      </c>
      <c r="BC693" s="1">
        <v>11.234639817785601</v>
      </c>
      <c r="BF693" s="1">
        <v>1.4825142431460001</v>
      </c>
      <c r="BG693" s="1">
        <v>0.21964297142741299</v>
      </c>
      <c r="BH693" s="1">
        <v>0.99071662283545103</v>
      </c>
      <c r="BI693" s="1">
        <v>1.5072902631945699</v>
      </c>
      <c r="BJ693" s="1">
        <v>0.79703238525235698</v>
      </c>
      <c r="BK693" s="1">
        <v>1.2839218163157999</v>
      </c>
      <c r="BL693" s="1">
        <v>0.97844600373384105</v>
      </c>
      <c r="BN693" s="1">
        <v>0.96688093642457795</v>
      </c>
    </row>
    <row r="694" spans="1:66">
      <c r="A694" s="1" t="s">
        <v>949</v>
      </c>
      <c r="B694" s="1">
        <v>772.62256552999997</v>
      </c>
      <c r="C694" s="1" t="s">
        <v>950</v>
      </c>
      <c r="E694" s="6">
        <f t="shared" si="66"/>
        <v>26491256.107181821</v>
      </c>
      <c r="F694" s="7">
        <f t="shared" si="67"/>
        <v>21.02718181818182</v>
      </c>
      <c r="G694" s="7">
        <v>693</v>
      </c>
      <c r="H694" s="7">
        <f t="shared" si="68"/>
        <v>21.027104167068298</v>
      </c>
      <c r="I694" s="7">
        <f t="shared" si="69"/>
        <v>23.060173842020099</v>
      </c>
      <c r="J694" s="7">
        <f t="shared" si="70"/>
        <v>2.2768255273867326</v>
      </c>
      <c r="K694" s="8">
        <f t="shared" si="71"/>
        <v>7.7651113521426396E-5</v>
      </c>
      <c r="L694" s="2">
        <v>28349994.706</v>
      </c>
      <c r="M694" s="2">
        <v>28022519.140000001</v>
      </c>
      <c r="N694" s="2">
        <v>30674091.859000001</v>
      </c>
      <c r="O694" s="2">
        <v>21256991.493000001</v>
      </c>
      <c r="P694" s="2">
        <v>28543086.824000001</v>
      </c>
      <c r="Q694" s="2">
        <v>28032119.914999999</v>
      </c>
      <c r="R694" s="2">
        <v>20695491.561999999</v>
      </c>
      <c r="S694" s="2">
        <v>23658137.769000001</v>
      </c>
      <c r="T694" s="2">
        <v>21125552.197000001</v>
      </c>
      <c r="U694" s="2">
        <v>30262411.412</v>
      </c>
      <c r="V694" s="2">
        <v>30783420.302000001</v>
      </c>
      <c r="W694" s="1">
        <v>21.035</v>
      </c>
      <c r="X694" s="1">
        <v>21.016999999999999</v>
      </c>
      <c r="Y694" s="1">
        <v>21.027000000000001</v>
      </c>
      <c r="Z694" s="1">
        <v>21.030999999999999</v>
      </c>
      <c r="AA694" s="1">
        <v>21.024000000000001</v>
      </c>
      <c r="AB694" s="1">
        <v>21.024999999999999</v>
      </c>
      <c r="AC694" s="1">
        <v>21.026</v>
      </c>
      <c r="AD694" s="1">
        <v>21.027000000000001</v>
      </c>
      <c r="AE694" s="1">
        <v>21.021000000000001</v>
      </c>
      <c r="AF694" s="1">
        <v>21.036999999999999</v>
      </c>
      <c r="AG694" s="1">
        <v>21.029</v>
      </c>
      <c r="AH694" s="1">
        <v>21.027104167068298</v>
      </c>
      <c r="AI694" s="1">
        <v>21.027104167068298</v>
      </c>
      <c r="AJ694" s="1">
        <v>21.027104167068298</v>
      </c>
      <c r="AK694" s="1">
        <v>21.027104167068298</v>
      </c>
      <c r="AL694" s="1">
        <v>21.027104167068298</v>
      </c>
      <c r="AM694" s="1">
        <v>21.027104167068298</v>
      </c>
      <c r="AN694" s="1">
        <v>21.027104167068298</v>
      </c>
      <c r="AO694" s="1">
        <v>21.027104167068298</v>
      </c>
      <c r="AP694" s="1">
        <v>21.027104167068298</v>
      </c>
      <c r="AQ694" s="1">
        <v>21.027104167068298</v>
      </c>
      <c r="AR694" s="1">
        <v>21.027104167068298</v>
      </c>
      <c r="AS694" s="1">
        <v>15.5499811076377</v>
      </c>
      <c r="AT694" s="1">
        <v>21.134334336877501</v>
      </c>
      <c r="AU694" s="1">
        <v>16.228015872301601</v>
      </c>
      <c r="AV694" s="1">
        <v>16.458732832001999</v>
      </c>
      <c r="AW694" s="1">
        <v>21.979954359386898</v>
      </c>
      <c r="AX694" s="1">
        <v>21.468808931369502</v>
      </c>
      <c r="AY694" s="1">
        <v>14.1973259831011</v>
      </c>
      <c r="AZ694" s="1">
        <v>14.8301432558067</v>
      </c>
      <c r="BA694" s="1">
        <v>13.5645251251542</v>
      </c>
      <c r="BB694" s="1">
        <v>16.002069163307201</v>
      </c>
      <c r="BC694" s="1">
        <v>23.060173842020099</v>
      </c>
      <c r="BD694" s="1">
        <v>2.04256303458064</v>
      </c>
      <c r="BE694" s="1">
        <v>1.5473494437919699</v>
      </c>
      <c r="BF694" s="1">
        <v>0.37542916883066302</v>
      </c>
      <c r="BG694" s="1">
        <v>4.9395767045772896</v>
      </c>
      <c r="BH694" s="1">
        <v>0.61628120936295205</v>
      </c>
      <c r="BI694" s="1">
        <v>2.64721385465741</v>
      </c>
      <c r="BJ694" s="1">
        <v>6.2265085199247903</v>
      </c>
      <c r="BK694" s="1">
        <v>3.0006985286596501</v>
      </c>
      <c r="BL694" s="1">
        <v>2.7629889657480802</v>
      </c>
      <c r="BM694" s="1">
        <v>0.365423280564179</v>
      </c>
      <c r="BN694" s="1">
        <v>0.52104809055643297</v>
      </c>
    </row>
    <row r="695" spans="1:66">
      <c r="A695" s="1" t="s">
        <v>951</v>
      </c>
      <c r="B695" s="1">
        <v>770.60691552999901</v>
      </c>
      <c r="C695" s="1" t="s">
        <v>952</v>
      </c>
      <c r="E695" s="6">
        <f t="shared" si="66"/>
        <v>141253033.33736363</v>
      </c>
      <c r="F695" s="7">
        <f t="shared" si="67"/>
        <v>19.347636363636365</v>
      </c>
      <c r="G695" s="7">
        <v>694</v>
      </c>
      <c r="H695" s="7">
        <f t="shared" si="68"/>
        <v>19.347247587401</v>
      </c>
      <c r="I695" s="7">
        <f t="shared" si="69"/>
        <v>26.587606337279201</v>
      </c>
      <c r="J695" s="7">
        <f t="shared" si="70"/>
        <v>1.6507602136171529</v>
      </c>
      <c r="K695" s="8">
        <f t="shared" si="71"/>
        <v>3.8877623536492933E-4</v>
      </c>
      <c r="L695" s="2">
        <v>150921911.17300001</v>
      </c>
      <c r="M695" s="2">
        <v>138359731.89399999</v>
      </c>
      <c r="N695" s="2">
        <v>156416515.47600001</v>
      </c>
      <c r="O695" s="2">
        <v>131615159.237</v>
      </c>
      <c r="P695" s="2">
        <v>157422763.57100001</v>
      </c>
      <c r="Q695" s="2">
        <v>138800148.64899999</v>
      </c>
      <c r="R695" s="2">
        <v>123511945.54700001</v>
      </c>
      <c r="S695" s="2">
        <v>125085157.124</v>
      </c>
      <c r="T695" s="2">
        <v>114849586.237</v>
      </c>
      <c r="U695" s="2">
        <v>155214874.54300001</v>
      </c>
      <c r="V695" s="2">
        <v>161585573.25999999</v>
      </c>
      <c r="W695" s="1">
        <v>19.350000000000001</v>
      </c>
      <c r="X695" s="1">
        <v>19.341000000000001</v>
      </c>
      <c r="Y695" s="1">
        <v>19.349</v>
      </c>
      <c r="Z695" s="1">
        <v>19.36</v>
      </c>
      <c r="AA695" s="1">
        <v>19.346</v>
      </c>
      <c r="AB695" s="1">
        <v>19.329000000000001</v>
      </c>
      <c r="AC695" s="1">
        <v>19.34</v>
      </c>
      <c r="AD695" s="1">
        <v>19.350999999999999</v>
      </c>
      <c r="AE695" s="1">
        <v>19.338000000000001</v>
      </c>
      <c r="AF695" s="1">
        <v>19.347000000000001</v>
      </c>
      <c r="AG695" s="1">
        <v>19.373000000000001</v>
      </c>
      <c r="AH695" s="1">
        <v>19.347247587401</v>
      </c>
      <c r="AI695" s="1">
        <v>19.347247587401</v>
      </c>
      <c r="AJ695" s="1">
        <v>19.347247587401</v>
      </c>
      <c r="AK695" s="1">
        <v>19.347247587401</v>
      </c>
      <c r="AL695" s="1">
        <v>19.347247587401</v>
      </c>
      <c r="AM695" s="1">
        <v>19.347247587401</v>
      </c>
      <c r="AN695" s="1">
        <v>19.347247587401</v>
      </c>
      <c r="AO695" s="1">
        <v>19.347247587401</v>
      </c>
      <c r="AP695" s="1">
        <v>19.347247587401</v>
      </c>
      <c r="AQ695" s="1">
        <v>19.347247587401</v>
      </c>
      <c r="AR695" s="1">
        <v>19.347247587401</v>
      </c>
      <c r="AS695" s="1">
        <v>13.473750395219801</v>
      </c>
      <c r="AT695" s="1">
        <v>4.6170366639752496</v>
      </c>
      <c r="AU695" s="1">
        <v>14.070084644790599</v>
      </c>
      <c r="AV695" s="1">
        <v>26.587606337279201</v>
      </c>
      <c r="AW695" s="1">
        <v>13.228476767124</v>
      </c>
      <c r="AX695" s="1">
        <v>19.133239447249</v>
      </c>
      <c r="AY695" s="1">
        <v>12.8153377081945</v>
      </c>
      <c r="AZ695" s="1">
        <v>19.5145155420647</v>
      </c>
      <c r="BA695" s="1">
        <v>18.2877513328948</v>
      </c>
      <c r="BB695" s="1">
        <v>14.1490253155247</v>
      </c>
      <c r="BC695" s="1">
        <v>4.6804141970562103</v>
      </c>
      <c r="BD695" s="1">
        <v>1.1193494283619501</v>
      </c>
      <c r="BE695" s="1">
        <v>2.7182888809747299E-2</v>
      </c>
      <c r="BF695" s="1">
        <v>0.106449212809671</v>
      </c>
      <c r="BG695" s="1">
        <v>3.7614308338882401</v>
      </c>
      <c r="BH695" s="1">
        <v>0.124922823516545</v>
      </c>
      <c r="BI695" s="1">
        <v>1.6493504818395499</v>
      </c>
      <c r="BJ695" s="1">
        <v>4.5607098619153197</v>
      </c>
      <c r="BK695" s="1">
        <v>2.19845369500826</v>
      </c>
      <c r="BL695" s="1">
        <v>1.8549655193049499</v>
      </c>
      <c r="BM695" s="1">
        <v>6.4309034405610505E-2</v>
      </c>
      <c r="BN695" s="1">
        <v>2.6912385699288399</v>
      </c>
    </row>
    <row r="696" spans="1:66">
      <c r="A696" s="1" t="s">
        <v>953</v>
      </c>
      <c r="B696" s="1">
        <v>768.59126552999999</v>
      </c>
      <c r="C696" s="1" t="s">
        <v>954</v>
      </c>
      <c r="E696" s="6">
        <f t="shared" si="66"/>
        <v>55216344.776818179</v>
      </c>
      <c r="F696" s="7">
        <f t="shared" si="67"/>
        <v>17.730999999999998</v>
      </c>
      <c r="G696" s="7">
        <v>695</v>
      </c>
      <c r="H696" s="7">
        <f t="shared" si="68"/>
        <v>17.731573895529603</v>
      </c>
      <c r="I696" s="7">
        <f t="shared" si="69"/>
        <v>19.080292896261302</v>
      </c>
      <c r="J696" s="7">
        <f t="shared" si="70"/>
        <v>1.2686293570936071</v>
      </c>
      <c r="K696" s="8">
        <f t="shared" si="71"/>
        <v>-5.73895529605295E-4</v>
      </c>
      <c r="L696" s="2">
        <v>58126241.245999999</v>
      </c>
      <c r="M696" s="2">
        <v>52938459.463</v>
      </c>
      <c r="N696" s="2">
        <v>59820988.493000001</v>
      </c>
      <c r="O696" s="2">
        <v>56043774.031000003</v>
      </c>
      <c r="P696" s="2">
        <v>65156918.778999999</v>
      </c>
      <c r="Q696" s="2">
        <v>45613827.928000003</v>
      </c>
      <c r="R696" s="2">
        <v>49013790.321999997</v>
      </c>
      <c r="S696" s="2">
        <v>54702118.184</v>
      </c>
      <c r="T696" s="2">
        <v>53335013.288000003</v>
      </c>
      <c r="U696" s="2">
        <v>59143394.321000002</v>
      </c>
      <c r="V696" s="2">
        <v>53485266.490000002</v>
      </c>
      <c r="W696" s="1">
        <v>17.733000000000001</v>
      </c>
      <c r="X696" s="1">
        <v>17.722999999999999</v>
      </c>
      <c r="Y696" s="1">
        <v>17.731999999999999</v>
      </c>
      <c r="Z696" s="1">
        <v>17.734999999999999</v>
      </c>
      <c r="AA696" s="1">
        <v>17.736000000000001</v>
      </c>
      <c r="AB696" s="1">
        <v>17.724</v>
      </c>
      <c r="AC696" s="1">
        <v>17.721</v>
      </c>
      <c r="AD696" s="1">
        <v>17.739000000000001</v>
      </c>
      <c r="AE696" s="1">
        <v>17.728999999999999</v>
      </c>
      <c r="AF696" s="1">
        <v>17.738</v>
      </c>
      <c r="AG696" s="1">
        <v>17.731000000000002</v>
      </c>
      <c r="AH696" s="1">
        <v>17.7315738955296</v>
      </c>
      <c r="AI696" s="1">
        <v>17.7315738955296</v>
      </c>
      <c r="AJ696" s="1">
        <v>17.7315738955296</v>
      </c>
      <c r="AK696" s="1">
        <v>17.7315738955296</v>
      </c>
      <c r="AL696" s="1">
        <v>17.7315738955296</v>
      </c>
      <c r="AM696" s="1">
        <v>17.7315738955296</v>
      </c>
      <c r="AN696" s="1">
        <v>17.7315738955296</v>
      </c>
      <c r="AO696" s="1">
        <v>17.7315738955296</v>
      </c>
      <c r="AP696" s="1">
        <v>17.7315738955296</v>
      </c>
      <c r="AQ696" s="1">
        <v>17.7315738955296</v>
      </c>
      <c r="AR696" s="1">
        <v>17.7315738955296</v>
      </c>
      <c r="AS696" s="1">
        <v>11.7949629178027</v>
      </c>
      <c r="AT696" s="1">
        <v>13.6281374430203</v>
      </c>
      <c r="AU696" s="1">
        <v>13.445430120650199</v>
      </c>
      <c r="AV696" s="1">
        <v>18.8932782589266</v>
      </c>
      <c r="AW696" s="1">
        <v>18.424050581791398</v>
      </c>
      <c r="AX696" s="1">
        <v>16.0885401489389</v>
      </c>
      <c r="AY696" s="1">
        <v>11.793055462679201</v>
      </c>
      <c r="AZ696" s="1">
        <v>13.003685030624499</v>
      </c>
      <c r="BA696" s="1">
        <v>11.141739340052901</v>
      </c>
      <c r="BB696" s="1">
        <v>19.080292896261302</v>
      </c>
      <c r="BC696" s="1">
        <v>17.749522819967002</v>
      </c>
      <c r="BD696" s="1">
        <v>1.80363299029409</v>
      </c>
      <c r="BE696" s="1">
        <v>1.0925156717300899</v>
      </c>
      <c r="BF696" s="1">
        <v>0.64766913566824802</v>
      </c>
      <c r="BG696" s="1">
        <v>2.6669127322093402</v>
      </c>
      <c r="BH696" s="1">
        <v>1.1619545898516299</v>
      </c>
      <c r="BI696" s="1">
        <v>0.60303437017146699</v>
      </c>
      <c r="BJ696" s="1">
        <v>3.0482607120124698</v>
      </c>
      <c r="BK696" s="1">
        <v>0.90872191866743102</v>
      </c>
      <c r="BL696" s="1">
        <v>1.14531148454877</v>
      </c>
      <c r="BM696" s="1">
        <v>3.8430350022672102E-2</v>
      </c>
      <c r="BN696" s="1">
        <v>0.83847897285346895</v>
      </c>
    </row>
    <row r="697" spans="1:66">
      <c r="A697" s="1" t="s">
        <v>955</v>
      </c>
      <c r="B697" s="1">
        <v>788.65386552999996</v>
      </c>
      <c r="C697" s="1" t="s">
        <v>956</v>
      </c>
      <c r="E697" s="6">
        <f t="shared" si="66"/>
        <v>38950054.759999998</v>
      </c>
      <c r="F697" s="7">
        <f t="shared" si="67"/>
        <v>21.777909090909091</v>
      </c>
      <c r="G697" s="7">
        <v>696</v>
      </c>
      <c r="H697" s="7">
        <f t="shared" si="68"/>
        <v>21.777695806964701</v>
      </c>
      <c r="I697" s="7">
        <f t="shared" si="69"/>
        <v>23.9334490346648</v>
      </c>
      <c r="J697" s="7">
        <f t="shared" si="70"/>
        <v>2.9054412938613772</v>
      </c>
      <c r="K697" s="8">
        <f t="shared" si="71"/>
        <v>2.1328394439024123E-4</v>
      </c>
      <c r="L697" s="2">
        <v>56982939.101000004</v>
      </c>
      <c r="M697" s="2">
        <v>49353982.714000002</v>
      </c>
      <c r="N697" s="2">
        <v>30453522.714000002</v>
      </c>
      <c r="O697" s="2">
        <v>27780957.715999998</v>
      </c>
      <c r="P697" s="2">
        <v>42147046.568000004</v>
      </c>
      <c r="Q697" s="2">
        <v>52265007.685000002</v>
      </c>
      <c r="R697" s="2">
        <v>35011458.656999998</v>
      </c>
      <c r="S697" s="2">
        <v>33413939.254999999</v>
      </c>
      <c r="T697" s="2">
        <v>29839016.136999998</v>
      </c>
      <c r="U697" s="2">
        <v>38805495.990999997</v>
      </c>
      <c r="V697" s="2">
        <v>32397235.822000001</v>
      </c>
      <c r="W697" s="1">
        <v>21.771000000000001</v>
      </c>
      <c r="X697" s="1">
        <v>21.780999999999999</v>
      </c>
      <c r="Y697" s="1">
        <v>21.783000000000001</v>
      </c>
      <c r="Z697" s="1">
        <v>21.788</v>
      </c>
      <c r="AA697" s="1">
        <v>21.780999999999999</v>
      </c>
      <c r="AB697" s="1">
        <v>21.771000000000001</v>
      </c>
      <c r="AC697" s="1">
        <v>21.771000000000001</v>
      </c>
      <c r="AD697" s="1">
        <v>21.786000000000001</v>
      </c>
      <c r="AE697" s="1">
        <v>21.771999999999998</v>
      </c>
      <c r="AF697" s="1">
        <v>21.774999999999999</v>
      </c>
      <c r="AG697" s="1">
        <v>21.777999999999999</v>
      </c>
      <c r="AI697" s="1">
        <v>21.777695806964701</v>
      </c>
      <c r="AJ697" s="1">
        <v>21.777695806964701</v>
      </c>
      <c r="AK697" s="1">
        <v>21.777695806964701</v>
      </c>
      <c r="AM697" s="1">
        <v>21.777695806964701</v>
      </c>
      <c r="AN697" s="1">
        <v>21.777695806964701</v>
      </c>
      <c r="AO697" s="1">
        <v>21.777695806964701</v>
      </c>
      <c r="AP697" s="1">
        <v>21.777695806964701</v>
      </c>
      <c r="AQ697" s="1">
        <v>21.777695806964701</v>
      </c>
      <c r="AR697" s="1">
        <v>21.777695806964701</v>
      </c>
      <c r="AT697" s="1">
        <v>18.628961412162699</v>
      </c>
      <c r="AU697" s="1">
        <v>23.9334490346648</v>
      </c>
      <c r="AV697" s="1">
        <v>23.682663942632502</v>
      </c>
      <c r="AX697" s="1">
        <v>18.5150965355868</v>
      </c>
      <c r="AY697" s="1">
        <v>17.6760613764081</v>
      </c>
      <c r="AZ697" s="1">
        <v>23.503842267190699</v>
      </c>
      <c r="BA697" s="1">
        <v>17.3782050941156</v>
      </c>
      <c r="BB697" s="1">
        <v>11.221108139977099</v>
      </c>
      <c r="BC697" s="1">
        <v>16.876285383973102</v>
      </c>
      <c r="BE697" s="1">
        <v>0.75345743443700997</v>
      </c>
      <c r="BF697" s="1">
        <v>2.5303284790919398</v>
      </c>
      <c r="BG697" s="1">
        <v>4.9343097445650201</v>
      </c>
      <c r="BI697" s="1">
        <v>7.3799613035580398</v>
      </c>
      <c r="BJ697" s="1">
        <v>6.8521949546907504</v>
      </c>
      <c r="BK697" s="1">
        <v>1.63109216667281</v>
      </c>
      <c r="BL697" s="1">
        <v>1.14915837407802</v>
      </c>
      <c r="BM697" s="1">
        <v>0.18844490186644999</v>
      </c>
      <c r="BN697" s="1">
        <v>0.73002428579235301</v>
      </c>
    </row>
    <row r="698" spans="1:66">
      <c r="A698" s="1" t="s">
        <v>957</v>
      </c>
      <c r="B698" s="1">
        <v>786.638215529999</v>
      </c>
      <c r="C698" s="1" t="s">
        <v>958</v>
      </c>
      <c r="E698" s="6">
        <f t="shared" si="66"/>
        <v>129621519.29909091</v>
      </c>
      <c r="F698" s="7">
        <f t="shared" si="67"/>
        <v>21.619727272727275</v>
      </c>
      <c r="G698" s="7">
        <v>697</v>
      </c>
      <c r="H698" s="7">
        <f t="shared" si="68"/>
        <v>21.619083509498896</v>
      </c>
      <c r="I698" s="7">
        <f t="shared" si="69"/>
        <v>27.077702667440601</v>
      </c>
      <c r="J698" s="7">
        <f t="shared" si="70"/>
        <v>2.7126327319659214</v>
      </c>
      <c r="K698" s="8">
        <f t="shared" si="71"/>
        <v>6.4376322837844668E-4</v>
      </c>
      <c r="L698" s="2">
        <v>150367858.60299999</v>
      </c>
      <c r="M698" s="2">
        <v>134709142.70500001</v>
      </c>
      <c r="N698" s="2">
        <v>130240737.23199999</v>
      </c>
      <c r="O698" s="2">
        <v>110694141.126</v>
      </c>
      <c r="P698" s="2">
        <v>129692729.545</v>
      </c>
      <c r="Q698" s="2">
        <v>165094393.947</v>
      </c>
      <c r="R698" s="2">
        <v>114239889.734</v>
      </c>
      <c r="S698" s="2">
        <v>134940133.301</v>
      </c>
      <c r="T698" s="2">
        <v>90402304.732999995</v>
      </c>
      <c r="U698" s="2">
        <v>131045111.70100001</v>
      </c>
      <c r="V698" s="2">
        <v>134410269.66299999</v>
      </c>
      <c r="W698" s="1">
        <v>21.617999999999999</v>
      </c>
      <c r="X698" s="1">
        <v>21.609000000000002</v>
      </c>
      <c r="Y698" s="1">
        <v>21.623999999999999</v>
      </c>
      <c r="Z698" s="1">
        <v>21.634</v>
      </c>
      <c r="AA698" s="1">
        <v>21.620999999999999</v>
      </c>
      <c r="AB698" s="1">
        <v>21.611000000000001</v>
      </c>
      <c r="AC698" s="1">
        <v>21.613</v>
      </c>
      <c r="AD698" s="1">
        <v>21.620999999999999</v>
      </c>
      <c r="AE698" s="1">
        <v>21.625</v>
      </c>
      <c r="AF698" s="1">
        <v>21.626000000000001</v>
      </c>
      <c r="AG698" s="1">
        <v>21.614999999999998</v>
      </c>
      <c r="AH698" s="1">
        <v>21.6190835094989</v>
      </c>
      <c r="AI698" s="1">
        <v>21.6190835094989</v>
      </c>
      <c r="AJ698" s="1">
        <v>21.6190835094989</v>
      </c>
      <c r="AK698" s="1">
        <v>21.6190835094989</v>
      </c>
      <c r="AL698" s="1">
        <v>21.6190835094989</v>
      </c>
      <c r="AM698" s="1">
        <v>21.6190835094989</v>
      </c>
      <c r="AN698" s="1">
        <v>21.6190835094989</v>
      </c>
      <c r="AO698" s="1">
        <v>21.6190835094989</v>
      </c>
      <c r="AP698" s="1">
        <v>21.6190835094989</v>
      </c>
      <c r="AQ698" s="1">
        <v>21.6190835094989</v>
      </c>
      <c r="AR698" s="1">
        <v>21.6190835094989</v>
      </c>
      <c r="AS698" s="1">
        <v>18.6402906602504</v>
      </c>
      <c r="AT698" s="1">
        <v>13.9603969115425</v>
      </c>
      <c r="AU698" s="1">
        <v>21.110601382015201</v>
      </c>
      <c r="AV698" s="1">
        <v>19.431886095131301</v>
      </c>
      <c r="AW698" s="1">
        <v>19.4411536485235</v>
      </c>
      <c r="AX698" s="1">
        <v>22.6252747317467</v>
      </c>
      <c r="AY698" s="1">
        <v>24.275746892863001</v>
      </c>
      <c r="AZ698" s="1">
        <v>26.226816440635499</v>
      </c>
      <c r="BA698" s="1">
        <v>27.077702667440601</v>
      </c>
      <c r="BB698" s="1">
        <v>18.988886272760499</v>
      </c>
      <c r="BC698" s="1">
        <v>24.623894931495599</v>
      </c>
      <c r="BD698" s="1">
        <v>3.6663758641616102</v>
      </c>
      <c r="BE698" s="1">
        <v>0.78472592851171497</v>
      </c>
      <c r="BF698" s="1">
        <v>0.53370294652370298</v>
      </c>
      <c r="BG698" s="1">
        <v>5.2287641579088699</v>
      </c>
      <c r="BH698" s="1">
        <v>1.5742088632577</v>
      </c>
      <c r="BI698" s="1">
        <v>4.2941864762631301</v>
      </c>
      <c r="BJ698" s="1">
        <v>6.7602006264822796</v>
      </c>
      <c r="BK698" s="1">
        <v>2.7267817682176299</v>
      </c>
      <c r="BL698" s="1">
        <v>2.37318448433561</v>
      </c>
      <c r="BM698" s="1">
        <v>1.8451767189983301E-2</v>
      </c>
      <c r="BN698" s="1">
        <v>1.8783771687729001</v>
      </c>
    </row>
    <row r="699" spans="1:66">
      <c r="A699" s="1" t="s">
        <v>959</v>
      </c>
      <c r="B699" s="1">
        <v>800.61748052999997</v>
      </c>
      <c r="C699" s="1" t="s">
        <v>960</v>
      </c>
      <c r="E699" s="6">
        <f t="shared" si="66"/>
        <v>32588183.411363635</v>
      </c>
      <c r="F699" s="7">
        <f t="shared" si="67"/>
        <v>19.147272727272728</v>
      </c>
      <c r="G699" s="7">
        <v>698</v>
      </c>
      <c r="H699" s="7">
        <f t="shared" si="68"/>
        <v>19.183463107377296</v>
      </c>
      <c r="I699" s="7">
        <f t="shared" si="69"/>
        <v>30.540694527877001</v>
      </c>
      <c r="J699" s="7">
        <f t="shared" si="70"/>
        <v>2.0606681750354912</v>
      </c>
      <c r="K699" s="8">
        <f t="shared" si="71"/>
        <v>-3.6190380104567765E-2</v>
      </c>
      <c r="L699" s="2">
        <v>27446341.943</v>
      </c>
      <c r="M699" s="2">
        <v>23225547.467999998</v>
      </c>
      <c r="N699" s="2">
        <v>20121651.451000001</v>
      </c>
      <c r="O699" s="2">
        <v>17486837.447999999</v>
      </c>
      <c r="P699" s="2">
        <v>17958403.305</v>
      </c>
      <c r="Q699" s="2">
        <v>29361340.399999999</v>
      </c>
      <c r="R699" s="2">
        <v>25303906.07</v>
      </c>
      <c r="S699" s="2">
        <v>18755175.857000001</v>
      </c>
      <c r="T699" s="2">
        <v>146841328.75400001</v>
      </c>
      <c r="U699" s="2">
        <v>15367248.960000001</v>
      </c>
      <c r="V699" s="2">
        <v>16602235.869000001</v>
      </c>
      <c r="W699" s="1">
        <v>19.120999999999999</v>
      </c>
      <c r="X699" s="1">
        <v>19.122</v>
      </c>
      <c r="Y699" s="1">
        <v>19.126999999999999</v>
      </c>
      <c r="Z699" s="1">
        <v>19.132000000000001</v>
      </c>
      <c r="AA699" s="1">
        <v>19.128</v>
      </c>
      <c r="AB699" s="1">
        <v>19.113</v>
      </c>
      <c r="AC699" s="1">
        <v>19.125</v>
      </c>
      <c r="AD699" s="1">
        <v>19.131</v>
      </c>
      <c r="AE699" s="1">
        <v>19.359000000000002</v>
      </c>
      <c r="AF699" s="1">
        <v>19.132999999999999</v>
      </c>
      <c r="AG699" s="1">
        <v>19.129000000000001</v>
      </c>
      <c r="AH699" s="1">
        <v>19.1834631073773</v>
      </c>
      <c r="AI699" s="1">
        <v>19.1834631073773</v>
      </c>
      <c r="AJ699" s="1">
        <v>19.1834631073773</v>
      </c>
      <c r="AK699" s="1">
        <v>19.1834631073773</v>
      </c>
      <c r="AL699" s="1">
        <v>19.1834631073773</v>
      </c>
      <c r="AM699" s="1">
        <v>19.1834631073773</v>
      </c>
      <c r="AN699" s="1">
        <v>19.1834631073773</v>
      </c>
      <c r="AO699" s="1">
        <v>19.1834631073773</v>
      </c>
      <c r="AP699" s="1">
        <v>19.1834631073773</v>
      </c>
      <c r="AQ699" s="1">
        <v>19.1834631073773</v>
      </c>
      <c r="AR699" s="1">
        <v>19.1834631073773</v>
      </c>
      <c r="AS699" s="1">
        <v>29.3549566320522</v>
      </c>
      <c r="AT699" s="1">
        <v>28.583075824955401</v>
      </c>
      <c r="AU699" s="1">
        <v>29.943084599034101</v>
      </c>
      <c r="AV699" s="1">
        <v>30.540694527877001</v>
      </c>
      <c r="AW699" s="1">
        <v>28.3690653187947</v>
      </c>
      <c r="AX699" s="1">
        <v>28.8315582283273</v>
      </c>
      <c r="AY699" s="1">
        <v>30.257688659402199</v>
      </c>
      <c r="AZ699" s="1">
        <v>27.938750190994899</v>
      </c>
      <c r="BA699" s="1">
        <v>25.261603551053</v>
      </c>
      <c r="BB699" s="1">
        <v>27.615403862535501</v>
      </c>
      <c r="BC699" s="1">
        <v>27.959791011531198</v>
      </c>
      <c r="BD699" s="1">
        <v>2.9214568818695699</v>
      </c>
      <c r="BE699" s="1">
        <v>0.37881399485773998</v>
      </c>
      <c r="BF699" s="1">
        <v>0.84327969105549905</v>
      </c>
      <c r="BG699" s="1">
        <v>3.45461707827763</v>
      </c>
      <c r="BH699" s="1">
        <v>1.69241992640106</v>
      </c>
      <c r="BI699" s="1">
        <v>3.51160810671783</v>
      </c>
      <c r="BJ699" s="1">
        <v>4.6395511308032802</v>
      </c>
      <c r="BK699" s="1">
        <v>1.7526451138894099</v>
      </c>
      <c r="BL699" s="1">
        <v>1.65458675602287</v>
      </c>
      <c r="BM699" s="1">
        <v>1.5020081637193501</v>
      </c>
      <c r="BN699" s="1">
        <v>0.31636308177616002</v>
      </c>
    </row>
    <row r="700" spans="1:66">
      <c r="A700" s="1" t="s">
        <v>961</v>
      </c>
      <c r="B700" s="1">
        <v>786.638215529999</v>
      </c>
      <c r="C700" s="1" t="s">
        <v>958</v>
      </c>
      <c r="E700" s="6">
        <f t="shared" si="66"/>
        <v>170879363.45527273</v>
      </c>
      <c r="F700" s="7">
        <f t="shared" si="67"/>
        <v>20.372</v>
      </c>
      <c r="G700" s="7">
        <v>699</v>
      </c>
      <c r="H700" s="7">
        <f t="shared" si="68"/>
        <v>20.372067908951898</v>
      </c>
      <c r="I700" s="7">
        <f t="shared" si="69"/>
        <v>30.7115049370992</v>
      </c>
      <c r="J700" s="7">
        <f t="shared" si="70"/>
        <v>2.6779553813274268</v>
      </c>
      <c r="K700" s="8">
        <f t="shared" si="71"/>
        <v>-6.7908951898232317E-5</v>
      </c>
      <c r="L700" s="2">
        <v>195338404.00600001</v>
      </c>
      <c r="M700" s="2">
        <v>191581543.30700001</v>
      </c>
      <c r="N700" s="2">
        <v>181407445.345</v>
      </c>
      <c r="O700" s="2">
        <v>171608479.588</v>
      </c>
      <c r="P700" s="2">
        <v>171379331.116</v>
      </c>
      <c r="Q700" s="2">
        <v>183344326.47499999</v>
      </c>
      <c r="R700" s="2">
        <v>149034913.998</v>
      </c>
      <c r="S700" s="2">
        <v>174170541.82499999</v>
      </c>
      <c r="T700" s="2">
        <v>117556599.344</v>
      </c>
      <c r="U700" s="2">
        <v>163288766.206</v>
      </c>
      <c r="V700" s="2">
        <v>180962646.79800001</v>
      </c>
      <c r="W700" s="1">
        <v>20.369</v>
      </c>
      <c r="X700" s="1">
        <v>20.366</v>
      </c>
      <c r="Y700" s="1">
        <v>20.372</v>
      </c>
      <c r="Z700" s="1">
        <v>20.38</v>
      </c>
      <c r="AA700" s="1">
        <v>20.370999999999999</v>
      </c>
      <c r="AB700" s="1">
        <v>20.361000000000001</v>
      </c>
      <c r="AC700" s="1">
        <v>20.370999999999999</v>
      </c>
      <c r="AD700" s="1">
        <v>20.379000000000001</v>
      </c>
      <c r="AE700" s="1">
        <v>20.364999999999998</v>
      </c>
      <c r="AF700" s="1">
        <v>20.376999999999999</v>
      </c>
      <c r="AG700" s="1">
        <v>20.381</v>
      </c>
      <c r="AH700" s="1">
        <v>20.372067908951902</v>
      </c>
      <c r="AI700" s="1">
        <v>20.372067908951902</v>
      </c>
      <c r="AJ700" s="1">
        <v>20.372067908951902</v>
      </c>
      <c r="AK700" s="1">
        <v>20.372067908951902</v>
      </c>
      <c r="AL700" s="1">
        <v>20.372067908951902</v>
      </c>
      <c r="AM700" s="1">
        <v>20.372067908951902</v>
      </c>
      <c r="AN700" s="1">
        <v>20.372067908951902</v>
      </c>
      <c r="AO700" s="1">
        <v>20.372067908951902</v>
      </c>
      <c r="AP700" s="1">
        <v>20.372067908951902</v>
      </c>
      <c r="AQ700" s="1">
        <v>20.372067908951902</v>
      </c>
      <c r="AR700" s="1">
        <v>20.372067908951902</v>
      </c>
      <c r="AS700" s="1">
        <v>22.5578421343244</v>
      </c>
      <c r="AT700" s="1">
        <v>23.068103586428101</v>
      </c>
      <c r="AU700" s="1">
        <v>29.558317546114498</v>
      </c>
      <c r="AV700" s="1">
        <v>22.0335766111555</v>
      </c>
      <c r="AW700" s="1">
        <v>29.323774687372101</v>
      </c>
      <c r="AX700" s="1">
        <v>19.4654169526465</v>
      </c>
      <c r="AY700" s="1">
        <v>30.7115049370992</v>
      </c>
      <c r="AZ700" s="1">
        <v>21.8651360505215</v>
      </c>
      <c r="BA700" s="1">
        <v>29.8996640113834</v>
      </c>
      <c r="BB700" s="1">
        <v>25.873464080462199</v>
      </c>
      <c r="BC700" s="1">
        <v>26.545583172969302</v>
      </c>
      <c r="BD700" s="1">
        <v>4.8847928641616098</v>
      </c>
      <c r="BE700" s="1">
        <v>0.43488407148828701</v>
      </c>
      <c r="BF700" s="1">
        <v>1.7507709465237</v>
      </c>
      <c r="BG700" s="1">
        <v>4.0034501579088699</v>
      </c>
      <c r="BH700" s="1">
        <v>2.7982248632576998</v>
      </c>
      <c r="BI700" s="1">
        <v>5.4881304762631302</v>
      </c>
      <c r="BJ700" s="1">
        <v>5.5405646264822801</v>
      </c>
      <c r="BK700" s="1">
        <v>1.50544176821763</v>
      </c>
      <c r="BL700" s="1">
        <v>1.1426714843356101</v>
      </c>
      <c r="BM700" s="1">
        <v>1.2234027671899801</v>
      </c>
      <c r="BN700" s="1">
        <v>0.68517516877289997</v>
      </c>
    </row>
    <row r="701" spans="1:66">
      <c r="A701" s="1" t="s">
        <v>962</v>
      </c>
      <c r="B701" s="1">
        <v>784.62256552999997</v>
      </c>
      <c r="C701" s="1" t="s">
        <v>963</v>
      </c>
      <c r="E701" s="6">
        <f t="shared" si="66"/>
        <v>1594619467.1320908</v>
      </c>
      <c r="F701" s="7">
        <f t="shared" si="67"/>
        <v>20.082454545454542</v>
      </c>
      <c r="G701" s="7">
        <v>700</v>
      </c>
      <c r="H701" s="7">
        <f t="shared" si="68"/>
        <v>20.084762998377197</v>
      </c>
      <c r="I701" s="7">
        <f t="shared" si="69"/>
        <v>22.573307353881798</v>
      </c>
      <c r="J701" s="7">
        <f t="shared" si="70"/>
        <v>2.0697287056216438</v>
      </c>
      <c r="K701" s="8">
        <f t="shared" si="71"/>
        <v>-2.3084529226551354E-3</v>
      </c>
      <c r="L701" s="2">
        <v>1768878151.809</v>
      </c>
      <c r="M701" s="2">
        <v>1677144022.7190001</v>
      </c>
      <c r="N701" s="2">
        <v>1626404762.1589999</v>
      </c>
      <c r="O701" s="2">
        <v>1553756233.5869999</v>
      </c>
      <c r="P701" s="2">
        <v>1644854890.6849999</v>
      </c>
      <c r="Q701" s="2">
        <v>1676541781.8659999</v>
      </c>
      <c r="R701" s="2">
        <v>1363927840.631</v>
      </c>
      <c r="S701" s="2">
        <v>1632717640.5150001</v>
      </c>
      <c r="T701" s="2">
        <v>1271218423.3929999</v>
      </c>
      <c r="U701" s="2">
        <v>1602887246.418</v>
      </c>
      <c r="V701" s="2">
        <v>1722483144.671</v>
      </c>
      <c r="W701" s="1">
        <v>20.07</v>
      </c>
      <c r="X701" s="1">
        <v>20.076000000000001</v>
      </c>
      <c r="Y701" s="1">
        <v>20.068999999999999</v>
      </c>
      <c r="Z701" s="1">
        <v>20.088000000000001</v>
      </c>
      <c r="AA701" s="1">
        <v>20.091999999999999</v>
      </c>
      <c r="AB701" s="1">
        <v>20.081</v>
      </c>
      <c r="AC701" s="1">
        <v>20.076000000000001</v>
      </c>
      <c r="AD701" s="1">
        <v>20.084</v>
      </c>
      <c r="AE701" s="1">
        <v>20.064</v>
      </c>
      <c r="AF701" s="1">
        <v>20.106999999999999</v>
      </c>
      <c r="AG701" s="1">
        <v>20.100000000000001</v>
      </c>
      <c r="AH701" s="1">
        <v>20.084762998377201</v>
      </c>
      <c r="AI701" s="1">
        <v>20.084762998377201</v>
      </c>
      <c r="AJ701" s="1">
        <v>20.084762998377201</v>
      </c>
      <c r="AK701" s="1">
        <v>20.084762998377201</v>
      </c>
      <c r="AL701" s="1">
        <v>20.084762998377201</v>
      </c>
      <c r="AM701" s="1">
        <v>20.084762998377201</v>
      </c>
      <c r="AN701" s="1">
        <v>20.084762998377201</v>
      </c>
      <c r="AO701" s="1">
        <v>20.084762998377201</v>
      </c>
      <c r="AP701" s="1">
        <v>20.084762998377201</v>
      </c>
      <c r="AQ701" s="1">
        <v>20.084762998377201</v>
      </c>
      <c r="AR701" s="1">
        <v>20.084762998377201</v>
      </c>
      <c r="AS701" s="1">
        <v>15.427440557318301</v>
      </c>
      <c r="AT701" s="1">
        <v>22.0154803033547</v>
      </c>
      <c r="AU701" s="1">
        <v>20.9031260749884</v>
      </c>
      <c r="AV701" s="1">
        <v>19.559898273193799</v>
      </c>
      <c r="AW701" s="1">
        <v>19.824725947963401</v>
      </c>
      <c r="AX701" s="1">
        <v>22.573307353881798</v>
      </c>
      <c r="AY701" s="1">
        <v>20.266213412551298</v>
      </c>
      <c r="AZ701" s="1">
        <v>18.4443789133019</v>
      </c>
      <c r="BA701" s="1">
        <v>21.8314599171113</v>
      </c>
      <c r="BB701" s="1">
        <v>22.392307309021199</v>
      </c>
      <c r="BC701" s="1">
        <v>21.952162567642699</v>
      </c>
      <c r="BD701" s="1">
        <v>2.0911178818695699</v>
      </c>
      <c r="BE701" s="1">
        <v>0.97601799485774099</v>
      </c>
      <c r="BF701" s="1">
        <v>0.1326656910555</v>
      </c>
      <c r="BG701" s="1">
        <v>4.30724107827763</v>
      </c>
      <c r="BH701" s="1">
        <v>1.12400892640106</v>
      </c>
      <c r="BI701" s="1">
        <v>2.9440641067178199</v>
      </c>
      <c r="BJ701" s="1">
        <v>5.2340681308032799</v>
      </c>
      <c r="BK701" s="1">
        <v>2.4407941138894098</v>
      </c>
      <c r="BL701" s="1">
        <v>2.21016875602287</v>
      </c>
      <c r="BM701" s="1">
        <v>0.93486216371936204</v>
      </c>
      <c r="BN701" s="1">
        <v>0.37200691822383902</v>
      </c>
    </row>
    <row r="702" spans="1:66">
      <c r="A702" s="1" t="s">
        <v>964</v>
      </c>
      <c r="B702" s="1">
        <v>782.60691552999901</v>
      </c>
      <c r="C702" s="1" t="s">
        <v>965</v>
      </c>
      <c r="E702" s="6">
        <f t="shared" si="66"/>
        <v>1433002710.6394546</v>
      </c>
      <c r="F702" s="7">
        <f t="shared" si="67"/>
        <v>18.485727272727274</v>
      </c>
      <c r="G702" s="7">
        <v>701</v>
      </c>
      <c r="H702" s="7">
        <f t="shared" si="68"/>
        <v>18.486022075193802</v>
      </c>
      <c r="I702" s="7">
        <f t="shared" si="69"/>
        <v>37.148379110531899</v>
      </c>
      <c r="J702" s="7">
        <f t="shared" si="70"/>
        <v>1.4031163142172387</v>
      </c>
      <c r="K702" s="8">
        <f t="shared" si="71"/>
        <v>-2.9480246652724418E-4</v>
      </c>
      <c r="L702" s="2">
        <v>1477236381.858</v>
      </c>
      <c r="M702" s="2">
        <v>1431898962.674</v>
      </c>
      <c r="N702" s="2">
        <v>1497130343.4119999</v>
      </c>
      <c r="O702" s="2">
        <v>1383870175.151</v>
      </c>
      <c r="P702" s="2">
        <v>1441051923.9059999</v>
      </c>
      <c r="Q702" s="2">
        <v>1532755831.1949999</v>
      </c>
      <c r="R702" s="2">
        <v>1353224167.0840001</v>
      </c>
      <c r="S702" s="2">
        <v>1543819733.3870001</v>
      </c>
      <c r="T702" s="2">
        <v>1248341365.6099999</v>
      </c>
      <c r="U702" s="2">
        <v>1371545174.5710001</v>
      </c>
      <c r="V702" s="2">
        <v>1482155758.1860001</v>
      </c>
      <c r="W702" s="1">
        <v>18.466999999999999</v>
      </c>
      <c r="X702" s="1">
        <v>18.462</v>
      </c>
      <c r="Y702" s="1">
        <v>18.497</v>
      </c>
      <c r="Z702" s="1">
        <v>18.478999999999999</v>
      </c>
      <c r="AA702" s="1">
        <v>18.503</v>
      </c>
      <c r="AB702" s="1">
        <v>18.510999999999999</v>
      </c>
      <c r="AC702" s="1">
        <v>18.462</v>
      </c>
      <c r="AD702" s="1">
        <v>18.478000000000002</v>
      </c>
      <c r="AE702" s="1">
        <v>18.504000000000001</v>
      </c>
      <c r="AF702" s="1">
        <v>18.483000000000001</v>
      </c>
      <c r="AG702" s="1">
        <v>18.497</v>
      </c>
      <c r="AH702" s="1">
        <v>18.486022075193802</v>
      </c>
      <c r="AI702" s="1">
        <v>18.486022075193802</v>
      </c>
      <c r="AJ702" s="1">
        <v>18.486022075193802</v>
      </c>
      <c r="AK702" s="1">
        <v>18.486022075193802</v>
      </c>
      <c r="AL702" s="1">
        <v>18.486022075193802</v>
      </c>
      <c r="AM702" s="1">
        <v>18.486022075193802</v>
      </c>
      <c r="AN702" s="1">
        <v>18.486022075193802</v>
      </c>
      <c r="AO702" s="1">
        <v>18.486022075193802</v>
      </c>
      <c r="AP702" s="1">
        <v>18.486022075193802</v>
      </c>
      <c r="AQ702" s="1">
        <v>18.486022075193802</v>
      </c>
      <c r="AR702" s="1">
        <v>18.486022075193802</v>
      </c>
      <c r="AS702" s="1">
        <v>34.4560944039685</v>
      </c>
      <c r="AT702" s="1">
        <v>29.615861579266902</v>
      </c>
      <c r="AU702" s="1">
        <v>37.148379110531899</v>
      </c>
      <c r="AV702" s="1">
        <v>26.763004245435901</v>
      </c>
      <c r="AW702" s="1">
        <v>23.002695344919498</v>
      </c>
      <c r="AX702" s="1">
        <v>29.076500919528002</v>
      </c>
      <c r="AY702" s="1">
        <v>31.363565697992399</v>
      </c>
      <c r="AZ702" s="1">
        <v>30.8151786100123</v>
      </c>
      <c r="BA702" s="1">
        <v>31.924059989753001</v>
      </c>
      <c r="BB702" s="1">
        <v>19.825655815213601</v>
      </c>
      <c r="BC702" s="1">
        <v>28.006767727537401</v>
      </c>
      <c r="BD702" s="1">
        <v>1.75421193337405</v>
      </c>
      <c r="BE702" s="1">
        <v>6.5766868349530896E-2</v>
      </c>
      <c r="BF702" s="1">
        <v>0.54389943033844501</v>
      </c>
      <c r="BG702" s="1">
        <v>3.1178213259862</v>
      </c>
      <c r="BH702" s="1">
        <v>0.48902817228407203</v>
      </c>
      <c r="BI702" s="1">
        <v>1.78897056776539</v>
      </c>
      <c r="BJ702" s="1">
        <v>3.6817616738033601</v>
      </c>
      <c r="BK702" s="1">
        <v>1.2496305212650101</v>
      </c>
      <c r="BL702" s="1">
        <v>0.84991985188831198</v>
      </c>
      <c r="BM702" s="1">
        <v>0.18958235803051299</v>
      </c>
      <c r="BN702" s="1">
        <v>1.70368675330474</v>
      </c>
    </row>
    <row r="703" spans="1:66">
      <c r="A703" s="1" t="s">
        <v>966</v>
      </c>
      <c r="B703" s="1">
        <v>796.58618052999998</v>
      </c>
      <c r="C703" s="1" t="s">
        <v>967</v>
      </c>
      <c r="E703" s="6">
        <f t="shared" si="66"/>
        <v>43400525.96845454</v>
      </c>
      <c r="F703" s="7">
        <f t="shared" si="67"/>
        <v>16.650636363636366</v>
      </c>
      <c r="G703" s="7">
        <v>702</v>
      </c>
      <c r="H703" s="7">
        <f t="shared" si="68"/>
        <v>16.650669252827402</v>
      </c>
      <c r="I703" s="7">
        <f t="shared" si="69"/>
        <v>27.907031111883601</v>
      </c>
      <c r="J703" s="7">
        <f t="shared" si="70"/>
        <v>0.94618106493864118</v>
      </c>
      <c r="K703" s="8">
        <f t="shared" si="71"/>
        <v>-3.288919103638932E-5</v>
      </c>
      <c r="L703" s="2">
        <v>51367423.332000002</v>
      </c>
      <c r="M703" s="2">
        <v>44384653.033</v>
      </c>
      <c r="N703" s="2">
        <v>38099752.975000001</v>
      </c>
      <c r="O703" s="2">
        <v>40534665.072999999</v>
      </c>
      <c r="P703" s="2">
        <v>43838264.288999997</v>
      </c>
      <c r="Q703" s="2">
        <v>51351295.074000001</v>
      </c>
      <c r="R703" s="2">
        <v>44228332.751999997</v>
      </c>
      <c r="S703" s="2">
        <v>45754292.784999996</v>
      </c>
      <c r="T703" s="2">
        <v>35898260.520000003</v>
      </c>
      <c r="U703" s="2">
        <v>39859418.472000003</v>
      </c>
      <c r="V703" s="2">
        <v>42089427.347999997</v>
      </c>
      <c r="W703" s="1">
        <v>16.648</v>
      </c>
      <c r="X703" s="1">
        <v>16.646000000000001</v>
      </c>
      <c r="Y703" s="1">
        <v>16.646000000000001</v>
      </c>
      <c r="Z703" s="1">
        <v>16.658000000000001</v>
      </c>
      <c r="AA703" s="1">
        <v>16.652999999999999</v>
      </c>
      <c r="AB703" s="1">
        <v>16.649999999999999</v>
      </c>
      <c r="AC703" s="1">
        <v>16.643000000000001</v>
      </c>
      <c r="AD703" s="1">
        <v>16.658999999999999</v>
      </c>
      <c r="AE703" s="1">
        <v>16.643000000000001</v>
      </c>
      <c r="AF703" s="1">
        <v>16.657</v>
      </c>
      <c r="AG703" s="1">
        <v>16.654</v>
      </c>
      <c r="AH703" s="1">
        <v>16.650669252827399</v>
      </c>
      <c r="AI703" s="1">
        <v>16.650669252827399</v>
      </c>
      <c r="AJ703" s="1">
        <v>16.650669252827399</v>
      </c>
      <c r="AK703" s="1">
        <v>16.650669252827399</v>
      </c>
      <c r="AL703" s="1">
        <v>16.650669252827399</v>
      </c>
      <c r="AM703" s="1">
        <v>16.650669252827399</v>
      </c>
      <c r="AN703" s="1">
        <v>16.650669252827399</v>
      </c>
      <c r="AO703" s="1">
        <v>16.650669252827399</v>
      </c>
      <c r="AP703" s="1">
        <v>16.650669252827399</v>
      </c>
      <c r="AQ703" s="1">
        <v>16.650669252827399</v>
      </c>
      <c r="AR703" s="1">
        <v>16.650669252827399</v>
      </c>
      <c r="AS703" s="1">
        <v>21.068136508697702</v>
      </c>
      <c r="AT703" s="1">
        <v>21.5423468554743</v>
      </c>
      <c r="AU703" s="1">
        <v>22.2468890950055</v>
      </c>
      <c r="AV703" s="1">
        <v>22.960994116056501</v>
      </c>
      <c r="AW703" s="1">
        <v>22.544835606643201</v>
      </c>
      <c r="AX703" s="1">
        <v>24.415111830576699</v>
      </c>
      <c r="AY703" s="1">
        <v>27.907031111883601</v>
      </c>
      <c r="AZ703" s="1">
        <v>22.8403849259625</v>
      </c>
      <c r="BA703" s="1">
        <v>26.152690834311802</v>
      </c>
      <c r="BB703" s="1">
        <v>22.9207474975153</v>
      </c>
      <c r="BC703" s="1">
        <v>24.905257942072101</v>
      </c>
      <c r="BD703" s="1">
        <v>2.5328361258834602</v>
      </c>
      <c r="BE703" s="1">
        <v>0.15678383653972</v>
      </c>
      <c r="BF703" s="1">
        <v>6.5675965535557795E-2</v>
      </c>
      <c r="BG703" s="1">
        <v>1.7305819656613799</v>
      </c>
      <c r="BH703" s="1">
        <v>1.2883973574897301</v>
      </c>
      <c r="BI703" s="1">
        <v>0.96601229596951599</v>
      </c>
      <c r="BJ703" s="1">
        <v>1.9962871798100399</v>
      </c>
      <c r="BK703" s="1">
        <v>0.37731076467559799</v>
      </c>
      <c r="BL703" s="1">
        <v>0.53069983639013396</v>
      </c>
      <c r="BM703" s="1">
        <v>0.75521095829985896</v>
      </c>
      <c r="BN703" s="1">
        <v>8.1954280700600093E-3</v>
      </c>
    </row>
    <row r="704" spans="1:66">
      <c r="A704" s="1" t="s">
        <v>966</v>
      </c>
      <c r="B704" s="1">
        <v>796.58618052999998</v>
      </c>
      <c r="C704" s="1" t="s">
        <v>967</v>
      </c>
      <c r="E704" s="6">
        <f t="shared" si="66"/>
        <v>50316074.030272722</v>
      </c>
      <c r="F704" s="7">
        <f t="shared" si="67"/>
        <v>16.965818181818179</v>
      </c>
      <c r="G704" s="7">
        <v>703</v>
      </c>
      <c r="H704" s="7">
        <f t="shared" si="68"/>
        <v>16.965535972998502</v>
      </c>
      <c r="I704" s="7">
        <f t="shared" si="69"/>
        <v>35.792470220413499</v>
      </c>
      <c r="J704" s="7">
        <f t="shared" si="70"/>
        <v>1.0290412530230861</v>
      </c>
      <c r="K704" s="8">
        <f t="shared" si="71"/>
        <v>2.8220881967655487E-4</v>
      </c>
      <c r="L704" s="2">
        <v>53911941.221000001</v>
      </c>
      <c r="M704" s="2">
        <v>43414890.980999999</v>
      </c>
      <c r="N704" s="2">
        <v>42041080.605999999</v>
      </c>
      <c r="O704" s="2">
        <v>50974149.023999996</v>
      </c>
      <c r="P704" s="2">
        <v>53869016.159999996</v>
      </c>
      <c r="Q704" s="2">
        <v>58771469.017999999</v>
      </c>
      <c r="R704" s="2">
        <v>44324365.362000003</v>
      </c>
      <c r="S704" s="2">
        <v>57927687.568000004</v>
      </c>
      <c r="T704" s="2">
        <v>42101720.953000002</v>
      </c>
      <c r="U704" s="2">
        <v>49444066.412</v>
      </c>
      <c r="V704" s="2">
        <v>56696427.027999997</v>
      </c>
      <c r="W704" s="1">
        <v>16.97</v>
      </c>
      <c r="X704" s="1">
        <v>16.977</v>
      </c>
      <c r="Y704" s="1">
        <v>16.975000000000001</v>
      </c>
      <c r="Z704" s="1">
        <v>16.975999999999999</v>
      </c>
      <c r="AA704" s="1">
        <v>16.954000000000001</v>
      </c>
      <c r="AB704" s="1">
        <v>16.95</v>
      </c>
      <c r="AC704" s="1">
        <v>16.954000000000001</v>
      </c>
      <c r="AD704" s="1">
        <v>16.957000000000001</v>
      </c>
      <c r="AE704" s="1">
        <v>16.952000000000002</v>
      </c>
      <c r="AF704" s="1">
        <v>16.972999999999999</v>
      </c>
      <c r="AG704" s="1">
        <v>16.986000000000001</v>
      </c>
      <c r="AH704" s="1">
        <v>16.965535972998499</v>
      </c>
      <c r="AI704" s="1">
        <v>16.965535972998499</v>
      </c>
      <c r="AJ704" s="1">
        <v>16.965535972998499</v>
      </c>
      <c r="AK704" s="1">
        <v>16.965535972998499</v>
      </c>
      <c r="AL704" s="1">
        <v>16.965535972998499</v>
      </c>
      <c r="AM704" s="1">
        <v>16.965535972998499</v>
      </c>
      <c r="AN704" s="1">
        <v>16.965535972998499</v>
      </c>
      <c r="AO704" s="1">
        <v>16.965535972998499</v>
      </c>
      <c r="AP704" s="1">
        <v>16.965535972998499</v>
      </c>
      <c r="AQ704" s="1">
        <v>16.965535972998499</v>
      </c>
      <c r="AR704" s="1">
        <v>16.965535972998499</v>
      </c>
      <c r="AS704" s="1">
        <v>26.217940249653498</v>
      </c>
      <c r="AT704" s="1">
        <v>35.792470220413499</v>
      </c>
      <c r="AU704" s="1">
        <v>24.937850876100601</v>
      </c>
      <c r="AV704" s="1">
        <v>29.612009106462999</v>
      </c>
      <c r="AW704" s="1">
        <v>29.6596829695034</v>
      </c>
      <c r="AX704" s="1">
        <v>35.472219234702699</v>
      </c>
      <c r="AY704" s="1">
        <v>24.162157281715899</v>
      </c>
      <c r="AZ704" s="1">
        <v>30.402245755421799</v>
      </c>
      <c r="BA704" s="1">
        <v>35.240058633554902</v>
      </c>
      <c r="BB704" s="1">
        <v>27.5256746254936</v>
      </c>
      <c r="BC704" s="1">
        <v>29.599903527601299</v>
      </c>
      <c r="BD704" s="1">
        <v>2.2179591258834601</v>
      </c>
      <c r="BE704" s="1">
        <v>0.48777483653972098</v>
      </c>
      <c r="BF704" s="1">
        <v>0.249980034464442</v>
      </c>
      <c r="BG704" s="1">
        <v>2.02721496566138</v>
      </c>
      <c r="BH704" s="1">
        <v>0.97544735748973399</v>
      </c>
      <c r="BI704" s="1">
        <v>0.77979229596951705</v>
      </c>
      <c r="BJ704" s="1">
        <v>2.3129061798100401</v>
      </c>
      <c r="BK704" s="1">
        <v>0.69704876467559895</v>
      </c>
      <c r="BL704" s="1">
        <v>0.822336836390135</v>
      </c>
      <c r="BM704" s="1">
        <v>0.44819395829985698</v>
      </c>
      <c r="BN704" s="1">
        <v>0.30079942807005999</v>
      </c>
    </row>
    <row r="705" spans="1:66">
      <c r="A705" s="1" t="s">
        <v>968</v>
      </c>
      <c r="B705" s="1">
        <v>780.59126552999999</v>
      </c>
      <c r="C705" s="1" t="s">
        <v>969</v>
      </c>
      <c r="E705" s="6">
        <f t="shared" si="66"/>
        <v>358316369.05500001</v>
      </c>
      <c r="F705" s="7">
        <f t="shared" si="67"/>
        <v>17.154454545454545</v>
      </c>
      <c r="G705" s="7">
        <v>704</v>
      </c>
      <c r="H705" s="7">
        <f t="shared" si="68"/>
        <v>17.154600560146097</v>
      </c>
      <c r="I705" s="7">
        <f t="shared" si="69"/>
        <v>36.031179092978903</v>
      </c>
      <c r="J705" s="7">
        <f t="shared" si="70"/>
        <v>1.1066183439321766</v>
      </c>
      <c r="K705" s="8">
        <f t="shared" si="71"/>
        <v>-1.4601469155195446E-4</v>
      </c>
      <c r="L705" s="2">
        <v>372400577.73900002</v>
      </c>
      <c r="M705" s="2">
        <v>331808179.52200001</v>
      </c>
      <c r="N705" s="2">
        <v>412865480.01999998</v>
      </c>
      <c r="O705" s="2">
        <v>342269251.84899998</v>
      </c>
      <c r="P705" s="2">
        <v>372339487.14899999</v>
      </c>
      <c r="Q705" s="2">
        <v>386029142.19599998</v>
      </c>
      <c r="R705" s="2">
        <v>337008934.33200002</v>
      </c>
      <c r="S705" s="2">
        <v>412054994.22899997</v>
      </c>
      <c r="T705" s="2">
        <v>310525425.57200003</v>
      </c>
      <c r="U705" s="2">
        <v>307166739.03500003</v>
      </c>
      <c r="V705" s="2">
        <v>357011847.96200001</v>
      </c>
      <c r="W705" s="1">
        <v>17.157</v>
      </c>
      <c r="X705" s="1">
        <v>17.157</v>
      </c>
      <c r="Y705" s="1">
        <v>17.158999999999999</v>
      </c>
      <c r="Z705" s="1">
        <v>17.154</v>
      </c>
      <c r="AA705" s="1">
        <v>17.152999999999999</v>
      </c>
      <c r="AB705" s="1">
        <v>17.151</v>
      </c>
      <c r="AC705" s="1">
        <v>17.141999999999999</v>
      </c>
      <c r="AD705" s="1">
        <v>17.152999999999999</v>
      </c>
      <c r="AE705" s="1">
        <v>17.148</v>
      </c>
      <c r="AF705" s="1">
        <v>17.158000000000001</v>
      </c>
      <c r="AG705" s="1">
        <v>17.167000000000002</v>
      </c>
      <c r="AH705" s="1">
        <v>17.1546005601461</v>
      </c>
      <c r="AI705" s="1">
        <v>17.1546005601461</v>
      </c>
      <c r="AJ705" s="1">
        <v>17.1546005601461</v>
      </c>
      <c r="AK705" s="1">
        <v>17.1546005601461</v>
      </c>
      <c r="AL705" s="1">
        <v>17.1546005601461</v>
      </c>
      <c r="AM705" s="1">
        <v>17.1546005601461</v>
      </c>
      <c r="AN705" s="1">
        <v>17.1546005601461</v>
      </c>
      <c r="AO705" s="1">
        <v>17.1546005601461</v>
      </c>
      <c r="AP705" s="1">
        <v>17.1546005601461</v>
      </c>
      <c r="AQ705" s="1">
        <v>17.1546005601461</v>
      </c>
      <c r="AR705" s="1">
        <v>17.1546005601461</v>
      </c>
      <c r="AS705" s="1">
        <v>26.4168139736631</v>
      </c>
      <c r="AT705" s="1">
        <v>29.7777187786021</v>
      </c>
      <c r="AU705" s="1">
        <v>28.2697039198532</v>
      </c>
      <c r="AV705" s="1">
        <v>27.123036803330301</v>
      </c>
      <c r="AW705" s="1">
        <v>18.852672988399799</v>
      </c>
      <c r="AX705" s="1">
        <v>32.4293015685328</v>
      </c>
      <c r="AY705" s="1">
        <v>25.982147136720101</v>
      </c>
      <c r="AZ705" s="1">
        <v>36.031179092978903</v>
      </c>
      <c r="BA705" s="1">
        <v>31.624045821008501</v>
      </c>
      <c r="BB705" s="1">
        <v>20.542825939050498</v>
      </c>
      <c r="BC705" s="1">
        <v>27.838201706888398</v>
      </c>
      <c r="BD705" s="1">
        <v>1.9436381258834601</v>
      </c>
      <c r="BE705" s="1">
        <v>0.730462836539718</v>
      </c>
      <c r="BF705" s="1">
        <v>0.52716203446444199</v>
      </c>
      <c r="BG705" s="1">
        <v>2.30619296566138</v>
      </c>
      <c r="BH705" s="1">
        <v>0.70939435748973501</v>
      </c>
      <c r="BI705" s="1">
        <v>0.555473295969516</v>
      </c>
      <c r="BJ705" s="1">
        <v>2.6115191798100401</v>
      </c>
      <c r="BK705" s="1">
        <v>0.95815076467560001</v>
      </c>
      <c r="BL705" s="1">
        <v>1.0628108363901301</v>
      </c>
      <c r="BM705" s="1">
        <v>0.205605958299859</v>
      </c>
      <c r="BN705" s="1">
        <v>0.56239142807006104</v>
      </c>
    </row>
    <row r="706" spans="1:66">
      <c r="A706" s="1" t="s">
        <v>970</v>
      </c>
      <c r="B706" s="1">
        <v>780.59126552999999</v>
      </c>
      <c r="C706" s="1" t="s">
        <v>969</v>
      </c>
      <c r="E706" s="6">
        <f t="shared" si="66"/>
        <v>90682255.287272722</v>
      </c>
      <c r="F706" s="7">
        <f t="shared" si="67"/>
        <v>17.48890909090909</v>
      </c>
      <c r="G706" s="7">
        <v>705</v>
      </c>
      <c r="H706" s="7">
        <f t="shared" si="68"/>
        <v>17.489999978718799</v>
      </c>
      <c r="I706" s="7">
        <f t="shared" si="69"/>
        <v>41.347162339035997</v>
      </c>
      <c r="J706" s="7">
        <f t="shared" si="70"/>
        <v>1.1978218060594732</v>
      </c>
      <c r="K706" s="8">
        <f t="shared" si="71"/>
        <v>-1.0908878097097841E-3</v>
      </c>
      <c r="L706" s="2">
        <v>92133362.540000007</v>
      </c>
      <c r="M706" s="2">
        <v>92475532.810000002</v>
      </c>
      <c r="N706" s="2">
        <v>107199979.477</v>
      </c>
      <c r="O706" s="2">
        <v>87310942.391000003</v>
      </c>
      <c r="P706" s="2">
        <v>87403374.825000003</v>
      </c>
      <c r="Q706" s="2">
        <v>98199391.523000002</v>
      </c>
      <c r="R706" s="2">
        <v>84113327.859999999</v>
      </c>
      <c r="S706" s="2">
        <v>97558291.910999998</v>
      </c>
      <c r="T706" s="2">
        <v>74160645.591000006</v>
      </c>
      <c r="U706" s="2">
        <v>84833104.680999994</v>
      </c>
      <c r="V706" s="2">
        <v>92116854.550999999</v>
      </c>
      <c r="W706" s="1">
        <v>17.486999999999998</v>
      </c>
      <c r="X706" s="1">
        <v>17.481999999999999</v>
      </c>
      <c r="Y706" s="1">
        <v>17.5</v>
      </c>
      <c r="Z706" s="1">
        <v>17.497</v>
      </c>
      <c r="AA706" s="1">
        <v>17.486000000000001</v>
      </c>
      <c r="AB706" s="1">
        <v>17.477</v>
      </c>
      <c r="AC706" s="1">
        <v>17.483000000000001</v>
      </c>
      <c r="AD706" s="1">
        <v>17.492999999999999</v>
      </c>
      <c r="AE706" s="1">
        <v>17.48</v>
      </c>
      <c r="AF706" s="1">
        <v>17.495000000000001</v>
      </c>
      <c r="AG706" s="1">
        <v>17.498000000000001</v>
      </c>
      <c r="AH706" s="1">
        <v>17.489999978718799</v>
      </c>
      <c r="AI706" s="1">
        <v>17.489999978718799</v>
      </c>
      <c r="AJ706" s="1">
        <v>17.489999978718799</v>
      </c>
      <c r="AK706" s="1">
        <v>17.489999978718799</v>
      </c>
      <c r="AL706" s="1">
        <v>17.489999978718799</v>
      </c>
      <c r="AM706" s="1">
        <v>17.489999978718799</v>
      </c>
      <c r="AN706" s="1">
        <v>17.489999978718799</v>
      </c>
      <c r="AO706" s="1">
        <v>17.489999978718799</v>
      </c>
      <c r="AP706" s="1">
        <v>17.489999978718799</v>
      </c>
      <c r="AQ706" s="1">
        <v>17.489999978718799</v>
      </c>
      <c r="AR706" s="1">
        <v>17.489999978718799</v>
      </c>
      <c r="AS706" s="1">
        <v>40.957738960068703</v>
      </c>
      <c r="AT706" s="1">
        <v>30.725943535224602</v>
      </c>
      <c r="AU706" s="1">
        <v>32.479660552517402</v>
      </c>
      <c r="AV706" s="1">
        <v>32.4919991751296</v>
      </c>
      <c r="AW706" s="1">
        <v>33.859957657886099</v>
      </c>
      <c r="AX706" s="1">
        <v>29.9893499882497</v>
      </c>
      <c r="AY706" s="1">
        <v>31.796254303027499</v>
      </c>
      <c r="AZ706" s="1">
        <v>33.656722222674297</v>
      </c>
      <c r="BA706" s="1">
        <v>32.435456874741</v>
      </c>
      <c r="BB706" s="1">
        <v>31.1854902212621</v>
      </c>
      <c r="BC706" s="1">
        <v>41.347162339035997</v>
      </c>
      <c r="BD706" s="1">
        <v>1.6414051258834601</v>
      </c>
      <c r="BE706" s="1">
        <v>1.0118588365397101</v>
      </c>
      <c r="BF706" s="1">
        <v>0.81087603446444201</v>
      </c>
      <c r="BG706" s="1">
        <v>2.5886589656613799</v>
      </c>
      <c r="BH706" s="1">
        <v>0.423752357489732</v>
      </c>
      <c r="BI706" s="1">
        <v>0.29439129596951802</v>
      </c>
      <c r="BJ706" s="1">
        <v>2.8948211798100401</v>
      </c>
      <c r="BK706" s="1">
        <v>1.2413677646755901</v>
      </c>
      <c r="BL706" s="1">
        <v>1.3454228363901299</v>
      </c>
      <c r="BM706" s="1">
        <v>7.6127041700143394E-2</v>
      </c>
      <c r="BN706" s="1">
        <v>0.84735842807005901</v>
      </c>
    </row>
    <row r="707" spans="1:66">
      <c r="A707" s="1" t="s">
        <v>970</v>
      </c>
      <c r="B707" s="1">
        <v>780.59126552999999</v>
      </c>
      <c r="C707" s="1" t="s">
        <v>969</v>
      </c>
      <c r="E707" s="6">
        <f t="shared" si="66"/>
        <v>109721037.80072728</v>
      </c>
      <c r="F707" s="7">
        <f t="shared" si="67"/>
        <v>17.751818181818184</v>
      </c>
      <c r="G707" s="7">
        <v>706</v>
      </c>
      <c r="H707" s="7">
        <f t="shared" si="68"/>
        <v>17.751086181785698</v>
      </c>
      <c r="I707" s="7">
        <f t="shared" si="69"/>
        <v>29.944371151367001</v>
      </c>
      <c r="J707" s="7">
        <f t="shared" si="70"/>
        <v>1.3624564240250734</v>
      </c>
      <c r="K707" s="8">
        <f t="shared" si="71"/>
        <v>7.3200003248530265E-4</v>
      </c>
      <c r="L707" s="2">
        <v>110610671.873</v>
      </c>
      <c r="M707" s="2">
        <v>96216419.297999993</v>
      </c>
      <c r="N707" s="2">
        <v>84227877.305999994</v>
      </c>
      <c r="O707" s="2">
        <v>109742674.073</v>
      </c>
      <c r="P707" s="2">
        <v>114650732.42200001</v>
      </c>
      <c r="Q707" s="2">
        <v>121951761.123</v>
      </c>
      <c r="R707" s="2">
        <v>98794816.386000007</v>
      </c>
      <c r="S707" s="2">
        <v>124508873.211</v>
      </c>
      <c r="T707" s="2">
        <v>113333677.42399999</v>
      </c>
      <c r="U707" s="2">
        <v>111643589.031</v>
      </c>
      <c r="V707" s="2">
        <v>121250323.661</v>
      </c>
      <c r="W707" s="1">
        <v>17.75</v>
      </c>
      <c r="X707" s="1">
        <v>17.753</v>
      </c>
      <c r="Y707" s="1">
        <v>17.766999999999999</v>
      </c>
      <c r="Z707" s="1">
        <v>17.748999999999999</v>
      </c>
      <c r="AA707" s="1">
        <v>17.751000000000001</v>
      </c>
      <c r="AB707" s="1">
        <v>17.745000000000001</v>
      </c>
      <c r="AC707" s="1">
        <v>17.748000000000001</v>
      </c>
      <c r="AD707" s="1">
        <v>17.754999999999999</v>
      </c>
      <c r="AE707" s="1">
        <v>17.742999999999999</v>
      </c>
      <c r="AF707" s="1">
        <v>17.753</v>
      </c>
      <c r="AG707" s="1">
        <v>17.756</v>
      </c>
      <c r="AH707" s="1">
        <v>17.751086181785698</v>
      </c>
      <c r="AI707" s="1">
        <v>17.751086181785698</v>
      </c>
      <c r="AK707" s="1">
        <v>17.751086181785698</v>
      </c>
      <c r="AL707" s="1">
        <v>17.751086181785698</v>
      </c>
      <c r="AM707" s="1">
        <v>17.751086181785698</v>
      </c>
      <c r="AN707" s="1">
        <v>17.751086181785698</v>
      </c>
      <c r="AO707" s="1">
        <v>17.751086181785698</v>
      </c>
      <c r="AP707" s="1">
        <v>17.751086181785698</v>
      </c>
      <c r="AQ707" s="1">
        <v>17.751086181785698</v>
      </c>
      <c r="AR707" s="1">
        <v>17.751086181785698</v>
      </c>
      <c r="AS707" s="1">
        <v>28.7225519247474</v>
      </c>
      <c r="AT707" s="1">
        <v>23.07607057824</v>
      </c>
      <c r="AV707" s="1">
        <v>29.886038536419399</v>
      </c>
      <c r="AW707" s="1">
        <v>20.988904477389301</v>
      </c>
      <c r="AX707" s="1">
        <v>27.3149669965585</v>
      </c>
      <c r="AY707" s="1">
        <v>23.042117526414</v>
      </c>
      <c r="AZ707" s="1">
        <v>29.944371151367001</v>
      </c>
      <c r="BA707" s="1">
        <v>27.553319441704701</v>
      </c>
      <c r="BB707" s="1">
        <v>27.615090814207601</v>
      </c>
      <c r="BC707" s="1">
        <v>26.199574472856799</v>
      </c>
      <c r="BD707" s="1">
        <v>1.3401821258834601</v>
      </c>
      <c r="BE707" s="1">
        <v>1.2573078365397199</v>
      </c>
      <c r="BG707" s="1">
        <v>2.9208029656613799</v>
      </c>
      <c r="BH707" s="1">
        <v>0.19990235748973301</v>
      </c>
      <c r="BI707" s="1">
        <v>0.113407704030482</v>
      </c>
      <c r="BJ707" s="1">
        <v>3.0959051798100399</v>
      </c>
      <c r="BK707" s="1">
        <v>1.59115676467559</v>
      </c>
      <c r="BL707" s="1">
        <v>1.5936388363901299</v>
      </c>
      <c r="BM707" s="1">
        <v>0.44216604170014001</v>
      </c>
      <c r="BN707" s="1">
        <v>1.0700944280700599</v>
      </c>
    </row>
    <row r="708" spans="1:66">
      <c r="A708" s="1" t="s">
        <v>971</v>
      </c>
      <c r="B708" s="1">
        <v>794.57053052999902</v>
      </c>
      <c r="C708" s="1" t="s">
        <v>972</v>
      </c>
      <c r="E708" s="6">
        <f t="shared" si="66"/>
        <v>79194108.152363643</v>
      </c>
      <c r="F708" s="7">
        <f t="shared" si="67"/>
        <v>15.24309090909091</v>
      </c>
      <c r="G708" s="7">
        <v>707</v>
      </c>
      <c r="H708" s="7">
        <f t="shared" si="68"/>
        <v>15.268938550635202</v>
      </c>
      <c r="I708" s="7">
        <f t="shared" si="69"/>
        <v>17.559236414719798</v>
      </c>
      <c r="J708" s="7">
        <f t="shared" si="70"/>
        <v>0.79108409936421276</v>
      </c>
      <c r="K708" s="8">
        <f t="shared" si="71"/>
        <v>-2.5847641544292088E-2</v>
      </c>
      <c r="L708" s="2">
        <v>94643949.274000004</v>
      </c>
      <c r="M708" s="2">
        <v>36737174.348999999</v>
      </c>
      <c r="N708" s="2">
        <v>119522418.79799999</v>
      </c>
      <c r="O708" s="2">
        <v>94309105.943000004</v>
      </c>
      <c r="P708" s="2">
        <v>30117959.539999999</v>
      </c>
      <c r="Q708" s="2">
        <v>127750841.57700001</v>
      </c>
      <c r="R708" s="2">
        <v>127500034.001</v>
      </c>
      <c r="S708" s="2">
        <v>83883624.272</v>
      </c>
      <c r="T708" s="2">
        <v>28978657.135000002</v>
      </c>
      <c r="U708" s="2">
        <v>34757580.914999999</v>
      </c>
      <c r="V708" s="2">
        <v>92933843.871999994</v>
      </c>
      <c r="W708" s="1">
        <v>15.298</v>
      </c>
      <c r="X708" s="1">
        <v>15.151999999999999</v>
      </c>
      <c r="Y708" s="1">
        <v>15.308999999999999</v>
      </c>
      <c r="Z708" s="1">
        <v>15.304</v>
      </c>
      <c r="AA708" s="1">
        <v>15.115</v>
      </c>
      <c r="AB708" s="1">
        <v>15.304</v>
      </c>
      <c r="AC708" s="1">
        <v>15.302</v>
      </c>
      <c r="AD708" s="1">
        <v>15.302</v>
      </c>
      <c r="AE708" s="1">
        <v>15.138999999999999</v>
      </c>
      <c r="AF708" s="1">
        <v>15.15</v>
      </c>
      <c r="AG708" s="1">
        <v>15.298999999999999</v>
      </c>
      <c r="AH708" s="1">
        <v>15.2689385506352</v>
      </c>
      <c r="AI708" s="1">
        <v>15.2689385506352</v>
      </c>
      <c r="AK708" s="1">
        <v>15.2689385506352</v>
      </c>
      <c r="AL708" s="1">
        <v>15.2689385506352</v>
      </c>
      <c r="AM708" s="1">
        <v>15.2689385506352</v>
      </c>
      <c r="AN708" s="1">
        <v>15.2689385506352</v>
      </c>
      <c r="AO708" s="1">
        <v>15.2689385506352</v>
      </c>
      <c r="AP708" s="1">
        <v>15.2689385506352</v>
      </c>
      <c r="AQ708" s="1">
        <v>15.2689385506352</v>
      </c>
      <c r="AR708" s="1">
        <v>15.2689385506352</v>
      </c>
      <c r="AS708" s="1">
        <v>16.360435461658501</v>
      </c>
      <c r="AT708" s="1">
        <v>7.1007687474660202</v>
      </c>
      <c r="AV708" s="1">
        <v>6.5867979919001902</v>
      </c>
      <c r="AW708" s="1">
        <v>6.47217086686475</v>
      </c>
      <c r="AX708" s="1">
        <v>7.4376111134126601</v>
      </c>
      <c r="AY708" s="1">
        <v>8.2793207202268402</v>
      </c>
      <c r="AZ708" s="1">
        <v>16.519902433361899</v>
      </c>
      <c r="BA708" s="1">
        <v>5.9826021886030798</v>
      </c>
      <c r="BB708" s="1">
        <v>5.4401177139805696</v>
      </c>
      <c r="BC708" s="1">
        <v>17.559236414719798</v>
      </c>
      <c r="BD708" s="1">
        <v>2.2420362627522898</v>
      </c>
      <c r="BE708" s="1">
        <v>0.38082525146056001</v>
      </c>
      <c r="BG708" s="1">
        <v>0.46717415218473002</v>
      </c>
      <c r="BH708" s="1">
        <v>0.80304260589381105</v>
      </c>
      <c r="BI708" s="1">
        <v>1.21294226946175</v>
      </c>
      <c r="BJ708" s="1">
        <v>0.58830729569636997</v>
      </c>
      <c r="BK708" s="1">
        <v>1.3152989608802099</v>
      </c>
      <c r="BL708" s="1">
        <v>1.66675221481433E-2</v>
      </c>
      <c r="BM708" s="1">
        <v>0.62734581930176003</v>
      </c>
      <c r="BN708" s="1">
        <v>0.25720085386250302</v>
      </c>
    </row>
    <row r="709" spans="1:66">
      <c r="A709" s="1" t="s">
        <v>973</v>
      </c>
      <c r="B709" s="1">
        <v>794.57053052999902</v>
      </c>
      <c r="C709" s="1" t="s">
        <v>972</v>
      </c>
      <c r="E709" s="6">
        <f t="shared" si="66"/>
        <v>2846583528.3246365</v>
      </c>
      <c r="F709" s="7">
        <f t="shared" si="67"/>
        <v>15.773999999999999</v>
      </c>
      <c r="G709" s="7">
        <v>708</v>
      </c>
      <c r="H709" s="7">
        <f t="shared" si="68"/>
        <v>15.770254296788805</v>
      </c>
      <c r="I709" s="7">
        <f t="shared" si="69"/>
        <v>49.450903720230599</v>
      </c>
      <c r="J709" s="7">
        <f t="shared" si="70"/>
        <v>0.81024549328450857</v>
      </c>
      <c r="K709" s="8">
        <f t="shared" si="71"/>
        <v>3.7457032111944955E-3</v>
      </c>
      <c r="L709" s="2">
        <v>2979214263.7849998</v>
      </c>
      <c r="M709" s="2">
        <v>2704222680.335</v>
      </c>
      <c r="N709" s="2">
        <v>2660826899.3870001</v>
      </c>
      <c r="O709" s="2">
        <v>2747904337.2470002</v>
      </c>
      <c r="P709" s="2">
        <v>2951072883.5450001</v>
      </c>
      <c r="Q709" s="2">
        <v>2952552821.566</v>
      </c>
      <c r="R709" s="2">
        <v>2948876989.967</v>
      </c>
      <c r="S709" s="2">
        <v>2806350983.2280002</v>
      </c>
      <c r="T709" s="2">
        <v>2812664768.0240002</v>
      </c>
      <c r="U709" s="2">
        <v>2815950313.9569998</v>
      </c>
      <c r="V709" s="2">
        <v>2932781870.5300002</v>
      </c>
      <c r="W709" s="1">
        <v>15.778</v>
      </c>
      <c r="X709" s="1">
        <v>15.776</v>
      </c>
      <c r="Y709" s="1">
        <v>15.772</v>
      </c>
      <c r="Z709" s="1">
        <v>15.769</v>
      </c>
      <c r="AA709" s="1">
        <v>15.766</v>
      </c>
      <c r="AB709" s="1">
        <v>15.78</v>
      </c>
      <c r="AC709" s="1">
        <v>15.772</v>
      </c>
      <c r="AD709" s="1">
        <v>15.778</v>
      </c>
      <c r="AE709" s="1">
        <v>15.756</v>
      </c>
      <c r="AF709" s="1">
        <v>15.789</v>
      </c>
      <c r="AG709" s="1">
        <v>15.778</v>
      </c>
      <c r="AH709" s="1">
        <v>15.770254296788799</v>
      </c>
      <c r="AI709" s="1">
        <v>15.770254296788799</v>
      </c>
      <c r="AJ709" s="1">
        <v>15.770254296788799</v>
      </c>
      <c r="AK709" s="1">
        <v>15.770254296788799</v>
      </c>
      <c r="AL709" s="1">
        <v>15.770254296788799</v>
      </c>
      <c r="AM709" s="1">
        <v>15.770254296788799</v>
      </c>
      <c r="AN709" s="1">
        <v>15.770254296788799</v>
      </c>
      <c r="AO709" s="1">
        <v>15.770254296788799</v>
      </c>
      <c r="AP709" s="1">
        <v>15.770254296788799</v>
      </c>
      <c r="AQ709" s="1">
        <v>15.770254296788799</v>
      </c>
      <c r="AR709" s="1">
        <v>15.770254296788799</v>
      </c>
      <c r="AS709" s="1">
        <v>40.864448279092898</v>
      </c>
      <c r="AT709" s="1">
        <v>38.514416432269201</v>
      </c>
      <c r="AU709" s="1">
        <v>40.570094061291698</v>
      </c>
      <c r="AV709" s="1">
        <v>46.3830980746162</v>
      </c>
      <c r="AW709" s="1">
        <v>49.450903720230599</v>
      </c>
      <c r="AX709" s="1">
        <v>41.887170420700699</v>
      </c>
      <c r="AY709" s="1">
        <v>38.866832048061703</v>
      </c>
      <c r="AZ709" s="1">
        <v>32.787015983346699</v>
      </c>
      <c r="BA709" s="1">
        <v>40.528727741210297</v>
      </c>
      <c r="BB709" s="1">
        <v>32.036403665110598</v>
      </c>
      <c r="BC709" s="1">
        <v>38.663326191045897</v>
      </c>
      <c r="BD709" s="1">
        <v>2.55200226275229</v>
      </c>
      <c r="BE709" s="1">
        <v>0.34484074853943902</v>
      </c>
      <c r="BF709" s="1">
        <v>0.52894232603340297</v>
      </c>
      <c r="BG709" s="1">
        <v>1.1715651521847299</v>
      </c>
      <c r="BH709" s="1">
        <v>8.1430605893810695E-2</v>
      </c>
      <c r="BI709" s="1">
        <v>0.49864026946175</v>
      </c>
      <c r="BJ709" s="1">
        <v>1.2920192956963701</v>
      </c>
      <c r="BK709" s="1">
        <v>1.6186549608802101</v>
      </c>
      <c r="BL709" s="1">
        <v>0.68519447785185605</v>
      </c>
      <c r="BM709" s="1">
        <v>9.7506180698239506E-2</v>
      </c>
      <c r="BN709" s="1">
        <v>4.1904146137495601E-2</v>
      </c>
    </row>
    <row r="710" spans="1:66">
      <c r="A710" s="1" t="s">
        <v>973</v>
      </c>
      <c r="B710" s="1">
        <v>794.57053052999902</v>
      </c>
      <c r="C710" s="1" t="s">
        <v>972</v>
      </c>
      <c r="E710" s="6">
        <f t="shared" ref="E710:E773" si="72">AVERAGE(L710:V710)</f>
        <v>96396213.893545449</v>
      </c>
      <c r="F710" s="7">
        <f t="shared" ref="F710:F773" si="73">AVERAGE(W710:AG710)</f>
        <v>16.20009090909091</v>
      </c>
      <c r="G710" s="7">
        <v>709</v>
      </c>
      <c r="H710" s="7">
        <f t="shared" ref="H710:H773" si="74">AVERAGE(AH710:AR710)</f>
        <v>16.200047447481804</v>
      </c>
      <c r="I710" s="7">
        <f t="shared" ref="I710:I773" si="75">MAX(AS710:BC710)</f>
        <v>44.421636205689197</v>
      </c>
      <c r="J710" s="7">
        <f t="shared" ref="J710:J773" si="76">AVERAGE(BD710:BN710)</f>
        <v>1.0557465649401787</v>
      </c>
      <c r="K710" s="8">
        <f t="shared" ref="K710:K773" si="77">F710-H710</f>
        <v>4.3461609106287824E-5</v>
      </c>
      <c r="L710" s="2">
        <v>106590853.97</v>
      </c>
      <c r="M710" s="2">
        <v>91644079.615999997</v>
      </c>
      <c r="N710" s="2">
        <v>83527966.791999996</v>
      </c>
      <c r="O710" s="2">
        <v>92494032.321999997</v>
      </c>
      <c r="P710" s="2">
        <v>97801911.960999995</v>
      </c>
      <c r="Q710" s="2">
        <v>100086122.792</v>
      </c>
      <c r="R710" s="2">
        <v>95643445.854000002</v>
      </c>
      <c r="S710" s="2">
        <v>115560582.983</v>
      </c>
      <c r="T710" s="2">
        <v>97504422.631999999</v>
      </c>
      <c r="U710" s="2">
        <v>96755633.127000004</v>
      </c>
      <c r="V710" s="2">
        <v>82749300.780000001</v>
      </c>
      <c r="W710" s="1">
        <v>16.201000000000001</v>
      </c>
      <c r="X710" s="1">
        <v>16.202000000000002</v>
      </c>
      <c r="Y710" s="1">
        <v>16.207999999999998</v>
      </c>
      <c r="Z710" s="1">
        <v>16.199000000000002</v>
      </c>
      <c r="AA710" s="1">
        <v>16.199000000000002</v>
      </c>
      <c r="AB710" s="1">
        <v>16.198</v>
      </c>
      <c r="AC710" s="1">
        <v>16.204999999999998</v>
      </c>
      <c r="AD710" s="1">
        <v>16.202000000000002</v>
      </c>
      <c r="AE710" s="1">
        <v>16.190000000000001</v>
      </c>
      <c r="AF710" s="1">
        <v>16.198</v>
      </c>
      <c r="AG710" s="1">
        <v>16.199000000000002</v>
      </c>
      <c r="AH710" s="1">
        <v>16.200047447481801</v>
      </c>
      <c r="AI710" s="1">
        <v>16.200047447481801</v>
      </c>
      <c r="AJ710" s="1">
        <v>16.200047447481801</v>
      </c>
      <c r="AK710" s="1">
        <v>16.200047447481801</v>
      </c>
      <c r="AL710" s="1">
        <v>16.200047447481801</v>
      </c>
      <c r="AM710" s="1">
        <v>16.200047447481801</v>
      </c>
      <c r="AN710" s="1">
        <v>16.200047447481801</v>
      </c>
      <c r="AO710" s="1">
        <v>16.200047447481801</v>
      </c>
      <c r="AP710" s="1">
        <v>16.200047447481801</v>
      </c>
      <c r="AQ710" s="1">
        <v>16.200047447481801</v>
      </c>
      <c r="AR710" s="1">
        <v>16.200047447481801</v>
      </c>
      <c r="AS710" s="1">
        <v>32.125260768234199</v>
      </c>
      <c r="AT710" s="1">
        <v>34.8033892682257</v>
      </c>
      <c r="AU710" s="1">
        <v>42.496443611791797</v>
      </c>
      <c r="AV710" s="1">
        <v>44.265347556737403</v>
      </c>
      <c r="AW710" s="1">
        <v>37.6148752403044</v>
      </c>
      <c r="AX710" s="1">
        <v>44.421636205689197</v>
      </c>
      <c r="AY710" s="1">
        <v>36.929970071727297</v>
      </c>
      <c r="AZ710" s="1">
        <v>35.1461708820461</v>
      </c>
      <c r="BA710" s="1">
        <v>35.147554200743002</v>
      </c>
      <c r="BB710" s="1">
        <v>35.778009459256097</v>
      </c>
      <c r="BC710" s="1">
        <v>34.851946659012</v>
      </c>
      <c r="BD710" s="1">
        <v>2.87117726275229</v>
      </c>
      <c r="BE710" s="1">
        <v>0.62333874853944005</v>
      </c>
      <c r="BF710" s="1">
        <v>0.81546332603340399</v>
      </c>
      <c r="BG710" s="1">
        <v>1.4703481521847299</v>
      </c>
      <c r="BH710" s="1">
        <v>0.20144839410618801</v>
      </c>
      <c r="BI710" s="1">
        <v>0.21301526946174901</v>
      </c>
      <c r="BJ710" s="1">
        <v>1.5771822956963699</v>
      </c>
      <c r="BK710" s="1">
        <v>1.89980096088021</v>
      </c>
      <c r="BL710" s="1">
        <v>1.2443214778518501</v>
      </c>
      <c r="BM710" s="1">
        <v>0.37557518069823798</v>
      </c>
      <c r="BN710" s="1">
        <v>0.32154114613749402</v>
      </c>
    </row>
    <row r="711" spans="1:66">
      <c r="A711" s="1" t="s">
        <v>974</v>
      </c>
      <c r="B711" s="1">
        <v>780.59126552999999</v>
      </c>
      <c r="C711" s="1" t="s">
        <v>969</v>
      </c>
      <c r="E711" s="6">
        <f t="shared" si="72"/>
        <v>527391375.12654537</v>
      </c>
      <c r="F711" s="7">
        <f t="shared" si="73"/>
        <v>16.837545454545452</v>
      </c>
      <c r="G711" s="7">
        <v>710</v>
      </c>
      <c r="H711" s="7">
        <f t="shared" si="74"/>
        <v>16.8376523723052</v>
      </c>
      <c r="I711" s="7">
        <f t="shared" si="75"/>
        <v>49.038344558057801</v>
      </c>
      <c r="J711" s="7">
        <f t="shared" si="76"/>
        <v>1.0004822530230855</v>
      </c>
      <c r="K711" s="8">
        <f t="shared" si="77"/>
        <v>-1.069177597479154E-4</v>
      </c>
      <c r="L711" s="2">
        <v>492402789.91600001</v>
      </c>
      <c r="M711" s="2">
        <v>475379367.09600002</v>
      </c>
      <c r="N711" s="2">
        <v>499877838.00999999</v>
      </c>
      <c r="O711" s="2">
        <v>512969112.02700001</v>
      </c>
      <c r="P711" s="2">
        <v>553836833.94000006</v>
      </c>
      <c r="Q711" s="2">
        <v>534207154.26200002</v>
      </c>
      <c r="R711" s="2">
        <v>533506958.023</v>
      </c>
      <c r="S711" s="2">
        <v>589567632.29400003</v>
      </c>
      <c r="T711" s="2">
        <v>541269649.39199996</v>
      </c>
      <c r="U711" s="2">
        <v>518671225.77499998</v>
      </c>
      <c r="V711" s="2">
        <v>549616565.65699995</v>
      </c>
      <c r="W711" s="1">
        <v>16.834</v>
      </c>
      <c r="X711" s="1">
        <v>16.831</v>
      </c>
      <c r="Y711" s="1">
        <v>16.844000000000001</v>
      </c>
      <c r="Z711" s="1">
        <v>16.835999999999999</v>
      </c>
      <c r="AA711" s="1">
        <v>16.837</v>
      </c>
      <c r="AB711" s="1">
        <v>16.837</v>
      </c>
      <c r="AC711" s="1">
        <v>16.84</v>
      </c>
      <c r="AD711" s="1">
        <v>16.838999999999999</v>
      </c>
      <c r="AE711" s="1">
        <v>16.832999999999998</v>
      </c>
      <c r="AF711" s="1">
        <v>16.838000000000001</v>
      </c>
      <c r="AG711" s="1">
        <v>16.844000000000001</v>
      </c>
      <c r="AH711" s="1">
        <v>16.8376523723052</v>
      </c>
      <c r="AI711" s="1">
        <v>16.8376523723052</v>
      </c>
      <c r="AJ711" s="1">
        <v>16.8376523723052</v>
      </c>
      <c r="AK711" s="1">
        <v>16.8376523723052</v>
      </c>
      <c r="AL711" s="1">
        <v>16.8376523723052</v>
      </c>
      <c r="AM711" s="1">
        <v>16.8376523723052</v>
      </c>
      <c r="AN711" s="1">
        <v>16.8376523723052</v>
      </c>
      <c r="AO711" s="1">
        <v>16.8376523723052</v>
      </c>
      <c r="AP711" s="1">
        <v>16.8376523723052</v>
      </c>
      <c r="AQ711" s="1">
        <v>16.8376523723052</v>
      </c>
      <c r="AR711" s="1">
        <v>16.8376523723052</v>
      </c>
      <c r="AS711" s="1">
        <v>36.967815214227201</v>
      </c>
      <c r="AT711" s="1">
        <v>26.6540692028669</v>
      </c>
      <c r="AU711" s="1">
        <v>26.992443210373501</v>
      </c>
      <c r="AV711" s="1">
        <v>39.215666129477903</v>
      </c>
      <c r="AW711" s="1">
        <v>38.7558775326426</v>
      </c>
      <c r="AX711" s="1">
        <v>36.358276449169303</v>
      </c>
      <c r="AY711" s="1">
        <v>49.038344558057801</v>
      </c>
      <c r="AZ711" s="1">
        <v>37.776365705319101</v>
      </c>
      <c r="BA711" s="1">
        <v>37.251603912242999</v>
      </c>
      <c r="BB711" s="1">
        <v>26.4557968724889</v>
      </c>
      <c r="BC711" s="1">
        <v>48.188273603451599</v>
      </c>
      <c r="BD711" s="1">
        <v>2.3629251258834598</v>
      </c>
      <c r="BE711" s="1">
        <v>0.44558983653972101</v>
      </c>
      <c r="BF711" s="1">
        <v>0.23852203446444101</v>
      </c>
      <c r="BG711" s="1">
        <v>1.8791019656613801</v>
      </c>
      <c r="BH711" s="1">
        <v>1.13617735748973</v>
      </c>
      <c r="BI711" s="1">
        <v>0.81971529596951598</v>
      </c>
      <c r="BJ711" s="1">
        <v>2.1849111798100398</v>
      </c>
      <c r="BK711" s="1">
        <v>0.53334976467559803</v>
      </c>
      <c r="BL711" s="1">
        <v>0.77680583639013501</v>
      </c>
      <c r="BM711" s="1">
        <v>0.47136895829985898</v>
      </c>
      <c r="BN711" s="1">
        <v>0.15683742807005799</v>
      </c>
    </row>
    <row r="712" spans="1:66">
      <c r="A712" s="1" t="s">
        <v>975</v>
      </c>
      <c r="B712" s="1">
        <v>778.57561552999903</v>
      </c>
      <c r="C712" s="1" t="s">
        <v>976</v>
      </c>
      <c r="E712" s="6">
        <f t="shared" si="72"/>
        <v>274779918.79509091</v>
      </c>
      <c r="F712" s="7">
        <f t="shared" si="73"/>
        <v>15.291454545454547</v>
      </c>
      <c r="G712" s="7">
        <v>711</v>
      </c>
      <c r="H712" s="7">
        <f t="shared" si="74"/>
        <v>15.275240287256899</v>
      </c>
      <c r="I712" s="7">
        <f t="shared" si="75"/>
        <v>18.1911251921473</v>
      </c>
      <c r="J712" s="7">
        <f t="shared" si="76"/>
        <v>0.23335347785185601</v>
      </c>
      <c r="K712" s="8">
        <f t="shared" si="77"/>
        <v>1.6214258197647879E-2</v>
      </c>
      <c r="L712" s="2">
        <v>251245057.854</v>
      </c>
      <c r="M712" s="2">
        <v>248727108.926</v>
      </c>
      <c r="N712" s="2">
        <v>306642093.48000002</v>
      </c>
      <c r="O712" s="2">
        <v>268598915.58700001</v>
      </c>
      <c r="P712" s="2">
        <v>271542926.18300003</v>
      </c>
      <c r="Q712" s="2">
        <v>267252366.03600001</v>
      </c>
      <c r="R712" s="2">
        <v>282327668.75800002</v>
      </c>
      <c r="S712" s="2">
        <v>312814207.56800002</v>
      </c>
      <c r="T712" s="2">
        <v>247330442.539</v>
      </c>
      <c r="U712" s="2">
        <v>272355283.20899999</v>
      </c>
      <c r="V712" s="2">
        <v>293743036.60600001</v>
      </c>
      <c r="W712" s="1">
        <v>15.292999999999999</v>
      </c>
      <c r="X712" s="1">
        <v>15.301</v>
      </c>
      <c r="Y712" s="1">
        <v>15.292999999999999</v>
      </c>
      <c r="Z712" s="1">
        <v>15.288</v>
      </c>
      <c r="AA712" s="1">
        <v>15.292999999999999</v>
      </c>
      <c r="AB712" s="1">
        <v>15.311</v>
      </c>
      <c r="AC712" s="1">
        <v>15.284000000000001</v>
      </c>
      <c r="AD712" s="1">
        <v>15.287000000000001</v>
      </c>
      <c r="AE712" s="1">
        <v>15.276</v>
      </c>
      <c r="AF712" s="1">
        <v>15.292999999999999</v>
      </c>
      <c r="AG712" s="1">
        <v>15.287000000000001</v>
      </c>
      <c r="AP712" s="1">
        <v>15.275240287256899</v>
      </c>
      <c r="BA712" s="1">
        <v>18.1911251921473</v>
      </c>
      <c r="BL712" s="1">
        <v>0.23335347785185601</v>
      </c>
    </row>
    <row r="713" spans="1:66">
      <c r="A713" s="1" t="s">
        <v>977</v>
      </c>
      <c r="B713" s="1">
        <v>778.57561552999903</v>
      </c>
      <c r="C713" s="1" t="s">
        <v>976</v>
      </c>
      <c r="E713" s="6">
        <f t="shared" si="72"/>
        <v>149510991.59318182</v>
      </c>
      <c r="F713" s="7">
        <f t="shared" si="73"/>
        <v>15.971727272727271</v>
      </c>
      <c r="G713" s="7">
        <v>712</v>
      </c>
      <c r="H713" s="7">
        <f t="shared" si="74"/>
        <v>15.971494542822798</v>
      </c>
      <c r="I713" s="7">
        <f t="shared" si="75"/>
        <v>42.069552700751501</v>
      </c>
      <c r="J713" s="7">
        <f t="shared" si="76"/>
        <v>0.84625467510269026</v>
      </c>
      <c r="K713" s="8">
        <f t="shared" si="77"/>
        <v>2.3272990447331665E-4</v>
      </c>
      <c r="L713" s="2">
        <v>155672373.639</v>
      </c>
      <c r="M713" s="2">
        <v>153867016.859</v>
      </c>
      <c r="N713" s="2">
        <v>158060652.19400001</v>
      </c>
      <c r="O713" s="2">
        <v>120174549.949</v>
      </c>
      <c r="P713" s="2">
        <v>138045565.51800001</v>
      </c>
      <c r="Q713" s="2">
        <v>194213572.838</v>
      </c>
      <c r="R713" s="2">
        <v>153513093.17699999</v>
      </c>
      <c r="S713" s="2">
        <v>174780751.43099999</v>
      </c>
      <c r="T713" s="2">
        <v>129709033.32700001</v>
      </c>
      <c r="U713" s="2">
        <v>131194161.72</v>
      </c>
      <c r="V713" s="2">
        <v>135390136.873</v>
      </c>
      <c r="W713" s="1">
        <v>15.96</v>
      </c>
      <c r="X713" s="1">
        <v>15.981999999999999</v>
      </c>
      <c r="Y713" s="1">
        <v>15.968</v>
      </c>
      <c r="Z713" s="1">
        <v>15.972</v>
      </c>
      <c r="AA713" s="1">
        <v>15.975</v>
      </c>
      <c r="AB713" s="1">
        <v>15.964</v>
      </c>
      <c r="AC713" s="1">
        <v>15.981</v>
      </c>
      <c r="AD713" s="1">
        <v>15.974</v>
      </c>
      <c r="AE713" s="1">
        <v>15.965999999999999</v>
      </c>
      <c r="AF713" s="1">
        <v>15.981999999999999</v>
      </c>
      <c r="AG713" s="1">
        <v>15.965</v>
      </c>
      <c r="AH713" s="1">
        <v>15.9714945428228</v>
      </c>
      <c r="AI713" s="1">
        <v>15.9714945428228</v>
      </c>
      <c r="AJ713" s="1">
        <v>15.9714945428228</v>
      </c>
      <c r="AK713" s="1">
        <v>15.9714945428228</v>
      </c>
      <c r="AL713" s="1">
        <v>15.9714945428228</v>
      </c>
      <c r="AM713" s="1">
        <v>15.9714945428228</v>
      </c>
      <c r="AN713" s="1">
        <v>15.9714945428228</v>
      </c>
      <c r="AO713" s="1">
        <v>15.9714945428228</v>
      </c>
      <c r="AP713" s="1">
        <v>15.9714945428228</v>
      </c>
      <c r="AQ713" s="1">
        <v>15.9714945428228</v>
      </c>
      <c r="AR713" s="1">
        <v>15.9714945428228</v>
      </c>
      <c r="AS713" s="1">
        <v>30.866840879712498</v>
      </c>
      <c r="AT713" s="1">
        <v>32.243925427169103</v>
      </c>
      <c r="AU713" s="1">
        <v>38.985516138815903</v>
      </c>
      <c r="AV713" s="1">
        <v>29.627868207504299</v>
      </c>
      <c r="AW713" s="1">
        <v>32.274798454454597</v>
      </c>
      <c r="AX713" s="1">
        <v>28.926246098019298</v>
      </c>
      <c r="AY713" s="1">
        <v>38.863123475129001</v>
      </c>
      <c r="AZ713" s="1">
        <v>32.372814949986697</v>
      </c>
      <c r="BA713" s="1">
        <v>27.249542894297601</v>
      </c>
      <c r="BB713" s="1">
        <v>36.629297617228403</v>
      </c>
      <c r="BC713" s="1">
        <v>42.069552700751501</v>
      </c>
      <c r="BD713" s="1">
        <v>2.6132892627522901</v>
      </c>
      <c r="BE713" s="1">
        <v>0.38866374853943902</v>
      </c>
      <c r="BF713" s="1">
        <v>0.57257132603340399</v>
      </c>
      <c r="BG713" s="1">
        <v>1.2148831521847301</v>
      </c>
      <c r="BH713" s="1">
        <v>3.71066058938112E-2</v>
      </c>
      <c r="BI713" s="1">
        <v>0.45532826946174998</v>
      </c>
      <c r="BJ713" s="1">
        <v>1.3402542956963699</v>
      </c>
      <c r="BK713" s="1">
        <v>1.6816709608802101</v>
      </c>
      <c r="BL713" s="1">
        <v>0.73673947785185501</v>
      </c>
      <c r="BM713" s="1">
        <v>0.161128180698238</v>
      </c>
      <c r="BN713" s="1">
        <v>0.107166146137496</v>
      </c>
    </row>
    <row r="714" spans="1:66">
      <c r="A714" s="1" t="s">
        <v>977</v>
      </c>
      <c r="B714" s="1">
        <v>778.57561552999903</v>
      </c>
      <c r="C714" s="1" t="s">
        <v>976</v>
      </c>
      <c r="E714" s="6">
        <f t="shared" si="72"/>
        <v>203003284.0852727</v>
      </c>
      <c r="F714" s="7">
        <f t="shared" si="73"/>
        <v>16.214818181818181</v>
      </c>
      <c r="G714" s="7">
        <v>713</v>
      </c>
      <c r="H714" s="7">
        <f t="shared" si="74"/>
        <v>16.228765323940099</v>
      </c>
      <c r="I714" s="7">
        <f t="shared" si="75"/>
        <v>17.8570904390373</v>
      </c>
      <c r="J714" s="7">
        <f t="shared" si="76"/>
        <v>1.2910409458522401</v>
      </c>
      <c r="K714" s="8">
        <f t="shared" si="77"/>
        <v>-1.3947142121917722E-2</v>
      </c>
      <c r="L714" s="2">
        <v>214730193.94999999</v>
      </c>
      <c r="M714" s="2">
        <v>179517057.09999999</v>
      </c>
      <c r="N714" s="2">
        <v>182767386.567</v>
      </c>
      <c r="O714" s="2">
        <v>203407114.48100001</v>
      </c>
      <c r="P714" s="2">
        <v>206568778.10299999</v>
      </c>
      <c r="Q714" s="2">
        <v>227598399.20500001</v>
      </c>
      <c r="R714" s="2">
        <v>195142874.65000001</v>
      </c>
      <c r="S714" s="2">
        <v>194684046.52000001</v>
      </c>
      <c r="T714" s="2">
        <v>219395339.32300001</v>
      </c>
      <c r="U714" s="2">
        <v>210241662.15099999</v>
      </c>
      <c r="V714" s="2">
        <v>198983272.88800001</v>
      </c>
      <c r="W714" s="1">
        <v>16.227</v>
      </c>
      <c r="X714" s="1">
        <v>16.202000000000002</v>
      </c>
      <c r="Y714" s="1">
        <v>16.216000000000001</v>
      </c>
      <c r="Z714" s="1">
        <v>16.210999999999999</v>
      </c>
      <c r="AA714" s="1">
        <v>16.228000000000002</v>
      </c>
      <c r="AB714" s="1">
        <v>16.2</v>
      </c>
      <c r="AC714" s="1">
        <v>16.213999999999999</v>
      </c>
      <c r="AD714" s="1">
        <v>16.216999999999999</v>
      </c>
      <c r="AE714" s="1">
        <v>16.2</v>
      </c>
      <c r="AF714" s="1">
        <v>16.231000000000002</v>
      </c>
      <c r="AG714" s="1">
        <v>16.216999999999999</v>
      </c>
      <c r="AH714" s="1">
        <v>16.228765323940099</v>
      </c>
      <c r="AL714" s="1">
        <v>16.228765323940099</v>
      </c>
      <c r="AQ714" s="1">
        <v>16.228765323940099</v>
      </c>
      <c r="AS714" s="1">
        <v>9.0020346914535505</v>
      </c>
      <c r="AW714" s="1">
        <v>17.8570904390373</v>
      </c>
      <c r="BB714" s="1">
        <v>16.495561458454699</v>
      </c>
      <c r="BD714" s="1">
        <v>2.9622952627522898</v>
      </c>
      <c r="BH714" s="1">
        <v>0.36509939410619002</v>
      </c>
      <c r="BM714" s="1">
        <v>0.54572818069824003</v>
      </c>
    </row>
    <row r="715" spans="1:66">
      <c r="A715" s="1" t="s">
        <v>975</v>
      </c>
      <c r="B715" s="1">
        <v>778.57561552999903</v>
      </c>
      <c r="C715" s="1" t="s">
        <v>976</v>
      </c>
      <c r="E715" s="6">
        <f t="shared" si="72"/>
        <v>5668177087.7388182</v>
      </c>
      <c r="F715" s="7">
        <f t="shared" si="73"/>
        <v>16.542727272727273</v>
      </c>
      <c r="G715" s="7">
        <v>714</v>
      </c>
      <c r="H715" s="7">
        <f t="shared" si="74"/>
        <v>16.5432145048099</v>
      </c>
      <c r="I715" s="7">
        <f t="shared" si="75"/>
        <v>48.4240933993254</v>
      </c>
      <c r="J715" s="7">
        <f t="shared" si="76"/>
        <v>1.4089833341289519</v>
      </c>
      <c r="K715" s="8">
        <f t="shared" si="77"/>
        <v>-4.8723208262657636E-4</v>
      </c>
      <c r="L715" s="2">
        <v>5932670418.5159998</v>
      </c>
      <c r="M715" s="2">
        <v>5477495702.3120003</v>
      </c>
      <c r="N715" s="2">
        <v>5586334109.717</v>
      </c>
      <c r="O715" s="2">
        <v>5376762873.0299997</v>
      </c>
      <c r="P715" s="2">
        <v>5724372855.3369999</v>
      </c>
      <c r="Q715" s="2">
        <v>5565931594.9849997</v>
      </c>
      <c r="R715" s="2">
        <v>5477637239.2530003</v>
      </c>
      <c r="S715" s="2">
        <v>6105324416.5380001</v>
      </c>
      <c r="T715" s="2">
        <v>5613100905.677</v>
      </c>
      <c r="U715" s="2">
        <v>5676560027.0799999</v>
      </c>
      <c r="V715" s="2">
        <v>5813757822.6820002</v>
      </c>
      <c r="W715" s="1">
        <v>16.536999999999999</v>
      </c>
      <c r="X715" s="1">
        <v>16.550999999999998</v>
      </c>
      <c r="Y715" s="1">
        <v>16.547000000000001</v>
      </c>
      <c r="Z715" s="1">
        <v>16.530999999999999</v>
      </c>
      <c r="AA715" s="1">
        <v>16.547000000000001</v>
      </c>
      <c r="AB715" s="1">
        <v>16.542000000000002</v>
      </c>
      <c r="AC715" s="1">
        <v>16.53</v>
      </c>
      <c r="AD715" s="1">
        <v>16.544</v>
      </c>
      <c r="AE715" s="1">
        <v>16.54</v>
      </c>
      <c r="AF715" s="1">
        <v>16.553000000000001</v>
      </c>
      <c r="AG715" s="1">
        <v>16.547999999999998</v>
      </c>
      <c r="AH715" s="1">
        <v>16.5432145048099</v>
      </c>
      <c r="AI715" s="1">
        <v>16.5432145048099</v>
      </c>
      <c r="AJ715" s="1">
        <v>16.5432145048099</v>
      </c>
      <c r="AK715" s="1">
        <v>16.5432145048099</v>
      </c>
      <c r="AL715" s="1">
        <v>16.5432145048099</v>
      </c>
      <c r="AM715" s="1">
        <v>16.5432145048099</v>
      </c>
      <c r="AN715" s="1">
        <v>16.5432145048099</v>
      </c>
      <c r="AO715" s="1">
        <v>16.5432145048099</v>
      </c>
      <c r="AP715" s="1">
        <v>16.5432145048099</v>
      </c>
      <c r="AQ715" s="1">
        <v>16.5432145048099</v>
      </c>
      <c r="AR715" s="1">
        <v>16.5432145048099</v>
      </c>
      <c r="AS715" s="1">
        <v>44.822375108191203</v>
      </c>
      <c r="AT715" s="1">
        <v>47.805069463713799</v>
      </c>
      <c r="AU715" s="1">
        <v>40.300263993841199</v>
      </c>
      <c r="AV715" s="1">
        <v>32.759865730053299</v>
      </c>
      <c r="AW715" s="1">
        <v>36.234697617748097</v>
      </c>
      <c r="AX715" s="1">
        <v>48.4240933993254</v>
      </c>
      <c r="AY715" s="1">
        <v>40.917432697549501</v>
      </c>
      <c r="AZ715" s="1">
        <v>38.729634297677599</v>
      </c>
      <c r="BA715" s="1">
        <v>45.374004679658199</v>
      </c>
      <c r="BB715" s="1">
        <v>37.380220414997602</v>
      </c>
      <c r="BC715" s="1">
        <v>34.769278500413499</v>
      </c>
      <c r="BD715" s="1">
        <v>3.2362122627522898</v>
      </c>
      <c r="BE715" s="1">
        <v>1.00721774853944</v>
      </c>
      <c r="BF715" s="1">
        <v>1.2133753260333999</v>
      </c>
      <c r="BG715" s="1">
        <v>1.8591191521847299</v>
      </c>
      <c r="BH715" s="1">
        <v>0.602174394106191</v>
      </c>
      <c r="BI715" s="1">
        <v>0.16474273053825</v>
      </c>
      <c r="BJ715" s="1">
        <v>1.9775942956963699</v>
      </c>
      <c r="BK715" s="1">
        <v>2.3028589608802101</v>
      </c>
      <c r="BL715" s="1">
        <v>1.37039147785185</v>
      </c>
      <c r="BM715" s="1">
        <v>1.03741618069824</v>
      </c>
      <c r="BN715" s="1">
        <v>0.72771414613749696</v>
      </c>
    </row>
    <row r="716" spans="1:66">
      <c r="A716" s="1" t="s">
        <v>978</v>
      </c>
      <c r="B716" s="1">
        <v>778.57561552999903</v>
      </c>
      <c r="C716" s="1" t="s">
        <v>976</v>
      </c>
      <c r="E716" s="6">
        <f t="shared" si="72"/>
        <v>228939559.29627272</v>
      </c>
      <c r="F716" s="7">
        <f t="shared" si="73"/>
        <v>17.011181818181822</v>
      </c>
      <c r="G716" s="7">
        <v>715</v>
      </c>
      <c r="H716" s="7">
        <f t="shared" si="74"/>
        <v>17.0110084522139</v>
      </c>
      <c r="I716" s="7">
        <f t="shared" si="75"/>
        <v>36.226336822934798</v>
      </c>
      <c r="J716" s="7">
        <f t="shared" si="76"/>
        <v>1.931491334128949</v>
      </c>
      <c r="K716" s="8">
        <f t="shared" si="77"/>
        <v>1.7336596792105752E-4</v>
      </c>
      <c r="L716" s="2">
        <v>234878190.29899999</v>
      </c>
      <c r="M716" s="2">
        <v>215661832.669</v>
      </c>
      <c r="N716" s="2">
        <v>220162944.97499999</v>
      </c>
      <c r="O716" s="2">
        <v>206946343.78200001</v>
      </c>
      <c r="P716" s="2">
        <v>240239575.94100001</v>
      </c>
      <c r="Q716" s="2">
        <v>240209987.396</v>
      </c>
      <c r="R716" s="2">
        <v>226547578.079</v>
      </c>
      <c r="S716" s="2">
        <v>219239410.88</v>
      </c>
      <c r="T716" s="2">
        <v>252771161.84099999</v>
      </c>
      <c r="U716" s="2">
        <v>236605115.752</v>
      </c>
      <c r="V716" s="2">
        <v>225073010.64500001</v>
      </c>
      <c r="W716" s="1">
        <v>17.007999999999999</v>
      </c>
      <c r="X716" s="1">
        <v>17.013999999999999</v>
      </c>
      <c r="Y716" s="1">
        <v>17.016999999999999</v>
      </c>
      <c r="Z716" s="1">
        <v>17.013999999999999</v>
      </c>
      <c r="AA716" s="1">
        <v>17.013000000000002</v>
      </c>
      <c r="AB716" s="1">
        <v>17.004000000000001</v>
      </c>
      <c r="AC716" s="1">
        <v>17.004999999999999</v>
      </c>
      <c r="AD716" s="1">
        <v>17.016999999999999</v>
      </c>
      <c r="AE716" s="1">
        <v>17.003</v>
      </c>
      <c r="AF716" s="1">
        <v>17.013000000000002</v>
      </c>
      <c r="AG716" s="1">
        <v>17.015000000000001</v>
      </c>
      <c r="AH716" s="1">
        <v>17.0110084522139</v>
      </c>
      <c r="AI716" s="1">
        <v>17.0110084522139</v>
      </c>
      <c r="AJ716" s="1">
        <v>17.0110084522139</v>
      </c>
      <c r="AK716" s="1">
        <v>17.0110084522139</v>
      </c>
      <c r="AL716" s="1">
        <v>17.0110084522139</v>
      </c>
      <c r="AM716" s="1">
        <v>17.0110084522139</v>
      </c>
      <c r="AN716" s="1">
        <v>17.0110084522139</v>
      </c>
      <c r="AO716" s="1">
        <v>17.0110084522139</v>
      </c>
      <c r="AP716" s="1">
        <v>17.0110084522139</v>
      </c>
      <c r="AQ716" s="1">
        <v>17.0110084522139</v>
      </c>
      <c r="AR716" s="1">
        <v>17.0110084522139</v>
      </c>
      <c r="AS716" s="1">
        <v>28.4070223829121</v>
      </c>
      <c r="AT716" s="1">
        <v>31.873246503353698</v>
      </c>
      <c r="AU716" s="1">
        <v>20.805467720086799</v>
      </c>
      <c r="AV716" s="1">
        <v>26.2967413956878</v>
      </c>
      <c r="AW716" s="1">
        <v>27.749223797985</v>
      </c>
      <c r="AX716" s="1">
        <v>36.134167152752397</v>
      </c>
      <c r="AY716" s="1">
        <v>31.155989468987599</v>
      </c>
      <c r="AZ716" s="1">
        <v>24.1836323377957</v>
      </c>
      <c r="BA716" s="1">
        <v>36.226336822934798</v>
      </c>
      <c r="BB716" s="1">
        <v>29.0348321353598</v>
      </c>
      <c r="BC716" s="1">
        <v>23.6632867498463</v>
      </c>
      <c r="BD716" s="1">
        <v>3.7923962627522898</v>
      </c>
      <c r="BE716" s="1">
        <v>1.5472867485394399</v>
      </c>
      <c r="BF716" s="1">
        <v>1.7712523260334001</v>
      </c>
      <c r="BG716" s="1">
        <v>2.4187961521847301</v>
      </c>
      <c r="BH716" s="1">
        <v>1.1419403941061801</v>
      </c>
      <c r="BI716" s="1">
        <v>0.70162073053824803</v>
      </c>
      <c r="BJ716" s="1">
        <v>2.5381172956963698</v>
      </c>
      <c r="BK716" s="1">
        <v>2.8423739608802099</v>
      </c>
      <c r="BL716" s="1">
        <v>1.8924234778518501</v>
      </c>
      <c r="BM716" s="1">
        <v>1.3172911806982299</v>
      </c>
      <c r="BN716" s="1">
        <v>1.28290614613749</v>
      </c>
    </row>
    <row r="717" spans="1:66">
      <c r="A717" s="1" t="s">
        <v>979</v>
      </c>
      <c r="B717" s="1">
        <v>792.55488052999897</v>
      </c>
      <c r="C717" s="1" t="s">
        <v>980</v>
      </c>
      <c r="E717" s="6">
        <f t="shared" si="72"/>
        <v>143382313.98081818</v>
      </c>
      <c r="F717" s="7">
        <f t="shared" si="73"/>
        <v>14.764727272727272</v>
      </c>
      <c r="G717" s="7">
        <v>716</v>
      </c>
      <c r="H717" s="7">
        <f t="shared" si="74"/>
        <v>14.7619512108433</v>
      </c>
      <c r="I717" s="7">
        <f t="shared" si="75"/>
        <v>18.172886448128299</v>
      </c>
      <c r="J717" s="7">
        <f t="shared" si="76"/>
        <v>1.0533999188156304</v>
      </c>
      <c r="K717" s="8">
        <f t="shared" si="77"/>
        <v>2.7760618839725026E-3</v>
      </c>
      <c r="L717" s="2">
        <v>158855521.11399999</v>
      </c>
      <c r="M717" s="2">
        <v>133711441.572</v>
      </c>
      <c r="N717" s="2">
        <v>136797429.255</v>
      </c>
      <c r="O717" s="2">
        <v>143789096.986</v>
      </c>
      <c r="P717" s="2">
        <v>150394912.54899999</v>
      </c>
      <c r="Q717" s="2">
        <v>141531508.028</v>
      </c>
      <c r="R717" s="2">
        <v>147039663.51499999</v>
      </c>
      <c r="S717" s="2">
        <v>149560045.12599999</v>
      </c>
      <c r="T717" s="2">
        <v>122838334.07099999</v>
      </c>
      <c r="U717" s="2">
        <v>140674957.48300001</v>
      </c>
      <c r="V717" s="2">
        <v>152012544.09</v>
      </c>
      <c r="W717" s="1">
        <v>14.759</v>
      </c>
      <c r="X717" s="1">
        <v>14.771000000000001</v>
      </c>
      <c r="Y717" s="1">
        <v>14.773</v>
      </c>
      <c r="Z717" s="1">
        <v>14.760999999999999</v>
      </c>
      <c r="AA717" s="1">
        <v>14.760999999999999</v>
      </c>
      <c r="AB717" s="1">
        <v>14.765000000000001</v>
      </c>
      <c r="AC717" s="1">
        <v>14.765000000000001</v>
      </c>
      <c r="AD717" s="1">
        <v>14.766</v>
      </c>
      <c r="AE717" s="1">
        <v>14.763999999999999</v>
      </c>
      <c r="AF717" s="1">
        <v>14.763</v>
      </c>
      <c r="AG717" s="1">
        <v>14.763999999999999</v>
      </c>
      <c r="AH717" s="1">
        <v>14.7619512108433</v>
      </c>
      <c r="AM717" s="1">
        <v>14.7619512108433</v>
      </c>
      <c r="AS717" s="1">
        <v>18.1046716020183</v>
      </c>
      <c r="AX717" s="1">
        <v>18.172886448128299</v>
      </c>
      <c r="BD717" s="1">
        <v>1.7961986341507601</v>
      </c>
      <c r="BI717" s="1">
        <v>0.31060120348050102</v>
      </c>
    </row>
    <row r="718" spans="1:66">
      <c r="A718" s="1" t="s">
        <v>979</v>
      </c>
      <c r="B718" s="1">
        <v>792.55488052999897</v>
      </c>
      <c r="C718" s="1" t="s">
        <v>980</v>
      </c>
      <c r="E718" s="6">
        <f t="shared" si="72"/>
        <v>984691409.58863628</v>
      </c>
      <c r="F718" s="7">
        <f t="shared" si="73"/>
        <v>15.302818181818184</v>
      </c>
      <c r="G718" s="7">
        <v>717</v>
      </c>
      <c r="H718" s="7">
        <f t="shared" si="74"/>
        <v>15.300688881178202</v>
      </c>
      <c r="I718" s="7">
        <f t="shared" si="75"/>
        <v>42.719111417647703</v>
      </c>
      <c r="J718" s="7">
        <f t="shared" si="76"/>
        <v>1.0423849472909366</v>
      </c>
      <c r="K718" s="8">
        <f t="shared" si="77"/>
        <v>2.12930063998229E-3</v>
      </c>
      <c r="L718" s="2">
        <v>870995800.39999998</v>
      </c>
      <c r="M718" s="2">
        <v>860708936.55299997</v>
      </c>
      <c r="N718" s="2">
        <v>910503913.30900002</v>
      </c>
      <c r="O718" s="2">
        <v>894601890.37899995</v>
      </c>
      <c r="P718" s="2">
        <v>890932709.34099996</v>
      </c>
      <c r="Q718" s="2">
        <v>1243052015.5610001</v>
      </c>
      <c r="R718" s="2">
        <v>1211488068.8800001</v>
      </c>
      <c r="S718" s="2">
        <v>875476556.48899996</v>
      </c>
      <c r="T718" s="2">
        <v>1316273044.0139999</v>
      </c>
      <c r="U718" s="2">
        <v>880036912.66600001</v>
      </c>
      <c r="V718" s="2">
        <v>877535657.88300002</v>
      </c>
      <c r="W718" s="1">
        <v>15.301</v>
      </c>
      <c r="X718" s="1">
        <v>15.302</v>
      </c>
      <c r="Y718" s="1">
        <v>15.324999999999999</v>
      </c>
      <c r="Z718" s="1">
        <v>15.298999999999999</v>
      </c>
      <c r="AA718" s="1">
        <v>15.298999999999999</v>
      </c>
      <c r="AB718" s="1">
        <v>15.308</v>
      </c>
      <c r="AC718" s="1">
        <v>15.304</v>
      </c>
      <c r="AD718" s="1">
        <v>15.298999999999999</v>
      </c>
      <c r="AE718" s="1">
        <v>15.292999999999999</v>
      </c>
      <c r="AF718" s="1">
        <v>15.302</v>
      </c>
      <c r="AG718" s="1">
        <v>15.298999999999999</v>
      </c>
      <c r="AH718" s="1">
        <v>15.3006888811782</v>
      </c>
      <c r="AL718" s="1">
        <v>15.3006888811782</v>
      </c>
      <c r="AM718" s="1">
        <v>15.3006888811782</v>
      </c>
      <c r="AN718" s="1">
        <v>15.3006888811782</v>
      </c>
      <c r="AO718" s="1">
        <v>15.3006888811782</v>
      </c>
      <c r="AP718" s="1">
        <v>15.3006888811782</v>
      </c>
      <c r="AQ718" s="1">
        <v>15.3006888811782</v>
      </c>
      <c r="AR718" s="1">
        <v>15.3006888811782</v>
      </c>
      <c r="AS718" s="1">
        <v>30.109920632730802</v>
      </c>
      <c r="AW718" s="1">
        <v>40.903693021020501</v>
      </c>
      <c r="AX718" s="1">
        <v>33.623410130775</v>
      </c>
      <c r="AY718" s="1">
        <v>33.7537169178811</v>
      </c>
      <c r="AZ718" s="1">
        <v>33.487618465725802</v>
      </c>
      <c r="BA718" s="1">
        <v>40.596446459779102</v>
      </c>
      <c r="BB718" s="1">
        <v>34.913503057379799</v>
      </c>
      <c r="BC718" s="1">
        <v>42.719111417647703</v>
      </c>
      <c r="BD718" s="1">
        <v>2.37597663415076</v>
      </c>
      <c r="BH718" s="1">
        <v>0.426877785434848</v>
      </c>
      <c r="BI718" s="1">
        <v>0.245726796519496</v>
      </c>
      <c r="BJ718" s="1">
        <v>0.71220089164386902</v>
      </c>
      <c r="BK718" s="1">
        <v>2.2523511484230698</v>
      </c>
      <c r="BL718" s="1">
        <v>0.83213976892522501</v>
      </c>
      <c r="BM718" s="1">
        <v>0.50709009145396899</v>
      </c>
      <c r="BN718" s="1">
        <v>0.98671646177625405</v>
      </c>
    </row>
    <row r="719" spans="1:66">
      <c r="A719" s="1" t="s">
        <v>981</v>
      </c>
      <c r="B719" s="1">
        <v>776.55996552999898</v>
      </c>
      <c r="C719" s="1" t="s">
        <v>982</v>
      </c>
      <c r="E719" s="6">
        <f t="shared" si="72"/>
        <v>3331199302.4520907</v>
      </c>
      <c r="F719" s="7">
        <f t="shared" si="73"/>
        <v>15.088909090909089</v>
      </c>
      <c r="G719" s="7">
        <v>718</v>
      </c>
      <c r="H719" s="7">
        <f t="shared" si="74"/>
        <v>15.089642740564603</v>
      </c>
      <c r="I719" s="7">
        <f t="shared" si="75"/>
        <v>44.897212051152501</v>
      </c>
      <c r="J719" s="7">
        <f t="shared" si="76"/>
        <v>0.92409095154219834</v>
      </c>
      <c r="K719" s="8">
        <f t="shared" si="77"/>
        <v>-7.3364965551370176E-4</v>
      </c>
      <c r="L719" s="2">
        <v>3523538709.8189998</v>
      </c>
      <c r="M719" s="2">
        <v>3122307125.7519999</v>
      </c>
      <c r="N719" s="2">
        <v>3339408295.1399999</v>
      </c>
      <c r="O719" s="2">
        <v>3148550228.599</v>
      </c>
      <c r="P719" s="2">
        <v>3227054098.3829999</v>
      </c>
      <c r="Q719" s="2">
        <v>3034108559.3379998</v>
      </c>
      <c r="R719" s="2">
        <v>3001655261.2160001</v>
      </c>
      <c r="S719" s="2">
        <v>3799908203.8839998</v>
      </c>
      <c r="T719" s="2">
        <v>3445124252.6339998</v>
      </c>
      <c r="U719" s="2">
        <v>3312940216.3649998</v>
      </c>
      <c r="V719" s="2">
        <v>3688597375.8429999</v>
      </c>
      <c r="W719" s="1">
        <v>15.087</v>
      </c>
      <c r="X719" s="1">
        <v>15.093999999999999</v>
      </c>
      <c r="Y719" s="1">
        <v>15.089</v>
      </c>
      <c r="Z719" s="1">
        <v>15.087999999999999</v>
      </c>
      <c r="AA719" s="1">
        <v>15.09</v>
      </c>
      <c r="AB719" s="1">
        <v>15.092000000000001</v>
      </c>
      <c r="AC719" s="1">
        <v>15.084</v>
      </c>
      <c r="AD719" s="1">
        <v>15.097</v>
      </c>
      <c r="AE719" s="1">
        <v>15.071999999999999</v>
      </c>
      <c r="AF719" s="1">
        <v>15.093999999999999</v>
      </c>
      <c r="AG719" s="1">
        <v>15.090999999999999</v>
      </c>
      <c r="AH719" s="1">
        <v>15.089642740564599</v>
      </c>
      <c r="AI719" s="1">
        <v>15.089642740564599</v>
      </c>
      <c r="AJ719" s="1">
        <v>15.089642740564599</v>
      </c>
      <c r="AK719" s="1">
        <v>15.089642740564599</v>
      </c>
      <c r="AL719" s="1">
        <v>15.089642740564599</v>
      </c>
      <c r="AM719" s="1">
        <v>15.089642740564599</v>
      </c>
      <c r="AN719" s="1">
        <v>15.089642740564599</v>
      </c>
      <c r="AO719" s="1">
        <v>15.089642740564599</v>
      </c>
      <c r="AP719" s="1">
        <v>15.089642740564599</v>
      </c>
      <c r="AQ719" s="1">
        <v>15.089642740564599</v>
      </c>
      <c r="AR719" s="1">
        <v>15.089642740564599</v>
      </c>
      <c r="AS719" s="1">
        <v>30.9997738305212</v>
      </c>
      <c r="AT719" s="1">
        <v>32.260336112956303</v>
      </c>
      <c r="AU719" s="1">
        <v>31.754054828623101</v>
      </c>
      <c r="AV719" s="1">
        <v>43.543565382467698</v>
      </c>
      <c r="AW719" s="1">
        <v>37.289547023886897</v>
      </c>
      <c r="AX719" s="1">
        <v>35.001124156935298</v>
      </c>
      <c r="AY719" s="1">
        <v>35.695012303202702</v>
      </c>
      <c r="AZ719" s="1">
        <v>27.7122028023004</v>
      </c>
      <c r="BA719" s="1">
        <v>40.914322222058601</v>
      </c>
      <c r="BB719" s="1">
        <v>24.507202937345799</v>
      </c>
      <c r="BC719" s="1">
        <v>44.897212051152501</v>
      </c>
      <c r="BD719" s="1">
        <v>2.1378626341507601</v>
      </c>
      <c r="BE719" s="1">
        <v>1.05681115610669</v>
      </c>
      <c r="BF719" s="1">
        <v>1.14781126345016</v>
      </c>
      <c r="BG719" s="1">
        <v>0.80567246907983903</v>
      </c>
      <c r="BH719" s="1">
        <v>0.32281978543484802</v>
      </c>
      <c r="BI719" s="1">
        <v>4.6106796519497402E-2</v>
      </c>
      <c r="BJ719" s="1">
        <v>0.61004589164386902</v>
      </c>
      <c r="BK719" s="1">
        <v>2.0701731484230699</v>
      </c>
      <c r="BL719" s="1">
        <v>0.73172976892522501</v>
      </c>
      <c r="BM719" s="1">
        <v>0.32832609145396802</v>
      </c>
      <c r="BN719" s="1">
        <v>0.90764146177625404</v>
      </c>
    </row>
    <row r="720" spans="1:66">
      <c r="A720" s="1" t="s">
        <v>983</v>
      </c>
      <c r="B720" s="1">
        <v>776.55996552999898</v>
      </c>
      <c r="C720" s="1" t="s">
        <v>982</v>
      </c>
      <c r="E720" s="6">
        <f t="shared" si="72"/>
        <v>402432585.82836366</v>
      </c>
      <c r="F720" s="7">
        <f t="shared" si="73"/>
        <v>15.481636363636364</v>
      </c>
      <c r="G720" s="7">
        <v>719</v>
      </c>
      <c r="H720" s="7">
        <f t="shared" si="74"/>
        <v>15.482464271126599</v>
      </c>
      <c r="I720" s="7">
        <f t="shared" si="75"/>
        <v>23.810930674054902</v>
      </c>
      <c r="J720" s="7">
        <f t="shared" si="76"/>
        <v>1.3075144060876513</v>
      </c>
      <c r="K720" s="8">
        <f t="shared" si="77"/>
        <v>-8.2790749023509136E-4</v>
      </c>
      <c r="L720" s="2">
        <v>497100696.82200003</v>
      </c>
      <c r="M720" s="2">
        <v>381813214.03299999</v>
      </c>
      <c r="N720" s="2">
        <v>324233356.889</v>
      </c>
      <c r="O720" s="2">
        <v>296044495.40499997</v>
      </c>
      <c r="P720" s="2">
        <v>394529273.00700003</v>
      </c>
      <c r="Q720" s="2">
        <v>380290819.15899998</v>
      </c>
      <c r="R720" s="2">
        <v>408353148.037</v>
      </c>
      <c r="S720" s="2">
        <v>479376945.10299999</v>
      </c>
      <c r="T720" s="2">
        <v>463471892.38999999</v>
      </c>
      <c r="U720" s="2">
        <v>345804479.85900003</v>
      </c>
      <c r="V720" s="2">
        <v>455740123.40799999</v>
      </c>
      <c r="W720" s="1">
        <v>15.481999999999999</v>
      </c>
      <c r="X720" s="1">
        <v>15.481999999999999</v>
      </c>
      <c r="Y720" s="1">
        <v>15.503</v>
      </c>
      <c r="Z720" s="1">
        <v>15.475</v>
      </c>
      <c r="AA720" s="1">
        <v>15.481999999999999</v>
      </c>
      <c r="AB720" s="1">
        <v>15.478</v>
      </c>
      <c r="AC720" s="1">
        <v>15.48</v>
      </c>
      <c r="AD720" s="1">
        <v>15.48</v>
      </c>
      <c r="AE720" s="1">
        <v>15.472</v>
      </c>
      <c r="AF720" s="1">
        <v>15.489000000000001</v>
      </c>
      <c r="AG720" s="1">
        <v>15.475</v>
      </c>
      <c r="AH720" s="1">
        <v>15.482464271126601</v>
      </c>
      <c r="AI720" s="1">
        <v>15.482464271126601</v>
      </c>
      <c r="AJ720" s="1">
        <v>15.482464271126601</v>
      </c>
      <c r="AK720" s="1">
        <v>15.482464271126601</v>
      </c>
      <c r="AL720" s="1">
        <v>15.482464271126601</v>
      </c>
      <c r="AM720" s="1">
        <v>15.482464271126601</v>
      </c>
      <c r="AN720" s="1">
        <v>15.482464271126601</v>
      </c>
      <c r="AO720" s="1">
        <v>15.482464271126601</v>
      </c>
      <c r="AP720" s="1">
        <v>15.482464271126601</v>
      </c>
      <c r="AQ720" s="1">
        <v>15.482464271126601</v>
      </c>
      <c r="AR720" s="1">
        <v>15.482464271126601</v>
      </c>
      <c r="AS720" s="1">
        <v>17.599959299557899</v>
      </c>
      <c r="AT720" s="1">
        <v>22.541600289706299</v>
      </c>
      <c r="AU720" s="1">
        <v>23.366492009719501</v>
      </c>
      <c r="AV720" s="1">
        <v>23.2569379644011</v>
      </c>
      <c r="AW720" s="1">
        <v>21.865094431599701</v>
      </c>
      <c r="AX720" s="1">
        <v>21.384906455339699</v>
      </c>
      <c r="AY720" s="1">
        <v>18.248341621745301</v>
      </c>
      <c r="AZ720" s="1">
        <v>18.359664859028001</v>
      </c>
      <c r="BA720" s="1">
        <v>18.045967753147899</v>
      </c>
      <c r="BB720" s="1">
        <v>17.678839628686401</v>
      </c>
      <c r="BC720" s="1">
        <v>23.810930674054902</v>
      </c>
      <c r="BD720" s="1">
        <v>2.5199106341507602</v>
      </c>
      <c r="BE720" s="1">
        <v>1.44116515610669</v>
      </c>
      <c r="BF720" s="1">
        <v>1.5525522634501601</v>
      </c>
      <c r="BG720" s="1">
        <v>1.18996346907984</v>
      </c>
      <c r="BH720" s="1">
        <v>0.746508785434848</v>
      </c>
      <c r="BI720" s="1">
        <v>0.387910796519497</v>
      </c>
      <c r="BJ720" s="1">
        <v>1.0132638916438601</v>
      </c>
      <c r="BK720" s="1">
        <v>2.3532111484230702</v>
      </c>
      <c r="BL720" s="1">
        <v>1.15620676892522</v>
      </c>
      <c r="BM720" s="1">
        <v>0.730199091453968</v>
      </c>
      <c r="BN720" s="1">
        <v>1.2917664617762501</v>
      </c>
    </row>
    <row r="721" spans="1:66">
      <c r="A721" s="1" t="s">
        <v>983</v>
      </c>
      <c r="B721" s="1">
        <v>776.55996552999898</v>
      </c>
      <c r="C721" s="1" t="s">
        <v>982</v>
      </c>
      <c r="E721" s="6">
        <f t="shared" si="72"/>
        <v>417551966.1977272</v>
      </c>
      <c r="F721" s="7">
        <f t="shared" si="73"/>
        <v>15.997454545454547</v>
      </c>
      <c r="G721" s="7">
        <v>720</v>
      </c>
      <c r="H721" s="7">
        <f t="shared" si="74"/>
        <v>15.997110306253203</v>
      </c>
      <c r="I721" s="7">
        <f t="shared" si="75"/>
        <v>39.2747436984694</v>
      </c>
      <c r="J721" s="7">
        <f t="shared" si="76"/>
        <v>1.7463225879058302</v>
      </c>
      <c r="K721" s="8">
        <f t="shared" si="77"/>
        <v>3.4423920134329933E-4</v>
      </c>
      <c r="L721" s="2">
        <v>401952263.30699998</v>
      </c>
      <c r="M721" s="2">
        <v>371005016.01099998</v>
      </c>
      <c r="N721" s="2">
        <v>338396347.65899998</v>
      </c>
      <c r="O721" s="2">
        <v>338766743.51700002</v>
      </c>
      <c r="P721" s="2">
        <v>396755047.04699999</v>
      </c>
      <c r="Q721" s="2">
        <v>528116790.92400002</v>
      </c>
      <c r="R721" s="2">
        <v>501769400.28500003</v>
      </c>
      <c r="S721" s="2">
        <v>399631712.68099999</v>
      </c>
      <c r="T721" s="2">
        <v>558732980.94799995</v>
      </c>
      <c r="U721" s="2">
        <v>359086463.69800001</v>
      </c>
      <c r="V721" s="2">
        <v>398858862.09799999</v>
      </c>
      <c r="W721" s="1">
        <v>16.001000000000001</v>
      </c>
      <c r="X721" s="1">
        <v>16.004000000000001</v>
      </c>
      <c r="Y721" s="1">
        <v>15.992000000000001</v>
      </c>
      <c r="Z721" s="1">
        <v>15.992000000000001</v>
      </c>
      <c r="AA721" s="1">
        <v>15.996</v>
      </c>
      <c r="AB721" s="1">
        <v>16.001000000000001</v>
      </c>
      <c r="AC721" s="1">
        <v>15.989000000000001</v>
      </c>
      <c r="AD721" s="1">
        <v>15.997999999999999</v>
      </c>
      <c r="AE721" s="1">
        <v>15.997999999999999</v>
      </c>
      <c r="AF721" s="1">
        <v>15.999000000000001</v>
      </c>
      <c r="AG721" s="1">
        <v>16.001999999999999</v>
      </c>
      <c r="AH721" s="1">
        <v>15.9971103062532</v>
      </c>
      <c r="AI721" s="1">
        <v>15.9971103062532</v>
      </c>
      <c r="AJ721" s="1">
        <v>15.9971103062532</v>
      </c>
      <c r="AK721" s="1">
        <v>15.9971103062532</v>
      </c>
      <c r="AL721" s="1">
        <v>15.9971103062532</v>
      </c>
      <c r="AM721" s="1">
        <v>15.9971103062532</v>
      </c>
      <c r="AN721" s="1">
        <v>15.9971103062532</v>
      </c>
      <c r="AO721" s="1">
        <v>15.9971103062532</v>
      </c>
      <c r="AP721" s="1">
        <v>15.9971103062532</v>
      </c>
      <c r="AQ721" s="1">
        <v>15.9971103062532</v>
      </c>
      <c r="AR721" s="1">
        <v>15.9971103062532</v>
      </c>
      <c r="AS721" s="1">
        <v>27.210794582156201</v>
      </c>
      <c r="AT721" s="1">
        <v>30.9130482712389</v>
      </c>
      <c r="AU721" s="1">
        <v>36.813488758128301</v>
      </c>
      <c r="AV721" s="1">
        <v>36.047045173549897</v>
      </c>
      <c r="AW721" s="1">
        <v>26.710807483778598</v>
      </c>
      <c r="AX721" s="1">
        <v>39.2747436984694</v>
      </c>
      <c r="AY721" s="1">
        <v>35.056931447974897</v>
      </c>
      <c r="AZ721" s="1">
        <v>25.6409982900099</v>
      </c>
      <c r="BA721" s="1">
        <v>30.886650721510499</v>
      </c>
      <c r="BB721" s="1">
        <v>20.1346061124367</v>
      </c>
      <c r="BC721" s="1">
        <v>25.157212046066899</v>
      </c>
      <c r="BD721" s="1">
        <v>2.9534176341507599</v>
      </c>
      <c r="BE721" s="1">
        <v>1.8861761561066901</v>
      </c>
      <c r="BF721" s="1">
        <v>1.9408472634501599</v>
      </c>
      <c r="BG721" s="1">
        <v>1.6203894690798299</v>
      </c>
      <c r="BH721" s="1">
        <v>1.12105578543484</v>
      </c>
      <c r="BI721" s="1">
        <v>0.89766179651949796</v>
      </c>
      <c r="BJ721" s="1">
        <v>1.42582589164386</v>
      </c>
      <c r="BK721" s="1">
        <v>2.90232414842307</v>
      </c>
      <c r="BL721" s="1">
        <v>1.5829037689252199</v>
      </c>
      <c r="BM721" s="1">
        <v>1.14080809145396</v>
      </c>
      <c r="BN721" s="1">
        <v>1.7381384617762501</v>
      </c>
    </row>
    <row r="722" spans="1:66">
      <c r="A722" s="1" t="s">
        <v>984</v>
      </c>
      <c r="B722" s="1">
        <v>790.53923052999903</v>
      </c>
      <c r="C722" s="1" t="s">
        <v>985</v>
      </c>
      <c r="E722" s="6">
        <f t="shared" si="72"/>
        <v>12207203758.750366</v>
      </c>
      <c r="F722" s="7">
        <f t="shared" si="73"/>
        <v>14.367545454545455</v>
      </c>
      <c r="G722" s="7">
        <v>721</v>
      </c>
      <c r="H722" s="7">
        <f t="shared" si="74"/>
        <v>14.368192335951399</v>
      </c>
      <c r="I722" s="7">
        <f t="shared" si="75"/>
        <v>41.169223260047701</v>
      </c>
      <c r="J722" s="7">
        <f t="shared" si="76"/>
        <v>1.2116049291329569</v>
      </c>
      <c r="K722" s="8">
        <f t="shared" si="77"/>
        <v>-6.4688140594348909E-4</v>
      </c>
      <c r="L722" s="2">
        <v>12531159766.309</v>
      </c>
      <c r="M722" s="2">
        <v>12198285632.323</v>
      </c>
      <c r="N722" s="2">
        <v>12290147230.533001</v>
      </c>
      <c r="O722" s="2">
        <v>11846674195.995001</v>
      </c>
      <c r="P722" s="2">
        <v>12498056262.58</v>
      </c>
      <c r="Q722" s="2">
        <v>11443628639.361</v>
      </c>
      <c r="R722" s="2">
        <v>12255830782.016001</v>
      </c>
      <c r="S722" s="2">
        <v>11853158608.906</v>
      </c>
      <c r="T722" s="2">
        <v>13055031904.299999</v>
      </c>
      <c r="U722" s="2">
        <v>11876220341.177</v>
      </c>
      <c r="V722" s="2">
        <v>12431047982.754</v>
      </c>
      <c r="W722" s="1">
        <v>14.362</v>
      </c>
      <c r="X722" s="1">
        <v>14.353</v>
      </c>
      <c r="Y722" s="1">
        <v>14.369</v>
      </c>
      <c r="Z722" s="1">
        <v>14.375</v>
      </c>
      <c r="AA722" s="1">
        <v>14.372</v>
      </c>
      <c r="AB722" s="1">
        <v>14.374000000000001</v>
      </c>
      <c r="AC722" s="1">
        <v>14.368</v>
      </c>
      <c r="AD722" s="1">
        <v>14.372999999999999</v>
      </c>
      <c r="AE722" s="1">
        <v>14.377000000000001</v>
      </c>
      <c r="AF722" s="1">
        <v>14.362</v>
      </c>
      <c r="AG722" s="1">
        <v>14.358000000000001</v>
      </c>
      <c r="AH722" s="1">
        <v>14.368192335951401</v>
      </c>
      <c r="AI722" s="1">
        <v>14.368192335951401</v>
      </c>
      <c r="AJ722" s="1">
        <v>14.368192335951401</v>
      </c>
      <c r="AK722" s="1">
        <v>14.368192335951401</v>
      </c>
      <c r="AL722" s="1">
        <v>14.368192335951401</v>
      </c>
      <c r="AM722" s="1">
        <v>14.368192335951401</v>
      </c>
      <c r="AN722" s="1">
        <v>14.368192335951401</v>
      </c>
      <c r="AO722" s="1">
        <v>14.368192335951401</v>
      </c>
      <c r="AP722" s="1">
        <v>14.368192335951401</v>
      </c>
      <c r="AQ722" s="1">
        <v>14.368192335951401</v>
      </c>
      <c r="AR722" s="1">
        <v>14.368192335951401</v>
      </c>
      <c r="AS722" s="1">
        <v>35.796368099653399</v>
      </c>
      <c r="AT722" s="1">
        <v>30.474210257277399</v>
      </c>
      <c r="AU722" s="1">
        <v>31.713731050419401</v>
      </c>
      <c r="AV722" s="1">
        <v>32.546189492097099</v>
      </c>
      <c r="AW722" s="1">
        <v>39.564593990274702</v>
      </c>
      <c r="AX722" s="1">
        <v>38.821957837158003</v>
      </c>
      <c r="AY722" s="1">
        <v>39.349252156186999</v>
      </c>
      <c r="AZ722" s="1">
        <v>40.469044366595497</v>
      </c>
      <c r="BA722" s="1">
        <v>38.395956969001901</v>
      </c>
      <c r="BB722" s="1">
        <v>41.000397074020398</v>
      </c>
      <c r="BC722" s="1">
        <v>41.169223260047701</v>
      </c>
      <c r="BD722" s="1">
        <v>1.6233121993271</v>
      </c>
      <c r="BE722" s="1">
        <v>1.6090268087116999</v>
      </c>
      <c r="BF722" s="1">
        <v>1.49900844326799</v>
      </c>
      <c r="BG722" s="1">
        <v>1.5531113666315499</v>
      </c>
      <c r="BH722" s="1">
        <v>1.444639378987</v>
      </c>
      <c r="BI722" s="1">
        <v>1.19263052830089</v>
      </c>
      <c r="BJ722" s="1">
        <v>0.14301760267536701</v>
      </c>
      <c r="BK722" s="1">
        <v>1.5562090994881601</v>
      </c>
      <c r="BL722" s="1">
        <v>0.82659099813099601</v>
      </c>
      <c r="BM722" s="1">
        <v>0.66463897805983896</v>
      </c>
      <c r="BN722" s="1">
        <v>1.2154688168819301</v>
      </c>
    </row>
    <row r="723" spans="1:66">
      <c r="A723" s="1" t="s">
        <v>984</v>
      </c>
      <c r="B723" s="1">
        <v>790.53923052999903</v>
      </c>
      <c r="C723" s="1" t="s">
        <v>985</v>
      </c>
      <c r="E723" s="6">
        <f t="shared" si="72"/>
        <v>872875780.40281725</v>
      </c>
      <c r="F723" s="7">
        <f t="shared" si="73"/>
        <v>14.617818181818178</v>
      </c>
      <c r="G723" s="7">
        <v>722</v>
      </c>
      <c r="H723" s="7">
        <f t="shared" si="74"/>
        <v>14.690362462033901</v>
      </c>
      <c r="I723" s="7">
        <f t="shared" si="75"/>
        <v>44.851493568910598</v>
      </c>
      <c r="J723" s="7">
        <f t="shared" si="76"/>
        <v>1.4804787940676964</v>
      </c>
      <c r="K723" s="8">
        <f t="shared" si="77"/>
        <v>-7.2544280215723234E-2</v>
      </c>
      <c r="L723" s="2">
        <v>453643751.59399998</v>
      </c>
      <c r="M723" s="2">
        <v>237512646.949</v>
      </c>
      <c r="N723" s="2">
        <v>652338836.296</v>
      </c>
      <c r="O723" s="2">
        <v>1056521135.5800101</v>
      </c>
      <c r="P723" s="2">
        <v>1342665866.6700101</v>
      </c>
      <c r="Q723" s="2">
        <v>695411358.74000001</v>
      </c>
      <c r="R723" s="2">
        <v>646117327.81500006</v>
      </c>
      <c r="S723" s="2">
        <v>1659957905.5349801</v>
      </c>
      <c r="T723" s="2">
        <v>636039280.13499999</v>
      </c>
      <c r="U723" s="2">
        <v>211160953.89700001</v>
      </c>
      <c r="V723" s="2">
        <v>2010264521.21999</v>
      </c>
      <c r="W723" s="1">
        <v>14.65</v>
      </c>
      <c r="X723" s="1">
        <v>14.898999999999999</v>
      </c>
      <c r="Y723" s="1">
        <v>14.7</v>
      </c>
      <c r="Z723" s="1">
        <v>14.446999999999999</v>
      </c>
      <c r="AA723" s="1">
        <v>14.436999999999999</v>
      </c>
      <c r="AB723" s="1">
        <v>14.627000000000001</v>
      </c>
      <c r="AC723" s="1">
        <v>14.638999999999999</v>
      </c>
      <c r="AD723" s="1">
        <v>14.432</v>
      </c>
      <c r="AE723" s="1">
        <v>14.635</v>
      </c>
      <c r="AF723" s="1">
        <v>14.904</v>
      </c>
      <c r="AG723" s="1">
        <v>14.426</v>
      </c>
      <c r="AH723" s="1">
        <v>14.6903624620339</v>
      </c>
      <c r="AI723" s="1">
        <v>14.6903624620339</v>
      </c>
      <c r="AJ723" s="1">
        <v>14.6903624620339</v>
      </c>
      <c r="AM723" s="1">
        <v>14.6903624620339</v>
      </c>
      <c r="AN723" s="1">
        <v>14.6903624620339</v>
      </c>
      <c r="AP723" s="1">
        <v>14.6903624620339</v>
      </c>
      <c r="AQ723" s="1">
        <v>14.6903624620339</v>
      </c>
      <c r="AS723" s="1">
        <v>34.4132995755905</v>
      </c>
      <c r="AT723" s="1">
        <v>8.3651194998105396</v>
      </c>
      <c r="AU723" s="1">
        <v>32.678051877637898</v>
      </c>
      <c r="AX723" s="1">
        <v>44.851493568910598</v>
      </c>
      <c r="AY723" s="1">
        <v>40.402966738962</v>
      </c>
      <c r="BA723" s="1">
        <v>33.926096890939299</v>
      </c>
      <c r="BB723" s="1">
        <v>8.9320086264145004</v>
      </c>
      <c r="BD723" s="1">
        <v>2.0409671993270999</v>
      </c>
      <c r="BE723" s="1">
        <v>2.1840618087117001</v>
      </c>
      <c r="BF723" s="1">
        <v>1.76100044326799</v>
      </c>
      <c r="BI723" s="1">
        <v>1.4681955283008901</v>
      </c>
      <c r="BJ723" s="1">
        <v>0.42873860267536601</v>
      </c>
      <c r="BL723" s="1">
        <v>1.11385999813099</v>
      </c>
      <c r="BM723" s="1">
        <v>1.3665279780598401</v>
      </c>
    </row>
    <row r="724" spans="1:66">
      <c r="A724" s="1" t="s">
        <v>984</v>
      </c>
      <c r="B724" s="1">
        <v>790.53923052999903</v>
      </c>
      <c r="C724" s="1" t="s">
        <v>985</v>
      </c>
      <c r="E724" s="6">
        <f t="shared" si="72"/>
        <v>22511926.550090905</v>
      </c>
      <c r="F724" s="7">
        <f t="shared" si="73"/>
        <v>15.760181818181819</v>
      </c>
      <c r="G724" s="7">
        <v>723</v>
      </c>
      <c r="H724" s="7">
        <f t="shared" si="74"/>
        <v>15.670582332990801</v>
      </c>
      <c r="I724" s="7">
        <f t="shared" si="75"/>
        <v>32.290251470632498</v>
      </c>
      <c r="J724" s="7">
        <f t="shared" si="76"/>
        <v>2.5276595987290449</v>
      </c>
      <c r="K724" s="8">
        <f t="shared" si="77"/>
        <v>8.9599485191017791E-2</v>
      </c>
      <c r="L724" s="1">
        <v>5536747.8049999997</v>
      </c>
      <c r="M724" s="1">
        <v>5007561.9449999304</v>
      </c>
      <c r="N724" s="1">
        <v>3243799.1609999998</v>
      </c>
      <c r="O724" s="2">
        <v>25335597.601</v>
      </c>
      <c r="P724" s="2">
        <v>23230295.495999999</v>
      </c>
      <c r="Q724" s="2">
        <v>41595832.743000001</v>
      </c>
      <c r="R724" s="1">
        <v>9585465.1429999992</v>
      </c>
      <c r="S724" s="1">
        <v>9559601.4780000001</v>
      </c>
      <c r="T724" s="2">
        <v>72850759.283000007</v>
      </c>
      <c r="U724" s="2">
        <v>45851861.682999998</v>
      </c>
      <c r="V724" s="1">
        <v>5833669.7130000005</v>
      </c>
      <c r="W724" s="1">
        <v>15.646000000000001</v>
      </c>
      <c r="X724" s="1">
        <v>16.143000000000001</v>
      </c>
      <c r="Y724" s="1">
        <v>15.7</v>
      </c>
      <c r="Z724" s="1">
        <v>15.833</v>
      </c>
      <c r="AA724" s="1">
        <v>15.651</v>
      </c>
      <c r="AB724" s="1">
        <v>15.913</v>
      </c>
      <c r="AC724" s="1">
        <v>15.621</v>
      </c>
      <c r="AD724" s="1">
        <v>15.634</v>
      </c>
      <c r="AE724" s="1">
        <v>15.741</v>
      </c>
      <c r="AF724" s="1">
        <v>15.803000000000001</v>
      </c>
      <c r="AG724" s="1">
        <v>15.677</v>
      </c>
      <c r="AH724" s="1">
        <v>15.670582332990801</v>
      </c>
      <c r="AP724" s="1">
        <v>15.670582332990801</v>
      </c>
      <c r="AS724" s="1">
        <v>27.2002438180727</v>
      </c>
      <c r="BA724" s="1">
        <v>32.290251470632498</v>
      </c>
      <c r="BD724" s="1">
        <v>2.8948821993271001</v>
      </c>
      <c r="BL724" s="1">
        <v>2.1604369981309901</v>
      </c>
    </row>
    <row r="725" spans="1:66">
      <c r="A725" s="1" t="s">
        <v>984</v>
      </c>
      <c r="B725" s="1">
        <v>790.53923052999903</v>
      </c>
      <c r="C725" s="1" t="s">
        <v>985</v>
      </c>
      <c r="E725" s="6">
        <f t="shared" si="72"/>
        <v>23299610.015272714</v>
      </c>
      <c r="F725" s="7">
        <f t="shared" si="73"/>
        <v>16.217272727272725</v>
      </c>
      <c r="G725" s="7">
        <v>724</v>
      </c>
      <c r="H725" s="7">
        <f t="shared" si="74"/>
        <v>16.100000000000001</v>
      </c>
      <c r="I725" s="7">
        <f t="shared" si="75"/>
        <v>20.319586695110701</v>
      </c>
      <c r="J725" s="7">
        <f t="shared" si="76"/>
        <v>3.07853209948816</v>
      </c>
      <c r="K725" s="8">
        <f t="shared" si="77"/>
        <v>0.11727272727272364</v>
      </c>
      <c r="L725" s="1">
        <v>6515119.3859999999</v>
      </c>
      <c r="M725" s="2">
        <v>15559873.674000001</v>
      </c>
      <c r="N725" s="2">
        <v>12621240.439999999</v>
      </c>
      <c r="O725" s="1">
        <v>5576036.29</v>
      </c>
      <c r="P725" s="2">
        <v>68017111.836999997</v>
      </c>
      <c r="Q725" s="2">
        <v>13769488.005000001</v>
      </c>
      <c r="R725" s="1">
        <v>8547361.1520000007</v>
      </c>
      <c r="S725" s="2">
        <v>39919854.537</v>
      </c>
      <c r="T725" s="1">
        <v>8946526.4039999992</v>
      </c>
      <c r="U725" s="2">
        <v>18405691.648799699</v>
      </c>
      <c r="V725" s="2">
        <v>58417406.794200197</v>
      </c>
      <c r="W725" s="1">
        <v>16.164000000000001</v>
      </c>
      <c r="X725" s="1">
        <v>16.146999999999998</v>
      </c>
      <c r="Y725" s="1">
        <v>16.170000000000002</v>
      </c>
      <c r="Z725" s="1">
        <v>16.346</v>
      </c>
      <c r="AA725" s="1">
        <v>16.006</v>
      </c>
      <c r="AB725" s="1">
        <v>16.222999999999999</v>
      </c>
      <c r="AC725" s="1">
        <v>16.173999999999999</v>
      </c>
      <c r="AD725" s="1">
        <v>16.100000000000001</v>
      </c>
      <c r="AE725" s="1">
        <v>16.167999999999999</v>
      </c>
      <c r="AF725" s="1">
        <v>16.454999999999998</v>
      </c>
      <c r="AG725" s="1">
        <v>16.437000000000001</v>
      </c>
      <c r="AO725" s="1">
        <v>16.100000000000001</v>
      </c>
      <c r="AZ725" s="1">
        <v>20.319586695110701</v>
      </c>
      <c r="BK725" s="1">
        <v>3.07853209948816</v>
      </c>
    </row>
    <row r="726" spans="1:66">
      <c r="A726" s="1" t="s">
        <v>984</v>
      </c>
      <c r="B726" s="1">
        <v>790.53923052999903</v>
      </c>
      <c r="C726" s="1" t="s">
        <v>985</v>
      </c>
      <c r="E726" s="6">
        <f t="shared" si="72"/>
        <v>8239717.4589999998</v>
      </c>
      <c r="F726" s="7">
        <f t="shared" si="73"/>
        <v>17.28354545454545</v>
      </c>
      <c r="G726" s="7">
        <v>725</v>
      </c>
      <c r="H726" s="7">
        <f t="shared" si="74"/>
        <v>17.274000000000001</v>
      </c>
      <c r="I726" s="7">
        <f t="shared" si="75"/>
        <v>14.4231961639518</v>
      </c>
      <c r="J726" s="7">
        <f t="shared" si="76"/>
        <v>4.5123718087117002</v>
      </c>
      <c r="K726" s="8">
        <f t="shared" si="77"/>
        <v>9.5454545454494166E-3</v>
      </c>
      <c r="L726" s="2">
        <v>13274745.438999999</v>
      </c>
      <c r="M726" s="1">
        <v>9429600.2029999997</v>
      </c>
      <c r="N726" s="1">
        <v>8207293.3540000003</v>
      </c>
      <c r="O726" s="1">
        <v>9351484.4120000005</v>
      </c>
      <c r="P726" s="1">
        <v>7439177.4819999998</v>
      </c>
      <c r="Q726" s="1">
        <v>7384055.9299999997</v>
      </c>
      <c r="R726" s="1">
        <v>8275693.392</v>
      </c>
      <c r="S726" s="1">
        <v>6824682.6009999998</v>
      </c>
      <c r="T726" s="1">
        <v>8275010.6739999996</v>
      </c>
      <c r="U726" s="2">
        <v>10449937.134</v>
      </c>
      <c r="V726" s="1">
        <v>1725211.4280000001</v>
      </c>
      <c r="W726" s="1">
        <v>17.332999999999998</v>
      </c>
      <c r="X726" s="1">
        <v>17.274000000000001</v>
      </c>
      <c r="Y726" s="1">
        <v>17.285</v>
      </c>
      <c r="Z726" s="1">
        <v>17.309000000000001</v>
      </c>
      <c r="AA726" s="1">
        <v>17.294</v>
      </c>
      <c r="AB726" s="1">
        <v>17.295000000000002</v>
      </c>
      <c r="AC726" s="1">
        <v>17.292000000000002</v>
      </c>
      <c r="AD726" s="1">
        <v>17.274999999999999</v>
      </c>
      <c r="AE726" s="1">
        <v>17.248000000000001</v>
      </c>
      <c r="AF726" s="1">
        <v>17.271999999999998</v>
      </c>
      <c r="AG726" s="1">
        <v>17.242000000000001</v>
      </c>
      <c r="AI726" s="1">
        <v>17.274000000000001</v>
      </c>
      <c r="AT726" s="1">
        <v>14.4231961639518</v>
      </c>
      <c r="BE726" s="1">
        <v>4.5123718087117002</v>
      </c>
    </row>
    <row r="727" spans="1:66">
      <c r="A727" s="1" t="s">
        <v>986</v>
      </c>
      <c r="B727" s="1">
        <v>776.55996552999898</v>
      </c>
      <c r="C727" s="1" t="s">
        <v>982</v>
      </c>
      <c r="E727" s="6">
        <f t="shared" si="72"/>
        <v>3279640652.2059999</v>
      </c>
      <c r="F727" s="7">
        <f t="shared" si="73"/>
        <v>15.089</v>
      </c>
      <c r="G727" s="7">
        <v>726</v>
      </c>
      <c r="H727" s="7">
        <f t="shared" si="74"/>
        <v>15.0930975452863</v>
      </c>
      <c r="I727" s="7">
        <f t="shared" si="75"/>
        <v>26.134415045040299</v>
      </c>
      <c r="J727" s="7">
        <f t="shared" si="76"/>
        <v>0.94568388597995412</v>
      </c>
      <c r="K727" s="8">
        <f t="shared" si="77"/>
        <v>-4.0975452862994644E-3</v>
      </c>
      <c r="L727" s="2">
        <v>3419386058.8150001</v>
      </c>
      <c r="M727" s="2">
        <v>3122307125.7519999</v>
      </c>
      <c r="N727" s="2">
        <v>2786625207.5440001</v>
      </c>
      <c r="O727" s="2">
        <v>3178749624.362</v>
      </c>
      <c r="P727" s="2">
        <v>3205815170.4980001</v>
      </c>
      <c r="Q727" s="2">
        <v>2852030116.9949999</v>
      </c>
      <c r="R727" s="2">
        <v>3016623590.559</v>
      </c>
      <c r="S727" s="2">
        <v>4098756729.539</v>
      </c>
      <c r="T727" s="2">
        <v>3653583433.8569999</v>
      </c>
      <c r="U727" s="2">
        <v>2857871350.6890001</v>
      </c>
      <c r="V727" s="2">
        <v>3884298765.6560001</v>
      </c>
      <c r="W727" s="1">
        <v>15.096</v>
      </c>
      <c r="X727" s="1">
        <v>15.093999999999999</v>
      </c>
      <c r="Y727" s="1">
        <v>15.098000000000001</v>
      </c>
      <c r="Z727" s="1">
        <v>15.093999999999999</v>
      </c>
      <c r="AA727" s="1">
        <v>15.09</v>
      </c>
      <c r="AB727" s="1">
        <v>15.090999999999999</v>
      </c>
      <c r="AC727" s="1">
        <v>15.077999999999999</v>
      </c>
      <c r="AD727" s="1">
        <v>15.084</v>
      </c>
      <c r="AE727" s="1">
        <v>15.061</v>
      </c>
      <c r="AF727" s="1">
        <v>15.103</v>
      </c>
      <c r="AG727" s="1">
        <v>15.09</v>
      </c>
      <c r="AH727" s="1">
        <v>15.0930975452863</v>
      </c>
      <c r="AI727" s="1">
        <v>15.0930975452863</v>
      </c>
      <c r="AJ727" s="1">
        <v>15.0930975452863</v>
      </c>
      <c r="AK727" s="1">
        <v>15.0930975452863</v>
      </c>
      <c r="AL727" s="1">
        <v>15.0930975452863</v>
      </c>
      <c r="AM727" s="1">
        <v>15.0930975452863</v>
      </c>
      <c r="AN727" s="1">
        <v>15.0930975452863</v>
      </c>
      <c r="AQ727" s="1">
        <v>15.0930975452863</v>
      </c>
      <c r="AS727" s="1">
        <v>20.253943042964</v>
      </c>
      <c r="AT727" s="1">
        <v>17.630018814444501</v>
      </c>
      <c r="AU727" s="1">
        <v>25.345252935091299</v>
      </c>
      <c r="AV727" s="1">
        <v>20.9043280770167</v>
      </c>
      <c r="AW727" s="1">
        <v>21.417582722030701</v>
      </c>
      <c r="AX727" s="1">
        <v>23.655121100391501</v>
      </c>
      <c r="AY727" s="1">
        <v>26.134415045040299</v>
      </c>
      <c r="BB727" s="1">
        <v>17.407917701864299</v>
      </c>
      <c r="BD727" s="1">
        <v>2.2735746341507599</v>
      </c>
      <c r="BE727" s="1">
        <v>1.1969271561066901</v>
      </c>
      <c r="BF727" s="1">
        <v>1.28701426345016</v>
      </c>
      <c r="BG727" s="1">
        <v>0.94465846907983997</v>
      </c>
      <c r="BH727" s="1">
        <v>0.46241078543484898</v>
      </c>
      <c r="BI727" s="1">
        <v>0.18459779651949701</v>
      </c>
      <c r="BJ727" s="1">
        <v>0.74975989164386903</v>
      </c>
      <c r="BM727" s="1">
        <v>0.46652809145396801</v>
      </c>
    </row>
    <row r="728" spans="1:66">
      <c r="A728" s="1" t="s">
        <v>986</v>
      </c>
      <c r="B728" s="1">
        <v>776.55996552999898</v>
      </c>
      <c r="C728" s="1" t="s">
        <v>982</v>
      </c>
      <c r="E728" s="6">
        <f t="shared" si="72"/>
        <v>442541579.36009085</v>
      </c>
      <c r="F728" s="7">
        <f t="shared" si="73"/>
        <v>15.48</v>
      </c>
      <c r="G728" s="7">
        <v>727</v>
      </c>
      <c r="H728" s="7">
        <f t="shared" si="74"/>
        <v>15.4757132986801</v>
      </c>
      <c r="I728" s="7">
        <f t="shared" si="75"/>
        <v>26.9421914189479</v>
      </c>
      <c r="J728" s="7">
        <f t="shared" si="76"/>
        <v>1.3756384597081812</v>
      </c>
      <c r="K728" s="8">
        <f t="shared" si="77"/>
        <v>4.2867013199003878E-3</v>
      </c>
      <c r="L728" s="2">
        <v>430231661.02999997</v>
      </c>
      <c r="M728" s="2">
        <v>395862498.11000001</v>
      </c>
      <c r="N728" s="2">
        <v>447953356.787</v>
      </c>
      <c r="O728" s="2">
        <v>428087724.34799999</v>
      </c>
      <c r="P728" s="2">
        <v>470495598.477</v>
      </c>
      <c r="Q728" s="2">
        <v>451696642.80800003</v>
      </c>
      <c r="R728" s="2">
        <v>434970301.13999999</v>
      </c>
      <c r="S728" s="2">
        <v>479376945.10299999</v>
      </c>
      <c r="T728" s="2">
        <v>463471892.38999999</v>
      </c>
      <c r="U728" s="2">
        <v>410070629.36000001</v>
      </c>
      <c r="V728" s="2">
        <v>455740123.40799999</v>
      </c>
      <c r="W728" s="1">
        <v>15.484999999999999</v>
      </c>
      <c r="X728" s="1">
        <v>15.476000000000001</v>
      </c>
      <c r="Y728" s="1">
        <v>15.492000000000001</v>
      </c>
      <c r="Z728" s="1">
        <v>15.474</v>
      </c>
      <c r="AA728" s="1">
        <v>15.48</v>
      </c>
      <c r="AB728" s="1">
        <v>15.481</v>
      </c>
      <c r="AC728" s="1">
        <v>15.476000000000001</v>
      </c>
      <c r="AD728" s="1">
        <v>15.48</v>
      </c>
      <c r="AE728" s="1">
        <v>15.472</v>
      </c>
      <c r="AF728" s="1">
        <v>15.489000000000001</v>
      </c>
      <c r="AG728" s="1">
        <v>15.475</v>
      </c>
      <c r="AO728" s="1">
        <v>15.4757132986801</v>
      </c>
      <c r="AP728" s="1">
        <v>15.4757132986801</v>
      </c>
      <c r="AR728" s="1">
        <v>15.4757132986801</v>
      </c>
      <c r="AZ728" s="1">
        <v>15.548206154412901</v>
      </c>
      <c r="BA728" s="1">
        <v>26.9421914189479</v>
      </c>
      <c r="BC728" s="1">
        <v>23.227569783486199</v>
      </c>
      <c r="BK728" s="1">
        <v>2.2110101484230702</v>
      </c>
      <c r="BL728" s="1">
        <v>0.86971676892522398</v>
      </c>
      <c r="BN728" s="1">
        <v>1.04618846177625</v>
      </c>
    </row>
    <row r="729" spans="1:66">
      <c r="A729" s="1" t="s">
        <v>987</v>
      </c>
      <c r="B729" s="1">
        <v>774.54431552999995</v>
      </c>
      <c r="C729" s="1" t="s">
        <v>445</v>
      </c>
      <c r="E729" s="6">
        <f t="shared" si="72"/>
        <v>320346138.51481819</v>
      </c>
      <c r="F729" s="7">
        <f t="shared" si="73"/>
        <v>13.615454545454543</v>
      </c>
      <c r="G729" s="7">
        <v>728</v>
      </c>
      <c r="H729" s="7">
        <f t="shared" si="74"/>
        <v>13.614558864350402</v>
      </c>
      <c r="I729" s="7">
        <f t="shared" si="75"/>
        <v>19.390085270277801</v>
      </c>
      <c r="J729" s="7">
        <f t="shared" si="76"/>
        <v>0.62192745990837661</v>
      </c>
      <c r="K729" s="8">
        <f t="shared" si="77"/>
        <v>8.9568110414184332E-4</v>
      </c>
      <c r="L729" s="2">
        <v>338169913.06599998</v>
      </c>
      <c r="M729" s="2">
        <v>341760022.08499998</v>
      </c>
      <c r="N729" s="2">
        <v>346832418.46499997</v>
      </c>
      <c r="O729" s="2">
        <v>365681944.22899997</v>
      </c>
      <c r="P729" s="2">
        <v>350311342.273</v>
      </c>
      <c r="Q729" s="2">
        <v>179969135.18599999</v>
      </c>
      <c r="R729" s="2">
        <v>357500594.722</v>
      </c>
      <c r="S729" s="2">
        <v>187827379.347</v>
      </c>
      <c r="T729" s="2">
        <v>369504815.85799998</v>
      </c>
      <c r="U729" s="2">
        <v>325929028.05000001</v>
      </c>
      <c r="V729" s="2">
        <v>360320930.38200003</v>
      </c>
      <c r="W729" s="1">
        <v>13.609</v>
      </c>
      <c r="X729" s="1">
        <v>13.608000000000001</v>
      </c>
      <c r="Y729" s="1">
        <v>13.62</v>
      </c>
      <c r="Z729" s="1">
        <v>13.615</v>
      </c>
      <c r="AA729" s="1">
        <v>13.614000000000001</v>
      </c>
      <c r="AB729" s="1">
        <v>13.618</v>
      </c>
      <c r="AC729" s="1">
        <v>13.61</v>
      </c>
      <c r="AD729" s="1">
        <v>13.618</v>
      </c>
      <c r="AE729" s="1">
        <v>13.612</v>
      </c>
      <c r="AF729" s="1">
        <v>13.628</v>
      </c>
      <c r="AG729" s="1">
        <v>13.618</v>
      </c>
      <c r="AH729" s="1">
        <v>13.6145588643504</v>
      </c>
      <c r="AI729" s="1">
        <v>13.6145588643504</v>
      </c>
      <c r="AJ729" s="1">
        <v>13.6145588643504</v>
      </c>
      <c r="AK729" s="1">
        <v>13.6145588643504</v>
      </c>
      <c r="AL729" s="1">
        <v>13.6145588643504</v>
      </c>
      <c r="AM729" s="1">
        <v>13.6145588643504</v>
      </c>
      <c r="AN729" s="1">
        <v>13.6145588643504</v>
      </c>
      <c r="AO729" s="1">
        <v>13.6145588643504</v>
      </c>
      <c r="AP729" s="1">
        <v>13.6145588643504</v>
      </c>
      <c r="AQ729" s="1">
        <v>13.6145588643504</v>
      </c>
      <c r="AR729" s="1">
        <v>13.6145588643504</v>
      </c>
      <c r="AS729" s="1">
        <v>9.8842703227614201</v>
      </c>
      <c r="AT729" s="1">
        <v>10.385997970833801</v>
      </c>
      <c r="AU729" s="1">
        <v>8.8749412558832397</v>
      </c>
      <c r="AV729" s="1">
        <v>10.6646424397758</v>
      </c>
      <c r="AW729" s="1">
        <v>5.7694657079903999</v>
      </c>
      <c r="AX729" s="1">
        <v>10.9385347344463</v>
      </c>
      <c r="AY729" s="1">
        <v>10.5468952839498</v>
      </c>
      <c r="AZ729" s="1">
        <v>19.390085270277801</v>
      </c>
      <c r="BA729" s="1">
        <v>10.7966782935518</v>
      </c>
      <c r="BB729" s="1">
        <v>5.3851321361581803</v>
      </c>
      <c r="BC729" s="1">
        <v>11.084039548817</v>
      </c>
      <c r="BD729" s="1">
        <v>0.82489019932710494</v>
      </c>
      <c r="BE729" s="1">
        <v>0.81545480871170195</v>
      </c>
      <c r="BF729" s="1">
        <v>0.688080443267994</v>
      </c>
      <c r="BG729" s="1">
        <v>0.74875236663155098</v>
      </c>
      <c r="BH729" s="1">
        <v>0.77671637898700896</v>
      </c>
      <c r="BI729" s="1">
        <v>0.72619852830089604</v>
      </c>
      <c r="BJ729" s="1">
        <v>0.63563839732463301</v>
      </c>
      <c r="BK729" s="1">
        <v>1.10964109948816</v>
      </c>
      <c r="BL729" s="1">
        <v>6.6204998130995493E-2</v>
      </c>
      <c r="BM729" s="1">
        <v>3.6593021940159703E-2</v>
      </c>
      <c r="BN729" s="1">
        <v>0.41303181688193802</v>
      </c>
    </row>
    <row r="730" spans="1:66">
      <c r="A730" s="1" t="s">
        <v>988</v>
      </c>
      <c r="B730" s="1">
        <v>774.54431552999995</v>
      </c>
      <c r="C730" s="1" t="s">
        <v>445</v>
      </c>
      <c r="E730" s="6">
        <f t="shared" si="72"/>
        <v>282183490.77545458</v>
      </c>
      <c r="F730" s="7">
        <f t="shared" si="73"/>
        <v>13.862818181818181</v>
      </c>
      <c r="G730" s="7">
        <v>729</v>
      </c>
      <c r="H730" s="7">
        <f t="shared" si="74"/>
        <v>13.868371997725502</v>
      </c>
      <c r="I730" s="7">
        <f t="shared" si="75"/>
        <v>30.350733517984398</v>
      </c>
      <c r="J730" s="7">
        <f t="shared" si="76"/>
        <v>1.1767535731340391</v>
      </c>
      <c r="K730" s="8">
        <f t="shared" si="77"/>
        <v>-5.5538159073211801E-3</v>
      </c>
      <c r="L730" s="2">
        <v>285667816.26099998</v>
      </c>
      <c r="M730" s="2">
        <v>303343447.44499999</v>
      </c>
      <c r="N730" s="2">
        <v>286625764.71100003</v>
      </c>
      <c r="O730" s="2">
        <v>306659490.11699998</v>
      </c>
      <c r="P730" s="2">
        <v>365955595.04500002</v>
      </c>
      <c r="Q730" s="2">
        <v>226913097.153</v>
      </c>
      <c r="R730" s="2">
        <v>253306197.61199999</v>
      </c>
      <c r="S730" s="2">
        <v>264042718.01100001</v>
      </c>
      <c r="T730" s="2">
        <v>283776948.83899999</v>
      </c>
      <c r="U730" s="2">
        <v>222397793.67199999</v>
      </c>
      <c r="V730" s="2">
        <v>305329529.66399997</v>
      </c>
      <c r="W730" s="1">
        <v>13.856999999999999</v>
      </c>
      <c r="X730" s="1">
        <v>13.859</v>
      </c>
      <c r="Y730" s="1">
        <v>13.865</v>
      </c>
      <c r="Z730" s="1">
        <v>13.855</v>
      </c>
      <c r="AA730" s="1">
        <v>13.895</v>
      </c>
      <c r="AB730" s="1">
        <v>13.859</v>
      </c>
      <c r="AC730" s="1">
        <v>13.863</v>
      </c>
      <c r="AD730" s="1">
        <v>13.86</v>
      </c>
      <c r="AE730" s="1">
        <v>13.856999999999999</v>
      </c>
      <c r="AF730" s="1">
        <v>13.86</v>
      </c>
      <c r="AG730" s="1">
        <v>13.861000000000001</v>
      </c>
      <c r="AH730" s="1">
        <v>13.8683719977255</v>
      </c>
      <c r="AI730" s="1">
        <v>13.8683719977255</v>
      </c>
      <c r="AJ730" s="1">
        <v>13.8683719977255</v>
      </c>
      <c r="AK730" s="1">
        <v>13.8683719977255</v>
      </c>
      <c r="AL730" s="1">
        <v>13.8683719977255</v>
      </c>
      <c r="AP730" s="1">
        <v>13.8683719977255</v>
      </c>
      <c r="AR730" s="1">
        <v>13.8683719977255</v>
      </c>
      <c r="AS730" s="1">
        <v>20.194387897962098</v>
      </c>
      <c r="AT730" s="1">
        <v>17.186084278199701</v>
      </c>
      <c r="AU730" s="1">
        <v>25.3609677094855</v>
      </c>
      <c r="AV730" s="1">
        <v>14.793556204332001</v>
      </c>
      <c r="AW730" s="1">
        <v>22.22551601496</v>
      </c>
      <c r="BA730" s="1">
        <v>19.910777801016899</v>
      </c>
      <c r="BC730" s="1">
        <v>30.350733517984398</v>
      </c>
      <c r="BD730" s="1">
        <v>1.4237211993271</v>
      </c>
      <c r="BE730" s="1">
        <v>1.3823618087117</v>
      </c>
      <c r="BF730" s="1">
        <v>1.24814744326799</v>
      </c>
      <c r="BG730" s="1">
        <v>1.32574236663155</v>
      </c>
      <c r="BH730" s="1">
        <v>1.236988378987</v>
      </c>
      <c r="BL730" s="1">
        <v>0.64764199813099599</v>
      </c>
      <c r="BN730" s="1">
        <v>0.97267181688193805</v>
      </c>
    </row>
    <row r="731" spans="1:66">
      <c r="A731" s="1" t="s">
        <v>988</v>
      </c>
      <c r="B731" s="1">
        <v>774.54431552999995</v>
      </c>
      <c r="C731" s="1" t="s">
        <v>445</v>
      </c>
      <c r="E731" s="6">
        <f t="shared" si="72"/>
        <v>166726285.30350909</v>
      </c>
      <c r="F731" s="7">
        <f t="shared" si="73"/>
        <v>14.112636363636364</v>
      </c>
      <c r="G731" s="7">
        <v>730</v>
      </c>
      <c r="H731" s="7">
        <f t="shared" si="74"/>
        <v>14.135583107011399</v>
      </c>
      <c r="I731" s="7">
        <f t="shared" si="75"/>
        <v>24.221890328933299</v>
      </c>
      <c r="J731" s="7">
        <f t="shared" si="76"/>
        <v>0.56765530122845387</v>
      </c>
      <c r="K731" s="8">
        <f t="shared" si="77"/>
        <v>-2.2946743375035439E-2</v>
      </c>
      <c r="L731" s="2">
        <v>188925993.75600001</v>
      </c>
      <c r="M731" s="2">
        <v>202918427.11199999</v>
      </c>
      <c r="N731" s="2">
        <v>164716935.757</v>
      </c>
      <c r="O731" s="2">
        <v>97355139.930000007</v>
      </c>
      <c r="P731" s="2">
        <v>74988555.381999999</v>
      </c>
      <c r="Q731" s="2">
        <v>240769208.245</v>
      </c>
      <c r="R731" s="2">
        <v>181548509.49000001</v>
      </c>
      <c r="S731" s="2">
        <v>212960056.73159999</v>
      </c>
      <c r="T731" s="2">
        <v>155881959.292</v>
      </c>
      <c r="U731" s="2">
        <v>194302729.77000001</v>
      </c>
      <c r="V731" s="2">
        <v>119621622.873</v>
      </c>
      <c r="W731" s="1">
        <v>14.148</v>
      </c>
      <c r="X731" s="1">
        <v>14.143000000000001</v>
      </c>
      <c r="Y731" s="1">
        <v>14.148999999999999</v>
      </c>
      <c r="Z731" s="1">
        <v>14.087</v>
      </c>
      <c r="AA731" s="1">
        <v>14.208</v>
      </c>
      <c r="AB731" s="1">
        <v>14.154999999999999</v>
      </c>
      <c r="AC731" s="1">
        <v>14.125</v>
      </c>
      <c r="AD731" s="1">
        <v>13.882</v>
      </c>
      <c r="AE731" s="1">
        <v>14.103999999999999</v>
      </c>
      <c r="AF731" s="1">
        <v>14.137</v>
      </c>
      <c r="AG731" s="1">
        <v>14.101000000000001</v>
      </c>
      <c r="AM731" s="1">
        <v>14.135583107011399</v>
      </c>
      <c r="AN731" s="1">
        <v>14.135583107011399</v>
      </c>
      <c r="AQ731" s="1">
        <v>14.135583107011399</v>
      </c>
      <c r="AX731" s="1">
        <v>18.484307992731601</v>
      </c>
      <c r="AY731" s="1">
        <v>24.221890328933299</v>
      </c>
      <c r="BB731" s="1">
        <v>17.755040881166298</v>
      </c>
      <c r="BI731" s="1">
        <v>1.01260752830089</v>
      </c>
      <c r="BJ731" s="1">
        <v>9.9956397324632407E-2</v>
      </c>
      <c r="BM731" s="1">
        <v>0.59040197805983896</v>
      </c>
    </row>
    <row r="732" spans="1:66">
      <c r="A732" s="1" t="s">
        <v>988</v>
      </c>
      <c r="B732" s="1">
        <v>774.54431552999995</v>
      </c>
      <c r="C732" s="1" t="s">
        <v>445</v>
      </c>
      <c r="E732" s="6">
        <f t="shared" si="72"/>
        <v>70595435.797000006</v>
      </c>
      <c r="F732" s="7">
        <f t="shared" si="73"/>
        <v>14.466636363636367</v>
      </c>
      <c r="G732" s="7">
        <v>731</v>
      </c>
      <c r="H732" s="7">
        <f t="shared" si="74"/>
        <v>14.466158801878096</v>
      </c>
      <c r="I732" s="7">
        <f t="shared" si="75"/>
        <v>34.6003548987957</v>
      </c>
      <c r="J732" s="7">
        <f t="shared" si="76"/>
        <v>1.4108286564056838</v>
      </c>
      <c r="K732" s="8">
        <f t="shared" si="77"/>
        <v>4.775617582701841E-4</v>
      </c>
      <c r="L732" s="2">
        <v>72229803.130999997</v>
      </c>
      <c r="M732" s="2">
        <v>63994456.674000002</v>
      </c>
      <c r="N732" s="2">
        <v>58394393.880000003</v>
      </c>
      <c r="O732" s="2">
        <v>58228802.436999999</v>
      </c>
      <c r="P732" s="2">
        <v>56913548.373999998</v>
      </c>
      <c r="Q732" s="2">
        <v>65378232.353</v>
      </c>
      <c r="R732" s="2">
        <v>72094363.484999999</v>
      </c>
      <c r="S732" s="2">
        <v>155453941.82699999</v>
      </c>
      <c r="T732" s="2">
        <v>69800142.180000007</v>
      </c>
      <c r="U732" s="2">
        <v>39369883.656999998</v>
      </c>
      <c r="V732" s="2">
        <v>64692225.769000001</v>
      </c>
      <c r="W732" s="1">
        <v>14.456</v>
      </c>
      <c r="X732" s="1">
        <v>14.451000000000001</v>
      </c>
      <c r="Y732" s="1">
        <v>14.465</v>
      </c>
      <c r="Z732" s="1">
        <v>14.454000000000001</v>
      </c>
      <c r="AA732" s="1">
        <v>14.452</v>
      </c>
      <c r="AB732" s="1">
        <v>14.451000000000001</v>
      </c>
      <c r="AC732" s="1">
        <v>14.461</v>
      </c>
      <c r="AD732" s="1">
        <v>14.57</v>
      </c>
      <c r="AE732" s="1">
        <v>14.459</v>
      </c>
      <c r="AF732" s="1">
        <v>14.454000000000001</v>
      </c>
      <c r="AG732" s="1">
        <v>14.46</v>
      </c>
      <c r="AH732" s="1">
        <v>14.4661588018781</v>
      </c>
      <c r="AI732" s="1">
        <v>14.4661588018781</v>
      </c>
      <c r="AJ732" s="1">
        <v>14.4661588018781</v>
      </c>
      <c r="AK732" s="1">
        <v>14.4661588018781</v>
      </c>
      <c r="AL732" s="1">
        <v>14.4661588018781</v>
      </c>
      <c r="AM732" s="1">
        <v>14.4661588018781</v>
      </c>
      <c r="AN732" s="1">
        <v>14.4661588018781</v>
      </c>
      <c r="AO732" s="1">
        <v>14.4661588018781</v>
      </c>
      <c r="AP732" s="1">
        <v>14.4661588018781</v>
      </c>
      <c r="AQ732" s="1">
        <v>14.4661588018781</v>
      </c>
      <c r="AR732" s="1">
        <v>14.4661588018781</v>
      </c>
      <c r="AS732" s="1">
        <v>31.769456191640199</v>
      </c>
      <c r="AT732" s="1">
        <v>25.482489301791102</v>
      </c>
      <c r="AU732" s="1">
        <v>32.076349593025903</v>
      </c>
      <c r="AV732" s="1">
        <v>34.6003548987957</v>
      </c>
      <c r="AW732" s="1">
        <v>27.254390796803399</v>
      </c>
      <c r="AX732" s="1">
        <v>27.146996806015601</v>
      </c>
      <c r="AY732" s="1">
        <v>31.981768628693501</v>
      </c>
      <c r="AZ732" s="1">
        <v>32.732817841361602</v>
      </c>
      <c r="BA732" s="1">
        <v>31.8028657313459</v>
      </c>
      <c r="BB732" s="1">
        <v>25.5409119579429</v>
      </c>
      <c r="BC732" s="1">
        <v>32.040932955326397</v>
      </c>
      <c r="BD732" s="1">
        <v>1.8018021993271001</v>
      </c>
      <c r="BE732" s="1">
        <v>1.7905728087117001</v>
      </c>
      <c r="BF732" s="1">
        <v>1.67848444326799</v>
      </c>
      <c r="BG732" s="1">
        <v>1.7315243666315501</v>
      </c>
      <c r="BH732" s="1">
        <v>1.6451203789869999</v>
      </c>
      <c r="BI732" s="1">
        <v>1.3720775283008899</v>
      </c>
      <c r="BJ732" s="1">
        <v>0.32694560267536699</v>
      </c>
      <c r="BK732" s="1">
        <v>1.7583410994881601</v>
      </c>
      <c r="BL732" s="1">
        <v>1.0475589981309901</v>
      </c>
      <c r="BM732" s="1">
        <v>0.97054097805983996</v>
      </c>
      <c r="BN732" s="1">
        <v>1.39614681688193</v>
      </c>
    </row>
    <row r="733" spans="1:66">
      <c r="A733" s="1" t="s">
        <v>987</v>
      </c>
      <c r="B733" s="1">
        <v>774.54431552999995</v>
      </c>
      <c r="C733" s="1" t="s">
        <v>445</v>
      </c>
      <c r="E733" s="6">
        <f t="shared" si="72"/>
        <v>10385690911.582363</v>
      </c>
      <c r="F733" s="7">
        <f t="shared" si="73"/>
        <v>15.015818181818183</v>
      </c>
      <c r="G733" s="7">
        <v>732</v>
      </c>
      <c r="H733" s="7">
        <f t="shared" si="74"/>
        <v>15.015994742073598</v>
      </c>
      <c r="I733" s="7">
        <f t="shared" si="75"/>
        <v>43.3517935435639</v>
      </c>
      <c r="J733" s="7">
        <f t="shared" si="76"/>
        <v>1.966577838223865</v>
      </c>
      <c r="K733" s="8">
        <f t="shared" si="77"/>
        <v>-1.7656025541512577E-4</v>
      </c>
      <c r="L733" s="2">
        <v>9932829695.3209991</v>
      </c>
      <c r="M733" s="2">
        <v>9924934392.3969994</v>
      </c>
      <c r="N733" s="2">
        <v>10732900369.362</v>
      </c>
      <c r="O733" s="2">
        <v>10204790233.157</v>
      </c>
      <c r="P733" s="2">
        <v>10443910499.905001</v>
      </c>
      <c r="Q733" s="2">
        <v>10048234794.495001</v>
      </c>
      <c r="R733" s="2">
        <v>10596466562.516001</v>
      </c>
      <c r="S733" s="2">
        <v>10086198675.870001</v>
      </c>
      <c r="T733" s="2">
        <v>11314122718.881001</v>
      </c>
      <c r="U733" s="2">
        <v>10178477889.907</v>
      </c>
      <c r="V733" s="2">
        <v>10779734195.594999</v>
      </c>
      <c r="W733" s="1">
        <v>15.016999999999999</v>
      </c>
      <c r="X733" s="1">
        <v>15</v>
      </c>
      <c r="Y733" s="1">
        <v>15.032</v>
      </c>
      <c r="Z733" s="1">
        <v>15.022</v>
      </c>
      <c r="AA733" s="1">
        <v>15.007999999999999</v>
      </c>
      <c r="AB733" s="1">
        <v>15.007</v>
      </c>
      <c r="AC733" s="1">
        <v>15.021000000000001</v>
      </c>
      <c r="AD733" s="1">
        <v>15.01</v>
      </c>
      <c r="AE733" s="1">
        <v>15.016999999999999</v>
      </c>
      <c r="AF733" s="1">
        <v>15.013</v>
      </c>
      <c r="AG733" s="1">
        <v>15.026999999999999</v>
      </c>
      <c r="AH733" s="1">
        <v>15.0159947420736</v>
      </c>
      <c r="AI733" s="1">
        <v>15.0159947420736</v>
      </c>
      <c r="AJ733" s="1">
        <v>15.0159947420736</v>
      </c>
      <c r="AK733" s="1">
        <v>15.0159947420736</v>
      </c>
      <c r="AL733" s="1">
        <v>15.0159947420736</v>
      </c>
      <c r="AM733" s="1">
        <v>15.0159947420736</v>
      </c>
      <c r="AN733" s="1">
        <v>15.0159947420736</v>
      </c>
      <c r="AO733" s="1">
        <v>15.0159947420736</v>
      </c>
      <c r="AP733" s="1">
        <v>15.0159947420736</v>
      </c>
      <c r="AQ733" s="1">
        <v>15.0159947420736</v>
      </c>
      <c r="AR733" s="1">
        <v>15.0159947420736</v>
      </c>
      <c r="AS733" s="1">
        <v>30.153531600478999</v>
      </c>
      <c r="AT733" s="1">
        <v>33.767703626497003</v>
      </c>
      <c r="AU733" s="1">
        <v>29.224900476142501</v>
      </c>
      <c r="AV733" s="1">
        <v>43.3517935435639</v>
      </c>
      <c r="AW733" s="1">
        <v>30.3462316523708</v>
      </c>
      <c r="AX733" s="1">
        <v>33.146934388434303</v>
      </c>
      <c r="AY733" s="1">
        <v>30.895200556968199</v>
      </c>
      <c r="AZ733" s="1">
        <v>36.437534985630002</v>
      </c>
      <c r="BA733" s="1">
        <v>37.676160763902601</v>
      </c>
      <c r="BB733" s="1">
        <v>25.312333707688399</v>
      </c>
      <c r="BC733" s="1">
        <v>35.233886520138697</v>
      </c>
      <c r="BD733" s="1">
        <v>2.2763701993271002</v>
      </c>
      <c r="BE733" s="1">
        <v>2.1401688087116999</v>
      </c>
      <c r="BF733" s="1">
        <v>2.6796644432679901</v>
      </c>
      <c r="BG733" s="1">
        <v>2.1843843666315501</v>
      </c>
      <c r="BH733" s="1">
        <v>2.2349293789870002</v>
      </c>
      <c r="BI733" s="1">
        <v>2.1058685283008902</v>
      </c>
      <c r="BJ733" s="1">
        <v>0.91759160267536699</v>
      </c>
      <c r="BK733" s="1">
        <v>2.1291610994881598</v>
      </c>
      <c r="BL733" s="1">
        <v>1.4988829981309899</v>
      </c>
      <c r="BM733" s="1">
        <v>1.72295097805984</v>
      </c>
      <c r="BN733" s="1">
        <v>1.7423838168819299</v>
      </c>
    </row>
    <row r="734" spans="1:66">
      <c r="A734" s="1" t="s">
        <v>987</v>
      </c>
      <c r="B734" s="1">
        <v>774.54431552999995</v>
      </c>
      <c r="C734" s="1" t="s">
        <v>445</v>
      </c>
      <c r="E734" s="6">
        <f t="shared" si="72"/>
        <v>10157088.559936361</v>
      </c>
      <c r="F734" s="7">
        <f t="shared" si="73"/>
        <v>16.923181818181821</v>
      </c>
      <c r="G734" s="7">
        <v>733</v>
      </c>
      <c r="H734" s="7">
        <f t="shared" si="74"/>
        <v>16.952000000000002</v>
      </c>
      <c r="I734" s="7">
        <f t="shared" si="75"/>
        <v>19.613717916870399</v>
      </c>
      <c r="J734" s="7">
        <f t="shared" si="76"/>
        <v>4.1765218087117004</v>
      </c>
      <c r="K734" s="8">
        <f t="shared" si="77"/>
        <v>-2.8818181818181188E-2</v>
      </c>
      <c r="L734" s="1">
        <v>3942974.1680000001</v>
      </c>
      <c r="M734" s="2">
        <v>26476983.877999999</v>
      </c>
      <c r="N734" s="2">
        <v>21124008.903999999</v>
      </c>
      <c r="O734" s="2">
        <v>12080387.707</v>
      </c>
      <c r="P734" s="1">
        <v>1691951.0759999999</v>
      </c>
      <c r="Q734" s="1">
        <v>8716588.1410000008</v>
      </c>
      <c r="R734" s="1">
        <v>4847612.7690000003</v>
      </c>
      <c r="S734" s="1">
        <v>7860502.5609999998</v>
      </c>
      <c r="T734" s="1">
        <v>7669626.4292999897</v>
      </c>
      <c r="U734" s="1">
        <v>6653688.3499999996</v>
      </c>
      <c r="V734" s="2">
        <v>10663650.176000001</v>
      </c>
      <c r="W734" s="1">
        <v>16.902999999999999</v>
      </c>
      <c r="X734" s="1">
        <v>16.952000000000002</v>
      </c>
      <c r="Y734" s="1">
        <v>17.073</v>
      </c>
      <c r="Z734" s="1">
        <v>16.914000000000001</v>
      </c>
      <c r="AA734" s="1">
        <v>16.966000000000001</v>
      </c>
      <c r="AB734" s="1">
        <v>16.780999999999999</v>
      </c>
      <c r="AC734" s="1">
        <v>17.116</v>
      </c>
      <c r="AD734" s="1">
        <v>16.858000000000001</v>
      </c>
      <c r="AE734" s="1">
        <v>16.638999999999999</v>
      </c>
      <c r="AF734" s="1">
        <v>17.042999999999999</v>
      </c>
      <c r="AG734" s="1">
        <v>16.91</v>
      </c>
      <c r="AI734" s="1">
        <v>16.952000000000002</v>
      </c>
      <c r="AT734" s="1">
        <v>19.613717916870399</v>
      </c>
      <c r="BE734" s="1">
        <v>4.1765218087117004</v>
      </c>
    </row>
    <row r="735" spans="1:66">
      <c r="A735" s="1" t="s">
        <v>987</v>
      </c>
      <c r="B735" s="1">
        <v>774.54431552999995</v>
      </c>
      <c r="C735" s="1" t="s">
        <v>445</v>
      </c>
      <c r="E735" s="6">
        <f t="shared" si="72"/>
        <v>3026482.9217454549</v>
      </c>
      <c r="F735" s="7">
        <f t="shared" si="73"/>
        <v>17.330636363636362</v>
      </c>
      <c r="G735" s="7">
        <v>734</v>
      </c>
      <c r="H735" s="7">
        <f t="shared" si="74"/>
        <v>17.334</v>
      </c>
      <c r="I735" s="7">
        <f t="shared" si="75"/>
        <v>19.806154553136</v>
      </c>
      <c r="J735" s="7">
        <f t="shared" si="76"/>
        <v>4.5884581993270999</v>
      </c>
      <c r="K735" s="8">
        <f t="shared" si="77"/>
        <v>-3.3636363636375677E-3</v>
      </c>
      <c r="L735" s="2">
        <v>18333535.248</v>
      </c>
      <c r="M735" s="1">
        <v>4535250.9630000005</v>
      </c>
      <c r="N735" s="1">
        <v>1343927.3959999999</v>
      </c>
      <c r="O735" s="1">
        <v>1279338.182</v>
      </c>
      <c r="P735" s="1">
        <v>1471882.0819999999</v>
      </c>
      <c r="Q735" s="1">
        <v>1225092.942</v>
      </c>
      <c r="R735" s="1">
        <v>86568.320999999996</v>
      </c>
      <c r="S735" s="1">
        <v>1331527.3219999999</v>
      </c>
      <c r="T735" s="1">
        <v>1179418.0349999999</v>
      </c>
      <c r="U735" s="1">
        <v>2480471.8539999998</v>
      </c>
      <c r="V735" s="1">
        <v>24299.794200002299</v>
      </c>
      <c r="W735" s="1">
        <v>17.334</v>
      </c>
      <c r="X735" s="1">
        <v>17.314</v>
      </c>
      <c r="Y735" s="1">
        <v>17.329000000000001</v>
      </c>
      <c r="Z735" s="1">
        <v>17.338999999999999</v>
      </c>
      <c r="AA735" s="1">
        <v>17.361000000000001</v>
      </c>
      <c r="AB735" s="1">
        <v>17.329000000000001</v>
      </c>
      <c r="AC735" s="1">
        <v>17.329999999999998</v>
      </c>
      <c r="AD735" s="1">
        <v>17.332999999999998</v>
      </c>
      <c r="AE735" s="1">
        <v>17.324999999999999</v>
      </c>
      <c r="AF735" s="1">
        <v>17.327000000000002</v>
      </c>
      <c r="AG735" s="1">
        <v>17.315999999999999</v>
      </c>
      <c r="AH735" s="1">
        <v>17.334</v>
      </c>
      <c r="AS735" s="1">
        <v>19.806154553136</v>
      </c>
      <c r="BD735" s="1">
        <v>4.5884581993270999</v>
      </c>
    </row>
    <row r="736" spans="1:66">
      <c r="A736" s="1" t="s">
        <v>989</v>
      </c>
      <c r="B736" s="1">
        <v>788.52358052999898</v>
      </c>
      <c r="C736" s="1" t="s">
        <v>990</v>
      </c>
      <c r="E736" s="6">
        <f t="shared" si="72"/>
        <v>1461776916.9853637</v>
      </c>
      <c r="F736" s="7">
        <f t="shared" si="73"/>
        <v>12.931000000000001</v>
      </c>
      <c r="G736" s="7">
        <v>735</v>
      </c>
      <c r="H736" s="7">
        <f t="shared" si="74"/>
        <v>12.929690897743502</v>
      </c>
      <c r="I736" s="7">
        <f t="shared" si="75"/>
        <v>52.6902496109388</v>
      </c>
      <c r="J736" s="7">
        <f t="shared" si="76"/>
        <v>0.85166368289837024</v>
      </c>
      <c r="K736" s="8">
        <f t="shared" si="77"/>
        <v>1.3091022564992727E-3</v>
      </c>
      <c r="L736" s="2">
        <v>1510242600.352</v>
      </c>
      <c r="M736" s="2">
        <v>1405795304.1930001</v>
      </c>
      <c r="N736" s="2">
        <v>1464721557.0969999</v>
      </c>
      <c r="O736" s="2">
        <v>1361438114.4230001</v>
      </c>
      <c r="P736" s="2">
        <v>1467650747.546</v>
      </c>
      <c r="Q736" s="2">
        <v>1410651751.7739999</v>
      </c>
      <c r="R736" s="2">
        <v>1613210226.4349999</v>
      </c>
      <c r="S736" s="2">
        <v>1410582918.757</v>
      </c>
      <c r="T736" s="2">
        <v>1580482546.3940001</v>
      </c>
      <c r="U736" s="2">
        <v>1339659849.4679999</v>
      </c>
      <c r="V736" s="2">
        <v>1515110470.4000001</v>
      </c>
      <c r="W736" s="1">
        <v>12.914999999999999</v>
      </c>
      <c r="X736" s="1">
        <v>12.920999999999999</v>
      </c>
      <c r="Y736" s="1">
        <v>12.938000000000001</v>
      </c>
      <c r="Z736" s="1">
        <v>12.936</v>
      </c>
      <c r="AA736" s="1">
        <v>12.928000000000001</v>
      </c>
      <c r="AB736" s="1">
        <v>12.932</v>
      </c>
      <c r="AC736" s="1">
        <v>12.927</v>
      </c>
      <c r="AD736" s="1">
        <v>12.929</v>
      </c>
      <c r="AE736" s="1">
        <v>12.949</v>
      </c>
      <c r="AF736" s="1">
        <v>12.936999999999999</v>
      </c>
      <c r="AG736" s="1">
        <v>12.929</v>
      </c>
      <c r="AH736" s="1">
        <v>12.9296908977435</v>
      </c>
      <c r="AI736" s="1">
        <v>12.9296908977435</v>
      </c>
      <c r="AJ736" s="1">
        <v>12.9296908977435</v>
      </c>
      <c r="AK736" s="1">
        <v>12.9296908977435</v>
      </c>
      <c r="AL736" s="1">
        <v>12.9296908977435</v>
      </c>
      <c r="AM736" s="1">
        <v>12.9296908977435</v>
      </c>
      <c r="AN736" s="1">
        <v>12.9296908977435</v>
      </c>
      <c r="AO736" s="1">
        <v>12.9296908977435</v>
      </c>
      <c r="AP736" s="1">
        <v>12.9296908977435</v>
      </c>
      <c r="AQ736" s="1">
        <v>12.9296908977435</v>
      </c>
      <c r="AR736" s="1">
        <v>12.9296908977435</v>
      </c>
      <c r="AS736" s="1">
        <v>26.5063075524839</v>
      </c>
      <c r="AT736" s="1">
        <v>44.3507050427541</v>
      </c>
      <c r="AU736" s="1">
        <v>36.143226134101702</v>
      </c>
      <c r="AV736" s="1">
        <v>45.540908511202197</v>
      </c>
      <c r="AW736" s="1">
        <v>43.166300858668201</v>
      </c>
      <c r="AX736" s="1">
        <v>52.6902496109388</v>
      </c>
      <c r="AY736" s="1">
        <v>36.296428955419302</v>
      </c>
      <c r="AZ736" s="1">
        <v>37.731235217762702</v>
      </c>
      <c r="BA736" s="1">
        <v>38.472124283040998</v>
      </c>
      <c r="BB736" s="1">
        <v>36.114767036088899</v>
      </c>
      <c r="BC736" s="1">
        <v>47.161352537040798</v>
      </c>
      <c r="BD736" s="1">
        <v>0.79995491007030795</v>
      </c>
      <c r="BE736" s="1">
        <v>1.21018712894406</v>
      </c>
      <c r="BF736" s="1">
        <v>1.2652075478154701</v>
      </c>
      <c r="BG736" s="1">
        <v>0.83715888850382203</v>
      </c>
      <c r="BH736" s="1">
        <v>1.08665103709387</v>
      </c>
      <c r="BI736" s="1">
        <v>1.47959530055615</v>
      </c>
      <c r="BJ736" s="1">
        <v>0.21643736794892701</v>
      </c>
      <c r="BK736" s="1">
        <v>0.36501302115087397</v>
      </c>
      <c r="BL736" s="1">
        <v>0.91711926444730396</v>
      </c>
      <c r="BM736" s="1">
        <v>0.29352662994482498</v>
      </c>
      <c r="BN736" s="1">
        <v>0.89744941540646095</v>
      </c>
    </row>
    <row r="737" spans="1:66">
      <c r="A737" s="1" t="s">
        <v>989</v>
      </c>
      <c r="B737" s="1">
        <v>788.52358052999898</v>
      </c>
      <c r="C737" s="1" t="s">
        <v>990</v>
      </c>
      <c r="E737" s="6">
        <f t="shared" si="72"/>
        <v>325476597.38209093</v>
      </c>
      <c r="F737" s="7">
        <f t="shared" si="73"/>
        <v>13.405181818181818</v>
      </c>
      <c r="G737" s="7">
        <v>736</v>
      </c>
      <c r="H737" s="7">
        <f t="shared" si="74"/>
        <v>13.425111184239</v>
      </c>
      <c r="I737" s="7">
        <f t="shared" si="75"/>
        <v>33.355204078085102</v>
      </c>
      <c r="J737" s="7">
        <f t="shared" si="76"/>
        <v>1.2517032316340411</v>
      </c>
      <c r="K737" s="8">
        <f t="shared" si="77"/>
        <v>-1.9929366057182207E-2</v>
      </c>
      <c r="L737" s="2">
        <v>214563804.15200001</v>
      </c>
      <c r="M737" s="2">
        <v>156059025.78799999</v>
      </c>
      <c r="N737" s="2">
        <v>80565330.415999994</v>
      </c>
      <c r="O737" s="2">
        <v>188303054.76499999</v>
      </c>
      <c r="P737" s="2">
        <v>160272480.00999999</v>
      </c>
      <c r="Q737" s="2">
        <v>679603957.54900002</v>
      </c>
      <c r="R737" s="2">
        <v>147702868.28600001</v>
      </c>
      <c r="S737" s="2">
        <v>184347987.74399999</v>
      </c>
      <c r="T737" s="2">
        <v>591080096.03299999</v>
      </c>
      <c r="U737" s="2">
        <v>523040206.421</v>
      </c>
      <c r="V737" s="2">
        <v>654703760.03900003</v>
      </c>
      <c r="W737" s="1">
        <v>13.417999999999999</v>
      </c>
      <c r="X737" s="1">
        <v>13.414999999999999</v>
      </c>
      <c r="Y737" s="1">
        <v>13.189</v>
      </c>
      <c r="Z737" s="1">
        <v>13.426</v>
      </c>
      <c r="AA737" s="1">
        <v>13.423</v>
      </c>
      <c r="AB737" s="1">
        <v>13.423</v>
      </c>
      <c r="AC737" s="1">
        <v>13.427</v>
      </c>
      <c r="AD737" s="1">
        <v>13.419</v>
      </c>
      <c r="AE737" s="1">
        <v>13.44</v>
      </c>
      <c r="AF737" s="1">
        <v>13.444000000000001</v>
      </c>
      <c r="AG737" s="1">
        <v>13.433</v>
      </c>
      <c r="AJ737" s="1">
        <v>13.425111184239</v>
      </c>
      <c r="AM737" s="1">
        <v>13.425111184239</v>
      </c>
      <c r="AP737" s="1">
        <v>13.425111184239</v>
      </c>
      <c r="AQ737" s="1">
        <v>13.425111184239</v>
      </c>
      <c r="AR737" s="1">
        <v>13.425111184239</v>
      </c>
      <c r="AU737" s="1">
        <v>33.355204078085102</v>
      </c>
      <c r="AX737" s="1">
        <v>30.545099167530498</v>
      </c>
      <c r="BA737" s="1">
        <v>23.222143592747301</v>
      </c>
      <c r="BB737" s="1">
        <v>23.811111743901002</v>
      </c>
      <c r="BC737" s="1">
        <v>30.899657356054</v>
      </c>
      <c r="BF737" s="1">
        <v>1.5339285478154701</v>
      </c>
      <c r="BI737" s="1">
        <v>1.7603413005561499</v>
      </c>
      <c r="BL737" s="1">
        <v>1.2018822644473</v>
      </c>
      <c r="BM737" s="1">
        <v>0.577076629944825</v>
      </c>
      <c r="BN737" s="1">
        <v>1.1852874154064601</v>
      </c>
    </row>
    <row r="738" spans="1:66">
      <c r="A738" s="1" t="s">
        <v>991</v>
      </c>
      <c r="B738" s="1">
        <v>772.52866552999899</v>
      </c>
      <c r="C738" s="1" t="s">
        <v>992</v>
      </c>
      <c r="E738" s="6">
        <f t="shared" si="72"/>
        <v>2614042636.4948187</v>
      </c>
      <c r="F738" s="7">
        <f t="shared" si="73"/>
        <v>13.615454545454543</v>
      </c>
      <c r="G738" s="7">
        <v>737</v>
      </c>
      <c r="H738" s="7">
        <f t="shared" si="74"/>
        <v>13.615361922903798</v>
      </c>
      <c r="I738" s="7">
        <f t="shared" si="75"/>
        <v>37.592124957573098</v>
      </c>
      <c r="J738" s="7">
        <f t="shared" si="76"/>
        <v>1.4791655919892777</v>
      </c>
      <c r="K738" s="8">
        <f t="shared" si="77"/>
        <v>9.2622550745602439E-5</v>
      </c>
      <c r="L738" s="2">
        <v>2552896072.1430001</v>
      </c>
      <c r="M738" s="2">
        <v>2549027016.5279999</v>
      </c>
      <c r="N738" s="2">
        <v>2624705974.5300002</v>
      </c>
      <c r="O738" s="2">
        <v>2601860390.961</v>
      </c>
      <c r="P738" s="2">
        <v>2664005796.8569999</v>
      </c>
      <c r="Q738" s="2">
        <v>2507398523.0050001</v>
      </c>
      <c r="R738" s="2">
        <v>2697013134.7199998</v>
      </c>
      <c r="S738" s="2">
        <v>2590684345.5100002</v>
      </c>
      <c r="T738" s="2">
        <v>2659490153.73</v>
      </c>
      <c r="U738" s="2">
        <v>2544995921.665</v>
      </c>
      <c r="V738" s="2">
        <v>2762391671.7940001</v>
      </c>
      <c r="W738" s="1">
        <v>13.61</v>
      </c>
      <c r="X738" s="1">
        <v>13.601000000000001</v>
      </c>
      <c r="Y738" s="1">
        <v>13.63</v>
      </c>
      <c r="Z738" s="1">
        <v>13.613</v>
      </c>
      <c r="AA738" s="1">
        <v>13.609</v>
      </c>
      <c r="AB738" s="1">
        <v>13.622</v>
      </c>
      <c r="AC738" s="1">
        <v>13.61</v>
      </c>
      <c r="AD738" s="1">
        <v>13.613</v>
      </c>
      <c r="AE738" s="1">
        <v>13.618</v>
      </c>
      <c r="AF738" s="1">
        <v>13.628</v>
      </c>
      <c r="AG738" s="1">
        <v>13.616</v>
      </c>
      <c r="AH738" s="1">
        <v>13.6153619229038</v>
      </c>
      <c r="AI738" s="1">
        <v>13.6153619229038</v>
      </c>
      <c r="AJ738" s="1">
        <v>13.6153619229038</v>
      </c>
      <c r="AK738" s="1">
        <v>13.6153619229038</v>
      </c>
      <c r="AL738" s="1">
        <v>13.6153619229038</v>
      </c>
      <c r="AM738" s="1">
        <v>13.6153619229038</v>
      </c>
      <c r="AN738" s="1">
        <v>13.6153619229038</v>
      </c>
      <c r="AO738" s="1">
        <v>13.6153619229038</v>
      </c>
      <c r="AP738" s="1">
        <v>13.6153619229038</v>
      </c>
      <c r="AQ738" s="1">
        <v>13.6153619229038</v>
      </c>
      <c r="AR738" s="1">
        <v>13.6153619229038</v>
      </c>
      <c r="AS738" s="1">
        <v>36.566213354165498</v>
      </c>
      <c r="AT738" s="1">
        <v>32.499221774830602</v>
      </c>
      <c r="AU738" s="1">
        <v>36.296395209384897</v>
      </c>
      <c r="AV738" s="1">
        <v>33.066104988689801</v>
      </c>
      <c r="AW738" s="1">
        <v>35.395230153651298</v>
      </c>
      <c r="AX738" s="1">
        <v>30.162622165065802</v>
      </c>
      <c r="AY738" s="1">
        <v>35.067083589537198</v>
      </c>
      <c r="AZ738" s="1">
        <v>37.592124957573098</v>
      </c>
      <c r="BA738" s="1">
        <v>36.238664930377297</v>
      </c>
      <c r="BB738" s="1">
        <v>24.835543251677102</v>
      </c>
      <c r="BC738" s="1">
        <v>32.260455103360201</v>
      </c>
      <c r="BD738" s="1">
        <v>1.2276629100703</v>
      </c>
      <c r="BE738" s="1">
        <v>1.98599612894406</v>
      </c>
      <c r="BF738" s="1">
        <v>1.9663965478154699</v>
      </c>
      <c r="BG738" s="1">
        <v>1.5154688885038201</v>
      </c>
      <c r="BH738" s="1">
        <v>1.76570003709387</v>
      </c>
      <c r="BI738" s="1">
        <v>2.0197433005561498</v>
      </c>
      <c r="BJ738" s="1">
        <v>0.66816336794892806</v>
      </c>
      <c r="BK738" s="1">
        <v>1.06671202115087</v>
      </c>
      <c r="BL738" s="1">
        <v>1.6029122644473</v>
      </c>
      <c r="BM738" s="1">
        <v>0.97267462994482401</v>
      </c>
      <c r="BN738" s="1">
        <v>1.47939141540646</v>
      </c>
    </row>
    <row r="739" spans="1:66">
      <c r="A739" s="1" t="s">
        <v>991</v>
      </c>
      <c r="B739" s="1">
        <v>772.52866552999899</v>
      </c>
      <c r="C739" s="1" t="s">
        <v>992</v>
      </c>
      <c r="E739" s="6">
        <f t="shared" si="72"/>
        <v>252297197.56368306</v>
      </c>
      <c r="F739" s="7">
        <f t="shared" si="73"/>
        <v>13.829181818181819</v>
      </c>
      <c r="G739" s="7">
        <v>738</v>
      </c>
      <c r="H739" s="7">
        <f t="shared" si="74"/>
        <v>13.8764914671368</v>
      </c>
      <c r="I739" s="7">
        <f t="shared" si="75"/>
        <v>27.1899865191609</v>
      </c>
      <c r="J739" s="7">
        <f t="shared" si="76"/>
        <v>1.530803050156633</v>
      </c>
      <c r="K739" s="8">
        <f t="shared" si="77"/>
        <v>-4.7309648954980688E-2</v>
      </c>
      <c r="L739" s="2">
        <v>732830615.03250694</v>
      </c>
      <c r="M739" s="2">
        <v>127998621.47499999</v>
      </c>
      <c r="N739" s="2">
        <v>106063452.19599999</v>
      </c>
      <c r="O739" s="2">
        <v>134317459.73899999</v>
      </c>
      <c r="P739" s="2">
        <v>890217496.83000696</v>
      </c>
      <c r="Q739" s="2">
        <v>119594837.002</v>
      </c>
      <c r="R739" s="2">
        <v>152885472.69299999</v>
      </c>
      <c r="S739" s="2">
        <v>115480544.448</v>
      </c>
      <c r="T739" s="2">
        <v>169528964.77900001</v>
      </c>
      <c r="U739" s="2">
        <v>109127524.60600001</v>
      </c>
      <c r="V739" s="2">
        <v>117224184.40000001</v>
      </c>
      <c r="W739" s="1">
        <v>13.625999999999999</v>
      </c>
      <c r="X739" s="1">
        <v>13.88</v>
      </c>
      <c r="Y739" s="1">
        <v>13.88</v>
      </c>
      <c r="Z739" s="1">
        <v>13.871</v>
      </c>
      <c r="AA739" s="1">
        <v>13.622999999999999</v>
      </c>
      <c r="AB739" s="1">
        <v>13.872</v>
      </c>
      <c r="AC739" s="1">
        <v>13.882</v>
      </c>
      <c r="AD739" s="1">
        <v>13.882</v>
      </c>
      <c r="AE739" s="1">
        <v>13.869</v>
      </c>
      <c r="AF739" s="1">
        <v>13.875</v>
      </c>
      <c r="AG739" s="1">
        <v>13.861000000000001</v>
      </c>
      <c r="AI739" s="1">
        <v>13.8764914671368</v>
      </c>
      <c r="AK739" s="1">
        <v>13.8764914671368</v>
      </c>
      <c r="AN739" s="1">
        <v>13.8764914671368</v>
      </c>
      <c r="AO739" s="1">
        <v>13.8764914671368</v>
      </c>
      <c r="AP739" s="1">
        <v>13.8764914671368</v>
      </c>
      <c r="AQ739" s="1">
        <v>13.8764914671368</v>
      </c>
      <c r="AT739" s="1">
        <v>19.6473076071732</v>
      </c>
      <c r="AV739" s="1">
        <v>27.1899865191609</v>
      </c>
      <c r="AY739" s="1">
        <v>21.333632615395</v>
      </c>
      <c r="AZ739" s="1">
        <v>19.354305469582599</v>
      </c>
      <c r="BA739" s="1">
        <v>20.662202146612699</v>
      </c>
      <c r="BB739" s="1">
        <v>19.868990798125701</v>
      </c>
      <c r="BE739" s="1">
        <v>2.1613991289440602</v>
      </c>
      <c r="BG739" s="1">
        <v>1.75079788850382</v>
      </c>
      <c r="BJ739" s="1">
        <v>0.91074036794892699</v>
      </c>
      <c r="BK739" s="1">
        <v>1.3140520211508699</v>
      </c>
      <c r="BL739" s="1">
        <v>1.8489252644473</v>
      </c>
      <c r="BM739" s="1">
        <v>1.1989036299448199</v>
      </c>
    </row>
    <row r="740" spans="1:66">
      <c r="A740" s="1" t="s">
        <v>993</v>
      </c>
      <c r="B740" s="1">
        <v>786.50793052999995</v>
      </c>
      <c r="C740" s="1" t="s">
        <v>994</v>
      </c>
      <c r="E740" s="6">
        <f t="shared" si="72"/>
        <v>34633262.679727271</v>
      </c>
      <c r="F740" s="7">
        <f t="shared" si="73"/>
        <v>11.702818181818184</v>
      </c>
      <c r="G740" s="7">
        <v>739</v>
      </c>
      <c r="H740" s="7">
        <f t="shared" si="74"/>
        <v>11.702880822680299</v>
      </c>
      <c r="I740" s="7">
        <f t="shared" si="75"/>
        <v>43.94018374897</v>
      </c>
      <c r="J740" s="7">
        <f t="shared" si="76"/>
        <v>0.70205493516954942</v>
      </c>
      <c r="K740" s="8">
        <f t="shared" si="77"/>
        <v>-6.2640862115159734E-5</v>
      </c>
      <c r="L740" s="2">
        <v>31847624.659000002</v>
      </c>
      <c r="M740" s="2">
        <v>34544979.888999999</v>
      </c>
      <c r="N740" s="2">
        <v>33033970.528000001</v>
      </c>
      <c r="O740" s="2">
        <v>30442866.43</v>
      </c>
      <c r="P740" s="2">
        <v>34171478.903999999</v>
      </c>
      <c r="Q740" s="2">
        <v>31914676.662</v>
      </c>
      <c r="R740" s="2">
        <v>38654059.167000003</v>
      </c>
      <c r="S740" s="2">
        <v>32737138.039999999</v>
      </c>
      <c r="T740" s="2">
        <v>38740717.302000001</v>
      </c>
      <c r="U740" s="2">
        <v>35667543.052000001</v>
      </c>
      <c r="V740" s="2">
        <v>39210834.843999997</v>
      </c>
      <c r="W740" s="1">
        <v>11.702</v>
      </c>
      <c r="X740" s="1">
        <v>11.696999999999999</v>
      </c>
      <c r="Y740" s="1">
        <v>11.712</v>
      </c>
      <c r="Z740" s="1">
        <v>11.704000000000001</v>
      </c>
      <c r="AA740" s="1">
        <v>11.701000000000001</v>
      </c>
      <c r="AB740" s="1">
        <v>11.698</v>
      </c>
      <c r="AC740" s="1">
        <v>11.71</v>
      </c>
      <c r="AD740" s="1">
        <v>11.698</v>
      </c>
      <c r="AE740" s="1">
        <v>11.701000000000001</v>
      </c>
      <c r="AF740" s="1">
        <v>11.698</v>
      </c>
      <c r="AG740" s="1">
        <v>11.71</v>
      </c>
      <c r="AH740" s="1">
        <v>11.702880822680299</v>
      </c>
      <c r="AI740" s="1">
        <v>11.702880822680299</v>
      </c>
      <c r="AJ740" s="1">
        <v>11.702880822680299</v>
      </c>
      <c r="AK740" s="1">
        <v>11.702880822680299</v>
      </c>
      <c r="AL740" s="1">
        <v>11.702880822680299</v>
      </c>
      <c r="AM740" s="1">
        <v>11.702880822680299</v>
      </c>
      <c r="AN740" s="1">
        <v>11.702880822680299</v>
      </c>
      <c r="AO740" s="1">
        <v>11.702880822680299</v>
      </c>
      <c r="AP740" s="1">
        <v>11.702880822680299</v>
      </c>
      <c r="AQ740" s="1">
        <v>11.702880822680299</v>
      </c>
      <c r="AR740" s="1">
        <v>11.702880822680299</v>
      </c>
      <c r="AS740" s="1">
        <v>26.755771360154899</v>
      </c>
      <c r="AT740" s="1">
        <v>26.133446100412499</v>
      </c>
      <c r="AU740" s="1">
        <v>32.798564496918097</v>
      </c>
      <c r="AV740" s="1">
        <v>30.2271491349176</v>
      </c>
      <c r="AW740" s="1">
        <v>32.934403749119703</v>
      </c>
      <c r="AX740" s="1">
        <v>43.94018374897</v>
      </c>
      <c r="AY740" s="1">
        <v>38.885262427757603</v>
      </c>
      <c r="AZ740" s="1">
        <v>31.412431492340399</v>
      </c>
      <c r="BA740" s="1">
        <v>33.871766464651699</v>
      </c>
      <c r="BB740" s="1">
        <v>31.404810877827799</v>
      </c>
      <c r="BC740" s="1">
        <v>26.682655534990399</v>
      </c>
      <c r="BD740" s="1">
        <v>0.115564729153769</v>
      </c>
      <c r="BE740" s="1">
        <v>1.33795927901426</v>
      </c>
      <c r="BF740" s="1">
        <v>1.19955960800293</v>
      </c>
      <c r="BG740" s="1">
        <v>0.19120806058772999</v>
      </c>
      <c r="BH740" s="1">
        <v>0.737597563640077</v>
      </c>
      <c r="BI740" s="1">
        <v>1.3097621796710599</v>
      </c>
      <c r="BJ740" s="1">
        <v>9.1318406133368002E-2</v>
      </c>
      <c r="BK740" s="1">
        <v>1.0423520492679901</v>
      </c>
      <c r="BL740" s="1">
        <v>0.57393757722273198</v>
      </c>
      <c r="BM740" s="1">
        <v>0.35616502966256203</v>
      </c>
      <c r="BN740" s="1">
        <v>0.76717980450856604</v>
      </c>
    </row>
    <row r="741" spans="1:66">
      <c r="A741" s="1" t="s">
        <v>995</v>
      </c>
      <c r="B741" s="1">
        <v>770.51301552999996</v>
      </c>
      <c r="C741" s="1" t="s">
        <v>996</v>
      </c>
      <c r="E741" s="6">
        <f t="shared" si="72"/>
        <v>59613439.804727264</v>
      </c>
      <c r="F741" s="7">
        <f t="shared" si="73"/>
        <v>12.411090909090909</v>
      </c>
      <c r="G741" s="7">
        <v>740</v>
      </c>
      <c r="H741" s="7">
        <f t="shared" si="74"/>
        <v>12.410787483498298</v>
      </c>
      <c r="I741" s="7">
        <f t="shared" si="75"/>
        <v>32.6063177656156</v>
      </c>
      <c r="J741" s="7">
        <f t="shared" si="76"/>
        <v>1.4212514806240941</v>
      </c>
      <c r="K741" s="8">
        <f t="shared" si="77"/>
        <v>3.0342559261065105E-4</v>
      </c>
      <c r="L741" s="2">
        <v>52821261.292000003</v>
      </c>
      <c r="M741" s="2">
        <v>50777757.884999998</v>
      </c>
      <c r="N741" s="2">
        <v>64186812.829000004</v>
      </c>
      <c r="O741" s="2">
        <v>53038547.822999999</v>
      </c>
      <c r="P741" s="2">
        <v>64807835.662</v>
      </c>
      <c r="Q741" s="2">
        <v>63296380.118000001</v>
      </c>
      <c r="R741" s="2">
        <v>68985109.737000003</v>
      </c>
      <c r="S741" s="2">
        <v>53243089.626999997</v>
      </c>
      <c r="T741" s="2">
        <v>69068679.909999996</v>
      </c>
      <c r="U741" s="2">
        <v>50910769.833999999</v>
      </c>
      <c r="V741" s="2">
        <v>64611593.134999998</v>
      </c>
      <c r="W741" s="1">
        <v>12.401</v>
      </c>
      <c r="X741" s="1">
        <v>12.411</v>
      </c>
      <c r="Y741" s="1">
        <v>12.417999999999999</v>
      </c>
      <c r="Z741" s="1">
        <v>12.407999999999999</v>
      </c>
      <c r="AA741" s="1">
        <v>12.409000000000001</v>
      </c>
      <c r="AB741" s="1">
        <v>12.414</v>
      </c>
      <c r="AC741" s="1">
        <v>12.414</v>
      </c>
      <c r="AD741" s="1">
        <v>12.413</v>
      </c>
      <c r="AE741" s="1">
        <v>12.411</v>
      </c>
      <c r="AF741" s="1">
        <v>12.411</v>
      </c>
      <c r="AG741" s="1">
        <v>12.412000000000001</v>
      </c>
      <c r="AH741" s="1">
        <v>12.4107874834983</v>
      </c>
      <c r="AI741" s="1">
        <v>12.4107874834983</v>
      </c>
      <c r="AJ741" s="1">
        <v>12.4107874834983</v>
      </c>
      <c r="AK741" s="1">
        <v>12.4107874834983</v>
      </c>
      <c r="AL741" s="1">
        <v>12.4107874834983</v>
      </c>
      <c r="AM741" s="1">
        <v>12.4107874834983</v>
      </c>
      <c r="AN741" s="1">
        <v>12.4107874834983</v>
      </c>
      <c r="AO741" s="1">
        <v>12.4107874834983</v>
      </c>
      <c r="AP741" s="1">
        <v>12.4107874834983</v>
      </c>
      <c r="AQ741" s="1">
        <v>12.4107874834983</v>
      </c>
      <c r="AR741" s="1">
        <v>12.4107874834983</v>
      </c>
      <c r="AS741" s="1">
        <v>28.605588347658099</v>
      </c>
      <c r="AT741" s="1">
        <v>19.307901732112398</v>
      </c>
      <c r="AU741" s="1">
        <v>24.027313291169602</v>
      </c>
      <c r="AV741" s="1">
        <v>31.278722274034202</v>
      </c>
      <c r="AW741" s="1">
        <v>26.2228601308768</v>
      </c>
      <c r="AX741" s="1">
        <v>29.795005161662498</v>
      </c>
      <c r="AY741" s="1">
        <v>30.592175295387001</v>
      </c>
      <c r="AZ741" s="1">
        <v>23.374423452948498</v>
      </c>
      <c r="BA741" s="1">
        <v>30.832563263499601</v>
      </c>
      <c r="BB741" s="1">
        <v>25.441838295052602</v>
      </c>
      <c r="BC741" s="1">
        <v>32.6063177656156</v>
      </c>
      <c r="BD741" s="1">
        <v>0.82703472915376897</v>
      </c>
      <c r="BE741" s="1">
        <v>2.0440332790142599</v>
      </c>
      <c r="BF741" s="1">
        <v>1.9271296080029301</v>
      </c>
      <c r="BG741" s="1">
        <v>0.91963506058772904</v>
      </c>
      <c r="BH741" s="1">
        <v>1.45146756364007</v>
      </c>
      <c r="BI741" s="1">
        <v>2.0212471796710698</v>
      </c>
      <c r="BJ741" s="1">
        <v>0.81569340613336805</v>
      </c>
      <c r="BK741" s="1">
        <v>1.7527640492679899</v>
      </c>
      <c r="BL741" s="1">
        <v>1.3042575772227301</v>
      </c>
      <c r="BM741" s="1">
        <v>1.0750080296625599</v>
      </c>
      <c r="BN741" s="1">
        <v>1.49549580450856</v>
      </c>
    </row>
    <row r="742" spans="1:66">
      <c r="A742" s="1" t="s">
        <v>997</v>
      </c>
      <c r="B742" s="1">
        <v>814.63313052999899</v>
      </c>
      <c r="C742" s="1" t="s">
        <v>998</v>
      </c>
      <c r="E742" s="6">
        <f t="shared" si="72"/>
        <v>28283583.611909091</v>
      </c>
      <c r="F742" s="7">
        <f t="shared" si="73"/>
        <v>20.156000000000002</v>
      </c>
      <c r="G742" s="7">
        <v>741</v>
      </c>
      <c r="H742" s="7">
        <f t="shared" si="74"/>
        <v>20.146999999999998</v>
      </c>
      <c r="I742" s="7">
        <f t="shared" si="75"/>
        <v>37.217273666796601</v>
      </c>
      <c r="J742" s="7">
        <f t="shared" si="76"/>
        <v>1.24380600441214</v>
      </c>
      <c r="K742" s="8">
        <f t="shared" si="77"/>
        <v>9.0000000000038938E-3</v>
      </c>
      <c r="L742" s="2">
        <v>33618706.346000001</v>
      </c>
      <c r="M742" s="2">
        <v>22500848.671</v>
      </c>
      <c r="N742" s="2">
        <v>26175984.199000001</v>
      </c>
      <c r="O742" s="2">
        <v>26956140.280999999</v>
      </c>
      <c r="P742" s="2">
        <v>34474146.079000004</v>
      </c>
      <c r="Q742" s="2">
        <v>23630953.840999998</v>
      </c>
      <c r="R742" s="2">
        <v>19505642.405000001</v>
      </c>
      <c r="S742" s="2">
        <v>33910658.354000002</v>
      </c>
      <c r="T742" s="2">
        <v>21156018.963</v>
      </c>
      <c r="U742" s="2">
        <v>37639379.170000002</v>
      </c>
      <c r="V742" s="2">
        <v>31550941.421999998</v>
      </c>
      <c r="W742" s="1">
        <v>20.154</v>
      </c>
      <c r="X742" s="1">
        <v>20.146000000000001</v>
      </c>
      <c r="Y742" s="1">
        <v>20.163</v>
      </c>
      <c r="Z742" s="1">
        <v>20.166</v>
      </c>
      <c r="AA742" s="1">
        <v>20.148</v>
      </c>
      <c r="AB742" s="1">
        <v>20.152000000000001</v>
      </c>
      <c r="AC742" s="1">
        <v>20.152000000000001</v>
      </c>
      <c r="AD742" s="1">
        <v>20.163</v>
      </c>
      <c r="AE742" s="1">
        <v>20.146999999999998</v>
      </c>
      <c r="AF742" s="1">
        <v>20.161999999999999</v>
      </c>
      <c r="AG742" s="1">
        <v>20.163</v>
      </c>
      <c r="AP742" s="1">
        <v>20.146999999999998</v>
      </c>
      <c r="BA742" s="1">
        <v>37.217273666796601</v>
      </c>
      <c r="BL742" s="1">
        <v>1.24380600441214</v>
      </c>
    </row>
    <row r="743" spans="1:66">
      <c r="A743" s="1" t="s">
        <v>999</v>
      </c>
      <c r="B743" s="1">
        <v>798.638215529999</v>
      </c>
      <c r="C743" s="1" t="s">
        <v>1000</v>
      </c>
      <c r="E743" s="6">
        <f t="shared" si="72"/>
        <v>72324766.31509091</v>
      </c>
      <c r="F743" s="7">
        <f t="shared" si="73"/>
        <v>20.850454545454546</v>
      </c>
      <c r="G743" s="7">
        <v>742</v>
      </c>
      <c r="H743" s="7">
        <f t="shared" si="74"/>
        <v>20.855156303777701</v>
      </c>
      <c r="I743" s="7">
        <f t="shared" si="75"/>
        <v>32.653190378791599</v>
      </c>
      <c r="J743" s="7">
        <f t="shared" si="76"/>
        <v>2.4334739845580859</v>
      </c>
      <c r="K743" s="8">
        <f t="shared" si="77"/>
        <v>-4.7017583231543369E-3</v>
      </c>
      <c r="L743" s="2">
        <v>63736920.012999997</v>
      </c>
      <c r="M743" s="2">
        <v>65868872.060999997</v>
      </c>
      <c r="N743" s="2">
        <v>83630231.726999998</v>
      </c>
      <c r="O743" s="2">
        <v>63859327.185999997</v>
      </c>
      <c r="P743" s="2">
        <v>84791490.709999993</v>
      </c>
      <c r="Q743" s="2">
        <v>75004778.410999998</v>
      </c>
      <c r="R743" s="2">
        <v>60453813.339000002</v>
      </c>
      <c r="S743" s="2">
        <v>64028056.491999999</v>
      </c>
      <c r="T743" s="2">
        <v>61613553.670000002</v>
      </c>
      <c r="U743" s="2">
        <v>84638585.046000004</v>
      </c>
      <c r="V743" s="2">
        <v>87946800.811000004</v>
      </c>
      <c r="W743" s="1">
        <v>20.85</v>
      </c>
      <c r="X743" s="1">
        <v>20.847000000000001</v>
      </c>
      <c r="Y743" s="1">
        <v>20.847999999999999</v>
      </c>
      <c r="Z743" s="1">
        <v>20.844999999999999</v>
      </c>
      <c r="AA743" s="1">
        <v>20.866</v>
      </c>
      <c r="AB743" s="1">
        <v>20.847999999999999</v>
      </c>
      <c r="AC743" s="1">
        <v>20.849</v>
      </c>
      <c r="AD743" s="1">
        <v>20.844000000000001</v>
      </c>
      <c r="AE743" s="1">
        <v>20.834</v>
      </c>
      <c r="AF743" s="1">
        <v>20.847000000000001</v>
      </c>
      <c r="AG743" s="1">
        <v>20.876999999999999</v>
      </c>
      <c r="AH743" s="1">
        <v>20.855156303777701</v>
      </c>
      <c r="AI743" s="1">
        <v>20.855156303777701</v>
      </c>
      <c r="AJ743" s="1">
        <v>20.855156303777701</v>
      </c>
      <c r="AK743" s="1">
        <v>20.855156303777701</v>
      </c>
      <c r="AL743" s="1">
        <v>20.855156303777701</v>
      </c>
      <c r="AM743" s="1">
        <v>20.855156303777701</v>
      </c>
      <c r="AN743" s="1">
        <v>20.855156303777701</v>
      </c>
      <c r="AO743" s="1">
        <v>20.855156303777701</v>
      </c>
      <c r="AP743" s="1">
        <v>20.855156303777701</v>
      </c>
      <c r="AQ743" s="1">
        <v>20.855156303777701</v>
      </c>
      <c r="AR743" s="1">
        <v>20.855156303777701</v>
      </c>
      <c r="AS743" s="1">
        <v>30.326570629671298</v>
      </c>
      <c r="AT743" s="1">
        <v>25.1733042638093</v>
      </c>
      <c r="AU743" s="1">
        <v>29.622515320037198</v>
      </c>
      <c r="AV743" s="1">
        <v>20.658519698779902</v>
      </c>
      <c r="AW743" s="1">
        <v>23.265256165065502</v>
      </c>
      <c r="AX743" s="1">
        <v>9.2297886464083305</v>
      </c>
      <c r="AY743" s="1">
        <v>32.653190378791599</v>
      </c>
      <c r="AZ743" s="1">
        <v>30.806702990657801</v>
      </c>
      <c r="BA743" s="1">
        <v>31.2999117829557</v>
      </c>
      <c r="BB743" s="1">
        <v>15.1719643317566</v>
      </c>
      <c r="BC743" s="1">
        <v>32.653167272979601</v>
      </c>
      <c r="BD743" s="1">
        <v>3.6874903564985502</v>
      </c>
      <c r="BE743" s="1">
        <v>0.46387554106115297</v>
      </c>
      <c r="BF743" s="1">
        <v>0.81754703363450398</v>
      </c>
      <c r="BG743" s="1">
        <v>4.5376822051210199</v>
      </c>
      <c r="BH743" s="1">
        <v>1.8451238023499901</v>
      </c>
      <c r="BI743" s="1">
        <v>4.1813008325641299</v>
      </c>
      <c r="BJ743" s="1">
        <v>5.9962730522276599</v>
      </c>
      <c r="BK743" s="1">
        <v>2.2202667425515101</v>
      </c>
      <c r="BL743" s="1">
        <v>1.9169930044121399</v>
      </c>
      <c r="BM743" s="1">
        <v>0.71876549892549202</v>
      </c>
      <c r="BN743" s="1">
        <v>0.38289576079279503</v>
      </c>
    </row>
    <row r="744" spans="1:66">
      <c r="A744" s="1" t="s">
        <v>1001</v>
      </c>
      <c r="B744" s="1">
        <v>796.62256552999997</v>
      </c>
      <c r="C744" s="1" t="s">
        <v>1002</v>
      </c>
      <c r="E744" s="6">
        <f t="shared" si="72"/>
        <v>44513117.956636362</v>
      </c>
      <c r="F744" s="7">
        <f t="shared" si="73"/>
        <v>19.321999999999999</v>
      </c>
      <c r="G744" s="7">
        <v>743</v>
      </c>
      <c r="H744" s="7">
        <f t="shared" si="74"/>
        <v>19.322398407654902</v>
      </c>
      <c r="I744" s="7">
        <f t="shared" si="75"/>
        <v>28.550909230504899</v>
      </c>
      <c r="J744" s="7">
        <f t="shared" si="76"/>
        <v>1.9573263125794547</v>
      </c>
      <c r="K744" s="8">
        <f t="shared" si="77"/>
        <v>-3.984076549023996E-4</v>
      </c>
      <c r="L744" s="2">
        <v>47120785.653999999</v>
      </c>
      <c r="M744" s="2">
        <v>38719129.582999997</v>
      </c>
      <c r="N744" s="2">
        <v>50543298.868000001</v>
      </c>
      <c r="O744" s="2">
        <v>37249816.123999998</v>
      </c>
      <c r="P744" s="2">
        <v>50162705.501000002</v>
      </c>
      <c r="Q744" s="2">
        <v>43206143.645000003</v>
      </c>
      <c r="R744" s="2">
        <v>42005854.387999997</v>
      </c>
      <c r="S744" s="2">
        <v>40253974.899999999</v>
      </c>
      <c r="T744" s="2">
        <v>42704670.119000003</v>
      </c>
      <c r="U744" s="2">
        <v>47617957.340999998</v>
      </c>
      <c r="V744" s="2">
        <v>50059961.399999999</v>
      </c>
      <c r="W744" s="1">
        <v>19.318000000000001</v>
      </c>
      <c r="X744" s="1">
        <v>19.329999999999998</v>
      </c>
      <c r="Y744" s="1">
        <v>19.326000000000001</v>
      </c>
      <c r="Z744" s="1">
        <v>19.315000000000001</v>
      </c>
      <c r="AA744" s="1">
        <v>19.332999999999998</v>
      </c>
      <c r="AB744" s="1">
        <v>19.317</v>
      </c>
      <c r="AC744" s="1">
        <v>19.311</v>
      </c>
      <c r="AD744" s="1">
        <v>19.327000000000002</v>
      </c>
      <c r="AE744" s="1">
        <v>19.306000000000001</v>
      </c>
      <c r="AF744" s="1">
        <v>19.327000000000002</v>
      </c>
      <c r="AG744" s="1">
        <v>19.332000000000001</v>
      </c>
      <c r="AH744" s="1">
        <v>19.322398407654902</v>
      </c>
      <c r="AI744" s="1">
        <v>19.322398407654902</v>
      </c>
      <c r="AJ744" s="1">
        <v>19.322398407654902</v>
      </c>
      <c r="AK744" s="1">
        <v>19.322398407654902</v>
      </c>
      <c r="AL744" s="1">
        <v>19.322398407654902</v>
      </c>
      <c r="AM744" s="1">
        <v>19.322398407654902</v>
      </c>
      <c r="AN744" s="1">
        <v>19.322398407654902</v>
      </c>
      <c r="AO744" s="1">
        <v>19.322398407654902</v>
      </c>
      <c r="AP744" s="1">
        <v>19.322398407654902</v>
      </c>
      <c r="AQ744" s="1">
        <v>19.322398407654902</v>
      </c>
      <c r="AR744" s="1">
        <v>19.322398407654902</v>
      </c>
      <c r="AS744" s="1">
        <v>15.9373546175534</v>
      </c>
      <c r="AT744" s="1">
        <v>11.406280880417</v>
      </c>
      <c r="AU744" s="1">
        <v>20.7755724277281</v>
      </c>
      <c r="AV744" s="1">
        <v>10.975440607150301</v>
      </c>
      <c r="AW744" s="1">
        <v>24.7080297463792</v>
      </c>
      <c r="AX744" s="1">
        <v>13.632183732928</v>
      </c>
      <c r="AY744" s="1">
        <v>13.424140533372</v>
      </c>
      <c r="AZ744" s="1">
        <v>24.4859731228219</v>
      </c>
      <c r="BA744" s="1">
        <v>28.550909230504899</v>
      </c>
      <c r="BB744" s="1">
        <v>16.144877492467302</v>
      </c>
      <c r="BC744" s="1">
        <v>19.993134325081101</v>
      </c>
      <c r="BD744" s="1">
        <v>2.3997354382588298</v>
      </c>
      <c r="BE744" s="1">
        <v>0.62014429688582595</v>
      </c>
      <c r="BF744" s="1">
        <v>0.62510720288226496</v>
      </c>
      <c r="BG744" s="1">
        <v>3.4666916613574901</v>
      </c>
      <c r="BH744" s="1">
        <v>1.1315467252810401</v>
      </c>
      <c r="BI744" s="1">
        <v>3.0063572657700899</v>
      </c>
      <c r="BJ744" s="1">
        <v>4.6429633704749804</v>
      </c>
      <c r="BK744" s="1">
        <v>1.9385314823483899</v>
      </c>
      <c r="BL744" s="1">
        <v>1.96984867634309</v>
      </c>
      <c r="BM744" s="1">
        <v>1.0771654634338299</v>
      </c>
      <c r="BN744" s="1">
        <v>0.65249785533816795</v>
      </c>
    </row>
    <row r="745" spans="1:66">
      <c r="A745" s="1" t="s">
        <v>1003</v>
      </c>
      <c r="B745" s="1">
        <v>814.66951552999899</v>
      </c>
      <c r="C745" s="1" t="s">
        <v>1004</v>
      </c>
      <c r="E745" s="6">
        <f t="shared" si="72"/>
        <v>13689119.506181818</v>
      </c>
      <c r="F745" s="7">
        <f t="shared" si="73"/>
        <v>22.274272727272727</v>
      </c>
      <c r="G745" s="7">
        <v>744</v>
      </c>
      <c r="H745" s="7">
        <f t="shared" si="74"/>
        <v>22.271572623558303</v>
      </c>
      <c r="I745" s="7">
        <f t="shared" si="75"/>
        <v>23.8843556674409</v>
      </c>
      <c r="J745" s="7">
        <f t="shared" si="76"/>
        <v>3.5587852331241905</v>
      </c>
      <c r="K745" s="8">
        <f t="shared" si="77"/>
        <v>2.7001037144245288E-3</v>
      </c>
      <c r="L745" s="2">
        <v>14228715.808</v>
      </c>
      <c r="M745" s="2">
        <v>14827275.982000001</v>
      </c>
      <c r="N745" s="2">
        <v>15370409.584000001</v>
      </c>
      <c r="O745" s="2">
        <v>10818255.892000001</v>
      </c>
      <c r="P745" s="2">
        <v>12872801.762</v>
      </c>
      <c r="Q745" s="2">
        <v>18149246.129999999</v>
      </c>
      <c r="R745" s="2">
        <v>12017382.331</v>
      </c>
      <c r="S745" s="2">
        <v>11761962.280999999</v>
      </c>
      <c r="T745" s="1">
        <v>9692530.398</v>
      </c>
      <c r="U745" s="2">
        <v>15110927.649</v>
      </c>
      <c r="V745" s="2">
        <v>15730806.751</v>
      </c>
      <c r="W745" s="1">
        <v>22.273</v>
      </c>
      <c r="X745" s="1">
        <v>22.268000000000001</v>
      </c>
      <c r="Y745" s="1">
        <v>22.271000000000001</v>
      </c>
      <c r="Z745" s="1">
        <v>22.302</v>
      </c>
      <c r="AA745" s="1">
        <v>22.27</v>
      </c>
      <c r="AB745" s="1">
        <v>22.271000000000001</v>
      </c>
      <c r="AC745" s="1">
        <v>22.26</v>
      </c>
      <c r="AD745" s="1">
        <v>22.273</v>
      </c>
      <c r="AE745" s="1">
        <v>22.276</v>
      </c>
      <c r="AF745" s="1">
        <v>22.274000000000001</v>
      </c>
      <c r="AG745" s="1">
        <v>22.279</v>
      </c>
      <c r="AH745" s="1">
        <v>22.271572623558299</v>
      </c>
      <c r="AI745" s="1">
        <v>22.271572623558299</v>
      </c>
      <c r="AJ745" s="1">
        <v>22.271572623558299</v>
      </c>
      <c r="AL745" s="1">
        <v>22.271572623558299</v>
      </c>
      <c r="AM745" s="1">
        <v>22.271572623558299</v>
      </c>
      <c r="AN745" s="1">
        <v>22.271572623558299</v>
      </c>
      <c r="AO745" s="1">
        <v>22.271572623558299</v>
      </c>
      <c r="AP745" s="1">
        <v>22.271572623558299</v>
      </c>
      <c r="AQ745" s="1">
        <v>22.271572623558299</v>
      </c>
      <c r="AR745" s="1">
        <v>22.271572623558299</v>
      </c>
      <c r="AS745" s="1">
        <v>18.392318767084198</v>
      </c>
      <c r="AT745" s="1">
        <v>18.118885289047</v>
      </c>
      <c r="AU745" s="1">
        <v>14.548990699449201</v>
      </c>
      <c r="AW745" s="1">
        <v>12.0770245222269</v>
      </c>
      <c r="AX745" s="1">
        <v>19.317547102150399</v>
      </c>
      <c r="AY745" s="1">
        <v>13.005029971338001</v>
      </c>
      <c r="AZ745" s="1">
        <v>13.7794385685986</v>
      </c>
      <c r="BA745" s="1">
        <v>8.8385595433264399</v>
      </c>
      <c r="BB745" s="1">
        <v>13.3015436538803</v>
      </c>
      <c r="BC745" s="1">
        <v>23.8843556674409</v>
      </c>
      <c r="BD745" s="1">
        <v>7.9885519046009597</v>
      </c>
      <c r="BE745" s="1">
        <v>1.10092192490107</v>
      </c>
      <c r="BF745" s="1">
        <v>3.1709103630660298</v>
      </c>
      <c r="BH745" s="1">
        <v>4.35870938876631</v>
      </c>
      <c r="BI745" s="1">
        <v>8.5887779692574302</v>
      </c>
      <c r="BJ745" s="1">
        <v>7.2639716223297199</v>
      </c>
      <c r="BK745" s="1">
        <v>1.47010147262098</v>
      </c>
      <c r="BL745" s="1">
        <v>0.97309349095007702</v>
      </c>
      <c r="BM745" s="1">
        <v>0.13411457866773799</v>
      </c>
      <c r="BN745" s="1">
        <v>0.538699616081597</v>
      </c>
    </row>
    <row r="746" spans="1:66">
      <c r="A746" s="1" t="s">
        <v>1005</v>
      </c>
      <c r="B746" s="1">
        <v>828.64878052999995</v>
      </c>
      <c r="C746" s="1" t="s">
        <v>1006</v>
      </c>
      <c r="E746" s="6">
        <f t="shared" si="72"/>
        <v>231088152.38063633</v>
      </c>
      <c r="F746" s="7">
        <f t="shared" si="73"/>
        <v>20.949363636363639</v>
      </c>
      <c r="G746" s="7">
        <v>745</v>
      </c>
      <c r="H746" s="7">
        <f t="shared" si="74"/>
        <v>20.949330822037403</v>
      </c>
      <c r="I746" s="7">
        <f t="shared" si="75"/>
        <v>37.732387880457601</v>
      </c>
      <c r="J746" s="7">
        <f t="shared" si="76"/>
        <v>3.019079337917006</v>
      </c>
      <c r="K746" s="8">
        <f t="shared" si="77"/>
        <v>3.2814326235808267E-5</v>
      </c>
      <c r="L746" s="2">
        <v>288201300.14099997</v>
      </c>
      <c r="M746" s="2">
        <v>209126159.74900001</v>
      </c>
      <c r="N746" s="2">
        <v>196087719.373</v>
      </c>
      <c r="O746" s="2">
        <v>202344067.01699999</v>
      </c>
      <c r="P746" s="2">
        <v>264987257.53799999</v>
      </c>
      <c r="Q746" s="2">
        <v>253657568.33199999</v>
      </c>
      <c r="R746" s="2">
        <v>171345863.24700001</v>
      </c>
      <c r="S746" s="2">
        <v>300740012.46499997</v>
      </c>
      <c r="T746" s="2">
        <v>141680355.19400001</v>
      </c>
      <c r="U746" s="2">
        <v>253257414.164</v>
      </c>
      <c r="V746" s="2">
        <v>260541958.96700001</v>
      </c>
      <c r="W746" s="1">
        <v>20.951000000000001</v>
      </c>
      <c r="X746" s="1">
        <v>20.949000000000002</v>
      </c>
      <c r="Y746" s="1">
        <v>20.949000000000002</v>
      </c>
      <c r="Z746" s="1">
        <v>20.948</v>
      </c>
      <c r="AA746" s="1">
        <v>20.939</v>
      </c>
      <c r="AB746" s="1">
        <v>20.95</v>
      </c>
      <c r="AC746" s="1">
        <v>20.943999999999999</v>
      </c>
      <c r="AD746" s="1">
        <v>20.948</v>
      </c>
      <c r="AE746" s="1">
        <v>20.954000000000001</v>
      </c>
      <c r="AF746" s="1">
        <v>20.954999999999998</v>
      </c>
      <c r="AG746" s="1">
        <v>20.956</v>
      </c>
      <c r="AH746" s="1">
        <v>20.9493308220374</v>
      </c>
      <c r="AI746" s="1">
        <v>20.9493308220374</v>
      </c>
      <c r="AJ746" s="1">
        <v>20.9493308220374</v>
      </c>
      <c r="AK746" s="1">
        <v>20.9493308220374</v>
      </c>
      <c r="AL746" s="1">
        <v>20.9493308220374</v>
      </c>
      <c r="AM746" s="1">
        <v>20.9493308220374</v>
      </c>
      <c r="AN746" s="1">
        <v>20.9493308220374</v>
      </c>
      <c r="AO746" s="1">
        <v>20.9493308220374</v>
      </c>
      <c r="AP746" s="1">
        <v>20.9493308220374</v>
      </c>
      <c r="AQ746" s="1">
        <v>20.9493308220374</v>
      </c>
      <c r="AR746" s="1">
        <v>20.9493308220374</v>
      </c>
      <c r="AS746" s="1">
        <v>37.732387880457601</v>
      </c>
      <c r="AT746" s="1">
        <v>36.845998433430999</v>
      </c>
      <c r="AU746" s="1">
        <v>36.487651005529997</v>
      </c>
      <c r="AV746" s="1">
        <v>36.694186783613603</v>
      </c>
      <c r="AW746" s="1">
        <v>36.451792352128699</v>
      </c>
      <c r="AX746" s="1">
        <v>36.606643190345302</v>
      </c>
      <c r="AY746" s="1">
        <v>35.392107535694201</v>
      </c>
      <c r="AZ746" s="1">
        <v>36.897833326124598</v>
      </c>
      <c r="BA746" s="1">
        <v>31.254967943325202</v>
      </c>
      <c r="BB746" s="1">
        <v>36.998337761146701</v>
      </c>
      <c r="BC746" s="1">
        <v>36.048313348558104</v>
      </c>
      <c r="BD746" s="1">
        <v>5.8921865974463401</v>
      </c>
      <c r="BE746" s="1">
        <v>0.70802302366870795</v>
      </c>
      <c r="BF746" s="1">
        <v>2.2123504531287899</v>
      </c>
      <c r="BG746" s="1">
        <v>4.4029395017497999</v>
      </c>
      <c r="BH746" s="1">
        <v>3.3256429000235501</v>
      </c>
      <c r="BI746" s="1">
        <v>6.5424208536296096</v>
      </c>
      <c r="BJ746" s="1">
        <v>6.0783419605339102</v>
      </c>
      <c r="BK746" s="1">
        <v>1.4663860934266899</v>
      </c>
      <c r="BL746" s="1">
        <v>1.1028784750604099</v>
      </c>
      <c r="BM746" s="1">
        <v>0.81825702524561805</v>
      </c>
      <c r="BN746" s="1">
        <v>0.66044583317363903</v>
      </c>
    </row>
    <row r="747" spans="1:66">
      <c r="A747" s="1" t="s">
        <v>1007</v>
      </c>
      <c r="B747" s="1">
        <v>810.50793052999995</v>
      </c>
      <c r="C747" s="1" t="s">
        <v>1008</v>
      </c>
      <c r="E747" s="6">
        <f t="shared" si="72"/>
        <v>136455069.1620909</v>
      </c>
      <c r="F747" s="7">
        <f t="shared" si="73"/>
        <v>11.306727272727274</v>
      </c>
      <c r="G747" s="7">
        <v>746</v>
      </c>
      <c r="H747" s="7">
        <f t="shared" si="74"/>
        <v>11.306670613121</v>
      </c>
      <c r="I747" s="7">
        <f t="shared" si="75"/>
        <v>52.5128706064284</v>
      </c>
      <c r="J747" s="7">
        <f t="shared" si="76"/>
        <v>0.95810429881070835</v>
      </c>
      <c r="K747" s="8">
        <f t="shared" si="77"/>
        <v>5.6659606274322982E-5</v>
      </c>
      <c r="L747" s="2">
        <v>132085778.82600001</v>
      </c>
      <c r="M747" s="2">
        <v>123433680.73800001</v>
      </c>
      <c r="N747" s="2">
        <v>136305421.66800001</v>
      </c>
      <c r="O747" s="2">
        <v>127712763.008</v>
      </c>
      <c r="P747" s="2">
        <v>140660448.74399999</v>
      </c>
      <c r="Q747" s="2">
        <v>135925376.73100001</v>
      </c>
      <c r="R747" s="2">
        <v>135376545.088</v>
      </c>
      <c r="S747" s="2">
        <v>143015074.083</v>
      </c>
      <c r="T747" s="2">
        <v>153985905.59299999</v>
      </c>
      <c r="U747" s="2">
        <v>131318833.079</v>
      </c>
      <c r="V747" s="2">
        <v>141185933.22499999</v>
      </c>
      <c r="W747" s="1">
        <v>11.301</v>
      </c>
      <c r="X747" s="1">
        <v>11.305</v>
      </c>
      <c r="Y747" s="1">
        <v>11.319000000000001</v>
      </c>
      <c r="Z747" s="1">
        <v>11.303000000000001</v>
      </c>
      <c r="AA747" s="1">
        <v>11.304</v>
      </c>
      <c r="AB747" s="1">
        <v>11.304</v>
      </c>
      <c r="AC747" s="1">
        <v>11.313000000000001</v>
      </c>
      <c r="AD747" s="1">
        <v>11.304</v>
      </c>
      <c r="AE747" s="1">
        <v>11.305999999999999</v>
      </c>
      <c r="AF747" s="1">
        <v>11.307</v>
      </c>
      <c r="AG747" s="1">
        <v>11.308</v>
      </c>
      <c r="AH747" s="1">
        <v>11.306670613121</v>
      </c>
      <c r="AI747" s="1">
        <v>11.306670613121</v>
      </c>
      <c r="AJ747" s="1">
        <v>11.306670613121</v>
      </c>
      <c r="AK747" s="1">
        <v>11.306670613121</v>
      </c>
      <c r="AL747" s="1">
        <v>11.306670613121</v>
      </c>
      <c r="AM747" s="1">
        <v>11.306670613121</v>
      </c>
      <c r="AN747" s="1">
        <v>11.306670613121</v>
      </c>
      <c r="AO747" s="1">
        <v>11.306670613121</v>
      </c>
      <c r="AP747" s="1">
        <v>11.306670613121</v>
      </c>
      <c r="AQ747" s="1">
        <v>11.306670613121</v>
      </c>
      <c r="AR747" s="1">
        <v>11.306670613121</v>
      </c>
      <c r="AS747" s="1">
        <v>34.781816726694203</v>
      </c>
      <c r="AT747" s="1">
        <v>50.439628613853003</v>
      </c>
      <c r="AU747" s="1">
        <v>37.0225900743783</v>
      </c>
      <c r="AV747" s="1">
        <v>38.407126902504302</v>
      </c>
      <c r="AW747" s="1">
        <v>52.5128706064284</v>
      </c>
      <c r="AX747" s="1">
        <v>39.398331467823901</v>
      </c>
      <c r="AY747" s="1">
        <v>38.678706373834302</v>
      </c>
      <c r="AZ747" s="1">
        <v>44.863123315155498</v>
      </c>
      <c r="BA747" s="1">
        <v>48.526306523900303</v>
      </c>
      <c r="BB747" s="1">
        <v>47.346363642431001</v>
      </c>
      <c r="BC747" s="1">
        <v>49.788883338947898</v>
      </c>
      <c r="BD747" s="1">
        <v>0.27229197759166301</v>
      </c>
      <c r="BE747" s="1">
        <v>1.71562484154936</v>
      </c>
      <c r="BF747" s="1">
        <v>1.4539962431460001</v>
      </c>
      <c r="BG747" s="1">
        <v>0.185598971427413</v>
      </c>
      <c r="BH747" s="1">
        <v>0.90153362283545102</v>
      </c>
      <c r="BI747" s="1">
        <v>1.4562022631945699</v>
      </c>
      <c r="BJ747" s="1">
        <v>0.78733738525235697</v>
      </c>
      <c r="BK747" s="1">
        <v>1.2952258163157999</v>
      </c>
      <c r="BL747" s="1">
        <v>0.91074200373383996</v>
      </c>
      <c r="BM747" s="1">
        <v>0.57558222544675997</v>
      </c>
      <c r="BN747" s="1">
        <v>0.98501193642457696</v>
      </c>
    </row>
    <row r="748" spans="1:66">
      <c r="A748" s="1" t="s">
        <v>1009</v>
      </c>
      <c r="B748" s="1">
        <v>814.66951552999899</v>
      </c>
      <c r="C748" s="1" t="s">
        <v>1004</v>
      </c>
      <c r="E748" s="6">
        <f t="shared" si="72"/>
        <v>33087868.425909091</v>
      </c>
      <c r="F748" s="7">
        <f t="shared" si="73"/>
        <v>21.668363636363637</v>
      </c>
      <c r="G748" s="7">
        <v>747</v>
      </c>
      <c r="H748" s="7">
        <f t="shared" si="74"/>
        <v>21.667907304955698</v>
      </c>
      <c r="I748" s="7">
        <f t="shared" si="75"/>
        <v>21.569834658788601</v>
      </c>
      <c r="J748" s="7">
        <f t="shared" si="76"/>
        <v>4.0509445804809285</v>
      </c>
      <c r="K748" s="8">
        <f t="shared" si="77"/>
        <v>4.5633140793910343E-4</v>
      </c>
      <c r="L748" s="2">
        <v>38121398.287</v>
      </c>
      <c r="M748" s="2">
        <v>33622057.641999997</v>
      </c>
      <c r="N748" s="2">
        <v>32574888.767000001</v>
      </c>
      <c r="O748" s="2">
        <v>30329079.068</v>
      </c>
      <c r="P748" s="2">
        <v>38325852.818000004</v>
      </c>
      <c r="Q748" s="2">
        <v>35575768.619999997</v>
      </c>
      <c r="R748" s="2">
        <v>30128584.903000001</v>
      </c>
      <c r="S748" s="2">
        <v>33650408.578000002</v>
      </c>
      <c r="T748" s="2">
        <v>22208787.250999998</v>
      </c>
      <c r="U748" s="2">
        <v>34055755.700000003</v>
      </c>
      <c r="V748" s="2">
        <v>35373971.050999999</v>
      </c>
      <c r="W748" s="1">
        <v>21.669</v>
      </c>
      <c r="X748" s="1">
        <v>21.663</v>
      </c>
      <c r="Y748" s="1">
        <v>21.67</v>
      </c>
      <c r="Z748" s="1">
        <v>21.673999999999999</v>
      </c>
      <c r="AA748" s="1">
        <v>21.667999999999999</v>
      </c>
      <c r="AB748" s="1">
        <v>21.654</v>
      </c>
      <c r="AC748" s="1">
        <v>21.664999999999999</v>
      </c>
      <c r="AD748" s="1">
        <v>21.68</v>
      </c>
      <c r="AE748" s="1">
        <v>21.664999999999999</v>
      </c>
      <c r="AF748" s="1">
        <v>21.672000000000001</v>
      </c>
      <c r="AG748" s="1">
        <v>21.672000000000001</v>
      </c>
      <c r="AH748" s="1">
        <v>21.667907304955701</v>
      </c>
      <c r="AI748" s="1">
        <v>21.667907304955701</v>
      </c>
      <c r="AJ748" s="1">
        <v>21.667907304955701</v>
      </c>
      <c r="AK748" s="1">
        <v>21.667907304955701</v>
      </c>
      <c r="AL748" s="1">
        <v>21.667907304955701</v>
      </c>
      <c r="AM748" s="1">
        <v>21.667907304955701</v>
      </c>
      <c r="AN748" s="1">
        <v>21.667907304955701</v>
      </c>
      <c r="AO748" s="1">
        <v>21.667907304955701</v>
      </c>
      <c r="AP748" s="1">
        <v>21.667907304955701</v>
      </c>
      <c r="AR748" s="1">
        <v>21.667907304955701</v>
      </c>
      <c r="AS748" s="1">
        <v>11.6852430237284</v>
      </c>
      <c r="AT748" s="1">
        <v>6.95633871225135</v>
      </c>
      <c r="AU748" s="1">
        <v>8.7320223433603292</v>
      </c>
      <c r="AV748" s="1">
        <v>6.1383016881059298</v>
      </c>
      <c r="AW748" s="1">
        <v>5.7657917141533304</v>
      </c>
      <c r="AX748" s="1">
        <v>21.569834658788601</v>
      </c>
      <c r="AY748" s="1">
        <v>9.9003016448476604</v>
      </c>
      <c r="AZ748" s="1">
        <v>10.640020526978899</v>
      </c>
      <c r="BA748" s="1">
        <v>5.1659950172051703</v>
      </c>
      <c r="BC748" s="1">
        <v>6.0598490094676398</v>
      </c>
      <c r="BD748" s="1">
        <v>8.54602790460096</v>
      </c>
      <c r="BE748" s="1">
        <v>1.6729999249010701</v>
      </c>
      <c r="BF748" s="1">
        <v>3.7218753630660202</v>
      </c>
      <c r="BG748" s="1">
        <v>4.4430250522351002</v>
      </c>
      <c r="BH748" s="1">
        <v>4.8963173887663203</v>
      </c>
      <c r="BI748" s="1">
        <v>9.1636969692574297</v>
      </c>
      <c r="BJ748" s="1">
        <v>6.7137476223297199</v>
      </c>
      <c r="BK748" s="1">
        <v>0.91774247262098996</v>
      </c>
      <c r="BL748" s="1">
        <v>0.42696649095007499</v>
      </c>
      <c r="BN748" s="1">
        <v>7.0466160815954E-3</v>
      </c>
    </row>
    <row r="749" spans="1:66">
      <c r="A749" s="1" t="s">
        <v>1010</v>
      </c>
      <c r="B749" s="1">
        <v>812.65386552999996</v>
      </c>
      <c r="C749" s="1" t="s">
        <v>1011</v>
      </c>
      <c r="E749" s="6">
        <f t="shared" si="72"/>
        <v>247756074.26654547</v>
      </c>
      <c r="F749" s="7">
        <f t="shared" si="73"/>
        <v>21.497818181818186</v>
      </c>
      <c r="G749" s="7">
        <v>748</v>
      </c>
      <c r="H749" s="7">
        <f t="shared" si="74"/>
        <v>21.497431913075605</v>
      </c>
      <c r="I749" s="7">
        <f t="shared" si="75"/>
        <v>36.981914553495997</v>
      </c>
      <c r="J749" s="7">
        <f t="shared" si="76"/>
        <v>2.9696186106442783</v>
      </c>
      <c r="K749" s="8">
        <f t="shared" si="77"/>
        <v>3.8626874258085309E-4</v>
      </c>
      <c r="L749" s="2">
        <v>275007087.40399998</v>
      </c>
      <c r="M749" s="2">
        <v>239043342.27200001</v>
      </c>
      <c r="N749" s="2">
        <v>256572333.93099999</v>
      </c>
      <c r="O749" s="2">
        <v>221655865.43900001</v>
      </c>
      <c r="P749" s="2">
        <v>267398478.24399999</v>
      </c>
      <c r="Q749" s="2">
        <v>275487851.52200001</v>
      </c>
      <c r="R749" s="2">
        <v>207839462.87099999</v>
      </c>
      <c r="S749" s="2">
        <v>249317027.67899999</v>
      </c>
      <c r="T749" s="2">
        <v>190147791.33899999</v>
      </c>
      <c r="U749" s="2">
        <v>262143276.59400001</v>
      </c>
      <c r="V749" s="2">
        <v>280704299.63700002</v>
      </c>
      <c r="W749" s="1">
        <v>21.5</v>
      </c>
      <c r="X749" s="1">
        <v>21.478000000000002</v>
      </c>
      <c r="Y749" s="1">
        <v>21.503</v>
      </c>
      <c r="Z749" s="1">
        <v>21.507000000000001</v>
      </c>
      <c r="AA749" s="1">
        <v>21.498000000000001</v>
      </c>
      <c r="AB749" s="1">
        <v>21.494</v>
      </c>
      <c r="AC749" s="1">
        <v>21.492000000000001</v>
      </c>
      <c r="AD749" s="1">
        <v>21.495999999999999</v>
      </c>
      <c r="AE749" s="1">
        <v>21.489000000000001</v>
      </c>
      <c r="AF749" s="1">
        <v>21.506</v>
      </c>
      <c r="AG749" s="1">
        <v>21.513000000000002</v>
      </c>
      <c r="AH749" s="1">
        <v>21.497431913075602</v>
      </c>
      <c r="AI749" s="1">
        <v>21.497431913075602</v>
      </c>
      <c r="AJ749" s="1">
        <v>21.497431913075602</v>
      </c>
      <c r="AK749" s="1">
        <v>21.497431913075602</v>
      </c>
      <c r="AL749" s="1">
        <v>21.497431913075602</v>
      </c>
      <c r="AM749" s="1">
        <v>21.497431913075602</v>
      </c>
      <c r="AN749" s="1">
        <v>21.497431913075602</v>
      </c>
      <c r="AO749" s="1">
        <v>21.497431913075602</v>
      </c>
      <c r="AP749" s="1">
        <v>21.497431913075602</v>
      </c>
      <c r="AQ749" s="1">
        <v>21.497431913075602</v>
      </c>
      <c r="AR749" s="1">
        <v>21.497431913075602</v>
      </c>
      <c r="AS749" s="1">
        <v>28.073338734676899</v>
      </c>
      <c r="AT749" s="1">
        <v>36.981914553495997</v>
      </c>
      <c r="AU749" s="1">
        <v>36.587110088859902</v>
      </c>
      <c r="AV749" s="1">
        <v>34.713225597750601</v>
      </c>
      <c r="AW749" s="1">
        <v>35.009735703321901</v>
      </c>
      <c r="AX749" s="1">
        <v>34.387579730001498</v>
      </c>
      <c r="AY749" s="1">
        <v>35.121521086654802</v>
      </c>
      <c r="AZ749" s="1">
        <v>36.734993207951597</v>
      </c>
      <c r="BA749" s="1">
        <v>36.760956189450198</v>
      </c>
      <c r="BB749" s="1">
        <v>35.0463973514168</v>
      </c>
      <c r="BC749" s="1">
        <v>35.434651238616397</v>
      </c>
      <c r="BD749" s="1">
        <v>5.3947505974463397</v>
      </c>
      <c r="BE749" s="1">
        <v>0.20986402366870699</v>
      </c>
      <c r="BF749" s="1">
        <v>1.7338084531287901</v>
      </c>
      <c r="BG749" s="1">
        <v>4.8838125017497998</v>
      </c>
      <c r="BH749" s="1">
        <v>2.8215129000235502</v>
      </c>
      <c r="BI749" s="1">
        <v>6.0607798536296098</v>
      </c>
      <c r="BJ749" s="1">
        <v>6.5784639605339104</v>
      </c>
      <c r="BK749" s="1">
        <v>1.9676550934266901</v>
      </c>
      <c r="BL749" s="1">
        <v>1.5407894750604101</v>
      </c>
      <c r="BM749" s="1">
        <v>0.33674202524561597</v>
      </c>
      <c r="BN749" s="1">
        <v>1.13762583317364</v>
      </c>
    </row>
    <row r="750" spans="1:66">
      <c r="A750" s="1" t="s">
        <v>1012</v>
      </c>
      <c r="B750" s="1">
        <v>810.638215529999</v>
      </c>
      <c r="C750" s="1" t="s">
        <v>1013</v>
      </c>
      <c r="E750" s="6">
        <f t="shared" si="72"/>
        <v>413214912.62381822</v>
      </c>
      <c r="F750" s="7">
        <f t="shared" si="73"/>
        <v>20.064090909090911</v>
      </c>
      <c r="G750" s="7">
        <v>749</v>
      </c>
      <c r="H750" s="7">
        <f t="shared" si="74"/>
        <v>20.065273388218497</v>
      </c>
      <c r="I750" s="7">
        <f t="shared" si="75"/>
        <v>25.971742203125999</v>
      </c>
      <c r="J750" s="7">
        <f t="shared" si="76"/>
        <v>2.3773969889833451</v>
      </c>
      <c r="K750" s="8">
        <f t="shared" si="77"/>
        <v>-1.1824791275856228E-3</v>
      </c>
      <c r="L750" s="2">
        <v>454072958.523</v>
      </c>
      <c r="M750" s="2">
        <v>398196746.19800001</v>
      </c>
      <c r="N750" s="2">
        <v>402056792.09600002</v>
      </c>
      <c r="O750" s="2">
        <v>389569518.54500002</v>
      </c>
      <c r="P750" s="2">
        <v>443268344.53399998</v>
      </c>
      <c r="Q750" s="2">
        <v>417363792.92500001</v>
      </c>
      <c r="R750" s="2">
        <v>356783931.52700001</v>
      </c>
      <c r="S750" s="2">
        <v>435132873.68900001</v>
      </c>
      <c r="T750" s="2">
        <v>352175097.57300001</v>
      </c>
      <c r="U750" s="2">
        <v>431719846.19099998</v>
      </c>
      <c r="V750" s="2">
        <v>465024137.06099999</v>
      </c>
      <c r="W750" s="1">
        <v>20.067</v>
      </c>
      <c r="X750" s="1">
        <v>20.059000000000001</v>
      </c>
      <c r="Y750" s="1">
        <v>20.076000000000001</v>
      </c>
      <c r="Z750" s="1">
        <v>19.992999999999999</v>
      </c>
      <c r="AA750" s="1">
        <v>20.056000000000001</v>
      </c>
      <c r="AB750" s="1">
        <v>20.082000000000001</v>
      </c>
      <c r="AC750" s="1">
        <v>20.067</v>
      </c>
      <c r="AD750" s="1">
        <v>20.077000000000002</v>
      </c>
      <c r="AE750" s="1">
        <v>20.056000000000001</v>
      </c>
      <c r="AF750" s="1">
        <v>20.077000000000002</v>
      </c>
      <c r="AG750" s="1">
        <v>20.094999999999999</v>
      </c>
      <c r="AH750" s="1">
        <v>20.0652733882185</v>
      </c>
      <c r="AI750" s="1">
        <v>20.0652733882185</v>
      </c>
      <c r="AJ750" s="1">
        <v>20.0652733882185</v>
      </c>
      <c r="AK750" s="1">
        <v>20.0652733882185</v>
      </c>
      <c r="AL750" s="1">
        <v>20.0652733882185</v>
      </c>
      <c r="AM750" s="1">
        <v>20.0652733882185</v>
      </c>
      <c r="AN750" s="1">
        <v>20.0652733882185</v>
      </c>
      <c r="AO750" s="1">
        <v>20.0652733882185</v>
      </c>
      <c r="AP750" s="1">
        <v>20.0652733882185</v>
      </c>
      <c r="AQ750" s="1">
        <v>20.0652733882185</v>
      </c>
      <c r="AR750" s="1">
        <v>20.0652733882185</v>
      </c>
      <c r="AS750" s="1">
        <v>16.729713491178501</v>
      </c>
      <c r="AT750" s="1">
        <v>18.7242201298615</v>
      </c>
      <c r="AU750" s="1">
        <v>18.360648276335901</v>
      </c>
      <c r="AV750" s="1">
        <v>15.368742178605199</v>
      </c>
      <c r="AW750" s="1">
        <v>15.305528719208001</v>
      </c>
      <c r="AX750" s="1">
        <v>19.906477045908499</v>
      </c>
      <c r="AY750" s="1">
        <v>21.980378032082999</v>
      </c>
      <c r="AZ750" s="1">
        <v>25.971742203125999</v>
      </c>
      <c r="BA750" s="1">
        <v>17.582199863838799</v>
      </c>
      <c r="BB750" s="1">
        <v>14.5778350357169</v>
      </c>
      <c r="BC750" s="1">
        <v>21.852273933257699</v>
      </c>
      <c r="BD750" s="1">
        <v>3.7097203713427098</v>
      </c>
      <c r="BE750" s="1">
        <v>0.150746496143497</v>
      </c>
      <c r="BF750" s="1">
        <v>1.0624081596842101</v>
      </c>
      <c r="BG750" s="1">
        <v>3.8744524181476399</v>
      </c>
      <c r="BH750" s="1">
        <v>2.0707564524594799</v>
      </c>
      <c r="BI750" s="1">
        <v>4.3205440446146399</v>
      </c>
      <c r="BJ750" s="1">
        <v>5.2524332550358297</v>
      </c>
      <c r="BK750" s="1">
        <v>1.7720367673460999</v>
      </c>
      <c r="BL750" s="1">
        <v>1.47879599393137</v>
      </c>
      <c r="BM750" s="1">
        <v>1.3842791649558399</v>
      </c>
      <c r="BN750" s="1">
        <v>1.07519375515548</v>
      </c>
    </row>
    <row r="751" spans="1:66">
      <c r="A751" s="1" t="s">
        <v>1014</v>
      </c>
      <c r="B751" s="1">
        <v>808.62256552999997</v>
      </c>
      <c r="C751" s="1" t="s">
        <v>1015</v>
      </c>
      <c r="E751" s="6">
        <f t="shared" si="72"/>
        <v>55100266.869909093</v>
      </c>
      <c r="F751" s="7">
        <f t="shared" si="73"/>
        <v>18.631</v>
      </c>
      <c r="G751" s="7">
        <v>750</v>
      </c>
      <c r="H751" s="7">
        <f t="shared" si="74"/>
        <v>18.630924152919395</v>
      </c>
      <c r="I751" s="7">
        <f t="shared" si="75"/>
        <v>20.103914074050099</v>
      </c>
      <c r="J751" s="7">
        <f t="shared" si="76"/>
        <v>1.8431640893711039</v>
      </c>
      <c r="K751" s="8">
        <f t="shared" si="77"/>
        <v>7.5847080605484507E-5</v>
      </c>
      <c r="L751" s="2">
        <v>58344100.186999999</v>
      </c>
      <c r="M751" s="2">
        <v>38242593.195</v>
      </c>
      <c r="N751" s="2">
        <v>62440604.294</v>
      </c>
      <c r="O751" s="2">
        <v>38100794.266999997</v>
      </c>
      <c r="P751" s="2">
        <v>64057760.126999997</v>
      </c>
      <c r="Q751" s="2">
        <v>44508611.182999998</v>
      </c>
      <c r="R751" s="2">
        <v>54783187.002999999</v>
      </c>
      <c r="S751" s="2">
        <v>68321975.662</v>
      </c>
      <c r="T751" s="2">
        <v>56830443.975000001</v>
      </c>
      <c r="U751" s="2">
        <v>58923474.383000001</v>
      </c>
      <c r="V751" s="2">
        <v>61549391.292999998</v>
      </c>
      <c r="W751" s="1">
        <v>18.611000000000001</v>
      </c>
      <c r="X751" s="1">
        <v>18.631</v>
      </c>
      <c r="Y751" s="1">
        <v>18.638999999999999</v>
      </c>
      <c r="Z751" s="1">
        <v>18.631</v>
      </c>
      <c r="AA751" s="1">
        <v>18.614999999999998</v>
      </c>
      <c r="AB751" s="1">
        <v>18.638999999999999</v>
      </c>
      <c r="AC751" s="1">
        <v>18.637</v>
      </c>
      <c r="AD751" s="1">
        <v>18.640999999999998</v>
      </c>
      <c r="AE751" s="1">
        <v>18.632000000000001</v>
      </c>
      <c r="AF751" s="1">
        <v>18.632999999999999</v>
      </c>
      <c r="AG751" s="1">
        <v>18.632000000000001</v>
      </c>
      <c r="AH751" s="1">
        <v>18.630924152919398</v>
      </c>
      <c r="AI751" s="1">
        <v>18.630924152919398</v>
      </c>
      <c r="AJ751" s="1">
        <v>18.630924152919398</v>
      </c>
      <c r="AK751" s="1">
        <v>18.630924152919398</v>
      </c>
      <c r="AL751" s="1">
        <v>18.630924152919398</v>
      </c>
      <c r="AM751" s="1">
        <v>18.630924152919398</v>
      </c>
      <c r="AN751" s="1">
        <v>18.630924152919398</v>
      </c>
      <c r="AO751" s="1">
        <v>18.630924152919398</v>
      </c>
      <c r="AP751" s="1">
        <v>18.630924152919398</v>
      </c>
      <c r="AQ751" s="1">
        <v>18.630924152919398</v>
      </c>
      <c r="AR751" s="1">
        <v>18.630924152919398</v>
      </c>
      <c r="AS751" s="1">
        <v>10.019452969235701</v>
      </c>
      <c r="AT751" s="1">
        <v>14.407285133927701</v>
      </c>
      <c r="AU751" s="1">
        <v>13.0007452832987</v>
      </c>
      <c r="AV751" s="1">
        <v>12.372250287370701</v>
      </c>
      <c r="AW751" s="1">
        <v>14.9097998081469</v>
      </c>
      <c r="AX751" s="1">
        <v>14.9591250568558</v>
      </c>
      <c r="AY751" s="1">
        <v>14.8050632242986</v>
      </c>
      <c r="AZ751" s="1">
        <v>17.487621620378601</v>
      </c>
      <c r="BA751" s="1">
        <v>20.103914074050099</v>
      </c>
      <c r="BB751" s="1">
        <v>12.781586007582</v>
      </c>
      <c r="BC751" s="1">
        <v>18.9626733956846</v>
      </c>
      <c r="BD751" s="1">
        <v>2.3102608116051502</v>
      </c>
      <c r="BE751" s="1">
        <v>0.41111916341066301</v>
      </c>
      <c r="BF751" s="1">
        <v>1.1759292506355601</v>
      </c>
      <c r="BG751" s="1">
        <v>2.9126375169649799</v>
      </c>
      <c r="BH751" s="1">
        <v>1.2438675249020199</v>
      </c>
      <c r="BI751" s="1">
        <v>2.8821649520165802</v>
      </c>
      <c r="BJ751" s="1">
        <v>3.9644205206437499</v>
      </c>
      <c r="BK751" s="1">
        <v>1.4976077105843899</v>
      </c>
      <c r="BL751" s="1">
        <v>1.4335471412246801</v>
      </c>
      <c r="BM751" s="1">
        <v>1.05750058264038</v>
      </c>
      <c r="BN751" s="1">
        <v>1.3857498084539901</v>
      </c>
    </row>
    <row r="752" spans="1:66">
      <c r="A752" s="1" t="s">
        <v>1016</v>
      </c>
      <c r="B752" s="1">
        <v>808.62256552999997</v>
      </c>
      <c r="C752" s="1" t="s">
        <v>1015</v>
      </c>
      <c r="E752" s="6">
        <f t="shared" si="72"/>
        <v>29135343.620818183</v>
      </c>
      <c r="F752" s="7">
        <f t="shared" si="73"/>
        <v>19.040636363636363</v>
      </c>
      <c r="G752" s="7">
        <v>751</v>
      </c>
      <c r="H752" s="7">
        <f t="shared" si="74"/>
        <v>19.041011388937502</v>
      </c>
      <c r="I752" s="7">
        <f t="shared" si="75"/>
        <v>10.6785175404624</v>
      </c>
      <c r="J752" s="7">
        <f t="shared" si="76"/>
        <v>1.8294070893711045</v>
      </c>
      <c r="K752" s="8">
        <f t="shared" si="77"/>
        <v>-3.7502530113897592E-4</v>
      </c>
      <c r="L752" s="2">
        <v>35840392.972000003</v>
      </c>
      <c r="M752" s="2">
        <v>26369549.660999998</v>
      </c>
      <c r="N752" s="2">
        <v>30373756.646000002</v>
      </c>
      <c r="O752" s="2">
        <v>27177098.903999999</v>
      </c>
      <c r="P752" s="2">
        <v>27974963.024</v>
      </c>
      <c r="Q752" s="2">
        <v>32354160.886999998</v>
      </c>
      <c r="R752" s="2">
        <v>24415587.447000001</v>
      </c>
      <c r="S752" s="2">
        <v>30964919.916999999</v>
      </c>
      <c r="T752" s="2">
        <v>23391483.017999999</v>
      </c>
      <c r="U752" s="2">
        <v>29468983.508000001</v>
      </c>
      <c r="V752" s="2">
        <v>32157883.844999999</v>
      </c>
      <c r="W752" s="1">
        <v>19.032</v>
      </c>
      <c r="X752" s="1">
        <v>19.04</v>
      </c>
      <c r="Y752" s="1">
        <v>19.039000000000001</v>
      </c>
      <c r="Z752" s="1">
        <v>19.044</v>
      </c>
      <c r="AA752" s="1">
        <v>19.04</v>
      </c>
      <c r="AB752" s="1">
        <v>19.035</v>
      </c>
      <c r="AC752" s="1">
        <v>19.036999999999999</v>
      </c>
      <c r="AD752" s="1">
        <v>19.04</v>
      </c>
      <c r="AE752" s="1">
        <v>19.036999999999999</v>
      </c>
      <c r="AF752" s="1">
        <v>19.045000000000002</v>
      </c>
      <c r="AG752" s="1">
        <v>19.058</v>
      </c>
      <c r="AH752" s="1">
        <v>19.041011388937498</v>
      </c>
      <c r="AI752" s="1">
        <v>19.041011388937498</v>
      </c>
      <c r="AJ752" s="1">
        <v>19.041011388937498</v>
      </c>
      <c r="AK752" s="1">
        <v>19.041011388937498</v>
      </c>
      <c r="AL752" s="1">
        <v>19.041011388937498</v>
      </c>
      <c r="AM752" s="1">
        <v>19.041011388937498</v>
      </c>
      <c r="AN752" s="1">
        <v>19.041011388937498</v>
      </c>
      <c r="AO752" s="1">
        <v>19.041011388937498</v>
      </c>
      <c r="AP752" s="1">
        <v>19.041011388937498</v>
      </c>
      <c r="AQ752" s="1">
        <v>19.041011388937498</v>
      </c>
      <c r="AR752" s="1">
        <v>19.041011388937498</v>
      </c>
      <c r="AS752" s="1">
        <v>7.2250361489600996</v>
      </c>
      <c r="AT752" s="1">
        <v>6.7185075291880896</v>
      </c>
      <c r="AU752" s="1">
        <v>10.6785175404624</v>
      </c>
      <c r="AV752" s="1">
        <v>6.2028890404675501</v>
      </c>
      <c r="AW752" s="1">
        <v>7.6161621868788902</v>
      </c>
      <c r="AX752" s="1">
        <v>7.2134160559148102</v>
      </c>
      <c r="AY752" s="1">
        <v>7.4846955827262498</v>
      </c>
      <c r="AZ752" s="1">
        <v>9.3234695684642492</v>
      </c>
      <c r="BA752" s="1">
        <v>6.5495430247839002</v>
      </c>
      <c r="BB752" s="1">
        <v>6.7008250111781997</v>
      </c>
      <c r="BC752" s="1">
        <v>9.8788167445224904</v>
      </c>
      <c r="BD752" s="1">
        <v>1.98403781160515</v>
      </c>
      <c r="BE752" s="1">
        <v>8.9379163410661905E-2</v>
      </c>
      <c r="BF752" s="1">
        <v>0.72679025063556602</v>
      </c>
      <c r="BG752" s="1">
        <v>3.3608405169649802</v>
      </c>
      <c r="BH752" s="1">
        <v>0.91819252490202496</v>
      </c>
      <c r="BI752" s="1">
        <v>2.5820279520165799</v>
      </c>
      <c r="BJ752" s="1">
        <v>4.2984265206437398</v>
      </c>
      <c r="BK752" s="1">
        <v>1.96001871058439</v>
      </c>
      <c r="BL752" s="1">
        <v>1.76036414122468</v>
      </c>
      <c r="BM752" s="1">
        <v>0.73112558264038796</v>
      </c>
      <c r="BN752" s="1">
        <v>1.71227480845399</v>
      </c>
    </row>
    <row r="753" spans="1:66">
      <c r="A753" s="1" t="s">
        <v>1016</v>
      </c>
      <c r="B753" s="1">
        <v>808.62256552999997</v>
      </c>
      <c r="C753" s="1" t="s">
        <v>1015</v>
      </c>
      <c r="E753" s="6">
        <f t="shared" si="72"/>
        <v>6368606.7629090911</v>
      </c>
      <c r="F753" s="7">
        <f t="shared" si="73"/>
        <v>19.353999999999999</v>
      </c>
      <c r="G753" s="7">
        <v>752</v>
      </c>
      <c r="H753" s="7">
        <f t="shared" si="74"/>
        <v>19.353000000000002</v>
      </c>
      <c r="I753" s="7">
        <f t="shared" si="75"/>
        <v>9.6294060382675806</v>
      </c>
      <c r="J753" s="7">
        <f t="shared" si="76"/>
        <v>1.6089338116051499</v>
      </c>
      <c r="K753" s="8">
        <f t="shared" si="77"/>
        <v>9.9999999999766942E-4</v>
      </c>
      <c r="L753" s="1">
        <v>9613128.6190000009</v>
      </c>
      <c r="M753" s="1">
        <v>4153729.3339999998</v>
      </c>
      <c r="N753" s="1">
        <v>5646717.4910000004</v>
      </c>
      <c r="O753" s="1">
        <v>6672243.4500000002</v>
      </c>
      <c r="P753" s="1">
        <v>7343292.1629999997</v>
      </c>
      <c r="Q753" s="1">
        <v>6564748.9709999999</v>
      </c>
      <c r="R753" s="1">
        <v>5060215.0140000004</v>
      </c>
      <c r="S753" s="1">
        <v>6664998.3559999997</v>
      </c>
      <c r="T753" s="1">
        <v>4973788.8140000002</v>
      </c>
      <c r="U753" s="1">
        <v>5963537.5779999997</v>
      </c>
      <c r="V753" s="1">
        <v>7398274.602</v>
      </c>
      <c r="W753" s="1">
        <v>19.353000000000002</v>
      </c>
      <c r="X753" s="1">
        <v>19.361000000000001</v>
      </c>
      <c r="Y753" s="1">
        <v>19.364999999999998</v>
      </c>
      <c r="Z753" s="1">
        <v>19.355</v>
      </c>
      <c r="AA753" s="1">
        <v>19.352</v>
      </c>
      <c r="AB753" s="1">
        <v>19.352</v>
      </c>
      <c r="AC753" s="1">
        <v>19.349</v>
      </c>
      <c r="AD753" s="1">
        <v>19.353999999999999</v>
      </c>
      <c r="AE753" s="1">
        <v>19.343</v>
      </c>
      <c r="AF753" s="1">
        <v>19.356000000000002</v>
      </c>
      <c r="AG753" s="1">
        <v>19.353999999999999</v>
      </c>
      <c r="AH753" s="1">
        <v>19.353000000000002</v>
      </c>
      <c r="AS753" s="1">
        <v>9.6294060382675806</v>
      </c>
      <c r="BD753" s="1">
        <v>1.6089338116051499</v>
      </c>
    </row>
    <row r="754" spans="1:66">
      <c r="A754" s="1" t="s">
        <v>1017</v>
      </c>
      <c r="B754" s="1">
        <v>822.60183052999901</v>
      </c>
      <c r="C754" s="1" t="s">
        <v>1018</v>
      </c>
      <c r="E754" s="6">
        <f t="shared" si="72"/>
        <v>111587826.68036364</v>
      </c>
      <c r="F754" s="7">
        <f t="shared" si="73"/>
        <v>16.951636363636364</v>
      </c>
      <c r="G754" s="7">
        <v>753</v>
      </c>
      <c r="H754" s="7">
        <f t="shared" si="74"/>
        <v>16.950984866230804</v>
      </c>
      <c r="I754" s="7">
        <f t="shared" si="75"/>
        <v>12.967491690087501</v>
      </c>
      <c r="J754" s="7">
        <f t="shared" si="76"/>
        <v>1.1416822898020385</v>
      </c>
      <c r="K754" s="8">
        <f t="shared" si="77"/>
        <v>6.5149740555980884E-4</v>
      </c>
      <c r="L754" s="2">
        <v>121867208.55</v>
      </c>
      <c r="M754" s="2">
        <v>110460886.06999999</v>
      </c>
      <c r="N754" s="2">
        <v>98082664.370000005</v>
      </c>
      <c r="O754" s="2">
        <v>98873593.622999996</v>
      </c>
      <c r="P754" s="2">
        <v>101158085.64300001</v>
      </c>
      <c r="Q754" s="2">
        <v>145428961.09599999</v>
      </c>
      <c r="R754" s="2">
        <v>120597872.69499999</v>
      </c>
      <c r="S754" s="2">
        <v>102501295.583</v>
      </c>
      <c r="T754" s="2">
        <v>121718217.722</v>
      </c>
      <c r="U754" s="2">
        <v>107433405.133</v>
      </c>
      <c r="V754" s="2">
        <v>99343902.998999998</v>
      </c>
      <c r="W754" s="1">
        <v>16.952999999999999</v>
      </c>
      <c r="X754" s="1">
        <v>16.962</v>
      </c>
      <c r="Y754" s="1">
        <v>16.965</v>
      </c>
      <c r="Z754" s="1">
        <v>16.951000000000001</v>
      </c>
      <c r="AA754" s="1">
        <v>16.945</v>
      </c>
      <c r="AB754" s="1">
        <v>16.946000000000002</v>
      </c>
      <c r="AC754" s="1">
        <v>16.946000000000002</v>
      </c>
      <c r="AD754" s="1">
        <v>16.954999999999998</v>
      </c>
      <c r="AE754" s="1">
        <v>16.940000000000001</v>
      </c>
      <c r="AF754" s="1">
        <v>16.952000000000002</v>
      </c>
      <c r="AG754" s="1">
        <v>16.952999999999999</v>
      </c>
      <c r="AH754" s="1">
        <v>16.950984866230801</v>
      </c>
      <c r="AI754" s="1">
        <v>16.950984866230801</v>
      </c>
      <c r="AJ754" s="1">
        <v>16.950984866230801</v>
      </c>
      <c r="AK754" s="1">
        <v>16.950984866230801</v>
      </c>
      <c r="AL754" s="1">
        <v>16.950984866230801</v>
      </c>
      <c r="AM754" s="1">
        <v>16.950984866230801</v>
      </c>
      <c r="AN754" s="1">
        <v>16.950984866230801</v>
      </c>
      <c r="AO754" s="1">
        <v>16.950984866230801</v>
      </c>
      <c r="AP754" s="1">
        <v>16.950984866230801</v>
      </c>
      <c r="AQ754" s="1">
        <v>16.950984866230801</v>
      </c>
      <c r="AR754" s="1">
        <v>16.950984866230801</v>
      </c>
      <c r="AS754" s="1">
        <v>11.4158959403798</v>
      </c>
      <c r="AT754" s="1">
        <v>9.9494492634844001</v>
      </c>
      <c r="AU754" s="1">
        <v>10.4518906973592</v>
      </c>
      <c r="AV754" s="1">
        <v>10.1158323637371</v>
      </c>
      <c r="AW754" s="1">
        <v>8.8794354807837408</v>
      </c>
      <c r="AX754" s="1">
        <v>7.3637724460654796</v>
      </c>
      <c r="AY754" s="1">
        <v>9.6829253687153791</v>
      </c>
      <c r="AZ754" s="1">
        <v>8.7044981721342101</v>
      </c>
      <c r="BA754" s="1">
        <v>9.5545656041485501</v>
      </c>
      <c r="BB754" s="1">
        <v>11.9495223023305</v>
      </c>
      <c r="BC754" s="1">
        <v>12.967491690087501</v>
      </c>
      <c r="BD754" s="1">
        <v>2.8676646587299399</v>
      </c>
      <c r="BE754" s="1">
        <v>0.12248109452749301</v>
      </c>
      <c r="BF754" s="1">
        <v>0.84408075312269304</v>
      </c>
      <c r="BG754" s="1">
        <v>1.80341408713689</v>
      </c>
      <c r="BH754" s="1">
        <v>1.6209974917477401</v>
      </c>
      <c r="BI754" s="1">
        <v>1.98931430311441</v>
      </c>
      <c r="BJ754" s="1">
        <v>2.2571578220494102</v>
      </c>
      <c r="BK754" s="1">
        <v>6.3467947947159998E-3</v>
      </c>
      <c r="BL754" s="1">
        <v>5.9402591739150497E-3</v>
      </c>
      <c r="BM754" s="1">
        <v>0.98489600360788598</v>
      </c>
      <c r="BN754" s="1">
        <v>5.6211919817329203E-2</v>
      </c>
    </row>
    <row r="755" spans="1:66">
      <c r="A755" s="1" t="s">
        <v>1019</v>
      </c>
      <c r="B755" s="1">
        <v>822.60183052999901</v>
      </c>
      <c r="C755" s="1" t="s">
        <v>1018</v>
      </c>
      <c r="E755" s="6">
        <f t="shared" si="72"/>
        <v>30020425.759272728</v>
      </c>
      <c r="F755" s="7">
        <f t="shared" si="73"/>
        <v>17.266545454545454</v>
      </c>
      <c r="G755" s="7">
        <v>754</v>
      </c>
      <c r="H755" s="7">
        <f t="shared" si="74"/>
        <v>17.266994155525303</v>
      </c>
      <c r="I755" s="7">
        <f t="shared" si="75"/>
        <v>40.333198823285301</v>
      </c>
      <c r="J755" s="7">
        <f t="shared" si="76"/>
        <v>1.1975486476811708</v>
      </c>
      <c r="K755" s="8">
        <f t="shared" si="77"/>
        <v>-4.4870097984883728E-4</v>
      </c>
      <c r="L755" s="2">
        <v>34573126.526000001</v>
      </c>
      <c r="M755" s="2">
        <v>25472783.741</v>
      </c>
      <c r="N755" s="2">
        <v>23196935.668000001</v>
      </c>
      <c r="O755" s="2">
        <v>29582179.234999999</v>
      </c>
      <c r="P755" s="2">
        <v>34601312.729999997</v>
      </c>
      <c r="Q755" s="2">
        <v>29472486.848000001</v>
      </c>
      <c r="R755" s="2">
        <v>28425239.714000002</v>
      </c>
      <c r="S755" s="2">
        <v>36047780.066</v>
      </c>
      <c r="T755" s="2">
        <v>26343799.353999998</v>
      </c>
      <c r="U755" s="2">
        <v>29440498.807999998</v>
      </c>
      <c r="V755" s="2">
        <v>33068540.662</v>
      </c>
      <c r="W755" s="1">
        <v>17.268000000000001</v>
      </c>
      <c r="X755" s="1">
        <v>17.266999999999999</v>
      </c>
      <c r="Y755" s="1">
        <v>17.271999999999998</v>
      </c>
      <c r="Z755" s="1">
        <v>17.268000000000001</v>
      </c>
      <c r="AA755" s="1">
        <v>17.266999999999999</v>
      </c>
      <c r="AB755" s="1">
        <v>17.271000000000001</v>
      </c>
      <c r="AC755" s="1">
        <v>17.259</v>
      </c>
      <c r="AD755" s="1">
        <v>17.268000000000001</v>
      </c>
      <c r="AE755" s="1">
        <v>17.248999999999999</v>
      </c>
      <c r="AF755" s="1">
        <v>17.266999999999999</v>
      </c>
      <c r="AG755" s="1">
        <v>17.276</v>
      </c>
      <c r="AH755" s="1">
        <v>17.2669941555253</v>
      </c>
      <c r="AI755" s="1">
        <v>17.2669941555253</v>
      </c>
      <c r="AJ755" s="1">
        <v>17.2669941555253</v>
      </c>
      <c r="AK755" s="1">
        <v>17.2669941555253</v>
      </c>
      <c r="AL755" s="1">
        <v>17.2669941555253</v>
      </c>
      <c r="AM755" s="1">
        <v>17.2669941555253</v>
      </c>
      <c r="AN755" s="1">
        <v>17.2669941555253</v>
      </c>
      <c r="AO755" s="1">
        <v>17.2669941555253</v>
      </c>
      <c r="AP755" s="1">
        <v>17.2669941555253</v>
      </c>
      <c r="AR755" s="1">
        <v>17.2669941555253</v>
      </c>
      <c r="AS755" s="1">
        <v>35.021027579398499</v>
      </c>
      <c r="AT755" s="1">
        <v>39.492234933691201</v>
      </c>
      <c r="AU755" s="1">
        <v>30.082237227961802</v>
      </c>
      <c r="AV755" s="1">
        <v>37.742853986123798</v>
      </c>
      <c r="AW755" s="1">
        <v>40.333198823285301</v>
      </c>
      <c r="AX755" s="1">
        <v>32.663013944308403</v>
      </c>
      <c r="AY755" s="1">
        <v>32.867883990003897</v>
      </c>
      <c r="AZ755" s="1">
        <v>31.690395697781799</v>
      </c>
      <c r="BA755" s="1">
        <v>28.823719751253101</v>
      </c>
      <c r="BC755" s="1">
        <v>33.915384688206203</v>
      </c>
      <c r="BD755" s="1">
        <v>2.5046406587299401</v>
      </c>
      <c r="BE755" s="1">
        <v>0.22308190547250401</v>
      </c>
      <c r="BF755" s="1">
        <v>0.49760375312269201</v>
      </c>
      <c r="BG755" s="1">
        <v>2.13762808713689</v>
      </c>
      <c r="BH755" s="1">
        <v>1.29664949174773</v>
      </c>
      <c r="BI755" s="1">
        <v>1.63965130311441</v>
      </c>
      <c r="BJ755" s="1">
        <v>2.6002468220494102</v>
      </c>
      <c r="BK755" s="1">
        <v>0.33365679479471599</v>
      </c>
      <c r="BL755" s="1">
        <v>0.33820174082608601</v>
      </c>
      <c r="BN755" s="1">
        <v>0.40412591981732798</v>
      </c>
    </row>
    <row r="756" spans="1:66">
      <c r="A756" s="1" t="s">
        <v>1020</v>
      </c>
      <c r="B756" s="1">
        <v>822.60183052999901</v>
      </c>
      <c r="C756" s="1" t="s">
        <v>1018</v>
      </c>
      <c r="E756" s="6">
        <f t="shared" si="72"/>
        <v>8574424.9000909086</v>
      </c>
      <c r="F756" s="7">
        <f t="shared" si="73"/>
        <v>17.734090909090909</v>
      </c>
      <c r="G756" s="7">
        <v>755</v>
      </c>
      <c r="H756" s="7">
        <f t="shared" si="74"/>
        <v>17.741</v>
      </c>
      <c r="I756" s="7">
        <f t="shared" si="75"/>
        <v>32.813314886207202</v>
      </c>
      <c r="J756" s="7">
        <f t="shared" si="76"/>
        <v>0.84973079479471603</v>
      </c>
      <c r="K756" s="8">
        <f t="shared" si="77"/>
        <v>-6.9090909090903097E-3</v>
      </c>
      <c r="L756" s="1">
        <v>7930162.0980000002</v>
      </c>
      <c r="M756" s="1">
        <v>6397598.7929999996</v>
      </c>
      <c r="N756" s="1">
        <v>5995702.75</v>
      </c>
      <c r="O756" s="1">
        <v>8081884.6749999998</v>
      </c>
      <c r="P756" s="1">
        <v>9341367.1659999993</v>
      </c>
      <c r="Q756" s="1">
        <v>9669466.0879999995</v>
      </c>
      <c r="R756" s="1">
        <v>8889765.3230000008</v>
      </c>
      <c r="S756" s="2">
        <v>12455508.421</v>
      </c>
      <c r="T756" s="1">
        <v>7925977.1849999996</v>
      </c>
      <c r="U756" s="1">
        <v>8836565.3129999992</v>
      </c>
      <c r="V756" s="1">
        <v>8794676.0889999997</v>
      </c>
      <c r="W756" s="1">
        <v>17.747</v>
      </c>
      <c r="X756" s="1">
        <v>17.725000000000001</v>
      </c>
      <c r="Y756" s="1">
        <v>17.742000000000001</v>
      </c>
      <c r="Z756" s="1">
        <v>17.736999999999998</v>
      </c>
      <c r="AA756" s="1">
        <v>17.734999999999999</v>
      </c>
      <c r="AB756" s="1">
        <v>17.731999999999999</v>
      </c>
      <c r="AC756" s="1">
        <v>17.725999999999999</v>
      </c>
      <c r="AD756" s="1">
        <v>17.741</v>
      </c>
      <c r="AE756" s="1">
        <v>17.725999999999999</v>
      </c>
      <c r="AF756" s="1">
        <v>17.728000000000002</v>
      </c>
      <c r="AG756" s="1">
        <v>17.736000000000001</v>
      </c>
      <c r="AO756" s="1">
        <v>17.741</v>
      </c>
      <c r="AZ756" s="1">
        <v>32.813314886207202</v>
      </c>
      <c r="BK756" s="1">
        <v>0.84973079479471603</v>
      </c>
    </row>
    <row r="757" spans="1:66">
      <c r="A757" s="1" t="s">
        <v>1021</v>
      </c>
      <c r="B757" s="1">
        <v>806.60691552999901</v>
      </c>
      <c r="C757" s="1" t="s">
        <v>1022</v>
      </c>
      <c r="E757" s="6">
        <f t="shared" si="72"/>
        <v>208356450.71409091</v>
      </c>
      <c r="F757" s="7">
        <f t="shared" si="73"/>
        <v>18.078545454545452</v>
      </c>
      <c r="G757" s="7">
        <v>756</v>
      </c>
      <c r="H757" s="7">
        <f t="shared" si="74"/>
        <v>18.078678251117104</v>
      </c>
      <c r="I757" s="7">
        <f t="shared" si="75"/>
        <v>45.320845900871802</v>
      </c>
      <c r="J757" s="7">
        <f t="shared" si="76"/>
        <v>1.359696087905311</v>
      </c>
      <c r="K757" s="8">
        <f t="shared" si="77"/>
        <v>-1.327965716519941E-4</v>
      </c>
      <c r="L757" s="2">
        <v>244315480.18700001</v>
      </c>
      <c r="M757" s="2">
        <v>166646517.87900001</v>
      </c>
      <c r="N757" s="2">
        <v>176729344.49399999</v>
      </c>
      <c r="O757" s="2">
        <v>187814925.69</v>
      </c>
      <c r="P757" s="2">
        <v>239719685.73500001</v>
      </c>
      <c r="Q757" s="2">
        <v>198493851.78299999</v>
      </c>
      <c r="R757" s="2">
        <v>177497396.98500001</v>
      </c>
      <c r="S757" s="2">
        <v>216164858.22799999</v>
      </c>
      <c r="T757" s="2">
        <v>205908009.85600001</v>
      </c>
      <c r="U757" s="2">
        <v>241508604.89700001</v>
      </c>
      <c r="V757" s="2">
        <v>237122282.12099999</v>
      </c>
      <c r="W757" s="1">
        <v>18.074999999999999</v>
      </c>
      <c r="X757" s="1">
        <v>18.077999999999999</v>
      </c>
      <c r="Y757" s="1">
        <v>18.077000000000002</v>
      </c>
      <c r="Z757" s="1">
        <v>18.085999999999999</v>
      </c>
      <c r="AA757" s="1">
        <v>18.074000000000002</v>
      </c>
      <c r="AB757" s="1">
        <v>18.076000000000001</v>
      </c>
      <c r="AC757" s="1">
        <v>18.073</v>
      </c>
      <c r="AD757" s="1">
        <v>18.082000000000001</v>
      </c>
      <c r="AE757" s="1">
        <v>18.068999999999999</v>
      </c>
      <c r="AF757" s="1">
        <v>18.082000000000001</v>
      </c>
      <c r="AG757" s="1">
        <v>18.091999999999999</v>
      </c>
      <c r="AH757" s="1">
        <v>18.0786782511171</v>
      </c>
      <c r="AI757" s="1">
        <v>18.0786782511171</v>
      </c>
      <c r="AJ757" s="1">
        <v>18.0786782511171</v>
      </c>
      <c r="AK757" s="1">
        <v>18.0786782511171</v>
      </c>
      <c r="AL757" s="1">
        <v>18.0786782511171</v>
      </c>
      <c r="AM757" s="1">
        <v>18.0786782511171</v>
      </c>
      <c r="AN757" s="1">
        <v>18.0786782511171</v>
      </c>
      <c r="AO757" s="1">
        <v>18.0786782511171</v>
      </c>
      <c r="AP757" s="1">
        <v>18.0786782511171</v>
      </c>
      <c r="AQ757" s="1">
        <v>18.0786782511171</v>
      </c>
      <c r="AR757" s="1">
        <v>18.0786782511171</v>
      </c>
      <c r="AS757" s="1">
        <v>41.600780842796503</v>
      </c>
      <c r="AT757" s="1">
        <v>29.545440894869401</v>
      </c>
      <c r="AU757" s="1">
        <v>30.258508498597799</v>
      </c>
      <c r="AV757" s="1">
        <v>29.785124611157698</v>
      </c>
      <c r="AW757" s="1">
        <v>34.345057868990203</v>
      </c>
      <c r="AX757" s="1">
        <v>34.094250645066403</v>
      </c>
      <c r="AY757" s="1">
        <v>45.320845900871802</v>
      </c>
      <c r="AZ757" s="1">
        <v>34.246510984531803</v>
      </c>
      <c r="BA757" s="1">
        <v>40.152171707619999</v>
      </c>
      <c r="BB757" s="1">
        <v>25.826589969907602</v>
      </c>
      <c r="BC757" s="1">
        <v>40.129555496875398</v>
      </c>
      <c r="BD757" s="1">
        <v>1.6116466587299401</v>
      </c>
      <c r="BE757" s="1">
        <v>1.1346149054725001</v>
      </c>
      <c r="BF757" s="1">
        <v>0.40947524687730602</v>
      </c>
      <c r="BG757" s="1">
        <v>3.0579950871368902</v>
      </c>
      <c r="BH757" s="1">
        <v>0.37983749174773901</v>
      </c>
      <c r="BI757" s="1">
        <v>0.75628030311441496</v>
      </c>
      <c r="BJ757" s="1">
        <v>3.51287882204941</v>
      </c>
      <c r="BK757" s="1">
        <v>1.2517657947947101</v>
      </c>
      <c r="BL757" s="1">
        <v>1.25316774082608</v>
      </c>
      <c r="BM757" s="1">
        <v>0.273303996392112</v>
      </c>
      <c r="BN757" s="1">
        <v>1.3156909198173199</v>
      </c>
    </row>
    <row r="758" spans="1:66">
      <c r="A758" s="1" t="s">
        <v>1023</v>
      </c>
      <c r="B758" s="1">
        <v>818.57053052999902</v>
      </c>
      <c r="C758" s="1" t="s">
        <v>1024</v>
      </c>
      <c r="E758" s="6">
        <f t="shared" si="72"/>
        <v>35291265.564909093</v>
      </c>
      <c r="F758" s="7">
        <f t="shared" si="73"/>
        <v>15.728363636363634</v>
      </c>
      <c r="G758" s="7">
        <v>757</v>
      </c>
      <c r="H758" s="7">
        <f t="shared" si="74"/>
        <v>15.728420261179998</v>
      </c>
      <c r="I758" s="7">
        <f t="shared" si="75"/>
        <v>47.208744860125002</v>
      </c>
      <c r="J758" s="7">
        <f t="shared" si="76"/>
        <v>1.0260228364745954</v>
      </c>
      <c r="K758" s="8">
        <f t="shared" si="77"/>
        <v>-5.6624816364703179E-5</v>
      </c>
      <c r="L758" s="2">
        <v>39600941.439999998</v>
      </c>
      <c r="M758" s="2">
        <v>26760256.125</v>
      </c>
      <c r="N758" s="2">
        <v>36140214.913000003</v>
      </c>
      <c r="O758" s="2">
        <v>36363164.533</v>
      </c>
      <c r="P758" s="2">
        <v>41789576.060000002</v>
      </c>
      <c r="Q758" s="2">
        <v>32221927.291999999</v>
      </c>
      <c r="R758" s="2">
        <v>32511308.467999998</v>
      </c>
      <c r="S758" s="2">
        <v>35026558.784000002</v>
      </c>
      <c r="T758" s="2">
        <v>33002717.717999998</v>
      </c>
      <c r="U758" s="2">
        <v>36966929.427000001</v>
      </c>
      <c r="V758" s="2">
        <v>37820326.454000004</v>
      </c>
      <c r="W758" s="1">
        <v>15.726000000000001</v>
      </c>
      <c r="X758" s="1">
        <v>15.73</v>
      </c>
      <c r="Y758" s="1">
        <v>15.734999999999999</v>
      </c>
      <c r="Z758" s="1">
        <v>15.727</v>
      </c>
      <c r="AA758" s="1">
        <v>15.727</v>
      </c>
      <c r="AB758" s="1">
        <v>15.725</v>
      </c>
      <c r="AC758" s="1">
        <v>15.726000000000001</v>
      </c>
      <c r="AD758" s="1">
        <v>15.728</v>
      </c>
      <c r="AE758" s="1">
        <v>15.709</v>
      </c>
      <c r="AF758" s="1">
        <v>15.742000000000001</v>
      </c>
      <c r="AG758" s="1">
        <v>15.737</v>
      </c>
      <c r="AH758" s="1">
        <v>15.72842026118</v>
      </c>
      <c r="AI758" s="1">
        <v>15.72842026118</v>
      </c>
      <c r="AJ758" s="1">
        <v>15.72842026118</v>
      </c>
      <c r="AK758" s="1">
        <v>15.72842026118</v>
      </c>
      <c r="AL758" s="1">
        <v>15.72842026118</v>
      </c>
      <c r="AM758" s="1">
        <v>15.72842026118</v>
      </c>
      <c r="AN758" s="1">
        <v>15.72842026118</v>
      </c>
      <c r="AO758" s="1">
        <v>15.72842026118</v>
      </c>
      <c r="AP758" s="1">
        <v>15.72842026118</v>
      </c>
      <c r="AQ758" s="1">
        <v>15.72842026118</v>
      </c>
      <c r="AR758" s="1">
        <v>15.72842026118</v>
      </c>
      <c r="AS758" s="1">
        <v>45.8692696619717</v>
      </c>
      <c r="AT758" s="1">
        <v>45.7605920958203</v>
      </c>
      <c r="AU758" s="1">
        <v>43.754598164383999</v>
      </c>
      <c r="AV758" s="1">
        <v>36.983117399073301</v>
      </c>
      <c r="AW758" s="1">
        <v>44.2446430329585</v>
      </c>
      <c r="AX758" s="1">
        <v>45.169147368816503</v>
      </c>
      <c r="AY758" s="1">
        <v>39.332904446493899</v>
      </c>
      <c r="AZ758" s="1">
        <v>46.665657778258797</v>
      </c>
      <c r="BA758" s="1">
        <v>43.444771996442697</v>
      </c>
      <c r="BB758" s="1">
        <v>35.484117893930602</v>
      </c>
      <c r="BC758" s="1">
        <v>47.208744860125002</v>
      </c>
      <c r="BD758" s="1">
        <v>1.87176712772232</v>
      </c>
      <c r="BE758" s="1">
        <v>0.85708848380151503</v>
      </c>
      <c r="BF758" s="1">
        <v>1.2431340704303999</v>
      </c>
      <c r="BG758" s="1">
        <v>1.1713653516186999</v>
      </c>
      <c r="BH758" s="1">
        <v>0.14857734556171301</v>
      </c>
      <c r="BI758" s="1">
        <v>0.32038867148813199</v>
      </c>
      <c r="BJ758" s="1">
        <v>1.16777352701816</v>
      </c>
      <c r="BK758" s="1">
        <v>2.0949503912738399</v>
      </c>
      <c r="BL758" s="1">
        <v>0.92920739027777799</v>
      </c>
      <c r="BM758" s="1">
        <v>0.35260649957435097</v>
      </c>
      <c r="BN758" s="1">
        <v>1.1293923424536401</v>
      </c>
    </row>
    <row r="759" spans="1:66">
      <c r="A759" s="1" t="s">
        <v>1025</v>
      </c>
      <c r="B759" s="1">
        <v>804.59126552999999</v>
      </c>
      <c r="C759" s="1" t="s">
        <v>1026</v>
      </c>
      <c r="E759" s="6">
        <f t="shared" si="72"/>
        <v>89537851.587818176</v>
      </c>
      <c r="F759" s="7">
        <f t="shared" si="73"/>
        <v>16.458363636363639</v>
      </c>
      <c r="G759" s="7">
        <v>758</v>
      </c>
      <c r="H759" s="7">
        <f t="shared" si="74"/>
        <v>16.451000000000001</v>
      </c>
      <c r="I759" s="7">
        <f t="shared" si="75"/>
        <v>5.0028857869605998</v>
      </c>
      <c r="J759" s="7">
        <f t="shared" si="76"/>
        <v>2.1761184872110899</v>
      </c>
      <c r="K759" s="8">
        <f t="shared" si="77"/>
        <v>7.3636363636389035E-3</v>
      </c>
      <c r="L759" s="2">
        <v>94061178.289000005</v>
      </c>
      <c r="M759" s="2">
        <v>77023433.431999996</v>
      </c>
      <c r="N759" s="2">
        <v>73375387.748999998</v>
      </c>
      <c r="O759" s="2">
        <v>93668748.944000006</v>
      </c>
      <c r="P759" s="2">
        <v>111831213.51100001</v>
      </c>
      <c r="Q759" s="2">
        <v>87366688.373999998</v>
      </c>
      <c r="R759" s="2">
        <v>86525198.577999994</v>
      </c>
      <c r="S759" s="2">
        <v>80842900.409999996</v>
      </c>
      <c r="T759" s="2">
        <v>84047258.006999999</v>
      </c>
      <c r="U759" s="2">
        <v>95881518.989999995</v>
      </c>
      <c r="V759" s="2">
        <v>100292841.182</v>
      </c>
      <c r="W759" s="1">
        <v>16.459</v>
      </c>
      <c r="X759" s="1">
        <v>16.46</v>
      </c>
      <c r="Y759" s="1">
        <v>16.469000000000001</v>
      </c>
      <c r="Z759" s="1">
        <v>16.478000000000002</v>
      </c>
      <c r="AA759" s="1">
        <v>16.443999999999999</v>
      </c>
      <c r="AB759" s="1">
        <v>16.440000000000001</v>
      </c>
      <c r="AC759" s="1">
        <v>16.462</v>
      </c>
      <c r="AD759" s="1">
        <v>16.451000000000001</v>
      </c>
      <c r="AE759" s="1">
        <v>16.448</v>
      </c>
      <c r="AF759" s="1">
        <v>16.47</v>
      </c>
      <c r="AG759" s="1">
        <v>16.460999999999999</v>
      </c>
      <c r="AO759" s="1">
        <v>16.451000000000001</v>
      </c>
      <c r="AZ759" s="1">
        <v>5.0028857869605998</v>
      </c>
      <c r="BK759" s="1">
        <v>2.1761184872110899</v>
      </c>
    </row>
    <row r="760" spans="1:66">
      <c r="A760" s="1" t="s">
        <v>1025</v>
      </c>
      <c r="B760" s="1">
        <v>804.59126552999999</v>
      </c>
      <c r="C760" s="1" t="s">
        <v>1026</v>
      </c>
      <c r="E760" s="6">
        <f t="shared" si="72"/>
        <v>194884234.17290908</v>
      </c>
      <c r="F760" s="7">
        <f t="shared" si="73"/>
        <v>16.92881818181818</v>
      </c>
      <c r="G760" s="7">
        <v>759</v>
      </c>
      <c r="H760" s="7">
        <f t="shared" si="74"/>
        <v>16.912912131166301</v>
      </c>
      <c r="I760" s="7">
        <f t="shared" si="75"/>
        <v>14.6952525375055</v>
      </c>
      <c r="J760" s="7">
        <f t="shared" si="76"/>
        <v>1.2196558693217117</v>
      </c>
      <c r="K760" s="8">
        <f t="shared" si="77"/>
        <v>1.5906050651878445E-2</v>
      </c>
      <c r="L760" s="2">
        <v>186773841.345</v>
      </c>
      <c r="M760" s="2">
        <v>146323107.40799999</v>
      </c>
      <c r="N760" s="2">
        <v>166580636.73699999</v>
      </c>
      <c r="O760" s="2">
        <v>185780708.477</v>
      </c>
      <c r="P760" s="2">
        <v>204382021.38800001</v>
      </c>
      <c r="Q760" s="2">
        <v>231597813.37799999</v>
      </c>
      <c r="R760" s="2">
        <v>225309580.308</v>
      </c>
      <c r="S760" s="2">
        <v>180775869.903</v>
      </c>
      <c r="T760" s="2">
        <v>243631283.521</v>
      </c>
      <c r="U760" s="2">
        <v>156919291.146</v>
      </c>
      <c r="V760" s="2">
        <v>215652422.29100001</v>
      </c>
      <c r="W760" s="1">
        <v>16.97</v>
      </c>
      <c r="X760" s="1">
        <v>16.824000000000002</v>
      </c>
      <c r="Y760" s="1">
        <v>16.984999999999999</v>
      </c>
      <c r="Z760" s="1">
        <v>16.832000000000001</v>
      </c>
      <c r="AA760" s="1">
        <v>16.835000000000001</v>
      </c>
      <c r="AB760" s="1">
        <v>16.968</v>
      </c>
      <c r="AC760" s="1">
        <v>16.95</v>
      </c>
      <c r="AD760" s="1">
        <v>16.952999999999999</v>
      </c>
      <c r="AE760" s="1">
        <v>16.951000000000001</v>
      </c>
      <c r="AF760" s="1">
        <v>16.974</v>
      </c>
      <c r="AG760" s="1">
        <v>16.975000000000001</v>
      </c>
      <c r="AK760" s="1">
        <v>16.912912131166301</v>
      </c>
      <c r="AL760" s="1">
        <v>16.912912131166301</v>
      </c>
      <c r="AN760" s="1">
        <v>16.912912131166301</v>
      </c>
      <c r="AP760" s="1">
        <v>16.912912131166301</v>
      </c>
      <c r="AR760" s="1">
        <v>16.912912131166301</v>
      </c>
      <c r="AV760" s="1">
        <v>7.2508631100674599</v>
      </c>
      <c r="AW760" s="1">
        <v>9.2420891795805993</v>
      </c>
      <c r="AY760" s="1">
        <v>6.5770595904281501</v>
      </c>
      <c r="BA760" s="1">
        <v>14.6952525375055</v>
      </c>
      <c r="BC760" s="1">
        <v>7.94153460163965</v>
      </c>
      <c r="BG760" s="1">
        <v>1.98343252071037</v>
      </c>
      <c r="BH760" s="1">
        <v>0.11038133070808601</v>
      </c>
      <c r="BJ760" s="1">
        <v>2.1910609443084499</v>
      </c>
      <c r="BL760" s="1">
        <v>1.22920708431311</v>
      </c>
      <c r="BN760" s="1">
        <v>0.58419746656854299</v>
      </c>
    </row>
    <row r="761" spans="1:66">
      <c r="A761" s="1" t="s">
        <v>1027</v>
      </c>
      <c r="B761" s="1">
        <v>802.57561552999903</v>
      </c>
      <c r="C761" s="1" t="s">
        <v>451</v>
      </c>
      <c r="E761" s="6">
        <f t="shared" si="72"/>
        <v>98757398.301545441</v>
      </c>
      <c r="F761" s="7">
        <f t="shared" si="73"/>
        <v>15.864909090909093</v>
      </c>
      <c r="G761" s="7">
        <v>760</v>
      </c>
      <c r="H761" s="7">
        <f t="shared" si="74"/>
        <v>15.8670315148116</v>
      </c>
      <c r="I761" s="7">
        <f t="shared" si="75"/>
        <v>6.1228519658897902</v>
      </c>
      <c r="J761" s="7">
        <f t="shared" si="76"/>
        <v>1.2806838632600446</v>
      </c>
      <c r="K761" s="8">
        <f t="shared" si="77"/>
        <v>-2.1224239025077196E-3</v>
      </c>
      <c r="L761" s="2">
        <v>98859557.466000006</v>
      </c>
      <c r="M761" s="2">
        <v>102777693.15899999</v>
      </c>
      <c r="N761" s="2">
        <v>102674893.198</v>
      </c>
      <c r="O761" s="2">
        <v>94885306.413000003</v>
      </c>
      <c r="P761" s="2">
        <v>99559901.641000003</v>
      </c>
      <c r="Q761" s="2">
        <v>100684019.566</v>
      </c>
      <c r="R761" s="2">
        <v>104854187.29000001</v>
      </c>
      <c r="S761" s="2">
        <v>102443824.09999999</v>
      </c>
      <c r="T761" s="2">
        <v>104808705.221</v>
      </c>
      <c r="U761" s="2">
        <v>78274882.016000003</v>
      </c>
      <c r="V761" s="2">
        <v>96508411.246999994</v>
      </c>
      <c r="W761" s="1">
        <v>15.863</v>
      </c>
      <c r="X761" s="1">
        <v>15.859</v>
      </c>
      <c r="Y761" s="1">
        <v>15.866</v>
      </c>
      <c r="Z761" s="1">
        <v>15.868</v>
      </c>
      <c r="AA761" s="1">
        <v>15.861000000000001</v>
      </c>
      <c r="AB761" s="1">
        <v>15.866</v>
      </c>
      <c r="AC761" s="1">
        <v>15.867000000000001</v>
      </c>
      <c r="AD761" s="1">
        <v>15.868</v>
      </c>
      <c r="AE761" s="1">
        <v>15.856</v>
      </c>
      <c r="AF761" s="1">
        <v>15.869</v>
      </c>
      <c r="AG761" s="1">
        <v>15.871</v>
      </c>
      <c r="AM761" s="1">
        <v>15.8670315148116</v>
      </c>
      <c r="AN761" s="1">
        <v>15.8670315148116</v>
      </c>
      <c r="AO761" s="1">
        <v>15.8670315148116</v>
      </c>
      <c r="AX761" s="1">
        <v>6.0011303727051502</v>
      </c>
      <c r="AY761" s="1">
        <v>5.8968978391564404</v>
      </c>
      <c r="AZ761" s="1">
        <v>6.1228519658897902</v>
      </c>
      <c r="BI761" s="1">
        <v>8.2154671488133602E-2</v>
      </c>
      <c r="BJ761" s="1">
        <v>1.4148705270181601</v>
      </c>
      <c r="BK761" s="1">
        <v>2.3450263912738398</v>
      </c>
    </row>
    <row r="762" spans="1:66">
      <c r="A762" s="1" t="s">
        <v>1028</v>
      </c>
      <c r="B762" s="1">
        <v>802.57561552999903</v>
      </c>
      <c r="C762" s="1" t="s">
        <v>451</v>
      </c>
      <c r="E762" s="6">
        <f t="shared" si="72"/>
        <v>226952082.47081822</v>
      </c>
      <c r="F762" s="7">
        <f t="shared" si="73"/>
        <v>16.453909090909089</v>
      </c>
      <c r="G762" s="7">
        <v>761</v>
      </c>
      <c r="H762" s="7">
        <f t="shared" si="74"/>
        <v>16.45</v>
      </c>
      <c r="I762" s="7">
        <f t="shared" si="75"/>
        <v>17.250350808003201</v>
      </c>
      <c r="J762" s="7">
        <f t="shared" si="76"/>
        <v>1.6686883902777701</v>
      </c>
      <c r="K762" s="8">
        <f t="shared" si="77"/>
        <v>3.909090909090196E-3</v>
      </c>
      <c r="L762" s="2">
        <v>218489824.69</v>
      </c>
      <c r="M762" s="2">
        <v>186031444.433</v>
      </c>
      <c r="N762" s="2">
        <v>207250510.044</v>
      </c>
      <c r="O762" s="2">
        <v>207222975.10499999</v>
      </c>
      <c r="P762" s="2">
        <v>237299811.73800001</v>
      </c>
      <c r="Q762" s="2">
        <v>261189655.028</v>
      </c>
      <c r="R762" s="2">
        <v>243599956.82100001</v>
      </c>
      <c r="S762" s="2">
        <v>213090296.50600001</v>
      </c>
      <c r="T762" s="2">
        <v>271734533.58099997</v>
      </c>
      <c r="U762" s="2">
        <v>211380885.09099999</v>
      </c>
      <c r="V762" s="2">
        <v>239183014.14199999</v>
      </c>
      <c r="W762" s="1">
        <v>16.451000000000001</v>
      </c>
      <c r="X762" s="1">
        <v>16.457999999999998</v>
      </c>
      <c r="Y762" s="1">
        <v>16.463000000000001</v>
      </c>
      <c r="Z762" s="1">
        <v>16.45</v>
      </c>
      <c r="AA762" s="1">
        <v>16.448</v>
      </c>
      <c r="AB762" s="1">
        <v>16.446000000000002</v>
      </c>
      <c r="AC762" s="1">
        <v>16.451000000000001</v>
      </c>
      <c r="AD762" s="1">
        <v>16.454999999999998</v>
      </c>
      <c r="AE762" s="1">
        <v>16.45</v>
      </c>
      <c r="AF762" s="1">
        <v>16.46</v>
      </c>
      <c r="AG762" s="1">
        <v>16.460999999999999</v>
      </c>
      <c r="AP762" s="1">
        <v>16.45</v>
      </c>
      <c r="BA762" s="1">
        <v>17.250350808003201</v>
      </c>
      <c r="BL762" s="1">
        <v>1.6686883902777701</v>
      </c>
    </row>
    <row r="763" spans="1:66">
      <c r="A763" s="1" t="s">
        <v>1029</v>
      </c>
      <c r="B763" s="1">
        <v>816.55488052999897</v>
      </c>
      <c r="C763" s="1" t="s">
        <v>1030</v>
      </c>
      <c r="E763" s="6">
        <f t="shared" si="72"/>
        <v>77022012.274636373</v>
      </c>
      <c r="F763" s="7">
        <f t="shared" si="73"/>
        <v>14.297181818181814</v>
      </c>
      <c r="G763" s="7">
        <v>762</v>
      </c>
      <c r="H763" s="7">
        <f t="shared" si="74"/>
        <v>14.296710758477699</v>
      </c>
      <c r="I763" s="7">
        <f t="shared" si="75"/>
        <v>55.1071452719397</v>
      </c>
      <c r="J763" s="7">
        <f t="shared" si="76"/>
        <v>0.68595364070201115</v>
      </c>
      <c r="K763" s="8">
        <f t="shared" si="77"/>
        <v>4.7105970411465137E-4</v>
      </c>
      <c r="L763" s="2">
        <v>83554653.283000007</v>
      </c>
      <c r="M763" s="2">
        <v>75501796.810000002</v>
      </c>
      <c r="N763" s="2">
        <v>76458947.841999993</v>
      </c>
      <c r="O763" s="2">
        <v>71987851.496999994</v>
      </c>
      <c r="P763" s="2">
        <v>75930470.974999994</v>
      </c>
      <c r="Q763" s="2">
        <v>71694691.732999995</v>
      </c>
      <c r="R763" s="2">
        <v>71559909.691</v>
      </c>
      <c r="S763" s="2">
        <v>79613731.691</v>
      </c>
      <c r="T763" s="2">
        <v>75029297.458000004</v>
      </c>
      <c r="U763" s="2">
        <v>81410174.461999997</v>
      </c>
      <c r="V763" s="2">
        <v>84500609.578999996</v>
      </c>
      <c r="W763" s="1">
        <v>14.301</v>
      </c>
      <c r="X763" s="1">
        <v>14.298</v>
      </c>
      <c r="Y763" s="1">
        <v>14.317</v>
      </c>
      <c r="Z763" s="1">
        <v>14.297000000000001</v>
      </c>
      <c r="AA763" s="1">
        <v>14.29</v>
      </c>
      <c r="AB763" s="1">
        <v>14.272</v>
      </c>
      <c r="AC763" s="1">
        <v>14.305999999999999</v>
      </c>
      <c r="AD763" s="1">
        <v>14.308</v>
      </c>
      <c r="AE763" s="1">
        <v>14.301</v>
      </c>
      <c r="AF763" s="1">
        <v>14.289</v>
      </c>
      <c r="AG763" s="1">
        <v>14.29</v>
      </c>
      <c r="AH763" s="1">
        <v>14.296710758477699</v>
      </c>
      <c r="AI763" s="1">
        <v>14.296710758477699</v>
      </c>
      <c r="AJ763" s="1">
        <v>14.296710758477699</v>
      </c>
      <c r="AK763" s="1">
        <v>14.296710758477699</v>
      </c>
      <c r="AL763" s="1">
        <v>14.296710758477699</v>
      </c>
      <c r="AM763" s="1">
        <v>14.296710758477699</v>
      </c>
      <c r="AN763" s="1">
        <v>14.296710758477699</v>
      </c>
      <c r="AO763" s="1">
        <v>14.296710758477699</v>
      </c>
      <c r="AP763" s="1">
        <v>14.296710758477699</v>
      </c>
      <c r="AQ763" s="1">
        <v>14.296710758477699</v>
      </c>
      <c r="AR763" s="1">
        <v>14.296710758477699</v>
      </c>
      <c r="AS763" s="1">
        <v>43.728223646334101</v>
      </c>
      <c r="AT763" s="1">
        <v>55.1071452719397</v>
      </c>
      <c r="AU763" s="1">
        <v>42.953252172572</v>
      </c>
      <c r="AV763" s="1">
        <v>37.147891281404</v>
      </c>
      <c r="AW763" s="1">
        <v>35.025297037983897</v>
      </c>
      <c r="AX763" s="1">
        <v>39.915350137313901</v>
      </c>
      <c r="AY763" s="1">
        <v>41.751196785793098</v>
      </c>
      <c r="AZ763" s="1">
        <v>50.391242086171999</v>
      </c>
      <c r="BA763" s="1">
        <v>41.189872102363204</v>
      </c>
      <c r="BB763" s="1">
        <v>38.051790073344101</v>
      </c>
      <c r="BC763" s="1">
        <v>48.863431228623497</v>
      </c>
      <c r="BD763" s="1">
        <v>1.4704906587131601</v>
      </c>
      <c r="BE763" s="1">
        <v>1.1562031574910501</v>
      </c>
      <c r="BF763" s="1">
        <v>0.815633545333044</v>
      </c>
      <c r="BG763" s="1">
        <v>0.75210773801753705</v>
      </c>
      <c r="BH763" s="1">
        <v>0.35211537448790098</v>
      </c>
      <c r="BI763" s="1">
        <v>0.18289229615128499</v>
      </c>
      <c r="BJ763" s="1">
        <v>0.15026716747796101</v>
      </c>
      <c r="BK763" s="1">
        <v>1.5091423603944001</v>
      </c>
      <c r="BL763" s="1">
        <v>0.30302835620638102</v>
      </c>
      <c r="BM763" s="1">
        <v>0.26028996217262002</v>
      </c>
      <c r="BN763" s="1">
        <v>0.59331943127678399</v>
      </c>
    </row>
    <row r="764" spans="1:66">
      <c r="A764" s="1" t="s">
        <v>1031</v>
      </c>
      <c r="B764" s="1">
        <v>800.55996552999898</v>
      </c>
      <c r="C764" s="1" t="s">
        <v>1032</v>
      </c>
      <c r="E764" s="6">
        <f t="shared" si="72"/>
        <v>64957377.095909096</v>
      </c>
      <c r="F764" s="7">
        <f t="shared" si="73"/>
        <v>14.94209090909091</v>
      </c>
      <c r="G764" s="7">
        <v>763</v>
      </c>
      <c r="H764" s="7">
        <f t="shared" si="74"/>
        <v>14.9419245707019</v>
      </c>
      <c r="I764" s="7">
        <f t="shared" si="75"/>
        <v>32.717661503707802</v>
      </c>
      <c r="J764" s="7">
        <f t="shared" si="76"/>
        <v>1.241742792069654</v>
      </c>
      <c r="K764" s="8">
        <f t="shared" si="77"/>
        <v>1.6633838900936837E-4</v>
      </c>
      <c r="L764" s="2">
        <v>66844174.756999999</v>
      </c>
      <c r="M764" s="2">
        <v>61439848.130999997</v>
      </c>
      <c r="N764" s="2">
        <v>63610894.449000001</v>
      </c>
      <c r="O764" s="2">
        <v>63175354.501999997</v>
      </c>
      <c r="P764" s="2">
        <v>69472107.785999998</v>
      </c>
      <c r="Q764" s="2">
        <v>64103441.114</v>
      </c>
      <c r="R764" s="2">
        <v>62856554.787</v>
      </c>
      <c r="S764" s="2">
        <v>65080617.609999999</v>
      </c>
      <c r="T764" s="2">
        <v>60396201.544</v>
      </c>
      <c r="U764" s="2">
        <v>68923758.344999999</v>
      </c>
      <c r="V764" s="2">
        <v>68628195.030000001</v>
      </c>
      <c r="W764" s="1">
        <v>14.942</v>
      </c>
      <c r="X764" s="1">
        <v>14.936</v>
      </c>
      <c r="Y764" s="1">
        <v>14.972</v>
      </c>
      <c r="Z764" s="1">
        <v>14.936</v>
      </c>
      <c r="AA764" s="1">
        <v>14.943</v>
      </c>
      <c r="AB764" s="1">
        <v>14.932</v>
      </c>
      <c r="AC764" s="1">
        <v>14.927</v>
      </c>
      <c r="AD764" s="1">
        <v>14.935</v>
      </c>
      <c r="AE764" s="1">
        <v>14.952</v>
      </c>
      <c r="AF764" s="1">
        <v>14.948</v>
      </c>
      <c r="AG764" s="1">
        <v>14.94</v>
      </c>
      <c r="AH764" s="1">
        <v>14.9419245707019</v>
      </c>
      <c r="AI764" s="1">
        <v>14.9419245707019</v>
      </c>
      <c r="AJ764" s="1">
        <v>14.9419245707019</v>
      </c>
      <c r="AK764" s="1">
        <v>14.9419245707019</v>
      </c>
      <c r="AL764" s="1">
        <v>14.9419245707019</v>
      </c>
      <c r="AM764" s="1">
        <v>14.9419245707019</v>
      </c>
      <c r="AN764" s="1">
        <v>14.9419245707019</v>
      </c>
      <c r="AO764" s="1">
        <v>14.9419245707019</v>
      </c>
      <c r="AP764" s="1">
        <v>14.9419245707019</v>
      </c>
      <c r="AQ764" s="1">
        <v>14.9419245707019</v>
      </c>
      <c r="AR764" s="1">
        <v>14.9419245707019</v>
      </c>
      <c r="AS764" s="1">
        <v>30.780662842791301</v>
      </c>
      <c r="AT764" s="1">
        <v>31.1781242323596</v>
      </c>
      <c r="AU764" s="1">
        <v>29.688461151664601</v>
      </c>
      <c r="AV764" s="1">
        <v>30.039267150828302</v>
      </c>
      <c r="AW764" s="1">
        <v>29.303688021688899</v>
      </c>
      <c r="AX764" s="1">
        <v>31.2371060104193</v>
      </c>
      <c r="AY764" s="1">
        <v>32.717661503707802</v>
      </c>
      <c r="AZ764" s="1">
        <v>32.406272150958699</v>
      </c>
      <c r="BA764" s="1">
        <v>31.353798253257199</v>
      </c>
      <c r="BB764" s="1">
        <v>27.572275075737601</v>
      </c>
      <c r="BC764" s="1">
        <v>29.275684353178999</v>
      </c>
      <c r="BD764" s="1">
        <v>2.0435746587131698</v>
      </c>
      <c r="BE764" s="1">
        <v>1.75722815749105</v>
      </c>
      <c r="BF764" s="1">
        <v>1.4448625453330399</v>
      </c>
      <c r="BG764" s="1">
        <v>1.33232273801753</v>
      </c>
      <c r="BH764" s="1">
        <v>0.95015137448789999</v>
      </c>
      <c r="BI764" s="1">
        <v>0.78153729615128598</v>
      </c>
      <c r="BJ764" s="1">
        <v>0.43135183252203801</v>
      </c>
      <c r="BK764" s="1">
        <v>2.0438513603944002</v>
      </c>
      <c r="BL764" s="1">
        <v>0.88538635620637995</v>
      </c>
      <c r="BM764" s="1">
        <v>0.81304896217262002</v>
      </c>
      <c r="BN764" s="1">
        <v>1.1758554312767799</v>
      </c>
    </row>
    <row r="765" spans="1:66">
      <c r="A765" s="1" t="s">
        <v>1033</v>
      </c>
      <c r="B765" s="1">
        <v>814.53923052999903</v>
      </c>
      <c r="C765" s="1" t="s">
        <v>1034</v>
      </c>
      <c r="E765" s="6">
        <f t="shared" si="72"/>
        <v>87351396.314727291</v>
      </c>
      <c r="F765" s="7">
        <f t="shared" si="73"/>
        <v>12.866636363636362</v>
      </c>
      <c r="G765" s="7">
        <v>764</v>
      </c>
      <c r="H765" s="7">
        <f t="shared" si="74"/>
        <v>12.7508093653055</v>
      </c>
      <c r="I765" s="7">
        <f t="shared" si="75"/>
        <v>43.562535554649401</v>
      </c>
      <c r="J765" s="7">
        <f t="shared" si="76"/>
        <v>0.46368982984318796</v>
      </c>
      <c r="K765" s="8">
        <f t="shared" si="77"/>
        <v>0.11582699833086174</v>
      </c>
      <c r="L765" s="2">
        <v>88764986.875</v>
      </c>
      <c r="M765" s="2">
        <v>138056979.715</v>
      </c>
      <c r="N765" s="2">
        <v>52642009.277999997</v>
      </c>
      <c r="O765" s="2">
        <v>117756976.729</v>
      </c>
      <c r="P765" s="2">
        <v>86567655.994000003</v>
      </c>
      <c r="Q765" s="2">
        <v>106374240.015</v>
      </c>
      <c r="R765" s="2">
        <v>45632489.957000002</v>
      </c>
      <c r="S765" s="2">
        <v>87036628.002000004</v>
      </c>
      <c r="T765" s="2">
        <v>47911648.671999998</v>
      </c>
      <c r="U765" s="2">
        <v>105724505.09</v>
      </c>
      <c r="V765" s="2">
        <v>84397239.135000005</v>
      </c>
      <c r="W765" s="1">
        <v>12.912000000000001</v>
      </c>
      <c r="X765" s="1">
        <v>12.715</v>
      </c>
      <c r="Y765" s="1">
        <v>12.933999999999999</v>
      </c>
      <c r="Z765" s="1">
        <v>12.923</v>
      </c>
      <c r="AA765" s="1">
        <v>12.92</v>
      </c>
      <c r="AB765" s="1">
        <v>12.920999999999999</v>
      </c>
      <c r="AC765" s="1">
        <v>12.714</v>
      </c>
      <c r="AD765" s="1">
        <v>12.933</v>
      </c>
      <c r="AE765" s="1">
        <v>12.707000000000001</v>
      </c>
      <c r="AF765" s="1">
        <v>12.923</v>
      </c>
      <c r="AG765" s="1">
        <v>12.930999999999999</v>
      </c>
      <c r="AI765" s="1">
        <v>12.7508093653055</v>
      </c>
      <c r="AK765" s="1">
        <v>12.7508093653055</v>
      </c>
      <c r="AN765" s="1">
        <v>12.7508093653055</v>
      </c>
      <c r="AP765" s="1">
        <v>12.7508093653055</v>
      </c>
      <c r="AT765" s="1">
        <v>22.4647790321131</v>
      </c>
      <c r="AV765" s="1">
        <v>30.244846715677902</v>
      </c>
      <c r="AY765" s="1">
        <v>41.187644332355198</v>
      </c>
      <c r="BA765" s="1">
        <v>43.562535554649401</v>
      </c>
      <c r="BE765" s="1">
        <v>0.56033070193263301</v>
      </c>
      <c r="BG765" s="1">
        <v>0.53466198284712396</v>
      </c>
      <c r="BJ765" s="1">
        <v>0.74469569307435102</v>
      </c>
      <c r="BL765" s="1">
        <v>1.5070941518644E-2</v>
      </c>
    </row>
    <row r="766" spans="1:66">
      <c r="A766" s="1" t="s">
        <v>1035</v>
      </c>
      <c r="B766" s="1">
        <v>814.53923052999903</v>
      </c>
      <c r="C766" s="1" t="s">
        <v>1034</v>
      </c>
      <c r="E766" s="6">
        <f t="shared" si="72"/>
        <v>73041369.927818194</v>
      </c>
      <c r="F766" s="7">
        <f t="shared" si="73"/>
        <v>12.968181818181819</v>
      </c>
      <c r="G766" s="7">
        <v>765</v>
      </c>
      <c r="H766" s="7">
        <f t="shared" si="74"/>
        <v>13.0872540670091</v>
      </c>
      <c r="I766" s="7">
        <f t="shared" si="75"/>
        <v>41.631818693455301</v>
      </c>
      <c r="J766" s="7">
        <f t="shared" si="76"/>
        <v>0.37457297066784306</v>
      </c>
      <c r="K766" s="8">
        <f t="shared" si="77"/>
        <v>-0.11907224882728151</v>
      </c>
      <c r="L766" s="2">
        <v>88764986.875</v>
      </c>
      <c r="M766" s="2">
        <v>104751832.26000001</v>
      </c>
      <c r="N766" s="2">
        <v>52642009.277999997</v>
      </c>
      <c r="O766" s="2">
        <v>109406712.539</v>
      </c>
      <c r="P766" s="2">
        <v>86567655.994000003</v>
      </c>
      <c r="Q766" s="2">
        <v>106374240.015</v>
      </c>
      <c r="R766" s="2">
        <v>21204071.221999999</v>
      </c>
      <c r="S766" s="2">
        <v>20433645.949999999</v>
      </c>
      <c r="T766" s="2">
        <v>23188170.848000001</v>
      </c>
      <c r="U766" s="2">
        <v>105724505.09</v>
      </c>
      <c r="V766" s="2">
        <v>84397239.135000005</v>
      </c>
      <c r="W766" s="1">
        <v>12.912000000000001</v>
      </c>
      <c r="X766" s="1">
        <v>12.923999999999999</v>
      </c>
      <c r="Y766" s="1">
        <v>12.933999999999999</v>
      </c>
      <c r="Z766" s="1">
        <v>12.923</v>
      </c>
      <c r="AA766" s="1">
        <v>12.92</v>
      </c>
      <c r="AB766" s="1">
        <v>12.920999999999999</v>
      </c>
      <c r="AC766" s="1">
        <v>13.086</v>
      </c>
      <c r="AD766" s="1">
        <v>13.090999999999999</v>
      </c>
      <c r="AE766" s="1">
        <v>13.085000000000001</v>
      </c>
      <c r="AF766" s="1">
        <v>12.923</v>
      </c>
      <c r="AG766" s="1">
        <v>12.930999999999999</v>
      </c>
      <c r="AN766" s="1">
        <v>13.0872540670091</v>
      </c>
      <c r="AO766" s="1">
        <v>13.0872540670091</v>
      </c>
      <c r="AP766" s="1">
        <v>13.0872540670091</v>
      </c>
      <c r="AY766" s="1">
        <v>20.1326065984018</v>
      </c>
      <c r="AZ766" s="1">
        <v>20.0486129070811</v>
      </c>
      <c r="BA766" s="1">
        <v>41.631818693455301</v>
      </c>
      <c r="BJ766" s="1">
        <v>0.60086969307435201</v>
      </c>
      <c r="BK766" s="1">
        <v>0.36445827741053199</v>
      </c>
      <c r="BL766" s="1">
        <v>0.158390941518645</v>
      </c>
    </row>
    <row r="767" spans="1:66">
      <c r="A767" s="1" t="s">
        <v>1036</v>
      </c>
      <c r="B767" s="1">
        <v>856.68008052999903</v>
      </c>
      <c r="C767" s="1" t="s">
        <v>1037</v>
      </c>
      <c r="E767" s="6">
        <f t="shared" si="72"/>
        <v>13785438.407636367</v>
      </c>
      <c r="F767" s="7">
        <f t="shared" si="73"/>
        <v>21.926818181818184</v>
      </c>
      <c r="G767" s="7">
        <v>766</v>
      </c>
      <c r="H767" s="7">
        <f t="shared" si="74"/>
        <v>21.9390813702834</v>
      </c>
      <c r="I767" s="7">
        <f t="shared" si="75"/>
        <v>21.9511563082091</v>
      </c>
      <c r="J767" s="7">
        <f t="shared" si="76"/>
        <v>5.4635399345425668</v>
      </c>
      <c r="K767" s="8">
        <f t="shared" si="77"/>
        <v>-1.2263188465215791E-2</v>
      </c>
      <c r="L767" s="2">
        <v>18002362.340999998</v>
      </c>
      <c r="M767" s="1">
        <v>9854716.8220000006</v>
      </c>
      <c r="N767" s="2">
        <v>10611215.573000001</v>
      </c>
      <c r="O767" s="2">
        <v>11173143.197000001</v>
      </c>
      <c r="P767" s="2">
        <v>12376261.665999999</v>
      </c>
      <c r="Q767" s="2">
        <v>23814530.469999999</v>
      </c>
      <c r="R767" s="1">
        <v>9378016.9590000007</v>
      </c>
      <c r="S767" s="2">
        <v>19882433.960999999</v>
      </c>
      <c r="T767" s="1">
        <v>6418587.1550000003</v>
      </c>
      <c r="U767" s="2">
        <v>12424949.017000001</v>
      </c>
      <c r="V767" s="2">
        <v>17703605.322999999</v>
      </c>
      <c r="W767" s="1">
        <v>21.946999999999999</v>
      </c>
      <c r="X767" s="1">
        <v>21.905000000000001</v>
      </c>
      <c r="Y767" s="1">
        <v>21.899000000000001</v>
      </c>
      <c r="Z767" s="1">
        <v>21.925999999999998</v>
      </c>
      <c r="AA767" s="1">
        <v>21.937000000000001</v>
      </c>
      <c r="AB767" s="1">
        <v>21.940999999999999</v>
      </c>
      <c r="AC767" s="1">
        <v>21.934000000000001</v>
      </c>
      <c r="AD767" s="1">
        <v>21.942</v>
      </c>
      <c r="AE767" s="1">
        <v>21.902999999999999</v>
      </c>
      <c r="AF767" s="1">
        <v>21.937000000000001</v>
      </c>
      <c r="AG767" s="1">
        <v>21.923999999999999</v>
      </c>
      <c r="AH767" s="1">
        <v>21.9390813702834</v>
      </c>
      <c r="AM767" s="1">
        <v>21.9390813702834</v>
      </c>
      <c r="AO767" s="1">
        <v>21.9390813702834</v>
      </c>
      <c r="AR767" s="1">
        <v>21.9390813702834</v>
      </c>
      <c r="AS767" s="1">
        <v>14.597961090386701</v>
      </c>
      <c r="AX767" s="1">
        <v>21.9511563082091</v>
      </c>
      <c r="AZ767" s="1">
        <v>9.5071586255567997</v>
      </c>
      <c r="BC767" s="1">
        <v>16.6437577538575</v>
      </c>
      <c r="BD767" s="1">
        <v>10.184962518787</v>
      </c>
      <c r="BI767" s="1">
        <v>10.6939165685805</v>
      </c>
      <c r="BK767" s="1">
        <v>0.46860955910448598</v>
      </c>
      <c r="BN767" s="1">
        <v>0.50667109169827995</v>
      </c>
    </row>
    <row r="768" spans="1:66">
      <c r="A768" s="1" t="s">
        <v>1038</v>
      </c>
      <c r="B768" s="1">
        <v>838.53923052999903</v>
      </c>
      <c r="C768" s="1" t="s">
        <v>1039</v>
      </c>
      <c r="E768" s="6">
        <f t="shared" si="72"/>
        <v>752456891.7869091</v>
      </c>
      <c r="F768" s="7">
        <f t="shared" si="73"/>
        <v>12.476545454545453</v>
      </c>
      <c r="G768" s="7">
        <v>767</v>
      </c>
      <c r="H768" s="7">
        <f t="shared" si="74"/>
        <v>12.480403106367699</v>
      </c>
      <c r="I768" s="7">
        <f t="shared" si="75"/>
        <v>41.867801080883901</v>
      </c>
      <c r="J768" s="7">
        <f t="shared" si="76"/>
        <v>0.67726655853709927</v>
      </c>
      <c r="K768" s="8">
        <f t="shared" si="77"/>
        <v>-3.8576518222459555E-3</v>
      </c>
      <c r="L768" s="2">
        <v>744986305.86099994</v>
      </c>
      <c r="M768" s="2">
        <v>503155110.58899999</v>
      </c>
      <c r="N768" s="2">
        <v>453184893.03299999</v>
      </c>
      <c r="O768" s="2">
        <v>769327535.28600001</v>
      </c>
      <c r="P768" s="2">
        <v>587236771.55200005</v>
      </c>
      <c r="Q768" s="2">
        <v>777787123.59800005</v>
      </c>
      <c r="R768" s="2">
        <v>861095785.421</v>
      </c>
      <c r="S768" s="2">
        <v>591420157.77400005</v>
      </c>
      <c r="T768" s="2">
        <v>1333438177.8640001</v>
      </c>
      <c r="U768" s="2">
        <v>730368542.36000001</v>
      </c>
      <c r="V768" s="2">
        <v>925025406.31799996</v>
      </c>
      <c r="W768" s="1">
        <v>12.462999999999999</v>
      </c>
      <c r="X768" s="1">
        <v>12.47</v>
      </c>
      <c r="Y768" s="1">
        <v>12.48</v>
      </c>
      <c r="Z768" s="1">
        <v>12.474</v>
      </c>
      <c r="AA768" s="1">
        <v>12.474</v>
      </c>
      <c r="AB768" s="1">
        <v>12.465</v>
      </c>
      <c r="AC768" s="1">
        <v>12.472</v>
      </c>
      <c r="AD768" s="1">
        <v>12.478</v>
      </c>
      <c r="AE768" s="1">
        <v>12.513999999999999</v>
      </c>
      <c r="AF768" s="1">
        <v>12.478999999999999</v>
      </c>
      <c r="AG768" s="1">
        <v>12.473000000000001</v>
      </c>
      <c r="AL768" s="1">
        <v>12.480403106367699</v>
      </c>
      <c r="AM768" s="1">
        <v>12.480403106367699</v>
      </c>
      <c r="AN768" s="1">
        <v>12.480403106367699</v>
      </c>
      <c r="AP768" s="1">
        <v>12.480403106367699</v>
      </c>
      <c r="AW768" s="1">
        <v>32.382154992904702</v>
      </c>
      <c r="AX768" s="1">
        <v>35.251185663005799</v>
      </c>
      <c r="AY768" s="1">
        <v>41.867801080883901</v>
      </c>
      <c r="BA768" s="1">
        <v>34.9302747280326</v>
      </c>
      <c r="BH768" s="1">
        <v>0.68205403709387102</v>
      </c>
      <c r="BI768" s="1">
        <v>1.07250830055615</v>
      </c>
      <c r="BJ768" s="1">
        <v>0.42062563205107201</v>
      </c>
      <c r="BL768" s="1">
        <v>0.53387826444730402</v>
      </c>
    </row>
    <row r="769" spans="1:66">
      <c r="A769" s="1" t="s">
        <v>1040</v>
      </c>
      <c r="B769" s="1">
        <v>836.52358052999898</v>
      </c>
      <c r="C769" s="1" t="s">
        <v>1041</v>
      </c>
      <c r="E769" s="6">
        <f t="shared" si="72"/>
        <v>40693504.38727273</v>
      </c>
      <c r="F769" s="7">
        <f t="shared" si="73"/>
        <v>11.401272727272728</v>
      </c>
      <c r="G769" s="7">
        <v>768</v>
      </c>
      <c r="H769" s="7">
        <f t="shared" si="74"/>
        <v>11.399797607101</v>
      </c>
      <c r="I769" s="7">
        <f t="shared" si="75"/>
        <v>53.765073295106198</v>
      </c>
      <c r="J769" s="7">
        <f t="shared" si="76"/>
        <v>0.53009679273370036</v>
      </c>
      <c r="K769" s="8">
        <f t="shared" si="77"/>
        <v>1.4751201717277951E-3</v>
      </c>
      <c r="L769" s="2">
        <v>28453197.300999999</v>
      </c>
      <c r="M769" s="2">
        <v>31467484.620000001</v>
      </c>
      <c r="N769" s="2">
        <v>37980491.811999999</v>
      </c>
      <c r="O769" s="2">
        <v>35641101.531000003</v>
      </c>
      <c r="P769" s="2">
        <v>47052708.556999996</v>
      </c>
      <c r="Q769" s="2">
        <v>46503418.773000002</v>
      </c>
      <c r="R769" s="2">
        <v>46550673.237999998</v>
      </c>
      <c r="S769" s="2">
        <v>58583545.571999997</v>
      </c>
      <c r="T769" s="2">
        <v>49229346.670000002</v>
      </c>
      <c r="U769" s="2">
        <v>30062038.908</v>
      </c>
      <c r="V769" s="2">
        <v>36104541.277999997</v>
      </c>
      <c r="W769" s="1">
        <v>11.396000000000001</v>
      </c>
      <c r="X769" s="1">
        <v>11.401999999999999</v>
      </c>
      <c r="Y769" s="1">
        <v>11.407999999999999</v>
      </c>
      <c r="Z769" s="1">
        <v>11.395</v>
      </c>
      <c r="AA769" s="1">
        <v>11.393000000000001</v>
      </c>
      <c r="AB769" s="1">
        <v>11.404</v>
      </c>
      <c r="AC769" s="1">
        <v>11.401999999999999</v>
      </c>
      <c r="AD769" s="1">
        <v>11.4</v>
      </c>
      <c r="AE769" s="1">
        <v>11.4</v>
      </c>
      <c r="AF769" s="1">
        <v>11.407</v>
      </c>
      <c r="AG769" s="1">
        <v>11.407</v>
      </c>
      <c r="AL769" s="1">
        <v>11.399797607101</v>
      </c>
      <c r="AM769" s="1">
        <v>11.399797607101</v>
      </c>
      <c r="AN769" s="1">
        <v>11.399797607101</v>
      </c>
      <c r="AO769" s="1">
        <v>11.399797607101</v>
      </c>
      <c r="AP769" s="1">
        <v>11.399797607101</v>
      </c>
      <c r="AW769" s="1">
        <v>30.9322254691333</v>
      </c>
      <c r="AX769" s="1">
        <v>35.462459387111501</v>
      </c>
      <c r="AY769" s="1">
        <v>48.2334374839226</v>
      </c>
      <c r="AZ769" s="1">
        <v>53.765073295106198</v>
      </c>
      <c r="BA769" s="1">
        <v>48.847165133884403</v>
      </c>
      <c r="BH769" s="1">
        <v>0.42550356364007702</v>
      </c>
      <c r="BI769" s="1">
        <v>0.99693917967106804</v>
      </c>
      <c r="BJ769" s="1">
        <v>0.20318559386663099</v>
      </c>
      <c r="BK769" s="1">
        <v>0.74411604926799402</v>
      </c>
      <c r="BL769" s="1">
        <v>0.28073957722273202</v>
      </c>
    </row>
    <row r="770" spans="1:66">
      <c r="A770" s="1" t="s">
        <v>1042</v>
      </c>
      <c r="B770" s="1">
        <v>834.50793052999995</v>
      </c>
      <c r="C770" s="1" t="s">
        <v>1043</v>
      </c>
      <c r="E770" s="6">
        <f t="shared" si="72"/>
        <v>313612029.95909095</v>
      </c>
      <c r="F770" s="7">
        <f t="shared" si="73"/>
        <v>10.859181818181819</v>
      </c>
      <c r="G770" s="7">
        <v>769</v>
      </c>
      <c r="H770" s="7">
        <f t="shared" si="74"/>
        <v>10.859028797227298</v>
      </c>
      <c r="I770" s="7">
        <f t="shared" si="75"/>
        <v>59.826155737747797</v>
      </c>
      <c r="J770" s="7">
        <f t="shared" si="76"/>
        <v>1.0804921474750688</v>
      </c>
      <c r="K770" s="8">
        <f t="shared" si="77"/>
        <v>1.5302095452085496E-4</v>
      </c>
      <c r="L770" s="2">
        <v>292311150.21499997</v>
      </c>
      <c r="M770" s="2">
        <v>320926392.13999999</v>
      </c>
      <c r="N770" s="2">
        <v>325944255.27999997</v>
      </c>
      <c r="O770" s="2">
        <v>310023530.30199999</v>
      </c>
      <c r="P770" s="2">
        <v>308129912.171</v>
      </c>
      <c r="Q770" s="2">
        <v>318370735.43000001</v>
      </c>
      <c r="R770" s="2">
        <v>323159875.18199998</v>
      </c>
      <c r="S770" s="2">
        <v>346164190.19099998</v>
      </c>
      <c r="T770" s="2">
        <v>319579581.72100002</v>
      </c>
      <c r="U770" s="2">
        <v>274074399.46100003</v>
      </c>
      <c r="V770" s="2">
        <v>311048307.45700002</v>
      </c>
      <c r="W770" s="1">
        <v>10.852</v>
      </c>
      <c r="X770" s="1">
        <v>10.849</v>
      </c>
      <c r="Y770" s="1">
        <v>10.858000000000001</v>
      </c>
      <c r="Z770" s="1">
        <v>10.864000000000001</v>
      </c>
      <c r="AA770" s="1">
        <v>10.862</v>
      </c>
      <c r="AB770" s="1">
        <v>10.862</v>
      </c>
      <c r="AC770" s="1">
        <v>10.856999999999999</v>
      </c>
      <c r="AD770" s="1">
        <v>10.856999999999999</v>
      </c>
      <c r="AE770" s="1">
        <v>10.859</v>
      </c>
      <c r="AF770" s="1">
        <v>10.861000000000001</v>
      </c>
      <c r="AG770" s="1">
        <v>10.87</v>
      </c>
      <c r="AH770" s="1">
        <v>10.8590287972273</v>
      </c>
      <c r="AI770" s="1">
        <v>10.8590287972273</v>
      </c>
      <c r="AJ770" s="1">
        <v>10.8590287972273</v>
      </c>
      <c r="AK770" s="1">
        <v>10.8590287972273</v>
      </c>
      <c r="AL770" s="1">
        <v>10.8590287972273</v>
      </c>
      <c r="AM770" s="1">
        <v>10.8590287972273</v>
      </c>
      <c r="AN770" s="1">
        <v>10.8590287972273</v>
      </c>
      <c r="AO770" s="1">
        <v>10.8590287972273</v>
      </c>
      <c r="AP770" s="1">
        <v>10.8590287972273</v>
      </c>
      <c r="AQ770" s="1">
        <v>10.8590287972273</v>
      </c>
      <c r="AR770" s="1">
        <v>10.8590287972273</v>
      </c>
      <c r="AS770" s="1">
        <v>44.652459169044597</v>
      </c>
      <c r="AT770" s="1">
        <v>39.280993117614599</v>
      </c>
      <c r="AU770" s="1">
        <v>45.989656270805298</v>
      </c>
      <c r="AV770" s="1">
        <v>42.544442751558897</v>
      </c>
      <c r="AW770" s="1">
        <v>44.473213295535899</v>
      </c>
      <c r="AX770" s="1">
        <v>35.783113925921803</v>
      </c>
      <c r="AY770" s="1">
        <v>45.423208146497601</v>
      </c>
      <c r="AZ770" s="1">
        <v>37.283700817769102</v>
      </c>
      <c r="BA770" s="1">
        <v>59.555007042315701</v>
      </c>
      <c r="BB770" s="1">
        <v>32.699858448366697</v>
      </c>
      <c r="BC770" s="1">
        <v>59.826155737747797</v>
      </c>
      <c r="BD770" s="1">
        <v>0.221316855032378</v>
      </c>
      <c r="BE770" s="1">
        <v>1.86947352783675</v>
      </c>
      <c r="BF770" s="1">
        <v>1.61986893234296</v>
      </c>
      <c r="BG770" s="1">
        <v>3.06750927091172E-2</v>
      </c>
      <c r="BH770" s="1">
        <v>1.06080137177919</v>
      </c>
      <c r="BI770" s="1">
        <v>1.54186459157272</v>
      </c>
      <c r="BJ770" s="1">
        <v>1.2776920030588701</v>
      </c>
      <c r="BK770" s="1">
        <v>1.36145553923034</v>
      </c>
      <c r="BL770" s="1">
        <v>1.16956546314762</v>
      </c>
      <c r="BM770" s="1">
        <v>0.77485404573640604</v>
      </c>
      <c r="BN770" s="1">
        <v>0.95784619977940499</v>
      </c>
    </row>
    <row r="771" spans="1:66">
      <c r="A771" s="1" t="s">
        <v>1044</v>
      </c>
      <c r="B771" s="1">
        <v>844.58618052999998</v>
      </c>
      <c r="C771" s="1" t="s">
        <v>1045</v>
      </c>
      <c r="E771" s="6">
        <f t="shared" si="72"/>
        <v>22927406.186090909</v>
      </c>
      <c r="F771" s="7">
        <f t="shared" si="73"/>
        <v>15.425454545454546</v>
      </c>
      <c r="G771" s="7">
        <v>770</v>
      </c>
      <c r="H771" s="7">
        <f t="shared" si="74"/>
        <v>15.450500531992398</v>
      </c>
      <c r="I771" s="7">
        <f t="shared" si="75"/>
        <v>25.9144749285249</v>
      </c>
      <c r="J771" s="7">
        <f t="shared" si="76"/>
        <v>0.44130520039203636</v>
      </c>
      <c r="K771" s="8">
        <f t="shared" si="77"/>
        <v>-2.5045986537852727E-2</v>
      </c>
      <c r="L771" s="2">
        <v>59083777.559</v>
      </c>
      <c r="M771" s="2">
        <v>13393125.560000001</v>
      </c>
      <c r="N771" s="2">
        <v>17664920.351</v>
      </c>
      <c r="O771" s="2">
        <v>29633489.864999998</v>
      </c>
      <c r="P771" s="1">
        <v>8534437.8430000003</v>
      </c>
      <c r="Q771" s="2">
        <v>69715236.453999996</v>
      </c>
      <c r="R771" s="2">
        <v>12057738.715</v>
      </c>
      <c r="S771" s="2">
        <v>13582553.978</v>
      </c>
      <c r="T771" s="1">
        <v>9680579.7550000008</v>
      </c>
      <c r="U771" s="2">
        <v>15373719.914000001</v>
      </c>
      <c r="V771" s="1">
        <v>3481888.0529999998</v>
      </c>
      <c r="W771" s="1">
        <v>15.234</v>
      </c>
      <c r="X771" s="1">
        <v>15.265000000000001</v>
      </c>
      <c r="Y771" s="1">
        <v>15.215999999999999</v>
      </c>
      <c r="Z771" s="1">
        <v>15.629</v>
      </c>
      <c r="AA771" s="1">
        <v>15.419</v>
      </c>
      <c r="AB771" s="1">
        <v>15.489000000000001</v>
      </c>
      <c r="AC771" s="1">
        <v>15.631</v>
      </c>
      <c r="AD771" s="1">
        <v>15.66</v>
      </c>
      <c r="AE771" s="1">
        <v>15.442</v>
      </c>
      <c r="AF771" s="1">
        <v>15.278</v>
      </c>
      <c r="AG771" s="1">
        <v>15.417</v>
      </c>
      <c r="AM771" s="1">
        <v>15.4505005319924</v>
      </c>
      <c r="AP771" s="1">
        <v>15.4505005319924</v>
      </c>
      <c r="AR771" s="1">
        <v>15.4505005319924</v>
      </c>
      <c r="AX771" s="1">
        <v>19.450063278588001</v>
      </c>
      <c r="BA771" s="1">
        <v>18.835508545660002</v>
      </c>
      <c r="BC771" s="1">
        <v>25.9144749285249</v>
      </c>
      <c r="BI771" s="1">
        <v>0.65431226946174903</v>
      </c>
      <c r="BL771" s="1">
        <v>0.53293947785185602</v>
      </c>
      <c r="BN771" s="1">
        <v>0.13666385386250399</v>
      </c>
    </row>
    <row r="772" spans="1:66">
      <c r="A772" s="1" t="s">
        <v>1046</v>
      </c>
      <c r="B772" s="1">
        <v>938.75833052999997</v>
      </c>
      <c r="C772" s="1" t="s">
        <v>1047</v>
      </c>
      <c r="E772" s="6">
        <f t="shared" si="72"/>
        <v>15830512.833999997</v>
      </c>
      <c r="F772" s="7">
        <f t="shared" si="73"/>
        <v>19.451818181818183</v>
      </c>
      <c r="G772" s="7">
        <v>771</v>
      </c>
      <c r="H772" s="7">
        <f t="shared" si="74"/>
        <v>19.452065657586999</v>
      </c>
      <c r="I772" s="7">
        <f t="shared" si="75"/>
        <v>13.812320744821299</v>
      </c>
      <c r="J772" s="7">
        <f t="shared" si="76"/>
        <v>0.99574412598241635</v>
      </c>
      <c r="K772" s="8">
        <f t="shared" si="77"/>
        <v>-2.474757688162299E-4</v>
      </c>
      <c r="L772" s="2">
        <v>18060907.210000001</v>
      </c>
      <c r="M772" s="2">
        <v>18352125.118999999</v>
      </c>
      <c r="N772" s="2">
        <v>22790114.482000001</v>
      </c>
      <c r="O772" s="2">
        <v>14260653.457</v>
      </c>
      <c r="P772" s="2">
        <v>17951326.791000001</v>
      </c>
      <c r="Q772" s="2">
        <v>13590942.718</v>
      </c>
      <c r="R772" s="2">
        <v>13163150.278999999</v>
      </c>
      <c r="S772" s="2">
        <v>10868656.365</v>
      </c>
      <c r="T772" s="2">
        <v>13139815.424000001</v>
      </c>
      <c r="U772" s="2">
        <v>14488434.039000001</v>
      </c>
      <c r="V772" s="2">
        <v>17469515.289999999</v>
      </c>
      <c r="W772" s="1">
        <v>19.452999999999999</v>
      </c>
      <c r="X772" s="1">
        <v>19.46</v>
      </c>
      <c r="Y772" s="1">
        <v>19.457999999999998</v>
      </c>
      <c r="Z772" s="1">
        <v>19.457000000000001</v>
      </c>
      <c r="AA772" s="1">
        <v>19.442</v>
      </c>
      <c r="AB772" s="1">
        <v>19.448</v>
      </c>
      <c r="AC772" s="1">
        <v>19.443999999999999</v>
      </c>
      <c r="AD772" s="1">
        <v>19.446999999999999</v>
      </c>
      <c r="AE772" s="1">
        <v>19.448</v>
      </c>
      <c r="AF772" s="1">
        <v>19.460999999999999</v>
      </c>
      <c r="AG772" s="1">
        <v>19.452000000000002</v>
      </c>
      <c r="AH772" s="1">
        <v>19.452065657586999</v>
      </c>
      <c r="AI772" s="1">
        <v>19.452065657586999</v>
      </c>
      <c r="AJ772" s="1">
        <v>19.452065657586999</v>
      </c>
      <c r="AL772" s="1">
        <v>19.452065657586999</v>
      </c>
      <c r="AN772" s="1">
        <v>19.452065657586999</v>
      </c>
      <c r="AR772" s="1">
        <v>19.452065657586999</v>
      </c>
      <c r="AS772" s="1">
        <v>12.102860847658199</v>
      </c>
      <c r="AT772" s="1">
        <v>13.3063243928493</v>
      </c>
      <c r="AU772" s="1">
        <v>13.812320744821299</v>
      </c>
      <c r="AW772" s="1">
        <v>13.6096900648814</v>
      </c>
      <c r="AY772" s="1">
        <v>12.381538394383201</v>
      </c>
      <c r="BC772" s="1">
        <v>12.804387822907</v>
      </c>
      <c r="BD772" s="1">
        <v>0.76093889647411495</v>
      </c>
      <c r="BE772" s="1">
        <v>0.76092438614629199</v>
      </c>
      <c r="BF772" s="1">
        <v>0.713596325298816</v>
      </c>
      <c r="BH772" s="1">
        <v>0.77852554894582504</v>
      </c>
      <c r="BJ772" s="1">
        <v>2.4590245191717899</v>
      </c>
      <c r="BN772" s="1">
        <v>0.50145507985766002</v>
      </c>
    </row>
    <row r="773" spans="1:66">
      <c r="A773" s="1" t="s">
        <v>1048</v>
      </c>
      <c r="B773" s="1">
        <v>966.78963052999995</v>
      </c>
      <c r="C773" s="1" t="s">
        <v>1049</v>
      </c>
      <c r="E773" s="6">
        <f t="shared" si="72"/>
        <v>30377191.739272725</v>
      </c>
      <c r="F773" s="7">
        <f t="shared" si="73"/>
        <v>20.674727272727274</v>
      </c>
      <c r="G773" s="7">
        <v>772</v>
      </c>
      <c r="H773" s="7">
        <f t="shared" si="74"/>
        <v>20.670929787171598</v>
      </c>
      <c r="I773" s="7">
        <f t="shared" si="75"/>
        <v>14.0297046786943</v>
      </c>
      <c r="J773" s="7">
        <f t="shared" si="76"/>
        <v>2.73505052256291</v>
      </c>
      <c r="K773" s="8">
        <f t="shared" si="77"/>
        <v>3.7974855556761611E-3</v>
      </c>
      <c r="L773" s="2">
        <v>28918931.072000001</v>
      </c>
      <c r="M773" s="2">
        <v>31295889.664999999</v>
      </c>
      <c r="N773" s="2">
        <v>39067472.266000003</v>
      </c>
      <c r="O773" s="2">
        <v>35932084.358999997</v>
      </c>
      <c r="P773" s="2">
        <v>34015017.502999999</v>
      </c>
      <c r="Q773" s="2">
        <v>20640710.011999998</v>
      </c>
      <c r="R773" s="2">
        <v>23069107.094999999</v>
      </c>
      <c r="S773" s="2">
        <v>24979142.840999998</v>
      </c>
      <c r="T773" s="2">
        <v>31134286.932</v>
      </c>
      <c r="U773" s="2">
        <v>30549178.934999999</v>
      </c>
      <c r="V773" s="2">
        <v>34547288.452</v>
      </c>
      <c r="W773" s="1">
        <v>20.675000000000001</v>
      </c>
      <c r="X773" s="1">
        <v>20.68</v>
      </c>
      <c r="Y773" s="1">
        <v>20.675999999999998</v>
      </c>
      <c r="Z773" s="1">
        <v>20.672999999999998</v>
      </c>
      <c r="AA773" s="1">
        <v>20.670999999999999</v>
      </c>
      <c r="AB773" s="1">
        <v>20.66</v>
      </c>
      <c r="AC773" s="1">
        <v>20.669</v>
      </c>
      <c r="AD773" s="1">
        <v>20.686</v>
      </c>
      <c r="AE773" s="1">
        <v>20.669</v>
      </c>
      <c r="AF773" s="1">
        <v>20.692</v>
      </c>
      <c r="AG773" s="1">
        <v>20.670999999999999</v>
      </c>
      <c r="AK773" s="1">
        <v>20.670929787171598</v>
      </c>
      <c r="AP773" s="1">
        <v>20.670929787171598</v>
      </c>
      <c r="AV773" s="1">
        <v>11.7363179227687</v>
      </c>
      <c r="BA773" s="1">
        <v>14.0297046786943</v>
      </c>
      <c r="BG773" s="1">
        <v>2.3497687047959399</v>
      </c>
      <c r="BL773" s="1">
        <v>3.1203323403298802</v>
      </c>
    </row>
    <row r="774" spans="1:66">
      <c r="A774" s="1" t="s">
        <v>1050</v>
      </c>
      <c r="B774" s="1">
        <v>994.82093053000006</v>
      </c>
      <c r="C774" s="1" t="s">
        <v>1051</v>
      </c>
      <c r="E774" s="6">
        <f t="shared" ref="E774:E837" si="78">AVERAGE(L774:V774)</f>
        <v>29429323.057363633</v>
      </c>
      <c r="F774" s="7">
        <f t="shared" ref="F774:F837" si="79">AVERAGE(W774:AG774)</f>
        <v>21.549545454545456</v>
      </c>
      <c r="G774" s="7">
        <v>773</v>
      </c>
      <c r="H774" s="7">
        <f t="shared" ref="H774:H837" si="80">AVERAGE(AH774:AR774)</f>
        <v>21.545563045492599</v>
      </c>
      <c r="I774" s="7">
        <f t="shared" ref="I774:I837" si="81">MAX(AS774:BC774)</f>
        <v>22.1757322407888</v>
      </c>
      <c r="J774" s="7">
        <f t="shared" ref="J774:J837" si="82">AVERAGE(BD774:BN774)</f>
        <v>3.0589256757093679</v>
      </c>
      <c r="K774" s="8">
        <f t="shared" ref="K774:K837" si="83">F774-H774</f>
        <v>3.982409052856184E-3</v>
      </c>
      <c r="L774" s="2">
        <v>26827598.318999998</v>
      </c>
      <c r="M774" s="2">
        <v>34592189.147</v>
      </c>
      <c r="N774" s="2">
        <v>36816534.134999998</v>
      </c>
      <c r="O774" s="2">
        <v>33325776.552000001</v>
      </c>
      <c r="P774" s="2">
        <v>34133255.214000002</v>
      </c>
      <c r="Q774" s="2">
        <v>24482479.796999998</v>
      </c>
      <c r="R774" s="2">
        <v>25695272.096000001</v>
      </c>
      <c r="S774" s="2">
        <v>27176971.02</v>
      </c>
      <c r="T774" s="2">
        <v>22442477.811999999</v>
      </c>
      <c r="U774" s="2">
        <v>25559024.366</v>
      </c>
      <c r="V774" s="2">
        <v>32670975.173</v>
      </c>
      <c r="W774" s="1">
        <v>21.550999999999998</v>
      </c>
      <c r="X774" s="1">
        <v>21.524000000000001</v>
      </c>
      <c r="Y774" s="1">
        <v>21.553000000000001</v>
      </c>
      <c r="Z774" s="1">
        <v>21.553999999999998</v>
      </c>
      <c r="AA774" s="1">
        <v>21.55</v>
      </c>
      <c r="AB774" s="1">
        <v>21.548999999999999</v>
      </c>
      <c r="AC774" s="1">
        <v>21.55</v>
      </c>
      <c r="AD774" s="1">
        <v>21.552</v>
      </c>
      <c r="AE774" s="1">
        <v>21.553999999999998</v>
      </c>
      <c r="AF774" s="1">
        <v>21.562000000000001</v>
      </c>
      <c r="AG774" s="1">
        <v>21.545999999999999</v>
      </c>
      <c r="AI774" s="1">
        <v>21.545563045492599</v>
      </c>
      <c r="AK774" s="1">
        <v>21.545563045492599</v>
      </c>
      <c r="AL774" s="1">
        <v>21.545563045492599</v>
      </c>
      <c r="AN774" s="1">
        <v>21.545563045492599</v>
      </c>
      <c r="AO774" s="1">
        <v>21.545563045492599</v>
      </c>
      <c r="AT774" s="1">
        <v>20.7010285654585</v>
      </c>
      <c r="AV774" s="1">
        <v>14.2354375311804</v>
      </c>
      <c r="AW774" s="1">
        <v>22.1757322407888</v>
      </c>
      <c r="AY774" s="1">
        <v>13.7967875056792</v>
      </c>
      <c r="AZ774" s="1">
        <v>21.1572936564435</v>
      </c>
      <c r="BE774" s="1">
        <v>2.0972242620643899</v>
      </c>
      <c r="BG774" s="1">
        <v>2.8200496494150502</v>
      </c>
      <c r="BH774" s="1">
        <v>2.9726164674822999</v>
      </c>
      <c r="BJ774" s="1">
        <v>3.7420057977038899</v>
      </c>
      <c r="BK774" s="1">
        <v>3.6627322018812101</v>
      </c>
    </row>
    <row r="775" spans="1:66">
      <c r="A775" s="1" t="s">
        <v>1052</v>
      </c>
      <c r="B775" s="1">
        <v>1022.85223052999</v>
      </c>
      <c r="C775" s="1" t="s">
        <v>1053</v>
      </c>
      <c r="E775" s="6">
        <f t="shared" si="78"/>
        <v>11920743.021636365</v>
      </c>
      <c r="F775" s="7">
        <f t="shared" si="79"/>
        <v>21.963636363636365</v>
      </c>
      <c r="G775" s="7">
        <v>774</v>
      </c>
      <c r="H775" s="7">
        <f t="shared" si="80"/>
        <v>21.963070393646095</v>
      </c>
      <c r="I775" s="7">
        <f t="shared" si="81"/>
        <v>12.360195425477601</v>
      </c>
      <c r="J775" s="7">
        <f t="shared" si="82"/>
        <v>2.5863470250924117</v>
      </c>
      <c r="K775" s="8">
        <f t="shared" si="83"/>
        <v>5.6596999026936601E-4</v>
      </c>
      <c r="L775" s="2">
        <v>11666215.23</v>
      </c>
      <c r="M775" s="2">
        <v>13357633.811000001</v>
      </c>
      <c r="N775" s="2">
        <v>14530465.952</v>
      </c>
      <c r="O775" s="2">
        <v>12167610.960999999</v>
      </c>
      <c r="P775" s="2">
        <v>14000748.596000001</v>
      </c>
      <c r="Q775" s="1">
        <v>8795806.7469999995</v>
      </c>
      <c r="R775" s="2">
        <v>10185954.532</v>
      </c>
      <c r="S775" s="2">
        <v>11114560.002</v>
      </c>
      <c r="T775" s="1">
        <v>9390109.9030000009</v>
      </c>
      <c r="U775" s="2">
        <v>12232788.309</v>
      </c>
      <c r="V775" s="2">
        <v>13686279.195</v>
      </c>
      <c r="W775" s="1">
        <v>21.974</v>
      </c>
      <c r="X775" s="1">
        <v>21.97</v>
      </c>
      <c r="Y775" s="1">
        <v>21.963000000000001</v>
      </c>
      <c r="Z775" s="1">
        <v>21.972000000000001</v>
      </c>
      <c r="AA775" s="1">
        <v>21.975000000000001</v>
      </c>
      <c r="AB775" s="1">
        <v>21.957999999999998</v>
      </c>
      <c r="AC775" s="1">
        <v>21.96</v>
      </c>
      <c r="AD775" s="1">
        <v>21.963000000000001</v>
      </c>
      <c r="AE775" s="1">
        <v>21.954000000000001</v>
      </c>
      <c r="AF775" s="1">
        <v>21.957999999999998</v>
      </c>
      <c r="AG775" s="1">
        <v>21.952999999999999</v>
      </c>
      <c r="AJ775" s="1">
        <v>21.963070393646099</v>
      </c>
      <c r="AK775" s="1">
        <v>21.963070393646099</v>
      </c>
      <c r="AL775" s="1">
        <v>21.963070393646099</v>
      </c>
      <c r="AM775" s="1">
        <v>21.963070393646099</v>
      </c>
      <c r="AN775" s="1">
        <v>21.963070393646099</v>
      </c>
      <c r="AO775" s="1">
        <v>21.963070393646099</v>
      </c>
      <c r="AQ775" s="1">
        <v>21.963070393646099</v>
      </c>
      <c r="AR775" s="1">
        <v>21.963070393646099</v>
      </c>
      <c r="AU775" s="1">
        <v>10.974532538749999</v>
      </c>
      <c r="AV775" s="1">
        <v>12.360195425477601</v>
      </c>
      <c r="AW775" s="1">
        <v>8.1702402951724107</v>
      </c>
      <c r="AX775" s="1">
        <v>9.5865961905407602</v>
      </c>
      <c r="AY775" s="1">
        <v>6.4569068263146701</v>
      </c>
      <c r="AZ775" s="1">
        <v>7.6225104209027998</v>
      </c>
      <c r="BB775" s="1">
        <v>8.4701074200276594</v>
      </c>
      <c r="BC775" s="1">
        <v>8.1820680549372398</v>
      </c>
      <c r="BF775" s="1">
        <v>2.0822145521334701</v>
      </c>
      <c r="BG775" s="1">
        <v>2.6170442167497501</v>
      </c>
      <c r="BH775" s="1">
        <v>3.1951567419860698</v>
      </c>
      <c r="BI775" s="1">
        <v>3.4043886341957701</v>
      </c>
      <c r="BJ775" s="1">
        <v>3.4826652180528201</v>
      </c>
      <c r="BK775" s="1">
        <v>3.19562872695843</v>
      </c>
      <c r="BM775" s="1">
        <v>1.8622176572314699</v>
      </c>
      <c r="BN775" s="1">
        <v>0.851460453431514</v>
      </c>
    </row>
    <row r="776" spans="1:66">
      <c r="A776" s="1" t="s">
        <v>1054</v>
      </c>
      <c r="B776" s="1">
        <v>1016.80528052999</v>
      </c>
      <c r="C776" s="1" t="s">
        <v>1055</v>
      </c>
      <c r="E776" s="6">
        <f t="shared" si="78"/>
        <v>8020258.8234545467</v>
      </c>
      <c r="F776" s="7">
        <f t="shared" si="79"/>
        <v>20.16509090909091</v>
      </c>
      <c r="G776" s="7">
        <v>775</v>
      </c>
      <c r="H776" s="7">
        <f t="shared" si="80"/>
        <v>20.1672133250859</v>
      </c>
      <c r="I776" s="7">
        <f t="shared" si="81"/>
        <v>17.441486604045</v>
      </c>
      <c r="J776" s="7">
        <f t="shared" si="82"/>
        <v>1.5158326649929486</v>
      </c>
      <c r="K776" s="8">
        <f t="shared" si="83"/>
        <v>-2.1224159949895238E-3</v>
      </c>
      <c r="L776" s="1">
        <v>9240485.5280000009</v>
      </c>
      <c r="M776" s="1">
        <v>8616363.0069999993</v>
      </c>
      <c r="N776" s="1">
        <v>9097998.8849999998</v>
      </c>
      <c r="O776" s="1">
        <v>6892711.1919999998</v>
      </c>
      <c r="P776" s="1">
        <v>8442988.023</v>
      </c>
      <c r="Q776" s="1">
        <v>7243967.4390000002</v>
      </c>
      <c r="R776" s="1">
        <v>6286128.784</v>
      </c>
      <c r="S776" s="1">
        <v>7355443.165</v>
      </c>
      <c r="T776" s="1">
        <v>7057373.8080000002</v>
      </c>
      <c r="U776" s="1">
        <v>8219944.8739999998</v>
      </c>
      <c r="V776" s="1">
        <v>9769442.3530000001</v>
      </c>
      <c r="W776" s="1">
        <v>20.164999999999999</v>
      </c>
      <c r="X776" s="1">
        <v>20.167000000000002</v>
      </c>
      <c r="Y776" s="1">
        <v>20.175999999999998</v>
      </c>
      <c r="Z776" s="1">
        <v>20.181999999999999</v>
      </c>
      <c r="AA776" s="1">
        <v>20.157</v>
      </c>
      <c r="AB776" s="1">
        <v>20.141999999999999</v>
      </c>
      <c r="AC776" s="1">
        <v>20.158999999999999</v>
      </c>
      <c r="AD776" s="1">
        <v>20.161999999999999</v>
      </c>
      <c r="AE776" s="1">
        <v>20.155999999999999</v>
      </c>
      <c r="AF776" s="1">
        <v>20.177</v>
      </c>
      <c r="AG776" s="1">
        <v>20.172999999999998</v>
      </c>
      <c r="AP776" s="1">
        <v>20.1672133250859</v>
      </c>
      <c r="AQ776" s="1">
        <v>20.1672133250859</v>
      </c>
      <c r="BA776" s="1">
        <v>6.9483198547258898</v>
      </c>
      <c r="BB776" s="1">
        <v>17.441486604045</v>
      </c>
      <c r="BL776" s="1">
        <v>2.68817534032988</v>
      </c>
      <c r="BM776" s="1">
        <v>0.34348998965601701</v>
      </c>
    </row>
    <row r="777" spans="1:66">
      <c r="A777" s="1" t="s">
        <v>1056</v>
      </c>
      <c r="B777" s="1">
        <v>701.51268152999899</v>
      </c>
      <c r="C777" s="1" t="s">
        <v>661</v>
      </c>
      <c r="E777" s="6">
        <f t="shared" si="78"/>
        <v>29353582.492363635</v>
      </c>
      <c r="F777" s="7">
        <f t="shared" si="79"/>
        <v>13.050727272727272</v>
      </c>
      <c r="G777" s="7">
        <v>776</v>
      </c>
      <c r="H777" s="7">
        <f t="shared" si="80"/>
        <v>13.050811446159701</v>
      </c>
      <c r="I777" s="7">
        <f t="shared" si="81"/>
        <v>27.902444920555801</v>
      </c>
      <c r="J777" s="7">
        <f t="shared" si="82"/>
        <v>0.55801558939626361</v>
      </c>
      <c r="K777" s="8">
        <f t="shared" si="83"/>
        <v>-8.4173432428613637E-5</v>
      </c>
      <c r="L777" s="2">
        <v>53609710.170999996</v>
      </c>
      <c r="M777" s="2">
        <v>12268185.437000001</v>
      </c>
      <c r="N777" s="2">
        <v>16374501.978</v>
      </c>
      <c r="O777" s="2">
        <v>33189921.362</v>
      </c>
      <c r="P777" s="2">
        <v>51482548.666000001</v>
      </c>
      <c r="Q777" s="2">
        <v>18671584.271000002</v>
      </c>
      <c r="R777" s="1">
        <v>4288009.1710000001</v>
      </c>
      <c r="S777" s="2">
        <v>22458081.473000001</v>
      </c>
      <c r="T777" s="1">
        <v>9840940.9440000001</v>
      </c>
      <c r="U777" s="2">
        <v>50766769.928000003</v>
      </c>
      <c r="V777" s="2">
        <v>49939154.015000001</v>
      </c>
      <c r="W777" s="1">
        <v>13.048</v>
      </c>
      <c r="X777" s="1">
        <v>13.042999999999999</v>
      </c>
      <c r="Y777" s="1">
        <v>13.058</v>
      </c>
      <c r="Z777" s="1">
        <v>13.057</v>
      </c>
      <c r="AA777" s="1">
        <v>13.044</v>
      </c>
      <c r="AB777" s="1">
        <v>13.055</v>
      </c>
      <c r="AC777" s="1">
        <v>13.053000000000001</v>
      </c>
      <c r="AD777" s="1">
        <v>13.042</v>
      </c>
      <c r="AE777" s="1">
        <v>13.053000000000001</v>
      </c>
      <c r="AF777" s="1">
        <v>13.057</v>
      </c>
      <c r="AG777" s="1">
        <v>13.048</v>
      </c>
      <c r="AJ777" s="1">
        <v>13.050811446159701</v>
      </c>
      <c r="AK777" s="1">
        <v>13.050811446159701</v>
      </c>
      <c r="AL777" s="1">
        <v>13.050811446159701</v>
      </c>
      <c r="AO777" s="1">
        <v>13.050811446159701</v>
      </c>
      <c r="AQ777" s="1">
        <v>13.050811446159701</v>
      </c>
      <c r="AR777" s="1">
        <v>13.050811446159701</v>
      </c>
      <c r="AU777" s="1">
        <v>26.279294595547601</v>
      </c>
      <c r="AV777" s="1">
        <v>27.3610042375349</v>
      </c>
      <c r="AW777" s="1">
        <v>27.402179153318102</v>
      </c>
      <c r="AZ777" s="1">
        <v>27.902444920555801</v>
      </c>
      <c r="BB777" s="1">
        <v>27.233038244043598</v>
      </c>
      <c r="BC777" s="1">
        <v>27.619478675460499</v>
      </c>
      <c r="BF777" s="1">
        <v>0.66417719037684897</v>
      </c>
      <c r="BG777" s="1">
        <v>0.57811234656265797</v>
      </c>
      <c r="BH777" s="1">
        <v>0.48444692551103502</v>
      </c>
      <c r="BK777" s="1">
        <v>0.28656865553951799</v>
      </c>
      <c r="BM777" s="1">
        <v>0.29191251232612198</v>
      </c>
      <c r="BN777" s="1">
        <v>1.0428759060613999</v>
      </c>
    </row>
    <row r="778" spans="1:66">
      <c r="A778" s="1" t="s">
        <v>1057</v>
      </c>
      <c r="B778" s="1">
        <v>677.45516652999902</v>
      </c>
      <c r="C778" s="1" t="s">
        <v>1058</v>
      </c>
      <c r="E778" s="6">
        <f t="shared" si="78"/>
        <v>13700496.274181819</v>
      </c>
      <c r="F778" s="7">
        <f t="shared" si="79"/>
        <v>2.3864545454545461</v>
      </c>
      <c r="G778" s="7">
        <v>777</v>
      </c>
      <c r="H778" s="7">
        <f t="shared" si="80"/>
        <v>2.3834154494173601</v>
      </c>
      <c r="I778" s="7">
        <f t="shared" si="81"/>
        <v>8.1659839260066995</v>
      </c>
      <c r="J778" s="7">
        <f t="shared" si="82"/>
        <v>6.0575606334077152</v>
      </c>
      <c r="K778" s="8">
        <f t="shared" si="83"/>
        <v>3.0390960371859954E-3</v>
      </c>
      <c r="L778" s="1">
        <v>6427047.318</v>
      </c>
      <c r="M778" s="2">
        <v>13033045.995999999</v>
      </c>
      <c r="N778" s="2">
        <v>11466745.489</v>
      </c>
      <c r="O778" s="2">
        <v>12628490.278000001</v>
      </c>
      <c r="P778" s="2">
        <v>11332668.716</v>
      </c>
      <c r="Q778" s="1">
        <v>9966369.7359999996</v>
      </c>
      <c r="R778" s="2">
        <v>15287447.984999999</v>
      </c>
      <c r="S778" s="2">
        <v>16691594.329</v>
      </c>
      <c r="T778" s="2">
        <v>18640443.743999999</v>
      </c>
      <c r="U778" s="2">
        <v>16626141.093</v>
      </c>
      <c r="V778" s="2">
        <v>18605464.331999999</v>
      </c>
      <c r="W778" s="1">
        <v>2.3879999999999999</v>
      </c>
      <c r="X778" s="1">
        <v>2.395</v>
      </c>
      <c r="Y778" s="1">
        <v>2.4159999999999999</v>
      </c>
      <c r="Z778" s="1">
        <v>2.3809999999999998</v>
      </c>
      <c r="AA778" s="1">
        <v>2.3220000000000001</v>
      </c>
      <c r="AB778" s="1">
        <v>2.4009999999999998</v>
      </c>
      <c r="AC778" s="1">
        <v>2.379</v>
      </c>
      <c r="AD778" s="1">
        <v>2.407</v>
      </c>
      <c r="AE778" s="1">
        <v>2.3839999999999999</v>
      </c>
      <c r="AF778" s="1">
        <v>2.3820000000000001</v>
      </c>
      <c r="AG778" s="1">
        <v>2.3959999999999999</v>
      </c>
      <c r="AH778" s="1">
        <v>2.3834154494173601</v>
      </c>
      <c r="AI778" s="1">
        <v>2.3834154494173601</v>
      </c>
      <c r="AJ778" s="1">
        <v>2.3834154494173601</v>
      </c>
      <c r="AK778" s="1">
        <v>2.3834154494173601</v>
      </c>
      <c r="AL778" s="1">
        <v>2.3834154494173601</v>
      </c>
      <c r="AM778" s="1">
        <v>2.3834154494173601</v>
      </c>
      <c r="AN778" s="1">
        <v>2.3834154494173601</v>
      </c>
      <c r="AO778" s="1">
        <v>2.3834154494173601</v>
      </c>
      <c r="AP778" s="1">
        <v>2.3834154494173601</v>
      </c>
      <c r="AQ778" s="1">
        <v>2.3834154494173601</v>
      </c>
      <c r="AR778" s="1">
        <v>2.3834154494173601</v>
      </c>
      <c r="AS778" s="1">
        <v>5.9142677263411496</v>
      </c>
      <c r="AT778" s="1">
        <v>5.0214642202181299</v>
      </c>
      <c r="AU778" s="1">
        <v>7.4735232069036002</v>
      </c>
      <c r="AV778" s="1">
        <v>5.7617009389175804</v>
      </c>
      <c r="AW778" s="1">
        <v>6.9669878252283199</v>
      </c>
      <c r="AX778" s="1">
        <v>6.9451345095563397</v>
      </c>
      <c r="AY778" s="1">
        <v>7.9030554027610096</v>
      </c>
      <c r="AZ778" s="1">
        <v>7.3124122401280403</v>
      </c>
      <c r="BA778" s="1">
        <v>8.1279059858728306</v>
      </c>
      <c r="BB778" s="1">
        <v>7.9292751047527101</v>
      </c>
      <c r="BC778" s="1">
        <v>8.1659839260066995</v>
      </c>
      <c r="BD778" s="1">
        <v>7.2716408803182198</v>
      </c>
      <c r="BE778" s="1">
        <v>5.10000832094339</v>
      </c>
      <c r="BF778" s="1">
        <v>5.4109645652989</v>
      </c>
      <c r="BG778" s="1">
        <v>7.7663618018277898</v>
      </c>
      <c r="BH778" s="1">
        <v>6.1191391573472798</v>
      </c>
      <c r="BI778" s="1">
        <v>5.5561248189972403</v>
      </c>
      <c r="BJ778" s="1">
        <v>5.0389933502998199</v>
      </c>
      <c r="BK778" s="1">
        <v>5.85033072328347</v>
      </c>
      <c r="BL778" s="1">
        <v>5.74853476276171</v>
      </c>
      <c r="BM778" s="1">
        <v>6.4143702000107101</v>
      </c>
      <c r="BN778" s="1">
        <v>6.3566983863963404</v>
      </c>
    </row>
    <row r="779" spans="1:66">
      <c r="A779" s="1" t="s">
        <v>1059</v>
      </c>
      <c r="B779" s="1">
        <v>723.49703152999996</v>
      </c>
      <c r="C779" s="1" t="s">
        <v>1060</v>
      </c>
      <c r="E779" s="6">
        <f t="shared" si="78"/>
        <v>3187812.9345454541</v>
      </c>
      <c r="F779" s="7">
        <f t="shared" si="79"/>
        <v>11.597272727272726</v>
      </c>
      <c r="G779" s="7">
        <v>778</v>
      </c>
      <c r="H779" s="7">
        <f t="shared" si="80"/>
        <v>11.596</v>
      </c>
      <c r="I779" s="7">
        <f t="shared" si="81"/>
        <v>10.078711580108999</v>
      </c>
      <c r="J779" s="7">
        <f t="shared" si="82"/>
        <v>3.6285169055538802E-3</v>
      </c>
      <c r="K779" s="8">
        <f t="shared" si="83"/>
        <v>1.2727272727257599E-3</v>
      </c>
      <c r="L779" s="1">
        <v>6552240.5389999999</v>
      </c>
      <c r="M779" s="1">
        <v>1586233.656</v>
      </c>
      <c r="N779" s="1">
        <v>1848181.7919999999</v>
      </c>
      <c r="O779" s="1">
        <v>3163780</v>
      </c>
      <c r="P779" s="1">
        <v>5031485.8389999997</v>
      </c>
      <c r="Q779" s="1">
        <v>1705166.9350000001</v>
      </c>
      <c r="R779" s="1">
        <v>204739.09599999999</v>
      </c>
      <c r="S779" s="1">
        <v>3687266.3110000002</v>
      </c>
      <c r="T779" s="1">
        <v>1248056.3999999999</v>
      </c>
      <c r="U779" s="1">
        <v>5184167.9910000004</v>
      </c>
      <c r="V779" s="1">
        <v>4854623.7209999999</v>
      </c>
      <c r="W779" s="1">
        <v>11.596</v>
      </c>
      <c r="X779" s="1">
        <v>11.605</v>
      </c>
      <c r="Y779" s="1">
        <v>11.6</v>
      </c>
      <c r="Z779" s="1">
        <v>11.603</v>
      </c>
      <c r="AA779" s="1">
        <v>11.59</v>
      </c>
      <c r="AB779" s="1">
        <v>11.59</v>
      </c>
      <c r="AC779" s="1">
        <v>11.574</v>
      </c>
      <c r="AD779" s="1">
        <v>11.618</v>
      </c>
      <c r="AE779" s="1">
        <v>11.585000000000001</v>
      </c>
      <c r="AF779" s="1">
        <v>11.609</v>
      </c>
      <c r="AG779" s="1">
        <v>11.6</v>
      </c>
      <c r="AH779" s="1">
        <v>11.596</v>
      </c>
      <c r="AS779" s="1">
        <v>10.078711580108999</v>
      </c>
      <c r="BD779" s="1">
        <v>3.6285169055538802E-3</v>
      </c>
    </row>
    <row r="780" spans="1:66">
      <c r="A780" s="1" t="s">
        <v>1061</v>
      </c>
      <c r="B780" s="1">
        <v>751.52833152999995</v>
      </c>
      <c r="C780" s="1" t="s">
        <v>1062</v>
      </c>
      <c r="E780" s="6">
        <f t="shared" si="78"/>
        <v>3960731.5822727266</v>
      </c>
      <c r="F780" s="7">
        <f t="shared" si="79"/>
        <v>13.046818181818184</v>
      </c>
      <c r="G780" s="7">
        <v>779</v>
      </c>
      <c r="H780" s="7">
        <f t="shared" si="80"/>
        <v>13.035</v>
      </c>
      <c r="I780" s="7">
        <f t="shared" si="81"/>
        <v>39.5690441629473</v>
      </c>
      <c r="J780" s="7">
        <f t="shared" si="82"/>
        <v>0.378520027482601</v>
      </c>
      <c r="K780" s="8">
        <f t="shared" si="83"/>
        <v>1.1818181818183504E-2</v>
      </c>
      <c r="L780" s="1">
        <v>9848111.4480000008</v>
      </c>
      <c r="M780" s="1">
        <v>1852050.0319999999</v>
      </c>
      <c r="N780" s="1">
        <v>1750813.3089999999</v>
      </c>
      <c r="O780" s="1">
        <v>4775658.1849999996</v>
      </c>
      <c r="P780" s="1">
        <v>5664121.602</v>
      </c>
      <c r="Q780" s="1">
        <v>1572072.5279999999</v>
      </c>
      <c r="R780" s="1">
        <v>935203.96100000001</v>
      </c>
      <c r="S780" s="1">
        <v>3046875.5819999999</v>
      </c>
      <c r="T780" s="1">
        <v>1204566.6410000001</v>
      </c>
      <c r="U780" s="1">
        <v>6280644.2740000002</v>
      </c>
      <c r="V780" s="1">
        <v>6637929.8430000003</v>
      </c>
      <c r="W780" s="1">
        <v>13.035</v>
      </c>
      <c r="X780" s="1">
        <v>13.045</v>
      </c>
      <c r="Y780" s="1">
        <v>13.06</v>
      </c>
      <c r="Z780" s="1">
        <v>13.05</v>
      </c>
      <c r="AA780" s="1">
        <v>13.034000000000001</v>
      </c>
      <c r="AB780" s="1">
        <v>13.058999999999999</v>
      </c>
      <c r="AC780" s="1">
        <v>13.039</v>
      </c>
      <c r="AD780" s="1">
        <v>13.037000000000001</v>
      </c>
      <c r="AE780" s="1">
        <v>13.053000000000001</v>
      </c>
      <c r="AF780" s="1">
        <v>13.048999999999999</v>
      </c>
      <c r="AG780" s="1">
        <v>13.054</v>
      </c>
      <c r="AH780" s="1">
        <v>13.035</v>
      </c>
      <c r="AS780" s="1">
        <v>39.5690441629473</v>
      </c>
      <c r="BD780" s="1">
        <v>0.378520027482601</v>
      </c>
    </row>
    <row r="781" spans="1:66">
      <c r="A781" s="1" t="s">
        <v>1063</v>
      </c>
      <c r="B781" s="1">
        <v>747.49703152999996</v>
      </c>
      <c r="C781" s="1" t="s">
        <v>683</v>
      </c>
      <c r="E781" s="6">
        <f t="shared" si="78"/>
        <v>1945922.2300909089</v>
      </c>
      <c r="F781" s="7">
        <f t="shared" si="79"/>
        <v>11.32209090909091</v>
      </c>
      <c r="G781" s="7">
        <v>780</v>
      </c>
      <c r="H781" s="7">
        <f t="shared" si="80"/>
        <v>11.321</v>
      </c>
      <c r="I781" s="7">
        <f t="shared" si="81"/>
        <v>12.8933642254107</v>
      </c>
      <c r="J781" s="7">
        <f t="shared" si="82"/>
        <v>0.17288867437535699</v>
      </c>
      <c r="K781" s="8">
        <f t="shared" si="83"/>
        <v>1.0909090909105856E-3</v>
      </c>
      <c r="L781" s="1">
        <v>4234313.051</v>
      </c>
      <c r="M781" s="1">
        <v>541080.54700000002</v>
      </c>
      <c r="N781" s="1">
        <v>597572.71499999997</v>
      </c>
      <c r="O781" s="1">
        <v>2117321.9449999998</v>
      </c>
      <c r="P781" s="1">
        <v>3832852.2450000001</v>
      </c>
      <c r="Q781" s="1">
        <v>633483.02099999995</v>
      </c>
      <c r="R781" s="1">
        <v>28907.507000000001</v>
      </c>
      <c r="S781" s="1">
        <v>1283615.6370000001</v>
      </c>
      <c r="T781" s="1">
        <v>513593.174</v>
      </c>
      <c r="U781" s="1">
        <v>3622130.213</v>
      </c>
      <c r="V781" s="1">
        <v>4000274.4759999998</v>
      </c>
      <c r="W781" s="1">
        <v>11.321</v>
      </c>
      <c r="X781" s="1">
        <v>11.317</v>
      </c>
      <c r="Y781" s="1">
        <v>11.327999999999999</v>
      </c>
      <c r="Z781" s="1">
        <v>11.327999999999999</v>
      </c>
      <c r="AA781" s="1">
        <v>11.318</v>
      </c>
      <c r="AB781" s="1">
        <v>11.319000000000001</v>
      </c>
      <c r="AC781" s="1">
        <v>11.298999999999999</v>
      </c>
      <c r="AD781" s="1">
        <v>11.329000000000001</v>
      </c>
      <c r="AE781" s="1">
        <v>11.327999999999999</v>
      </c>
      <c r="AF781" s="1">
        <v>11.331</v>
      </c>
      <c r="AG781" s="1">
        <v>11.324999999999999</v>
      </c>
      <c r="AH781" s="1">
        <v>11.321</v>
      </c>
      <c r="AS781" s="1">
        <v>12.8933642254107</v>
      </c>
      <c r="BD781" s="1">
        <v>0.17288867437535699</v>
      </c>
    </row>
    <row r="782" spans="1:66">
      <c r="A782" s="1" t="s">
        <v>1064</v>
      </c>
      <c r="B782" s="1">
        <v>775.52833152999995</v>
      </c>
      <c r="C782" s="1" t="s">
        <v>1065</v>
      </c>
      <c r="E782" s="6">
        <f t="shared" si="78"/>
        <v>17781684.46718182</v>
      </c>
      <c r="F782" s="7">
        <f t="shared" si="79"/>
        <v>12.700363636363635</v>
      </c>
      <c r="G782" s="7">
        <v>781</v>
      </c>
      <c r="H782" s="7">
        <f t="shared" si="80"/>
        <v>12.673</v>
      </c>
      <c r="I782" s="7">
        <f t="shared" si="81"/>
        <v>14.2264782624296</v>
      </c>
      <c r="J782" s="7">
        <f t="shared" si="82"/>
        <v>0.71599125852162904</v>
      </c>
      <c r="K782" s="8">
        <f t="shared" si="83"/>
        <v>2.7363636363634924E-2</v>
      </c>
      <c r="L782" s="2">
        <v>25202148.855999999</v>
      </c>
      <c r="M782" s="1">
        <v>6802893.915</v>
      </c>
      <c r="N782" s="2">
        <v>34436002.675999999</v>
      </c>
      <c r="O782" s="2">
        <v>13671914.277000001</v>
      </c>
      <c r="P782" s="2">
        <v>22090058.842999998</v>
      </c>
      <c r="Q782" s="2">
        <v>31091077.881999999</v>
      </c>
      <c r="R782" s="1">
        <v>440893.35600000003</v>
      </c>
      <c r="S782" s="2">
        <v>11756597.614</v>
      </c>
      <c r="T782" s="1">
        <v>6090353.5800000001</v>
      </c>
      <c r="U782" s="2">
        <v>19021006.061999999</v>
      </c>
      <c r="V782" s="2">
        <v>24995582.078000002</v>
      </c>
      <c r="W782" s="1">
        <v>12.667999999999999</v>
      </c>
      <c r="X782" s="1">
        <v>12.698</v>
      </c>
      <c r="Y782" s="1">
        <v>12.855</v>
      </c>
      <c r="Z782" s="1">
        <v>12.683999999999999</v>
      </c>
      <c r="AA782" s="1">
        <v>12.673</v>
      </c>
      <c r="AB782" s="1">
        <v>12.82</v>
      </c>
      <c r="AC782" s="1">
        <v>12.568</v>
      </c>
      <c r="AD782" s="1">
        <v>12.692</v>
      </c>
      <c r="AE782" s="1">
        <v>12.7</v>
      </c>
      <c r="AF782" s="1">
        <v>12.678000000000001</v>
      </c>
      <c r="AG782" s="1">
        <v>12.667999999999999</v>
      </c>
      <c r="AL782" s="1">
        <v>12.673</v>
      </c>
      <c r="AW782" s="1">
        <v>14.2264782624296</v>
      </c>
      <c r="BH782" s="1">
        <v>0.71599125852162904</v>
      </c>
    </row>
    <row r="783" spans="1:66">
      <c r="A783" s="1" t="s">
        <v>1066</v>
      </c>
      <c r="B783" s="1">
        <v>941.79438152999899</v>
      </c>
      <c r="C783" s="1" t="s">
        <v>703</v>
      </c>
      <c r="E783" s="6">
        <f t="shared" si="78"/>
        <v>102800278.88826355</v>
      </c>
      <c r="F783" s="7">
        <f t="shared" si="79"/>
        <v>23.508909090909093</v>
      </c>
      <c r="G783" s="7">
        <v>782</v>
      </c>
      <c r="H783" s="7">
        <f t="shared" si="80"/>
        <v>23.43</v>
      </c>
      <c r="I783" s="7">
        <f t="shared" si="81"/>
        <v>5.1274362943992502</v>
      </c>
      <c r="J783" s="7">
        <f t="shared" si="82"/>
        <v>5.30694695937754</v>
      </c>
      <c r="K783" s="8">
        <f t="shared" si="83"/>
        <v>7.8909090909093038E-2</v>
      </c>
      <c r="L783" s="2">
        <v>100392899.59999999</v>
      </c>
      <c r="M783" s="2">
        <v>99479575.810000002</v>
      </c>
      <c r="N783" s="2">
        <v>98660116.159999996</v>
      </c>
      <c r="O783" s="2">
        <v>102573075.53</v>
      </c>
      <c r="P783" s="2">
        <v>112333929.662</v>
      </c>
      <c r="Q783" s="2">
        <v>104944134.62800001</v>
      </c>
      <c r="R783" s="2">
        <v>101869920.70900001</v>
      </c>
      <c r="S783" s="2">
        <v>103614898.17399999</v>
      </c>
      <c r="T783" s="2">
        <v>106344395.10689899</v>
      </c>
      <c r="U783" s="2">
        <v>97144045.951000005</v>
      </c>
      <c r="V783" s="2">
        <v>103446076.44</v>
      </c>
      <c r="W783" s="1">
        <v>23.672000000000001</v>
      </c>
      <c r="X783" s="1">
        <v>23.494</v>
      </c>
      <c r="Y783" s="1">
        <v>23.314</v>
      </c>
      <c r="Z783" s="1">
        <v>23.384</v>
      </c>
      <c r="AA783" s="1">
        <v>23.675000000000001</v>
      </c>
      <c r="AB783" s="1">
        <v>23.43</v>
      </c>
      <c r="AC783" s="1">
        <v>23.68</v>
      </c>
      <c r="AD783" s="1">
        <v>23.404</v>
      </c>
      <c r="AE783" s="1">
        <v>23.702999999999999</v>
      </c>
      <c r="AF783" s="1">
        <v>23.402999999999999</v>
      </c>
      <c r="AG783" s="1">
        <v>23.439</v>
      </c>
      <c r="AM783" s="1">
        <v>23.43</v>
      </c>
      <c r="AX783" s="1">
        <v>5.1274362943992502</v>
      </c>
      <c r="BI783" s="1">
        <v>5.30694695937754</v>
      </c>
    </row>
    <row r="784" spans="1:66">
      <c r="A784" s="1" t="s">
        <v>1067</v>
      </c>
      <c r="B784" s="1">
        <v>665.43991152999899</v>
      </c>
      <c r="C784" s="1" t="s">
        <v>1068</v>
      </c>
      <c r="E784" s="6">
        <f t="shared" si="78"/>
        <v>104554871.138</v>
      </c>
      <c r="F784" s="7">
        <f t="shared" si="79"/>
        <v>9.3601818181818164</v>
      </c>
      <c r="G784" s="7">
        <v>783</v>
      </c>
      <c r="H784" s="7">
        <f t="shared" si="80"/>
        <v>9.3600964262884609</v>
      </c>
      <c r="I784" s="7">
        <f t="shared" si="81"/>
        <v>46.963176746534302</v>
      </c>
      <c r="J784" s="7">
        <f t="shared" si="82"/>
        <v>0.83979526254441095</v>
      </c>
      <c r="K784" s="8">
        <f t="shared" si="83"/>
        <v>8.53918933554354E-5</v>
      </c>
      <c r="L784" s="2">
        <v>106595639.20100001</v>
      </c>
      <c r="M784" s="2">
        <v>96350929.040000007</v>
      </c>
      <c r="N784" s="2">
        <v>106742254.851</v>
      </c>
      <c r="O784" s="2">
        <v>107725548.99699999</v>
      </c>
      <c r="P784" s="2">
        <v>102068902.905</v>
      </c>
      <c r="Q784" s="2">
        <v>105454156.485</v>
      </c>
      <c r="R784" s="2">
        <v>109722007.676</v>
      </c>
      <c r="S784" s="2">
        <v>105817352.17900001</v>
      </c>
      <c r="T784" s="2">
        <v>111566123.14</v>
      </c>
      <c r="U784" s="2">
        <v>94937750.201000005</v>
      </c>
      <c r="V784" s="2">
        <v>103122917.84299999</v>
      </c>
      <c r="W784" s="1">
        <v>9.3550000000000004</v>
      </c>
      <c r="X784" s="1">
        <v>9.3640000000000008</v>
      </c>
      <c r="Y784" s="1">
        <v>9.36</v>
      </c>
      <c r="Z784" s="1">
        <v>9.3510000000000009</v>
      </c>
      <c r="AA784" s="1">
        <v>9.3580000000000005</v>
      </c>
      <c r="AB784" s="1">
        <v>9.3610000000000007</v>
      </c>
      <c r="AC784" s="1">
        <v>9.3620000000000001</v>
      </c>
      <c r="AD784" s="1">
        <v>9.36</v>
      </c>
      <c r="AE784" s="1">
        <v>9.36</v>
      </c>
      <c r="AF784" s="1">
        <v>9.3719999999999999</v>
      </c>
      <c r="AG784" s="1">
        <v>9.359</v>
      </c>
      <c r="AH784" s="1">
        <v>9.3600964262884592</v>
      </c>
      <c r="AI784" s="1">
        <v>9.3600964262884592</v>
      </c>
      <c r="AJ784" s="1">
        <v>9.3600964262884592</v>
      </c>
      <c r="AK784" s="1">
        <v>9.3600964262884592</v>
      </c>
      <c r="AL784" s="1">
        <v>9.3600964262884592</v>
      </c>
      <c r="AM784" s="1">
        <v>9.3600964262884592</v>
      </c>
      <c r="AN784" s="1">
        <v>9.3600964262884592</v>
      </c>
      <c r="AO784" s="1">
        <v>9.3600964262884592</v>
      </c>
      <c r="AP784" s="1">
        <v>9.3600964262884592</v>
      </c>
      <c r="AQ784" s="1">
        <v>9.3600964262884592</v>
      </c>
      <c r="AR784" s="1">
        <v>9.3600964262884592</v>
      </c>
      <c r="AS784" s="1">
        <v>28.343120358330498</v>
      </c>
      <c r="AT784" s="1">
        <v>28.407130370748899</v>
      </c>
      <c r="AU784" s="1">
        <v>27.687929276415101</v>
      </c>
      <c r="AV784" s="1">
        <v>28.881931352716801</v>
      </c>
      <c r="AW784" s="1">
        <v>28.320372412584401</v>
      </c>
      <c r="AX784" s="1">
        <v>28.6686350042323</v>
      </c>
      <c r="AY784" s="1">
        <v>28.324674712177401</v>
      </c>
      <c r="AZ784" s="1">
        <v>28.796884916467398</v>
      </c>
      <c r="BA784" s="1">
        <v>46.963176746534302</v>
      </c>
      <c r="BB784" s="1">
        <v>28.4915496749826</v>
      </c>
      <c r="BC784" s="1">
        <v>28.3884409060555</v>
      </c>
      <c r="BD784" s="1">
        <v>0.68982223446323199</v>
      </c>
      <c r="BE784" s="1">
        <v>1.5736745672917201</v>
      </c>
      <c r="BF784" s="1">
        <v>1.15796146804902</v>
      </c>
      <c r="BG784" s="1">
        <v>0.86205115241861896</v>
      </c>
      <c r="BH784" s="1">
        <v>0.48158694223152299</v>
      </c>
      <c r="BI784" s="1">
        <v>0.89330942432636595</v>
      </c>
      <c r="BJ784" s="1">
        <v>1.3159184130199999</v>
      </c>
      <c r="BK784" s="1">
        <v>0.88862446153357699</v>
      </c>
      <c r="BL784" s="1">
        <v>0.78511362923053096</v>
      </c>
      <c r="BM784" s="1">
        <v>0.18155484923885901</v>
      </c>
      <c r="BN784" s="1">
        <v>0.408130746185072</v>
      </c>
    </row>
    <row r="785" spans="1:66">
      <c r="A785" s="1" t="s">
        <v>1069</v>
      </c>
      <c r="B785" s="1">
        <v>721.50251152999897</v>
      </c>
      <c r="C785" s="1" t="s">
        <v>1070</v>
      </c>
      <c r="E785" s="6">
        <f t="shared" si="78"/>
        <v>165439265.32763636</v>
      </c>
      <c r="F785" s="7">
        <f t="shared" si="79"/>
        <v>12.134909090909092</v>
      </c>
      <c r="G785" s="7">
        <v>784</v>
      </c>
      <c r="H785" s="7">
        <f t="shared" si="80"/>
        <v>12.134217629545303</v>
      </c>
      <c r="I785" s="7">
        <f t="shared" si="81"/>
        <v>26.695718458244801</v>
      </c>
      <c r="J785" s="7">
        <f t="shared" si="82"/>
        <v>0.40712260611294976</v>
      </c>
      <c r="K785" s="8">
        <f t="shared" si="83"/>
        <v>6.9146136378961387E-4</v>
      </c>
      <c r="L785" s="2">
        <v>144417597.95199999</v>
      </c>
      <c r="M785" s="2">
        <v>177998407.243</v>
      </c>
      <c r="N785" s="2">
        <v>156787589.81799999</v>
      </c>
      <c r="O785" s="2">
        <v>178965857.63600001</v>
      </c>
      <c r="P785" s="2">
        <v>167897530.55899999</v>
      </c>
      <c r="Q785" s="2">
        <v>165569183.171</v>
      </c>
      <c r="R785" s="2">
        <v>152866469.57699999</v>
      </c>
      <c r="S785" s="2">
        <v>182224247.26899999</v>
      </c>
      <c r="T785" s="2">
        <v>169612396.92899999</v>
      </c>
      <c r="U785" s="2">
        <v>146847182.41100001</v>
      </c>
      <c r="V785" s="2">
        <v>176645456.039</v>
      </c>
      <c r="W785" s="1">
        <v>12.138999999999999</v>
      </c>
      <c r="X785" s="1">
        <v>12.13</v>
      </c>
      <c r="Y785" s="1">
        <v>12.141999999999999</v>
      </c>
      <c r="Z785" s="1">
        <v>12.132999999999999</v>
      </c>
      <c r="AA785" s="1">
        <v>12.132</v>
      </c>
      <c r="AB785" s="1">
        <v>12.132</v>
      </c>
      <c r="AC785" s="1">
        <v>12.134</v>
      </c>
      <c r="AD785" s="1">
        <v>12.132</v>
      </c>
      <c r="AE785" s="1">
        <v>12.134</v>
      </c>
      <c r="AF785" s="1">
        <v>12.156000000000001</v>
      </c>
      <c r="AG785" s="1">
        <v>12.12</v>
      </c>
      <c r="AH785" s="1">
        <v>12.134217629545301</v>
      </c>
      <c r="AI785" s="1">
        <v>12.134217629545301</v>
      </c>
      <c r="AJ785" s="1">
        <v>12.134217629545301</v>
      </c>
      <c r="AK785" s="1">
        <v>12.134217629545301</v>
      </c>
      <c r="AL785" s="1">
        <v>12.134217629545301</v>
      </c>
      <c r="AM785" s="1">
        <v>12.134217629545301</v>
      </c>
      <c r="AN785" s="1">
        <v>12.134217629545301</v>
      </c>
      <c r="AO785" s="1">
        <v>12.134217629545301</v>
      </c>
      <c r="AP785" s="1">
        <v>12.134217629545301</v>
      </c>
      <c r="AQ785" s="1">
        <v>12.134217629545301</v>
      </c>
      <c r="AR785" s="1">
        <v>12.134217629545301</v>
      </c>
      <c r="AS785" s="1">
        <v>26.121223298154099</v>
      </c>
      <c r="AT785" s="1">
        <v>25.965214517461199</v>
      </c>
      <c r="AU785" s="1">
        <v>25.8350289255151</v>
      </c>
      <c r="AV785" s="1">
        <v>26.368047448397402</v>
      </c>
      <c r="AW785" s="1">
        <v>26.695718458244801</v>
      </c>
      <c r="AX785" s="1">
        <v>26.0092209207452</v>
      </c>
      <c r="AY785" s="1">
        <v>26.372217375621801</v>
      </c>
      <c r="AZ785" s="1">
        <v>25.778588115957501</v>
      </c>
      <c r="BA785" s="1">
        <v>26.321134564867499</v>
      </c>
      <c r="BB785" s="1">
        <v>26.117950931595502</v>
      </c>
      <c r="BC785" s="1">
        <v>26.447466585234999</v>
      </c>
      <c r="BD785" s="1">
        <v>0.32399861393993101</v>
      </c>
      <c r="BE785" s="1">
        <v>0.46776165656180702</v>
      </c>
      <c r="BF785" s="1">
        <v>0.53110807093013901</v>
      </c>
      <c r="BG785" s="1">
        <v>9.2739984946312803E-2</v>
      </c>
      <c r="BH785" s="1">
        <v>0.30855708450533997</v>
      </c>
      <c r="BI785" s="1">
        <v>0.69789644958478303</v>
      </c>
      <c r="BJ785" s="1">
        <v>0.77911885259243596</v>
      </c>
      <c r="BK785" s="1">
        <v>0.48609064463943402</v>
      </c>
      <c r="BL785" s="1">
        <v>0.14768859546607299</v>
      </c>
      <c r="BM785" s="1">
        <v>0.48644021656382602</v>
      </c>
      <c r="BN785" s="1">
        <v>0.156948497512365</v>
      </c>
    </row>
    <row r="786" spans="1:66">
      <c r="A786" s="1" t="s">
        <v>1071</v>
      </c>
      <c r="B786" s="1">
        <v>749.53381152999998</v>
      </c>
      <c r="C786" s="1" t="s">
        <v>1072</v>
      </c>
      <c r="E786" s="6">
        <f t="shared" si="78"/>
        <v>330673930.92690909</v>
      </c>
      <c r="F786" s="7">
        <f t="shared" si="79"/>
        <v>13.819363636363637</v>
      </c>
      <c r="G786" s="7">
        <v>785</v>
      </c>
      <c r="H786" s="7">
        <f t="shared" si="80"/>
        <v>13.8195097403439</v>
      </c>
      <c r="I786" s="7">
        <f t="shared" si="81"/>
        <v>14.062267355679399</v>
      </c>
      <c r="J786" s="7">
        <f t="shared" si="82"/>
        <v>0.44062916525579676</v>
      </c>
      <c r="K786" s="8">
        <f t="shared" si="83"/>
        <v>-1.4610398026349003E-4</v>
      </c>
      <c r="L786" s="2">
        <v>299429952.50099999</v>
      </c>
      <c r="M786" s="2">
        <v>353867784.14399999</v>
      </c>
      <c r="N786" s="2">
        <v>315166797.352</v>
      </c>
      <c r="O786" s="2">
        <v>303889664.06800002</v>
      </c>
      <c r="P786" s="2">
        <v>362104744.19700003</v>
      </c>
      <c r="Q786" s="2">
        <v>338393572.35399997</v>
      </c>
      <c r="R786" s="2">
        <v>364801548.94800001</v>
      </c>
      <c r="S786" s="2">
        <v>288928578.93400002</v>
      </c>
      <c r="T786" s="2">
        <v>305282073.86699998</v>
      </c>
      <c r="U786" s="2">
        <v>347038846.15200001</v>
      </c>
      <c r="V786" s="2">
        <v>358509677.67900002</v>
      </c>
      <c r="W786" s="1">
        <v>13.821</v>
      </c>
      <c r="X786" s="1">
        <v>13.815</v>
      </c>
      <c r="Y786" s="1">
        <v>13.82</v>
      </c>
      <c r="Z786" s="1">
        <v>13.819000000000001</v>
      </c>
      <c r="AA786" s="1">
        <v>13.819000000000001</v>
      </c>
      <c r="AB786" s="1">
        <v>13.818</v>
      </c>
      <c r="AC786" s="1">
        <v>13.818</v>
      </c>
      <c r="AD786" s="1">
        <v>13.815</v>
      </c>
      <c r="AE786" s="1">
        <v>13.815</v>
      </c>
      <c r="AF786" s="1">
        <v>13.826000000000001</v>
      </c>
      <c r="AG786" s="1">
        <v>13.827</v>
      </c>
      <c r="AI786" s="1">
        <v>13.8195097403439</v>
      </c>
      <c r="AM786" s="1">
        <v>13.8195097403439</v>
      </c>
      <c r="AN786" s="1">
        <v>13.8195097403439</v>
      </c>
      <c r="AR786" s="1">
        <v>13.8195097403439</v>
      </c>
      <c r="AT786" s="1">
        <v>13.2991889403004</v>
      </c>
      <c r="AX786" s="1">
        <v>14.062267355679399</v>
      </c>
      <c r="AY786" s="1">
        <v>9.6958052591234605</v>
      </c>
      <c r="BC786" s="1">
        <v>6.6621501628709501</v>
      </c>
      <c r="BE786" s="1">
        <v>0.66263275036355995</v>
      </c>
      <c r="BI786" s="1">
        <v>0.37805938339414102</v>
      </c>
      <c r="BJ786" s="1">
        <v>0.68011336805669298</v>
      </c>
      <c r="BN786" s="1">
        <v>4.1711159208793001E-2</v>
      </c>
    </row>
    <row r="787" spans="1:66">
      <c r="A787" s="1" t="s">
        <v>1073</v>
      </c>
      <c r="B787" s="1">
        <v>747.51816152999902</v>
      </c>
      <c r="C787" s="1" t="s">
        <v>1074</v>
      </c>
      <c r="E787" s="6">
        <f t="shared" si="78"/>
        <v>742656573.11054552</v>
      </c>
      <c r="F787" s="7">
        <f t="shared" si="79"/>
        <v>12.180999999999999</v>
      </c>
      <c r="G787" s="7">
        <v>786</v>
      </c>
      <c r="H787" s="7">
        <f t="shared" si="80"/>
        <v>12.180832526858397</v>
      </c>
      <c r="I787" s="7">
        <f t="shared" si="81"/>
        <v>45.785344935630903</v>
      </c>
      <c r="J787" s="7">
        <f t="shared" si="82"/>
        <v>0.47969749987643695</v>
      </c>
      <c r="K787" s="8">
        <f t="shared" si="83"/>
        <v>1.674731416017039E-4</v>
      </c>
      <c r="L787" s="2">
        <v>701622866.25899994</v>
      </c>
      <c r="M787" s="2">
        <v>757353778.68799996</v>
      </c>
      <c r="N787" s="2">
        <v>756573677.52900004</v>
      </c>
      <c r="O787" s="2">
        <v>750889634.72399998</v>
      </c>
      <c r="P787" s="2">
        <v>727445335.70299995</v>
      </c>
      <c r="Q787" s="2">
        <v>758752704.46099997</v>
      </c>
      <c r="R787" s="2">
        <v>754768424.15499997</v>
      </c>
      <c r="S787" s="2">
        <v>778191664.77900004</v>
      </c>
      <c r="T787" s="2">
        <v>776124191.60699999</v>
      </c>
      <c r="U787" s="2">
        <v>648607158.71399999</v>
      </c>
      <c r="V787" s="2">
        <v>758892867.597</v>
      </c>
      <c r="W787" s="1">
        <v>12.17</v>
      </c>
      <c r="X787" s="1">
        <v>12.175000000000001</v>
      </c>
      <c r="Y787" s="1">
        <v>12.189</v>
      </c>
      <c r="Z787" s="1">
        <v>12.19</v>
      </c>
      <c r="AA787" s="1">
        <v>12.191000000000001</v>
      </c>
      <c r="AB787" s="1">
        <v>12.188000000000001</v>
      </c>
      <c r="AC787" s="1">
        <v>12.182</v>
      </c>
      <c r="AD787" s="1">
        <v>12.172000000000001</v>
      </c>
      <c r="AE787" s="1">
        <v>12.172000000000001</v>
      </c>
      <c r="AF787" s="1">
        <v>12.195</v>
      </c>
      <c r="AG787" s="1">
        <v>12.167</v>
      </c>
      <c r="AH787" s="1">
        <v>12.180832526858399</v>
      </c>
      <c r="AI787" s="1">
        <v>12.180832526858399</v>
      </c>
      <c r="AJ787" s="1">
        <v>12.180832526858399</v>
      </c>
      <c r="AK787" s="1">
        <v>12.180832526858399</v>
      </c>
      <c r="AL787" s="1">
        <v>12.180832526858399</v>
      </c>
      <c r="AM787" s="1">
        <v>12.180832526858399</v>
      </c>
      <c r="AN787" s="1">
        <v>12.180832526858399</v>
      </c>
      <c r="AO787" s="1">
        <v>12.180832526858399</v>
      </c>
      <c r="AP787" s="1">
        <v>12.180832526858399</v>
      </c>
      <c r="AQ787" s="1">
        <v>12.180832526858399</v>
      </c>
      <c r="AR787" s="1">
        <v>12.180832526858399</v>
      </c>
      <c r="AS787" s="1">
        <v>37.143005659423999</v>
      </c>
      <c r="AT787" s="1">
        <v>35.554916687411698</v>
      </c>
      <c r="AU787" s="1">
        <v>32.827780644283003</v>
      </c>
      <c r="AV787" s="1">
        <v>45.785344935630903</v>
      </c>
      <c r="AW787" s="1">
        <v>27.663210503847701</v>
      </c>
      <c r="AX787" s="1">
        <v>27.5152231206613</v>
      </c>
      <c r="AY787" s="1">
        <v>27.8421436035085</v>
      </c>
      <c r="AZ787" s="1">
        <v>27.1006584231082</v>
      </c>
      <c r="BA787" s="1">
        <v>36.704067639225698</v>
      </c>
      <c r="BB787" s="1">
        <v>27.405166741542999</v>
      </c>
      <c r="BC787" s="1">
        <v>28.3818938848672</v>
      </c>
      <c r="BD787" s="1">
        <v>0.45315888923320402</v>
      </c>
      <c r="BE787" s="1">
        <v>0.15426271243413001</v>
      </c>
      <c r="BF787" s="1">
        <v>1.4166200586116E-2</v>
      </c>
      <c r="BG787" s="1">
        <v>0.27460488076966999</v>
      </c>
      <c r="BH787" s="1">
        <v>0.275230374379411</v>
      </c>
      <c r="BI787" s="2">
        <v>6.3614541567247297E-4</v>
      </c>
      <c r="BJ787" s="1">
        <v>1.4929627186533501</v>
      </c>
      <c r="BK787" s="1">
        <v>0.53398140070135303</v>
      </c>
      <c r="BL787" s="1">
        <v>0.74240627539816995</v>
      </c>
      <c r="BM787" s="1">
        <v>1.1068167666653499</v>
      </c>
      <c r="BN787" s="1">
        <v>0.22844613440438</v>
      </c>
    </row>
    <row r="788" spans="1:66">
      <c r="A788" s="1" t="s">
        <v>1073</v>
      </c>
      <c r="B788" s="1">
        <v>747.51816152999902</v>
      </c>
      <c r="C788" s="1" t="s">
        <v>1074</v>
      </c>
      <c r="E788" s="6">
        <f t="shared" si="78"/>
        <v>173608954.27063635</v>
      </c>
      <c r="F788" s="7">
        <f t="shared" si="79"/>
        <v>12.623454545454546</v>
      </c>
      <c r="G788" s="7">
        <v>787</v>
      </c>
      <c r="H788" s="7">
        <f t="shared" si="80"/>
        <v>12.626081486137497</v>
      </c>
      <c r="I788" s="7">
        <f t="shared" si="81"/>
        <v>12.6504957729437</v>
      </c>
      <c r="J788" s="7">
        <f t="shared" si="82"/>
        <v>0.38532937209130969</v>
      </c>
      <c r="K788" s="8">
        <f t="shared" si="83"/>
        <v>-2.6269406829513287E-3</v>
      </c>
      <c r="L788" s="2">
        <v>104085411.88699999</v>
      </c>
      <c r="M788" s="2">
        <v>140341391.391</v>
      </c>
      <c r="N788" s="2">
        <v>176389435.162</v>
      </c>
      <c r="O788" s="2">
        <v>183509794.414</v>
      </c>
      <c r="P788" s="2">
        <v>202724976.86899999</v>
      </c>
      <c r="Q788" s="2">
        <v>220842433.73899999</v>
      </c>
      <c r="R788" s="2">
        <v>178631627.47600001</v>
      </c>
      <c r="S788" s="2">
        <v>70406734.996999994</v>
      </c>
      <c r="T788" s="2">
        <v>299714867.31099999</v>
      </c>
      <c r="U788" s="2">
        <v>172925648.51199999</v>
      </c>
      <c r="V788" s="2">
        <v>160126175.21900001</v>
      </c>
      <c r="W788" s="1">
        <v>12.605</v>
      </c>
      <c r="X788" s="1">
        <v>12.617000000000001</v>
      </c>
      <c r="Y788" s="1">
        <v>12.666</v>
      </c>
      <c r="Z788" s="1">
        <v>12.618</v>
      </c>
      <c r="AA788" s="1">
        <v>12.632999999999999</v>
      </c>
      <c r="AB788" s="1">
        <v>12.605</v>
      </c>
      <c r="AC788" s="1">
        <v>12.612</v>
      </c>
      <c r="AD788" s="1">
        <v>12.593999999999999</v>
      </c>
      <c r="AE788" s="1">
        <v>12.601000000000001</v>
      </c>
      <c r="AF788" s="1">
        <v>12.647</v>
      </c>
      <c r="AG788" s="1">
        <v>12.66</v>
      </c>
      <c r="AH788" s="1">
        <v>12.626081486137499</v>
      </c>
      <c r="AI788" s="1">
        <v>12.626081486137499</v>
      </c>
      <c r="AJ788" s="1">
        <v>12.626081486137499</v>
      </c>
      <c r="AK788" s="1">
        <v>12.626081486137499</v>
      </c>
      <c r="AL788" s="1">
        <v>12.626081486137499</v>
      </c>
      <c r="AM788" s="1">
        <v>12.626081486137499</v>
      </c>
      <c r="AN788" s="1">
        <v>12.626081486137499</v>
      </c>
      <c r="AO788" s="1">
        <v>12.626081486137499</v>
      </c>
      <c r="AP788" s="1">
        <v>12.626081486137499</v>
      </c>
      <c r="AQ788" s="1">
        <v>12.626081486137499</v>
      </c>
      <c r="AR788" s="1">
        <v>12.626081486137499</v>
      </c>
      <c r="AS788" s="1">
        <v>11.3243644036557</v>
      </c>
      <c r="AT788" s="1">
        <v>6.2023797506869798</v>
      </c>
      <c r="AU788" s="1">
        <v>12.0669059020879</v>
      </c>
      <c r="AV788" s="1">
        <v>10.130855428353801</v>
      </c>
      <c r="AW788" s="1">
        <v>9.7737919879352102</v>
      </c>
      <c r="AX788" s="1">
        <v>11.1483863675103</v>
      </c>
      <c r="AY788" s="1">
        <v>9.9777503224960196</v>
      </c>
      <c r="AZ788" s="1">
        <v>11.147651418683999</v>
      </c>
      <c r="BA788" s="1">
        <v>8.9419583937807907</v>
      </c>
      <c r="BB788" s="1">
        <v>10.3945771546536</v>
      </c>
      <c r="BC788" s="1">
        <v>12.6504957729437</v>
      </c>
      <c r="BD788" s="1">
        <v>4.2698110766796298E-2</v>
      </c>
      <c r="BE788" s="1">
        <v>0.177693287565869</v>
      </c>
      <c r="BF788" s="1">
        <v>0.40026879941388299</v>
      </c>
      <c r="BG788" s="1">
        <v>0.28810611923032903</v>
      </c>
      <c r="BH788" s="1">
        <v>0.26226962562058798</v>
      </c>
      <c r="BI788" s="1">
        <v>0.45611085458432699</v>
      </c>
      <c r="BJ788" s="1">
        <v>1.03185171865335</v>
      </c>
      <c r="BK788" s="1">
        <v>4.00764007013538E-2</v>
      </c>
      <c r="BL788" s="1">
        <v>0.25416527539817002</v>
      </c>
      <c r="BM788" s="1">
        <v>0.55936876666535795</v>
      </c>
      <c r="BN788" s="1">
        <v>0.72601413440438201</v>
      </c>
    </row>
    <row r="789" spans="1:66">
      <c r="A789" s="1" t="s">
        <v>1075</v>
      </c>
      <c r="B789" s="1">
        <v>777.56511152999894</v>
      </c>
      <c r="C789" s="1" t="s">
        <v>1076</v>
      </c>
      <c r="E789" s="6">
        <f t="shared" si="78"/>
        <v>1158034179.007</v>
      </c>
      <c r="F789" s="7">
        <f t="shared" si="79"/>
        <v>15.10409090909091</v>
      </c>
      <c r="G789" s="7">
        <v>788</v>
      </c>
      <c r="H789" s="7">
        <f t="shared" si="80"/>
        <v>15.104211766528202</v>
      </c>
      <c r="I789" s="7">
        <f t="shared" si="81"/>
        <v>11.5513474055748</v>
      </c>
      <c r="J789" s="7">
        <f t="shared" si="82"/>
        <v>0.67309047046987436</v>
      </c>
      <c r="K789" s="8">
        <f t="shared" si="83"/>
        <v>-1.2085743729173259E-4</v>
      </c>
      <c r="L789" s="2">
        <v>1330096144.0669999</v>
      </c>
      <c r="M789" s="2">
        <v>1136016053.26</v>
      </c>
      <c r="N789" s="2">
        <v>1107695443.5539999</v>
      </c>
      <c r="O789" s="2">
        <v>1197463675.576</v>
      </c>
      <c r="P789" s="2">
        <v>1162919198.3010001</v>
      </c>
      <c r="Q789" s="2">
        <v>1085512629.6689999</v>
      </c>
      <c r="R789" s="2">
        <v>1031676152.9529999</v>
      </c>
      <c r="S789" s="2">
        <v>1307100875.714</v>
      </c>
      <c r="T789" s="2">
        <v>1053626462.186</v>
      </c>
      <c r="U789" s="2">
        <v>1177121271.296</v>
      </c>
      <c r="V789" s="2">
        <v>1149148062.5009999</v>
      </c>
      <c r="W789" s="1">
        <v>15.103</v>
      </c>
      <c r="X789" s="1">
        <v>15.097</v>
      </c>
      <c r="Y789" s="1">
        <v>15.111000000000001</v>
      </c>
      <c r="Z789" s="1">
        <v>15.1</v>
      </c>
      <c r="AA789" s="1">
        <v>15.105</v>
      </c>
      <c r="AB789" s="1">
        <v>15.102</v>
      </c>
      <c r="AC789" s="1">
        <v>15.103</v>
      </c>
      <c r="AD789" s="1">
        <v>15.112</v>
      </c>
      <c r="AE789" s="1">
        <v>15.098000000000001</v>
      </c>
      <c r="AF789" s="1">
        <v>15.108000000000001</v>
      </c>
      <c r="AG789" s="1">
        <v>15.106</v>
      </c>
      <c r="AH789" s="1">
        <v>15.1042117665282</v>
      </c>
      <c r="AI789" s="1">
        <v>15.1042117665282</v>
      </c>
      <c r="AJ789" s="1">
        <v>15.1042117665282</v>
      </c>
      <c r="AK789" s="1">
        <v>15.1042117665282</v>
      </c>
      <c r="AL789" s="1">
        <v>15.1042117665282</v>
      </c>
      <c r="AM789" s="1">
        <v>15.1042117665282</v>
      </c>
      <c r="AN789" s="1">
        <v>15.1042117665282</v>
      </c>
      <c r="AO789" s="1">
        <v>15.1042117665282</v>
      </c>
      <c r="AP789" s="1">
        <v>15.1042117665282</v>
      </c>
      <c r="AQ789" s="1">
        <v>15.1042117665282</v>
      </c>
      <c r="AR789" s="1">
        <v>15.1042117665282</v>
      </c>
      <c r="AS789" s="1">
        <v>6.4184305000757798</v>
      </c>
      <c r="AT789" s="1">
        <v>7.0643860555009397</v>
      </c>
      <c r="AU789" s="1">
        <v>6.8029726560097803</v>
      </c>
      <c r="AV789" s="1">
        <v>6.9167508701301497</v>
      </c>
      <c r="AW789" s="1">
        <v>5.7817698371505797</v>
      </c>
      <c r="AX789" s="1">
        <v>7.0807800710955897</v>
      </c>
      <c r="AY789" s="1">
        <v>6.0108741643383903</v>
      </c>
      <c r="AZ789" s="1">
        <v>6.6420684752916399</v>
      </c>
      <c r="BA789" s="1">
        <v>11.5513474055748</v>
      </c>
      <c r="BB789" s="1">
        <v>6.5624142821676097</v>
      </c>
      <c r="BC789" s="1">
        <v>6.0874530465552503</v>
      </c>
      <c r="BD789" s="1">
        <v>1.67483758627587</v>
      </c>
      <c r="BE789" s="1">
        <v>0.35053960188094102</v>
      </c>
      <c r="BF789" s="1">
        <v>0.183232608971964</v>
      </c>
      <c r="BG789" s="1">
        <v>0.51818448040757403</v>
      </c>
      <c r="BH789" s="1">
        <v>0.77968873533752403</v>
      </c>
      <c r="BI789" s="1">
        <v>1.1583314688348401</v>
      </c>
      <c r="BJ789" s="1">
        <v>0.62003815697543796</v>
      </c>
      <c r="BK789" s="1">
        <v>0.88056939051364003</v>
      </c>
      <c r="BL789" s="1">
        <v>2.8377805051125098E-3</v>
      </c>
      <c r="BM789" s="1">
        <v>0.59112799526418902</v>
      </c>
      <c r="BN789" s="1">
        <v>0.64460737020152603</v>
      </c>
    </row>
    <row r="790" spans="1:66">
      <c r="A790" s="1" t="s">
        <v>1077</v>
      </c>
      <c r="B790" s="1">
        <v>775.54946153000003</v>
      </c>
      <c r="C790" s="1" t="s">
        <v>1078</v>
      </c>
      <c r="E790" s="6">
        <f t="shared" si="78"/>
        <v>22994479.168454546</v>
      </c>
      <c r="F790" s="7">
        <f t="shared" si="79"/>
        <v>12.678545454545455</v>
      </c>
      <c r="G790" s="7">
        <v>789</v>
      </c>
      <c r="H790" s="7">
        <f t="shared" si="80"/>
        <v>12.68</v>
      </c>
      <c r="I790" s="7">
        <f t="shared" si="81"/>
        <v>19.1973237931463</v>
      </c>
      <c r="J790" s="7">
        <f t="shared" si="82"/>
        <v>1.7387137599895801</v>
      </c>
      <c r="K790" s="8">
        <f t="shared" si="83"/>
        <v>-1.4545454545444869E-3</v>
      </c>
      <c r="L790" s="1">
        <v>6237611.3389999997</v>
      </c>
      <c r="M790" s="2">
        <v>28315512.495000001</v>
      </c>
      <c r="N790" s="2">
        <v>26525536.452</v>
      </c>
      <c r="O790" s="2">
        <v>20952235.408</v>
      </c>
      <c r="P790" s="2">
        <v>16240568.722999999</v>
      </c>
      <c r="Q790" s="2">
        <v>34649572.234999999</v>
      </c>
      <c r="R790" s="2">
        <v>27220590.998</v>
      </c>
      <c r="S790" s="2">
        <v>20147173.43</v>
      </c>
      <c r="T790" s="2">
        <v>25671554.723999999</v>
      </c>
      <c r="U790" s="2">
        <v>18246211.032000002</v>
      </c>
      <c r="V790" s="2">
        <v>28732704.017000001</v>
      </c>
      <c r="W790" s="1">
        <v>12.695</v>
      </c>
      <c r="X790" s="1">
        <v>12.680999999999999</v>
      </c>
      <c r="Y790" s="1">
        <v>12.675000000000001</v>
      </c>
      <c r="Z790" s="1">
        <v>12.691000000000001</v>
      </c>
      <c r="AA790" s="1">
        <v>12.701000000000001</v>
      </c>
      <c r="AB790" s="1">
        <v>12.683</v>
      </c>
      <c r="AC790" s="1">
        <v>12.666</v>
      </c>
      <c r="AD790" s="1">
        <v>12.683999999999999</v>
      </c>
      <c r="AE790" s="1">
        <v>12.68</v>
      </c>
      <c r="AF790" s="1">
        <v>12.706</v>
      </c>
      <c r="AG790" s="1">
        <v>12.602</v>
      </c>
      <c r="AP790" s="1">
        <v>12.68</v>
      </c>
      <c r="BA790" s="1">
        <v>19.1973237931463</v>
      </c>
      <c r="BL790" s="1">
        <v>1.7387137599895801</v>
      </c>
    </row>
    <row r="791" spans="1:66">
      <c r="A791" s="1" t="s">
        <v>1077</v>
      </c>
      <c r="B791" s="1">
        <v>775.54946153000003</v>
      </c>
      <c r="C791" s="1" t="s">
        <v>1078</v>
      </c>
      <c r="E791" s="6">
        <f t="shared" si="78"/>
        <v>194577623.50318182</v>
      </c>
      <c r="F791" s="7">
        <f t="shared" si="79"/>
        <v>13.499545454545455</v>
      </c>
      <c r="G791" s="7">
        <v>790</v>
      </c>
      <c r="H791" s="7">
        <f t="shared" si="80"/>
        <v>13.497345789777698</v>
      </c>
      <c r="I791" s="7">
        <f t="shared" si="81"/>
        <v>33.4626971257725</v>
      </c>
      <c r="J791" s="7">
        <f t="shared" si="82"/>
        <v>0.95389063469753943</v>
      </c>
      <c r="K791" s="8">
        <f t="shared" si="83"/>
        <v>2.1996647677564596E-3</v>
      </c>
      <c r="L791" s="2">
        <v>211742787.838</v>
      </c>
      <c r="M791" s="2">
        <v>211072476.35699999</v>
      </c>
      <c r="N791" s="2">
        <v>207919479.96700001</v>
      </c>
      <c r="O791" s="2">
        <v>212205899.949</v>
      </c>
      <c r="P791" s="2">
        <v>183301933.99599999</v>
      </c>
      <c r="Q791" s="2">
        <v>208750048.09</v>
      </c>
      <c r="R791" s="2">
        <v>167845244.71599999</v>
      </c>
      <c r="S791" s="2">
        <v>166087360.25099999</v>
      </c>
      <c r="T791" s="2">
        <v>175844507.98300001</v>
      </c>
      <c r="U791" s="2">
        <v>195293307.02599999</v>
      </c>
      <c r="V791" s="2">
        <v>200290812.36199999</v>
      </c>
      <c r="W791" s="1">
        <v>13.494999999999999</v>
      </c>
      <c r="X791" s="1">
        <v>13.505000000000001</v>
      </c>
      <c r="Y791" s="1">
        <v>13.505000000000001</v>
      </c>
      <c r="Z791" s="1">
        <v>13.509</v>
      </c>
      <c r="AA791" s="1">
        <v>13.496</v>
      </c>
      <c r="AB791" s="1">
        <v>13.5</v>
      </c>
      <c r="AC791" s="1">
        <v>13.496</v>
      </c>
      <c r="AD791" s="1">
        <v>13.499000000000001</v>
      </c>
      <c r="AE791" s="1">
        <v>13.497</v>
      </c>
      <c r="AF791" s="1">
        <v>13.507999999999999</v>
      </c>
      <c r="AG791" s="1">
        <v>13.484999999999999</v>
      </c>
      <c r="AH791" s="1">
        <v>13.4973457897777</v>
      </c>
      <c r="AK791" s="1">
        <v>13.4973457897777</v>
      </c>
      <c r="AL791" s="1">
        <v>13.4973457897777</v>
      </c>
      <c r="AM791" s="1">
        <v>13.4973457897777</v>
      </c>
      <c r="AN791" s="1">
        <v>13.4973457897777</v>
      </c>
      <c r="AO791" s="1">
        <v>13.4973457897777</v>
      </c>
      <c r="AP791" s="1">
        <v>13.4973457897777</v>
      </c>
      <c r="AR791" s="1">
        <v>13.4973457897777</v>
      </c>
      <c r="AS791" s="1">
        <v>16.578201983587199</v>
      </c>
      <c r="AV791" s="1">
        <v>20.1872288289021</v>
      </c>
      <c r="AW791" s="1">
        <v>25.995884449702299</v>
      </c>
      <c r="AX791" s="1">
        <v>20.344630651857202</v>
      </c>
      <c r="AY791" s="1">
        <v>15.098496056754501</v>
      </c>
      <c r="AZ791" s="1">
        <v>24.710930023372399</v>
      </c>
      <c r="BA791" s="1">
        <v>16.230735507542398</v>
      </c>
      <c r="BC791" s="1">
        <v>33.4626971257725</v>
      </c>
      <c r="BD791" s="1">
        <v>0.38474972368442301</v>
      </c>
      <c r="BG791" s="1">
        <v>0.97961891007790303</v>
      </c>
      <c r="BH791" s="1">
        <v>1.38643563221632</v>
      </c>
      <c r="BI791" s="1">
        <v>1.7365138321356099</v>
      </c>
      <c r="BJ791" s="1">
        <v>1.1323702073750099</v>
      </c>
      <c r="BK791" s="1">
        <v>0.30933421252008397</v>
      </c>
      <c r="BL791" s="1">
        <v>0.88161575998957997</v>
      </c>
      <c r="BN791" s="1">
        <v>0.82048679958138604</v>
      </c>
    </row>
    <row r="792" spans="1:66">
      <c r="A792" s="1" t="s">
        <v>1079</v>
      </c>
      <c r="B792" s="1">
        <v>775.54946153000003</v>
      </c>
      <c r="C792" s="1" t="s">
        <v>1078</v>
      </c>
      <c r="E792" s="6">
        <f t="shared" si="78"/>
        <v>5186830440.5763645</v>
      </c>
      <c r="F792" s="7">
        <f t="shared" si="79"/>
        <v>15.018000000000002</v>
      </c>
      <c r="G792" s="7">
        <v>791</v>
      </c>
      <c r="H792" s="7">
        <f t="shared" si="80"/>
        <v>15.011589409883801</v>
      </c>
      <c r="I792" s="7">
        <f t="shared" si="81"/>
        <v>5.7554118748614496</v>
      </c>
      <c r="J792" s="7">
        <f t="shared" si="82"/>
        <v>0.46777650156842043</v>
      </c>
      <c r="K792" s="8">
        <f t="shared" si="83"/>
        <v>6.4105901162019308E-3</v>
      </c>
      <c r="L792" s="2">
        <v>5002651575.033</v>
      </c>
      <c r="M792" s="2">
        <v>5000150900.8170004</v>
      </c>
      <c r="N792" s="2">
        <v>5219709812.79</v>
      </c>
      <c r="O792" s="2">
        <v>5102599766.0509996</v>
      </c>
      <c r="P792" s="2">
        <v>5269800854.3100004</v>
      </c>
      <c r="Q792" s="2">
        <v>4979129317.8529997</v>
      </c>
      <c r="R792" s="2">
        <v>5297335715.1940002</v>
      </c>
      <c r="S792" s="2">
        <v>5094193509.4960003</v>
      </c>
      <c r="T792" s="2">
        <v>5594372503.9659996</v>
      </c>
      <c r="U792" s="2">
        <v>5102424633.5419998</v>
      </c>
      <c r="V792" s="2">
        <v>5392766257.2880001</v>
      </c>
      <c r="W792" s="1">
        <v>15.012</v>
      </c>
      <c r="X792" s="1">
        <v>14.999000000000001</v>
      </c>
      <c r="Y792" s="1">
        <v>15.032999999999999</v>
      </c>
      <c r="Z792" s="1">
        <v>15.023999999999999</v>
      </c>
      <c r="AA792" s="1">
        <v>15.007999999999999</v>
      </c>
      <c r="AB792" s="1">
        <v>15.007999999999999</v>
      </c>
      <c r="AC792" s="1">
        <v>15.021000000000001</v>
      </c>
      <c r="AD792" s="1">
        <v>15.037000000000001</v>
      </c>
      <c r="AE792" s="1">
        <v>15.016</v>
      </c>
      <c r="AF792" s="1">
        <v>15.013999999999999</v>
      </c>
      <c r="AG792" s="1">
        <v>15.026</v>
      </c>
      <c r="AI792" s="1">
        <v>15.011589409883801</v>
      </c>
      <c r="AK792" s="1">
        <v>15.011589409883801</v>
      </c>
      <c r="AL792" s="1">
        <v>15.011589409883801</v>
      </c>
      <c r="AP792" s="1">
        <v>15.011589409883801</v>
      </c>
      <c r="AT792" s="1">
        <v>5.7554118748614496</v>
      </c>
      <c r="AV792" s="1">
        <v>5.42670142115161</v>
      </c>
      <c r="AW792" s="1">
        <v>5.2658273861821296</v>
      </c>
      <c r="BA792" s="1">
        <v>5.5442286244977197</v>
      </c>
      <c r="BE792" s="1">
        <v>0.75026830855749005</v>
      </c>
      <c r="BG792" s="1">
        <v>0.55244608992209798</v>
      </c>
      <c r="BH792" s="1">
        <v>6.9980367783674696E-2</v>
      </c>
      <c r="BL792" s="1">
        <v>0.49841124001041898</v>
      </c>
    </row>
    <row r="793" spans="1:66">
      <c r="A793" s="1" t="s">
        <v>1080</v>
      </c>
      <c r="B793" s="1">
        <v>773.53381152999998</v>
      </c>
      <c r="C793" s="1" t="s">
        <v>1081</v>
      </c>
      <c r="E793" s="6">
        <f t="shared" si="78"/>
        <v>17936128.273636363</v>
      </c>
      <c r="F793" s="7">
        <f t="shared" si="79"/>
        <v>11.438636363636364</v>
      </c>
      <c r="G793" s="7">
        <v>792</v>
      </c>
      <c r="H793" s="7">
        <f t="shared" si="80"/>
        <v>11.443866728941799</v>
      </c>
      <c r="I793" s="7">
        <f t="shared" si="81"/>
        <v>16.321497091091</v>
      </c>
      <c r="J793" s="7">
        <f t="shared" si="82"/>
        <v>1.6060479294372321</v>
      </c>
      <c r="K793" s="8">
        <f t="shared" si="83"/>
        <v>-5.2303653054348587E-3</v>
      </c>
      <c r="L793" s="2">
        <v>16938729.02</v>
      </c>
      <c r="M793" s="2">
        <v>20256103.320999999</v>
      </c>
      <c r="N793" s="2">
        <v>22085250.072000001</v>
      </c>
      <c r="O793" s="2">
        <v>18111770.59</v>
      </c>
      <c r="P793" s="2">
        <v>16625403.861</v>
      </c>
      <c r="Q793" s="2">
        <v>20849310.249000002</v>
      </c>
      <c r="R793" s="2">
        <v>15600938.262</v>
      </c>
      <c r="S793" s="2">
        <v>18009623.311999999</v>
      </c>
      <c r="T793" s="2">
        <v>15741610.346000001</v>
      </c>
      <c r="U793" s="2">
        <v>14350407.720000001</v>
      </c>
      <c r="V793" s="2">
        <v>18728264.256999999</v>
      </c>
      <c r="W793" s="1">
        <v>11.441000000000001</v>
      </c>
      <c r="X793" s="1">
        <v>11.456</v>
      </c>
      <c r="Y793" s="1">
        <v>11.448</v>
      </c>
      <c r="Z793" s="1">
        <v>11.446</v>
      </c>
      <c r="AA793" s="1">
        <v>11.432</v>
      </c>
      <c r="AB793" s="1">
        <v>11.443</v>
      </c>
      <c r="AC793" s="1">
        <v>11.444000000000001</v>
      </c>
      <c r="AD793" s="1">
        <v>11.432</v>
      </c>
      <c r="AE793" s="1">
        <v>11.43</v>
      </c>
      <c r="AF793" s="1">
        <v>11.417999999999999</v>
      </c>
      <c r="AG793" s="1">
        <v>11.435</v>
      </c>
      <c r="AH793" s="1">
        <v>11.443866728941799</v>
      </c>
      <c r="AI793" s="1">
        <v>11.443866728941799</v>
      </c>
      <c r="AJ793" s="1">
        <v>11.443866728941799</v>
      </c>
      <c r="AK793" s="1">
        <v>11.443866728941799</v>
      </c>
      <c r="AQ793" s="1">
        <v>11.443866728941799</v>
      </c>
      <c r="AS793" s="1">
        <v>13.807280071283399</v>
      </c>
      <c r="AT793" s="1">
        <v>14.9871270956224</v>
      </c>
      <c r="AU793" s="1">
        <v>14.416981299350301</v>
      </c>
      <c r="AV793" s="1">
        <v>16.321497091091</v>
      </c>
      <c r="BB793" s="1">
        <v>9.5907150847616194</v>
      </c>
      <c r="BD793" s="1">
        <v>1.38276354038255</v>
      </c>
      <c r="BE793" s="1">
        <v>1.4129060873453001</v>
      </c>
      <c r="BF793" s="1">
        <v>1.5461723518167401</v>
      </c>
      <c r="BG793" s="1">
        <v>1.4901086896798199</v>
      </c>
      <c r="BM793" s="1">
        <v>2.19828897796175</v>
      </c>
    </row>
    <row r="794" spans="1:66">
      <c r="A794" s="1" t="s">
        <v>1080</v>
      </c>
      <c r="B794" s="1">
        <v>773.53381152999998</v>
      </c>
      <c r="C794" s="1" t="s">
        <v>1081</v>
      </c>
      <c r="E794" s="6">
        <f t="shared" si="78"/>
        <v>89586409.109090909</v>
      </c>
      <c r="F794" s="7">
        <f t="shared" si="79"/>
        <v>12.309272727272729</v>
      </c>
      <c r="G794" s="7">
        <v>793</v>
      </c>
      <c r="H794" s="7">
        <f t="shared" si="80"/>
        <v>12.3089151249913</v>
      </c>
      <c r="I794" s="7">
        <f t="shared" si="81"/>
        <v>26.536535983640199</v>
      </c>
      <c r="J794" s="7">
        <f t="shared" si="82"/>
        <v>0.84873723764211573</v>
      </c>
      <c r="K794" s="8">
        <f t="shared" si="83"/>
        <v>3.576022814293367E-4</v>
      </c>
      <c r="L794" s="2">
        <v>122454115.70100001</v>
      </c>
      <c r="M794" s="2">
        <v>60804582.965000004</v>
      </c>
      <c r="N794" s="2">
        <v>146121044.926</v>
      </c>
      <c r="O794" s="2">
        <v>76097978.637999997</v>
      </c>
      <c r="P794" s="2">
        <v>62904758.876999997</v>
      </c>
      <c r="Q794" s="2">
        <v>63256571.888999999</v>
      </c>
      <c r="R794" s="2">
        <v>62105616.138999999</v>
      </c>
      <c r="S794" s="2">
        <v>129069009.04000001</v>
      </c>
      <c r="T794" s="2">
        <v>139070095.55599999</v>
      </c>
      <c r="U794" s="2">
        <v>52398626.946000002</v>
      </c>
      <c r="V794" s="2">
        <v>71168099.523000002</v>
      </c>
      <c r="W794" s="1">
        <v>12.336</v>
      </c>
      <c r="X794" s="1">
        <v>12.286</v>
      </c>
      <c r="Y794" s="1">
        <v>12.349</v>
      </c>
      <c r="Z794" s="1">
        <v>12.292999999999999</v>
      </c>
      <c r="AA794" s="1">
        <v>12.292999999999999</v>
      </c>
      <c r="AB794" s="1">
        <v>12.289</v>
      </c>
      <c r="AC794" s="1">
        <v>12.295</v>
      </c>
      <c r="AD794" s="1">
        <v>12.334</v>
      </c>
      <c r="AE794" s="1">
        <v>12.345000000000001</v>
      </c>
      <c r="AF794" s="1">
        <v>12.297000000000001</v>
      </c>
      <c r="AG794" s="1">
        <v>12.285</v>
      </c>
      <c r="AH794" s="1">
        <v>12.3089151249913</v>
      </c>
      <c r="AI794" s="1">
        <v>12.3089151249913</v>
      </c>
      <c r="AJ794" s="1">
        <v>12.3089151249913</v>
      </c>
      <c r="AK794" s="1">
        <v>12.3089151249913</v>
      </c>
      <c r="AL794" s="1">
        <v>12.3089151249913</v>
      </c>
      <c r="AM794" s="1">
        <v>12.3089151249913</v>
      </c>
      <c r="AN794" s="1">
        <v>12.3089151249913</v>
      </c>
      <c r="AO794" s="1">
        <v>12.3089151249913</v>
      </c>
      <c r="AP794" s="1">
        <v>12.3089151249913</v>
      </c>
      <c r="AQ794" s="1">
        <v>12.3089151249913</v>
      </c>
      <c r="AR794" s="1">
        <v>12.3089151249913</v>
      </c>
      <c r="AS794" s="1">
        <v>22.267370167850402</v>
      </c>
      <c r="AT794" s="1">
        <v>25.3868000504492</v>
      </c>
      <c r="AU794" s="1">
        <v>26.371185720595701</v>
      </c>
      <c r="AV794" s="1">
        <v>25.048656378358501</v>
      </c>
      <c r="AW794" s="1">
        <v>24.8653497562774</v>
      </c>
      <c r="AX794" s="1">
        <v>25.3425978908712</v>
      </c>
      <c r="AY794" s="1">
        <v>25.256513926007401</v>
      </c>
      <c r="AZ794" s="1">
        <v>24.44132608292</v>
      </c>
      <c r="BA794" s="1">
        <v>24.502582348204299</v>
      </c>
      <c r="BB794" s="1">
        <v>22.499750338991898</v>
      </c>
      <c r="BC794" s="1">
        <v>26.536535983640199</v>
      </c>
      <c r="BD794" s="1">
        <v>0.41010154038255298</v>
      </c>
      <c r="BE794" s="1">
        <v>0.45981408734529999</v>
      </c>
      <c r="BF794" s="1">
        <v>0.591763351816743</v>
      </c>
      <c r="BG794" s="1">
        <v>0.53845468967982002</v>
      </c>
      <c r="BH794" s="1">
        <v>0.59682074481764502</v>
      </c>
      <c r="BI794" s="1">
        <v>0.89637946291613502</v>
      </c>
      <c r="BJ794" s="1">
        <v>1.9245852412717599</v>
      </c>
      <c r="BK794" s="1">
        <v>0.46101775263776701</v>
      </c>
      <c r="BL794" s="1">
        <v>1.3219349516802801</v>
      </c>
      <c r="BM794" s="1">
        <v>1.2585159779617501</v>
      </c>
      <c r="BN794" s="1">
        <v>0.87672181355351897</v>
      </c>
    </row>
    <row r="795" spans="1:66">
      <c r="A795" s="1" t="s">
        <v>1080</v>
      </c>
      <c r="B795" s="1">
        <v>773.53381152999998</v>
      </c>
      <c r="C795" s="1" t="s">
        <v>1081</v>
      </c>
      <c r="E795" s="6">
        <f t="shared" si="78"/>
        <v>1301823827.8915453</v>
      </c>
      <c r="F795" s="7">
        <f t="shared" si="79"/>
        <v>13.615909090909094</v>
      </c>
      <c r="G795" s="7">
        <v>794</v>
      </c>
      <c r="H795" s="7">
        <f t="shared" si="80"/>
        <v>13.615866012502297</v>
      </c>
      <c r="I795" s="7">
        <f t="shared" si="81"/>
        <v>16.6230642978832</v>
      </c>
      <c r="J795" s="7">
        <f t="shared" si="82"/>
        <v>0.5318605294912494</v>
      </c>
      <c r="K795" s="8">
        <f t="shared" si="83"/>
        <v>4.3078406797292246E-5</v>
      </c>
      <c r="L795" s="2">
        <v>1282915565.4760001</v>
      </c>
      <c r="M795" s="2">
        <v>1304694312.217</v>
      </c>
      <c r="N795" s="2">
        <v>1316443182.3069999</v>
      </c>
      <c r="O795" s="2">
        <v>1300675376.473</v>
      </c>
      <c r="P795" s="2">
        <v>1312293890.483</v>
      </c>
      <c r="Q795" s="2">
        <v>1241865600.526</v>
      </c>
      <c r="R795" s="2">
        <v>1335537004.2360001</v>
      </c>
      <c r="S795" s="2">
        <v>1273380950.063</v>
      </c>
      <c r="T795" s="2">
        <v>1315420290.3710001</v>
      </c>
      <c r="U795" s="2">
        <v>1273996204.595</v>
      </c>
      <c r="V795" s="2">
        <v>1362839730.0599999</v>
      </c>
      <c r="W795" s="1">
        <v>13.611000000000001</v>
      </c>
      <c r="X795" s="1">
        <v>13.6</v>
      </c>
      <c r="Y795" s="1">
        <v>13.631</v>
      </c>
      <c r="Z795" s="1">
        <v>13.618</v>
      </c>
      <c r="AA795" s="1">
        <v>13.606999999999999</v>
      </c>
      <c r="AB795" s="1">
        <v>13.622999999999999</v>
      </c>
      <c r="AC795" s="1">
        <v>13.612</v>
      </c>
      <c r="AD795" s="1">
        <v>13.608000000000001</v>
      </c>
      <c r="AE795" s="1">
        <v>13.622</v>
      </c>
      <c r="AF795" s="1">
        <v>13.627000000000001</v>
      </c>
      <c r="AG795" s="1">
        <v>13.616</v>
      </c>
      <c r="AH795" s="1">
        <v>13.6158660125023</v>
      </c>
      <c r="AI795" s="1">
        <v>13.6158660125023</v>
      </c>
      <c r="AJ795" s="1">
        <v>13.6158660125023</v>
      </c>
      <c r="AK795" s="1">
        <v>13.6158660125023</v>
      </c>
      <c r="AL795" s="1">
        <v>13.6158660125023</v>
      </c>
      <c r="AM795" s="1">
        <v>13.6158660125023</v>
      </c>
      <c r="AN795" s="1">
        <v>13.6158660125023</v>
      </c>
      <c r="AO795" s="1">
        <v>13.6158660125023</v>
      </c>
      <c r="AP795" s="1">
        <v>13.6158660125023</v>
      </c>
      <c r="AQ795" s="1">
        <v>13.6158660125023</v>
      </c>
      <c r="AR795" s="1">
        <v>13.6158660125023</v>
      </c>
      <c r="AS795" s="1">
        <v>16.6230642978832</v>
      </c>
      <c r="AT795" s="1">
        <v>10.621688972977299</v>
      </c>
      <c r="AU795" s="1">
        <v>13.8741905620799</v>
      </c>
      <c r="AV795" s="1">
        <v>12.045975398404901</v>
      </c>
      <c r="AW795" s="1">
        <v>9.4313983634620406</v>
      </c>
      <c r="AX795" s="1">
        <v>10.5840769863517</v>
      </c>
      <c r="AY795" s="1">
        <v>11.5181527018712</v>
      </c>
      <c r="AZ795" s="1">
        <v>10.0791689198926</v>
      </c>
      <c r="BA795" s="1">
        <v>11.253984089996999</v>
      </c>
      <c r="BB795" s="1">
        <v>9.7330917205834098</v>
      </c>
      <c r="BC795" s="1">
        <v>11.7884130562317</v>
      </c>
      <c r="BD795" s="1">
        <v>0.81059945961744595</v>
      </c>
      <c r="BE795" s="1">
        <v>0.78570691265469905</v>
      </c>
      <c r="BF795" s="1">
        <v>0.65431564818325805</v>
      </c>
      <c r="BG795" s="1">
        <v>0.70824531032017801</v>
      </c>
      <c r="BH795" s="1">
        <v>0.65570625518235504</v>
      </c>
      <c r="BI795" s="1">
        <v>0.35359553708386499</v>
      </c>
      <c r="BJ795" s="1">
        <v>0.67279924127175905</v>
      </c>
      <c r="BK795" s="1">
        <v>0.787797247362231</v>
      </c>
      <c r="BL795" s="1">
        <v>2.9177048319713302E-2</v>
      </c>
      <c r="BM795" s="1">
        <v>1.8267977961757598E-2</v>
      </c>
      <c r="BN795" s="1">
        <v>0.37425518644648098</v>
      </c>
    </row>
    <row r="796" spans="1:66">
      <c r="A796" s="1" t="s">
        <v>1082</v>
      </c>
      <c r="B796" s="1">
        <v>771.51816152999902</v>
      </c>
      <c r="C796" s="1" t="s">
        <v>1083</v>
      </c>
      <c r="E796" s="6">
        <f t="shared" si="78"/>
        <v>4396486.7989090914</v>
      </c>
      <c r="F796" s="7">
        <f t="shared" si="79"/>
        <v>10.448818181818185</v>
      </c>
      <c r="G796" s="7">
        <v>795</v>
      </c>
      <c r="H796" s="7">
        <f t="shared" si="80"/>
        <v>10.448579721133997</v>
      </c>
      <c r="I796" s="7">
        <f t="shared" si="81"/>
        <v>22.182103340289402</v>
      </c>
      <c r="J796" s="7">
        <f t="shared" si="82"/>
        <v>1.7090430898389775</v>
      </c>
      <c r="K796" s="8">
        <f t="shared" si="83"/>
        <v>2.3846068418720279E-4</v>
      </c>
      <c r="L796" s="1">
        <v>4279096.2970000003</v>
      </c>
      <c r="M796" s="1">
        <v>3614453.6039999998</v>
      </c>
      <c r="N796" s="1">
        <v>5145360.2759999996</v>
      </c>
      <c r="O796" s="1">
        <v>4192324.2850000001</v>
      </c>
      <c r="P796" s="1">
        <v>5527169.6840000004</v>
      </c>
      <c r="Q796" s="1">
        <v>4005582.375</v>
      </c>
      <c r="R796" s="1">
        <v>3996118.4470000002</v>
      </c>
      <c r="S796" s="1">
        <v>3232836.1660000002</v>
      </c>
      <c r="T796" s="1">
        <v>4410966.9380000001</v>
      </c>
      <c r="U796" s="1">
        <v>4889224.0669999998</v>
      </c>
      <c r="V796" s="1">
        <v>5068222.6490000002</v>
      </c>
      <c r="W796" s="1">
        <v>10.446999999999999</v>
      </c>
      <c r="X796" s="1">
        <v>10.454000000000001</v>
      </c>
      <c r="Y796" s="1">
        <v>10.455</v>
      </c>
      <c r="Z796" s="1">
        <v>10.444000000000001</v>
      </c>
      <c r="AA796" s="1">
        <v>10.449</v>
      </c>
      <c r="AB796" s="1">
        <v>10.448</v>
      </c>
      <c r="AC796" s="1">
        <v>10.446</v>
      </c>
      <c r="AD796" s="1">
        <v>10.454000000000001</v>
      </c>
      <c r="AE796" s="1">
        <v>10.442</v>
      </c>
      <c r="AF796" s="1">
        <v>10.454000000000001</v>
      </c>
      <c r="AG796" s="1">
        <v>10.444000000000001</v>
      </c>
      <c r="AH796" s="1">
        <v>10.448579721133999</v>
      </c>
      <c r="AI796" s="1">
        <v>10.448579721133999</v>
      </c>
      <c r="AJ796" s="1">
        <v>10.448579721133999</v>
      </c>
      <c r="AK796" s="1">
        <v>10.448579721133999</v>
      </c>
      <c r="AL796" s="1">
        <v>10.448579721133999</v>
      </c>
      <c r="AM796" s="1">
        <v>10.448579721133999</v>
      </c>
      <c r="AN796" s="1">
        <v>10.448579721133999</v>
      </c>
      <c r="AO796" s="1">
        <v>10.448579721133999</v>
      </c>
      <c r="AP796" s="1">
        <v>10.448579721133999</v>
      </c>
      <c r="AQ796" s="1">
        <v>10.448579721133999</v>
      </c>
      <c r="AR796" s="1">
        <v>10.448579721133999</v>
      </c>
      <c r="AS796" s="1">
        <v>12.615466960864</v>
      </c>
      <c r="AT796" s="1">
        <v>12.9089730266407</v>
      </c>
      <c r="AU796" s="1">
        <v>13.684422690696801</v>
      </c>
      <c r="AV796" s="1">
        <v>9.6970864607846394</v>
      </c>
      <c r="AW796" s="1">
        <v>21.6211252540134</v>
      </c>
      <c r="AX796" s="1">
        <v>18.255451211321599</v>
      </c>
      <c r="AY796" s="1">
        <v>13.288099349215599</v>
      </c>
      <c r="AZ796" s="1">
        <v>12.928563921915501</v>
      </c>
      <c r="BA796" s="1">
        <v>21.3717127796006</v>
      </c>
      <c r="BB796" s="1">
        <v>13.6215940684435</v>
      </c>
      <c r="BC796" s="1">
        <v>22.182103340289402</v>
      </c>
      <c r="BD796" s="1">
        <v>1.94898761393993</v>
      </c>
      <c r="BE796" s="1">
        <v>1.2732283434381899</v>
      </c>
      <c r="BF796" s="1">
        <v>1.24902792906986</v>
      </c>
      <c r="BG796" s="1">
        <v>1.68829201505368</v>
      </c>
      <c r="BH796" s="1">
        <v>1.47006891549465</v>
      </c>
      <c r="BI796" s="1">
        <v>1.0366965504152099</v>
      </c>
      <c r="BJ796" s="1">
        <v>2.5429738525924299</v>
      </c>
      <c r="BK796" s="1">
        <v>2.1053316446394299</v>
      </c>
      <c r="BL796" s="1">
        <v>1.6346094045339199</v>
      </c>
      <c r="BM796" s="1">
        <v>2.2478932165638201</v>
      </c>
      <c r="BN796" s="1">
        <v>1.6023645024876301</v>
      </c>
    </row>
    <row r="797" spans="1:66">
      <c r="A797" s="1" t="s">
        <v>1082</v>
      </c>
      <c r="B797" s="1">
        <v>771.51816152999902</v>
      </c>
      <c r="C797" s="1" t="s">
        <v>1083</v>
      </c>
      <c r="E797" s="6">
        <f t="shared" si="78"/>
        <v>11963579.208636362</v>
      </c>
      <c r="F797" s="7">
        <f t="shared" si="79"/>
        <v>11.279636363636364</v>
      </c>
      <c r="G797" s="7">
        <v>796</v>
      </c>
      <c r="H797" s="7">
        <f t="shared" si="80"/>
        <v>11.279788427586896</v>
      </c>
      <c r="I797" s="7">
        <f t="shared" si="81"/>
        <v>22.161026896740999</v>
      </c>
      <c r="J797" s="7">
        <f t="shared" si="82"/>
        <v>0.91961790802079901</v>
      </c>
      <c r="K797" s="8">
        <f t="shared" si="83"/>
        <v>-1.5206395053191102E-4</v>
      </c>
      <c r="L797" s="2">
        <v>12003715.263</v>
      </c>
      <c r="M797" s="1">
        <v>9084770.2960000001</v>
      </c>
      <c r="N797" s="2">
        <v>10909353.788000001</v>
      </c>
      <c r="O797" s="1">
        <v>9016769.3509999998</v>
      </c>
      <c r="P797" s="2">
        <v>14182651.786</v>
      </c>
      <c r="Q797" s="2">
        <v>10252015.844000001</v>
      </c>
      <c r="R797" s="2">
        <v>14198060.852</v>
      </c>
      <c r="S797" s="2">
        <v>12700882.456</v>
      </c>
      <c r="T797" s="2">
        <v>13439184.805</v>
      </c>
      <c r="U797" s="2">
        <v>13347139.179</v>
      </c>
      <c r="V797" s="2">
        <v>12464827.675000001</v>
      </c>
      <c r="W797" s="1">
        <v>11.263</v>
      </c>
      <c r="X797" s="1">
        <v>11.284000000000001</v>
      </c>
      <c r="Y797" s="1">
        <v>11.282999999999999</v>
      </c>
      <c r="Z797" s="1">
        <v>11.297000000000001</v>
      </c>
      <c r="AA797" s="1">
        <v>11.29</v>
      </c>
      <c r="AB797" s="1">
        <v>11.243</v>
      </c>
      <c r="AC797" s="1">
        <v>11.269</v>
      </c>
      <c r="AD797" s="1">
        <v>11.279</v>
      </c>
      <c r="AE797" s="1">
        <v>11.287000000000001</v>
      </c>
      <c r="AF797" s="1">
        <v>11.303000000000001</v>
      </c>
      <c r="AG797" s="1">
        <v>11.278</v>
      </c>
      <c r="AH797" s="1">
        <v>11.279788427586899</v>
      </c>
      <c r="AI797" s="1">
        <v>11.279788427586899</v>
      </c>
      <c r="AJ797" s="1">
        <v>11.279788427586899</v>
      </c>
      <c r="AK797" s="1">
        <v>11.279788427586899</v>
      </c>
      <c r="AL797" s="1">
        <v>11.279788427586899</v>
      </c>
      <c r="AM797" s="1">
        <v>11.279788427586899</v>
      </c>
      <c r="AN797" s="1">
        <v>11.279788427586899</v>
      </c>
      <c r="AO797" s="1">
        <v>11.279788427586899</v>
      </c>
      <c r="AP797" s="1">
        <v>11.279788427586899</v>
      </c>
      <c r="AQ797" s="1">
        <v>11.279788427586899</v>
      </c>
      <c r="AR797" s="1">
        <v>11.279788427586899</v>
      </c>
      <c r="AS797" s="1">
        <v>19.5344247562095</v>
      </c>
      <c r="AT797" s="1">
        <v>20.453149549924099</v>
      </c>
      <c r="AU797" s="1">
        <v>18.813539154281699</v>
      </c>
      <c r="AV797" s="1">
        <v>19.322058129488799</v>
      </c>
      <c r="AW797" s="1">
        <v>19.5393150444994</v>
      </c>
      <c r="AX797" s="1">
        <v>19.9031228905204</v>
      </c>
      <c r="AY797" s="1">
        <v>21.156467326646801</v>
      </c>
      <c r="AZ797" s="1">
        <v>19.313339834749399</v>
      </c>
      <c r="BA797" s="1">
        <v>20.298434160360198</v>
      </c>
      <c r="BB797" s="1">
        <v>14.6822151862963</v>
      </c>
      <c r="BC797" s="1">
        <v>22.161026896740999</v>
      </c>
      <c r="BD797" s="1">
        <v>1.1662406139399299</v>
      </c>
      <c r="BE797" s="1">
        <v>0.49025234343819302</v>
      </c>
      <c r="BF797" s="1">
        <v>0.44708892906985997</v>
      </c>
      <c r="BG797" s="1">
        <v>0.88453501505368703</v>
      </c>
      <c r="BH797" s="1">
        <v>0.65157891549465996</v>
      </c>
      <c r="BI797" s="1">
        <v>0.279684550415217</v>
      </c>
      <c r="BJ797" s="1">
        <v>1.75413885259243</v>
      </c>
      <c r="BK797" s="1">
        <v>1.3227156446394299</v>
      </c>
      <c r="BL797" s="1">
        <v>0.83348540453392705</v>
      </c>
      <c r="BM797" s="1">
        <v>1.46771121656382</v>
      </c>
      <c r="BN797" s="1">
        <v>0.81836550248763495</v>
      </c>
    </row>
    <row r="798" spans="1:66">
      <c r="A798" s="1" t="s">
        <v>1084</v>
      </c>
      <c r="B798" s="1">
        <v>769.50251152999897</v>
      </c>
      <c r="C798" s="1" t="s">
        <v>1085</v>
      </c>
      <c r="E798" s="6">
        <f t="shared" si="78"/>
        <v>106119592.64154544</v>
      </c>
      <c r="F798" s="7">
        <f t="shared" si="79"/>
        <v>10.974454545454547</v>
      </c>
      <c r="G798" s="7">
        <v>797</v>
      </c>
      <c r="H798" s="7">
        <f t="shared" si="80"/>
        <v>10.974363809015401</v>
      </c>
      <c r="I798" s="7">
        <f t="shared" si="81"/>
        <v>44.6753529282445</v>
      </c>
      <c r="J798" s="7">
        <f t="shared" si="82"/>
        <v>0.39073400432600031</v>
      </c>
      <c r="K798" s="8">
        <f t="shared" si="83"/>
        <v>9.0736439146255066E-5</v>
      </c>
      <c r="L798" s="2">
        <v>97738418</v>
      </c>
      <c r="M798" s="2">
        <v>106668730.891</v>
      </c>
      <c r="N798" s="2">
        <v>109499887.29099999</v>
      </c>
      <c r="O798" s="2">
        <v>99047615.143000007</v>
      </c>
      <c r="P798" s="2">
        <v>111457098.69400001</v>
      </c>
      <c r="Q798" s="2">
        <v>112055613.654</v>
      </c>
      <c r="R798" s="2">
        <v>102243968.62100001</v>
      </c>
      <c r="S798" s="2">
        <v>100951954.567</v>
      </c>
      <c r="T798" s="2">
        <v>110608366.81999999</v>
      </c>
      <c r="U798" s="2">
        <v>101482660.295</v>
      </c>
      <c r="V798" s="2">
        <v>115561205.081</v>
      </c>
      <c r="W798" s="1">
        <v>10.973000000000001</v>
      </c>
      <c r="X798" s="1">
        <v>10.97</v>
      </c>
      <c r="Y798" s="1">
        <v>10.98</v>
      </c>
      <c r="Z798" s="1">
        <v>10.977</v>
      </c>
      <c r="AA798" s="1">
        <v>10.977</v>
      </c>
      <c r="AB798" s="1">
        <v>10.971</v>
      </c>
      <c r="AC798" s="1">
        <v>10.976000000000001</v>
      </c>
      <c r="AD798" s="1">
        <v>10.974</v>
      </c>
      <c r="AE798" s="1">
        <v>10.965999999999999</v>
      </c>
      <c r="AF798" s="1">
        <v>10.983000000000001</v>
      </c>
      <c r="AG798" s="1">
        <v>10.972</v>
      </c>
      <c r="AH798" s="1">
        <v>10.974363809015401</v>
      </c>
      <c r="AI798" s="1">
        <v>10.974363809015401</v>
      </c>
      <c r="AJ798" s="1">
        <v>10.974363809015401</v>
      </c>
      <c r="AK798" s="1">
        <v>10.974363809015401</v>
      </c>
      <c r="AL798" s="1">
        <v>10.974363809015401</v>
      </c>
      <c r="AM798" s="1">
        <v>10.974363809015401</v>
      </c>
      <c r="AN798" s="1">
        <v>10.974363809015401</v>
      </c>
      <c r="AO798" s="1">
        <v>10.974363809015401</v>
      </c>
      <c r="AP798" s="1">
        <v>10.974363809015401</v>
      </c>
      <c r="AQ798" s="1">
        <v>10.974363809015401</v>
      </c>
      <c r="AR798" s="1">
        <v>10.974363809015401</v>
      </c>
      <c r="AS798" s="1">
        <v>34.918346874277702</v>
      </c>
      <c r="AT798" s="1">
        <v>32.671023070625203</v>
      </c>
      <c r="AU798" s="1">
        <v>34.555744604415601</v>
      </c>
      <c r="AV798" s="1">
        <v>33.796202311933797</v>
      </c>
      <c r="AW798" s="1">
        <v>41.615075353892998</v>
      </c>
      <c r="AX798" s="1">
        <v>32.744485481349798</v>
      </c>
      <c r="AY798" s="1">
        <v>42.935705230442501</v>
      </c>
      <c r="AZ798" s="1">
        <v>33.196133984386798</v>
      </c>
      <c r="BA798" s="1">
        <v>44.6753529282445</v>
      </c>
      <c r="BB798" s="1">
        <v>33.9524760720277</v>
      </c>
      <c r="BC798" s="1">
        <v>25.709745378094201</v>
      </c>
      <c r="BD798" s="1">
        <v>0.63340446330541</v>
      </c>
      <c r="BE798" s="1">
        <v>0.56045405126654302</v>
      </c>
      <c r="BF798" s="1">
        <v>0.44354107849616398</v>
      </c>
      <c r="BG798" s="1">
        <v>0.55002529700050695</v>
      </c>
      <c r="BH798" s="1">
        <v>2.5628050492196401E-2</v>
      </c>
      <c r="BI798" s="1">
        <v>0.53794131636825204</v>
      </c>
      <c r="BJ798" s="1">
        <v>0.68368987245556101</v>
      </c>
      <c r="BK798" s="1">
        <v>0.275974130130892</v>
      </c>
      <c r="BL798" s="1">
        <v>0.18212805534860799</v>
      </c>
      <c r="BM798" s="1">
        <v>0.40240644067821302</v>
      </c>
      <c r="BN798" s="1">
        <v>2.8812920436571601E-3</v>
      </c>
    </row>
    <row r="799" spans="1:66">
      <c r="A799" s="1" t="s">
        <v>1086</v>
      </c>
      <c r="B799" s="1">
        <v>767.48686152999903</v>
      </c>
      <c r="C799" s="1" t="s">
        <v>1087</v>
      </c>
      <c r="E799" s="6">
        <f t="shared" si="78"/>
        <v>3146897.5571818184</v>
      </c>
      <c r="F799" s="7">
        <f t="shared" si="79"/>
        <v>9.7170000000000005</v>
      </c>
      <c r="G799" s="7">
        <v>798</v>
      </c>
      <c r="H799" s="7">
        <f t="shared" si="80"/>
        <v>9.7145000939066097</v>
      </c>
      <c r="I799" s="7">
        <f t="shared" si="81"/>
        <v>22.174090385933098</v>
      </c>
      <c r="J799" s="7">
        <f t="shared" si="82"/>
        <v>0.13420518338010951</v>
      </c>
      <c r="K799" s="8">
        <f t="shared" si="83"/>
        <v>2.4999060933907913E-3</v>
      </c>
      <c r="L799" s="1">
        <v>1771106.666</v>
      </c>
      <c r="M799" s="1">
        <v>1373692.3030000001</v>
      </c>
      <c r="N799" s="1">
        <v>1639193.0930000001</v>
      </c>
      <c r="O799" s="1">
        <v>2814195.8080000002</v>
      </c>
      <c r="P799" s="1">
        <v>4048971.1129999999</v>
      </c>
      <c r="Q799" s="1">
        <v>3566871.8730000001</v>
      </c>
      <c r="R799" s="1">
        <v>4669193.99</v>
      </c>
      <c r="S799" s="1">
        <v>3846910.51</v>
      </c>
      <c r="T799" s="1">
        <v>3434836.8470000001</v>
      </c>
      <c r="U799" s="1">
        <v>3261595.1069999998</v>
      </c>
      <c r="V799" s="1">
        <v>4189305.8190000001</v>
      </c>
      <c r="W799" s="1">
        <v>9.7189999999999994</v>
      </c>
      <c r="X799" s="1">
        <v>9.7119999999999997</v>
      </c>
      <c r="Y799" s="1">
        <v>9.7140000000000004</v>
      </c>
      <c r="Z799" s="1">
        <v>9.7270000000000003</v>
      </c>
      <c r="AA799" s="1">
        <v>9.7089999999999996</v>
      </c>
      <c r="AB799" s="1">
        <v>9.7140000000000004</v>
      </c>
      <c r="AC799" s="1">
        <v>9.7230000000000008</v>
      </c>
      <c r="AD799" s="1">
        <v>9.7149999999999999</v>
      </c>
      <c r="AE799" s="1">
        <v>9.7200000000000006</v>
      </c>
      <c r="AF799" s="1">
        <v>9.7240000000000002</v>
      </c>
      <c r="AG799" s="1">
        <v>9.7100000000000009</v>
      </c>
      <c r="AL799" s="1">
        <v>9.7145000939066097</v>
      </c>
      <c r="AN799" s="1">
        <v>9.7145000939066097</v>
      </c>
      <c r="AO799" s="1">
        <v>9.7145000939066097</v>
      </c>
      <c r="AR799" s="1">
        <v>9.7145000939066097</v>
      </c>
      <c r="AW799" s="1">
        <v>19.724845690232399</v>
      </c>
      <c r="AY799" s="1">
        <v>15.9900689326687</v>
      </c>
      <c r="AZ799" s="1">
        <v>22.174090385933098</v>
      </c>
      <c r="BC799" s="1">
        <v>16.8538939528143</v>
      </c>
      <c r="BH799" s="1">
        <v>0.121841298607593</v>
      </c>
      <c r="BJ799" s="1">
        <v>2.8882552355391E-2</v>
      </c>
      <c r="BK799" s="1">
        <v>0.15724800575230199</v>
      </c>
      <c r="BN799" s="1">
        <v>0.22884887680515201</v>
      </c>
    </row>
    <row r="800" spans="1:66">
      <c r="A800" s="1" t="s">
        <v>1088</v>
      </c>
      <c r="B800" s="1">
        <v>797.53381152999998</v>
      </c>
      <c r="C800" s="1" t="s">
        <v>1089</v>
      </c>
      <c r="E800" s="6">
        <f t="shared" si="78"/>
        <v>266589849.5272727</v>
      </c>
      <c r="F800" s="7">
        <f t="shared" si="79"/>
        <v>12.327272727272726</v>
      </c>
      <c r="G800" s="7">
        <v>799</v>
      </c>
      <c r="H800" s="7">
        <f t="shared" si="80"/>
        <v>12.327040468993898</v>
      </c>
      <c r="I800" s="7">
        <f t="shared" si="81"/>
        <v>42.7506727463239</v>
      </c>
      <c r="J800" s="7">
        <f t="shared" si="82"/>
        <v>0.41672447343722452</v>
      </c>
      <c r="K800" s="8">
        <f t="shared" si="83"/>
        <v>2.3225827882811245E-4</v>
      </c>
      <c r="L800" s="2">
        <v>241704100.70899999</v>
      </c>
      <c r="M800" s="2">
        <v>254065472.877</v>
      </c>
      <c r="N800" s="2">
        <v>272097780.75099999</v>
      </c>
      <c r="O800" s="2">
        <v>263703433.61399999</v>
      </c>
      <c r="P800" s="2">
        <v>275077263.57700002</v>
      </c>
      <c r="Q800" s="2">
        <v>285670710.38099998</v>
      </c>
      <c r="R800" s="2">
        <v>263204111.80000001</v>
      </c>
      <c r="S800" s="2">
        <v>257928115.69499999</v>
      </c>
      <c r="T800" s="2">
        <v>278385528.796</v>
      </c>
      <c r="U800" s="2">
        <v>249699305.625</v>
      </c>
      <c r="V800" s="2">
        <v>290952520.97500002</v>
      </c>
      <c r="W800" s="1">
        <v>12.321999999999999</v>
      </c>
      <c r="X800" s="1">
        <v>12.329000000000001</v>
      </c>
      <c r="Y800" s="1">
        <v>12.334</v>
      </c>
      <c r="Z800" s="1">
        <v>12.33</v>
      </c>
      <c r="AA800" s="1">
        <v>12.323</v>
      </c>
      <c r="AB800" s="1">
        <v>12.321</v>
      </c>
      <c r="AC800" s="1">
        <v>12.324</v>
      </c>
      <c r="AD800" s="1">
        <v>12.33</v>
      </c>
      <c r="AE800" s="1">
        <v>12.321</v>
      </c>
      <c r="AF800" s="1">
        <v>12.339</v>
      </c>
      <c r="AG800" s="1">
        <v>12.327</v>
      </c>
      <c r="AH800" s="1">
        <v>12.3270404689939</v>
      </c>
      <c r="AI800" s="1">
        <v>12.3270404689939</v>
      </c>
      <c r="AJ800" s="1">
        <v>12.3270404689939</v>
      </c>
      <c r="AK800" s="1">
        <v>12.3270404689939</v>
      </c>
      <c r="AL800" s="1">
        <v>12.3270404689939</v>
      </c>
      <c r="AM800" s="1">
        <v>12.3270404689939</v>
      </c>
      <c r="AN800" s="1">
        <v>12.3270404689939</v>
      </c>
      <c r="AO800" s="1">
        <v>12.3270404689939</v>
      </c>
      <c r="AP800" s="1">
        <v>12.3270404689939</v>
      </c>
      <c r="AQ800" s="1">
        <v>12.3270404689939</v>
      </c>
      <c r="AR800" s="1">
        <v>12.3270404689939</v>
      </c>
      <c r="AS800" s="1">
        <v>33.927819271326101</v>
      </c>
      <c r="AT800" s="1">
        <v>36.633482545412299</v>
      </c>
      <c r="AU800" s="1">
        <v>34.188336642012501</v>
      </c>
      <c r="AV800" s="1">
        <v>35.521278752610002</v>
      </c>
      <c r="AW800" s="1">
        <v>32.799646906085897</v>
      </c>
      <c r="AX800" s="1">
        <v>33.015678269594297</v>
      </c>
      <c r="AY800" s="1">
        <v>36.358715630415603</v>
      </c>
      <c r="AZ800" s="1">
        <v>39.916996249444601</v>
      </c>
      <c r="BA800" s="1">
        <v>35.197079993206899</v>
      </c>
      <c r="BB800" s="1">
        <v>21.841311893046299</v>
      </c>
      <c r="BC800" s="1">
        <v>42.7506727463239</v>
      </c>
      <c r="BD800" s="1">
        <v>0.37589088923320402</v>
      </c>
      <c r="BE800" s="1">
        <v>0.12274671243413</v>
      </c>
      <c r="BF800" s="1">
        <v>1.5443200586116E-2</v>
      </c>
      <c r="BG800" s="1">
        <v>0.12476588076967</v>
      </c>
      <c r="BH800" s="1">
        <v>0.16695837437941199</v>
      </c>
      <c r="BI800" s="1">
        <v>2.8551854584327001E-2</v>
      </c>
      <c r="BJ800" s="1">
        <v>1.44547571865335</v>
      </c>
      <c r="BK800" s="1">
        <v>0.46841940070135302</v>
      </c>
      <c r="BL800" s="1">
        <v>0.68741727539816999</v>
      </c>
      <c r="BM800" s="1">
        <v>0.84193976666535797</v>
      </c>
      <c r="BN800" s="1">
        <v>0.30636013440437998</v>
      </c>
    </row>
    <row r="801" spans="1:66">
      <c r="A801" s="1" t="s">
        <v>1088</v>
      </c>
      <c r="B801" s="1">
        <v>797.53381152999998</v>
      </c>
      <c r="C801" s="1" t="s">
        <v>1089</v>
      </c>
      <c r="E801" s="6">
        <f t="shared" si="78"/>
        <v>68274682.154545456</v>
      </c>
      <c r="F801" s="7">
        <f t="shared" si="79"/>
        <v>12.672181818181819</v>
      </c>
      <c r="G801" s="7">
        <v>800</v>
      </c>
      <c r="H801" s="7">
        <f t="shared" si="80"/>
        <v>12.674406115273998</v>
      </c>
      <c r="I801" s="7">
        <f t="shared" si="81"/>
        <v>26.423892325705399</v>
      </c>
      <c r="J801" s="7">
        <f t="shared" si="82"/>
        <v>0.38200517013370994</v>
      </c>
      <c r="K801" s="8">
        <f t="shared" si="83"/>
        <v>-2.2242970921784178E-3</v>
      </c>
      <c r="L801" s="2">
        <v>56251802.005999997</v>
      </c>
      <c r="M801" s="2">
        <v>64641895.259000003</v>
      </c>
      <c r="N801" s="2">
        <v>67272507.981999993</v>
      </c>
      <c r="O801" s="2">
        <v>52675705.520999998</v>
      </c>
      <c r="P801" s="2">
        <v>64246664.175999999</v>
      </c>
      <c r="Q801" s="2">
        <v>137308405.06</v>
      </c>
      <c r="R801" s="2">
        <v>79567649.693000004</v>
      </c>
      <c r="S801" s="2">
        <v>32671442.666000001</v>
      </c>
      <c r="T801" s="2">
        <v>68786437.997999996</v>
      </c>
      <c r="U801" s="2">
        <v>59641160.254000001</v>
      </c>
      <c r="V801" s="2">
        <v>67957833.084999993</v>
      </c>
      <c r="W801" s="1">
        <v>12.689</v>
      </c>
      <c r="X801" s="1">
        <v>12.702999999999999</v>
      </c>
      <c r="Y801" s="1">
        <v>12.666</v>
      </c>
      <c r="Z801" s="1">
        <v>12.694000000000001</v>
      </c>
      <c r="AA801" s="1">
        <v>12.691000000000001</v>
      </c>
      <c r="AB801" s="1">
        <v>12.603999999999999</v>
      </c>
      <c r="AC801" s="1">
        <v>12.673</v>
      </c>
      <c r="AD801" s="1">
        <v>12.593999999999999</v>
      </c>
      <c r="AE801" s="1">
        <v>12.709</v>
      </c>
      <c r="AF801" s="1">
        <v>12.71</v>
      </c>
      <c r="AG801" s="1">
        <v>12.661</v>
      </c>
      <c r="AH801" s="1">
        <v>12.674406115274</v>
      </c>
      <c r="AI801" s="1">
        <v>12.674406115274</v>
      </c>
      <c r="AJ801" s="1">
        <v>12.674406115274</v>
      </c>
      <c r="AK801" s="1">
        <v>12.674406115274</v>
      </c>
      <c r="AL801" s="1">
        <v>12.674406115274</v>
      </c>
      <c r="AM801" s="1">
        <v>12.674406115274</v>
      </c>
      <c r="AN801" s="1">
        <v>12.674406115274</v>
      </c>
      <c r="AO801" s="1">
        <v>12.674406115274</v>
      </c>
      <c r="AP801" s="1">
        <v>12.674406115274</v>
      </c>
      <c r="AQ801" s="1">
        <v>12.674406115274</v>
      </c>
      <c r="AR801" s="1">
        <v>12.674406115274</v>
      </c>
      <c r="AS801" s="1">
        <v>23.952000506253999</v>
      </c>
      <c r="AT801" s="1">
        <v>26.423892325705399</v>
      </c>
      <c r="AU801" s="1">
        <v>19.322011725141799</v>
      </c>
      <c r="AV801" s="1">
        <v>25.437326279248001</v>
      </c>
      <c r="AW801" s="1">
        <v>21.865159207131299</v>
      </c>
      <c r="AX801" s="1">
        <v>22.563391461096</v>
      </c>
      <c r="AY801" s="1">
        <v>21.8245732450691</v>
      </c>
      <c r="AZ801" s="1">
        <v>21.450455674053401</v>
      </c>
      <c r="BA801" s="1">
        <v>22.496939224959601</v>
      </c>
      <c r="BB801" s="1">
        <v>22.291395830546598</v>
      </c>
      <c r="BC801" s="1">
        <v>26.115133003802299</v>
      </c>
      <c r="BD801" s="1">
        <v>2.7544889233205E-2</v>
      </c>
      <c r="BE801" s="1">
        <v>0.229596287565868</v>
      </c>
      <c r="BF801" s="1">
        <v>0.330369799413883</v>
      </c>
      <c r="BG801" s="1">
        <v>0.21244211923032799</v>
      </c>
      <c r="BH801" s="1">
        <v>0.17221662562058701</v>
      </c>
      <c r="BI801" s="1">
        <v>0.367559854584326</v>
      </c>
      <c r="BJ801" s="1">
        <v>1.10512371865335</v>
      </c>
      <c r="BK801" s="1">
        <v>0.126957400701353</v>
      </c>
      <c r="BL801" s="1">
        <v>0.35827327539817</v>
      </c>
      <c r="BM801" s="1">
        <v>0.62207676666535805</v>
      </c>
      <c r="BN801" s="1">
        <v>0.64989613440438099</v>
      </c>
    </row>
    <row r="802" spans="1:66">
      <c r="A802" s="1" t="s">
        <v>1090</v>
      </c>
      <c r="B802" s="1">
        <v>795.51816152999902</v>
      </c>
      <c r="C802" s="1" t="s">
        <v>1091</v>
      </c>
      <c r="E802" s="6">
        <f t="shared" si="78"/>
        <v>8348240.0153636364</v>
      </c>
      <c r="F802" s="7">
        <f t="shared" si="79"/>
        <v>10.222454545454545</v>
      </c>
      <c r="G802" s="7">
        <v>801</v>
      </c>
      <c r="H802" s="7">
        <f t="shared" si="80"/>
        <v>10.222502624649399</v>
      </c>
      <c r="I802" s="7">
        <f t="shared" si="81"/>
        <v>12.6451613526934</v>
      </c>
      <c r="J802" s="7">
        <f t="shared" si="82"/>
        <v>1.3701662860814876</v>
      </c>
      <c r="K802" s="8">
        <f t="shared" si="83"/>
        <v>-4.8079194854722118E-5</v>
      </c>
      <c r="L802" s="1">
        <v>7955639.9890000001</v>
      </c>
      <c r="M802" s="1">
        <v>8765940.5759999994</v>
      </c>
      <c r="N802" s="1">
        <v>7402671.0899999999</v>
      </c>
      <c r="O802" s="1">
        <v>8353922.0439999998</v>
      </c>
      <c r="P802" s="1">
        <v>7539178.216</v>
      </c>
      <c r="Q802" s="1">
        <v>9974542.9309999999</v>
      </c>
      <c r="R802" s="1">
        <v>8137982.4610000001</v>
      </c>
      <c r="S802" s="1">
        <v>9749046.3680000007</v>
      </c>
      <c r="T802" s="1">
        <v>8153111.9850000003</v>
      </c>
      <c r="U802" s="1">
        <v>7324516.7039999999</v>
      </c>
      <c r="V802" s="1">
        <v>8474087.8049999997</v>
      </c>
      <c r="W802" s="1">
        <v>10.222</v>
      </c>
      <c r="X802" s="1">
        <v>10.222</v>
      </c>
      <c r="Y802" s="1">
        <v>10.237</v>
      </c>
      <c r="Z802" s="1">
        <v>10.226000000000001</v>
      </c>
      <c r="AA802" s="1">
        <v>10.226000000000001</v>
      </c>
      <c r="AB802" s="1">
        <v>10.212999999999999</v>
      </c>
      <c r="AC802" s="1">
        <v>10.220000000000001</v>
      </c>
      <c r="AD802" s="1">
        <v>10.218999999999999</v>
      </c>
      <c r="AE802" s="1">
        <v>10.212999999999999</v>
      </c>
      <c r="AF802" s="1">
        <v>10.227</v>
      </c>
      <c r="AG802" s="1">
        <v>10.222</v>
      </c>
      <c r="AI802" s="1">
        <v>10.222502624649399</v>
      </c>
      <c r="AJ802" s="1">
        <v>10.222502624649399</v>
      </c>
      <c r="AK802" s="1">
        <v>10.222502624649399</v>
      </c>
      <c r="AL802" s="1">
        <v>10.222502624649399</v>
      </c>
      <c r="AM802" s="1">
        <v>10.222502624649399</v>
      </c>
      <c r="AN802" s="1">
        <v>10.222502624649399</v>
      </c>
      <c r="AO802" s="1">
        <v>10.222502624649399</v>
      </c>
      <c r="AQ802" s="1">
        <v>10.222502624649399</v>
      </c>
      <c r="AR802" s="1">
        <v>10.222502624649399</v>
      </c>
      <c r="AT802" s="1">
        <v>12.229868203378199</v>
      </c>
      <c r="AU802" s="1">
        <v>11.7342782182352</v>
      </c>
      <c r="AV802" s="1">
        <v>11.811647871658799</v>
      </c>
      <c r="AW802" s="1">
        <v>12.6451613526934</v>
      </c>
      <c r="AX802" s="1">
        <v>9.8725182257628603</v>
      </c>
      <c r="AY802" s="1">
        <v>8.8425636482473298</v>
      </c>
      <c r="AZ802" s="1">
        <v>12.5070743885416</v>
      </c>
      <c r="BB802" s="1">
        <v>10.5883973328023</v>
      </c>
      <c r="BC802" s="1">
        <v>7.4355279710131699</v>
      </c>
      <c r="BE802" s="1">
        <v>0.88736588523535698</v>
      </c>
      <c r="BF802" s="1">
        <v>0.94508103738475802</v>
      </c>
      <c r="BG802" s="1">
        <v>1.6766116368356401</v>
      </c>
      <c r="BH802" s="1">
        <v>1.233486870858</v>
      </c>
      <c r="BI802" s="1">
        <v>0.63439709748017103</v>
      </c>
      <c r="BJ802" s="1">
        <v>2.0879562160532399</v>
      </c>
      <c r="BK802" s="1">
        <v>1.92658593665216</v>
      </c>
      <c r="BM802" s="1">
        <v>1.79805835955493</v>
      </c>
      <c r="BN802" s="1">
        <v>1.1419535346791301</v>
      </c>
    </row>
    <row r="803" spans="1:66">
      <c r="A803" s="1" t="s">
        <v>1090</v>
      </c>
      <c r="B803" s="1">
        <v>795.51816152999902</v>
      </c>
      <c r="C803" s="1" t="s">
        <v>1091</v>
      </c>
      <c r="E803" s="6">
        <f t="shared" si="78"/>
        <v>37709079.095909089</v>
      </c>
      <c r="F803" s="7">
        <f t="shared" si="79"/>
        <v>11.06309090909091</v>
      </c>
      <c r="G803" s="7">
        <v>802</v>
      </c>
      <c r="H803" s="7">
        <f t="shared" si="80"/>
        <v>11.062516372480401</v>
      </c>
      <c r="I803" s="7">
        <f t="shared" si="81"/>
        <v>31.072298809341699</v>
      </c>
      <c r="J803" s="7">
        <f t="shared" si="82"/>
        <v>0.56839389016592901</v>
      </c>
      <c r="K803" s="8">
        <f t="shared" si="83"/>
        <v>5.7453661050921312E-4</v>
      </c>
      <c r="L803" s="2">
        <v>33381153.236000001</v>
      </c>
      <c r="M803" s="2">
        <v>33615722.468999997</v>
      </c>
      <c r="N803" s="2">
        <v>39135402.840999998</v>
      </c>
      <c r="O803" s="2">
        <v>36555260.134000003</v>
      </c>
      <c r="P803" s="2">
        <v>40860518.612000003</v>
      </c>
      <c r="Q803" s="2">
        <v>40002978.673</v>
      </c>
      <c r="R803" s="2">
        <v>41166999.762999997</v>
      </c>
      <c r="S803" s="2">
        <v>39146559.380000003</v>
      </c>
      <c r="T803" s="2">
        <v>40862841.376999997</v>
      </c>
      <c r="U803" s="2">
        <v>28465838.480999999</v>
      </c>
      <c r="V803" s="2">
        <v>41606595.089000002</v>
      </c>
      <c r="W803" s="1">
        <v>11.052</v>
      </c>
      <c r="X803" s="1">
        <v>11.066000000000001</v>
      </c>
      <c r="Y803" s="1">
        <v>11.07</v>
      </c>
      <c r="Z803" s="1">
        <v>11.069000000000001</v>
      </c>
      <c r="AA803" s="1">
        <v>11.063000000000001</v>
      </c>
      <c r="AB803" s="1">
        <v>11.064</v>
      </c>
      <c r="AC803" s="1">
        <v>11.058999999999999</v>
      </c>
      <c r="AD803" s="1">
        <v>11.063000000000001</v>
      </c>
      <c r="AE803" s="1">
        <v>11.058999999999999</v>
      </c>
      <c r="AF803" s="1">
        <v>11.07</v>
      </c>
      <c r="AG803" s="1">
        <v>11.058999999999999</v>
      </c>
      <c r="AH803" s="1">
        <v>11.062516372480401</v>
      </c>
      <c r="AI803" s="1">
        <v>11.062516372480401</v>
      </c>
      <c r="AJ803" s="1">
        <v>11.062516372480401</v>
      </c>
      <c r="AK803" s="1">
        <v>11.062516372480401</v>
      </c>
      <c r="AL803" s="1">
        <v>11.062516372480401</v>
      </c>
      <c r="AM803" s="1">
        <v>11.062516372480401</v>
      </c>
      <c r="AN803" s="1">
        <v>11.062516372480401</v>
      </c>
      <c r="AO803" s="1">
        <v>11.062516372480401</v>
      </c>
      <c r="AP803" s="1">
        <v>11.062516372480401</v>
      </c>
      <c r="AR803" s="1">
        <v>11.062516372480401</v>
      </c>
      <c r="AS803" s="1">
        <v>8.4423194984094394</v>
      </c>
      <c r="AT803" s="1">
        <v>13.472669069352399</v>
      </c>
      <c r="AU803" s="1">
        <v>12.3004879037686</v>
      </c>
      <c r="AV803" s="1">
        <v>14.6473971676284</v>
      </c>
      <c r="AW803" s="1">
        <v>19.447078306481099</v>
      </c>
      <c r="AX803" s="1">
        <v>21.110727005282602</v>
      </c>
      <c r="AY803" s="1">
        <v>22.023546558699</v>
      </c>
      <c r="AZ803" s="1">
        <v>31.072298809341699</v>
      </c>
      <c r="BA803" s="1">
        <v>24.8197651216575</v>
      </c>
      <c r="BC803" s="1">
        <v>23.8101580582852</v>
      </c>
      <c r="BD803" s="1">
        <v>0.94868470386807102</v>
      </c>
      <c r="BE803" s="1">
        <v>4.1199114764642802E-2</v>
      </c>
      <c r="BF803" s="1">
        <v>4.9149626152420398E-3</v>
      </c>
      <c r="BG803" s="1">
        <v>0.828627636835648</v>
      </c>
      <c r="BH803" s="1">
        <v>0.37151687085799801</v>
      </c>
      <c r="BI803" s="1">
        <v>0.10619490251982799</v>
      </c>
      <c r="BJ803" s="1">
        <v>1.35310521605324</v>
      </c>
      <c r="BK803" s="1">
        <v>1.0415149366521601</v>
      </c>
      <c r="BL803" s="1">
        <v>0.60882402281332804</v>
      </c>
      <c r="BN803" s="1">
        <v>0.379356534679132</v>
      </c>
    </row>
    <row r="804" spans="1:66">
      <c r="A804" s="1" t="s">
        <v>1092</v>
      </c>
      <c r="B804" s="1">
        <v>793.50251152999897</v>
      </c>
      <c r="C804" s="1" t="s">
        <v>1093</v>
      </c>
      <c r="E804" s="6">
        <f t="shared" si="78"/>
        <v>6504763.1483636359</v>
      </c>
      <c r="F804" s="7">
        <f t="shared" si="79"/>
        <v>9.9806363636363642</v>
      </c>
      <c r="G804" s="7">
        <v>803</v>
      </c>
      <c r="H804" s="7">
        <f t="shared" si="80"/>
        <v>9.9737296291449109</v>
      </c>
      <c r="I804" s="7">
        <f t="shared" si="81"/>
        <v>28.4969300736044</v>
      </c>
      <c r="J804" s="7">
        <f t="shared" si="82"/>
        <v>0.48755180306537138</v>
      </c>
      <c r="K804" s="8">
        <f t="shared" si="83"/>
        <v>6.9067344914532924E-3</v>
      </c>
      <c r="L804" s="1">
        <v>4995273.0839999998</v>
      </c>
      <c r="M804" s="1">
        <v>5275022.8779999996</v>
      </c>
      <c r="N804" s="1">
        <v>6051763.1969999997</v>
      </c>
      <c r="O804" s="1">
        <v>5986994.5329999998</v>
      </c>
      <c r="P804" s="1">
        <v>6654011.1490000002</v>
      </c>
      <c r="Q804" s="1">
        <v>7565191.4450000003</v>
      </c>
      <c r="R804" s="1">
        <v>7778271.5410000002</v>
      </c>
      <c r="S804" s="1">
        <v>6890848.4500000002</v>
      </c>
      <c r="T804" s="1">
        <v>6707744.4620000003</v>
      </c>
      <c r="U804" s="1">
        <v>6510038.5829999996</v>
      </c>
      <c r="V804" s="1">
        <v>7137235.3099999996</v>
      </c>
      <c r="W804" s="1">
        <v>9.98</v>
      </c>
      <c r="X804" s="1">
        <v>9.9789999999999992</v>
      </c>
      <c r="Y804" s="1">
        <v>9.99</v>
      </c>
      <c r="Z804" s="1">
        <v>9.9870000000000001</v>
      </c>
      <c r="AA804" s="1">
        <v>9.9789999999999992</v>
      </c>
      <c r="AB804" s="1">
        <v>9.9770000000000003</v>
      </c>
      <c r="AC804" s="1">
        <v>9.9819999999999993</v>
      </c>
      <c r="AD804" s="1">
        <v>9.9789999999999992</v>
      </c>
      <c r="AE804" s="1">
        <v>9.9740000000000002</v>
      </c>
      <c r="AF804" s="1">
        <v>9.9860000000000007</v>
      </c>
      <c r="AG804" s="1">
        <v>9.9740000000000002</v>
      </c>
      <c r="AH804" s="1">
        <v>9.9737296291449091</v>
      </c>
      <c r="AI804" s="1">
        <v>9.9737296291449091</v>
      </c>
      <c r="AJ804" s="1">
        <v>9.9737296291449091</v>
      </c>
      <c r="AK804" s="1">
        <v>9.9737296291449091</v>
      </c>
      <c r="AL804" s="1">
        <v>9.9737296291449091</v>
      </c>
      <c r="AM804" s="1">
        <v>9.9737296291449091</v>
      </c>
      <c r="AN804" s="1">
        <v>9.9737296291449091</v>
      </c>
      <c r="AO804" s="1">
        <v>9.9737296291449091</v>
      </c>
      <c r="AP804" s="1">
        <v>9.9737296291449091</v>
      </c>
      <c r="AR804" s="1">
        <v>9.9737296291449091</v>
      </c>
      <c r="AS804" s="1">
        <v>28.4969300736044</v>
      </c>
      <c r="AT804" s="1">
        <v>20.3664394812713</v>
      </c>
      <c r="AU804" s="1">
        <v>17.881524228101501</v>
      </c>
      <c r="AV804" s="1">
        <v>20.088083617298601</v>
      </c>
      <c r="AW804" s="1">
        <v>24.164696988269998</v>
      </c>
      <c r="AX804" s="1">
        <v>18.067790034920399</v>
      </c>
      <c r="AY804" s="1">
        <v>25.328014206616398</v>
      </c>
      <c r="AZ804" s="1">
        <v>24.036329483132899</v>
      </c>
      <c r="BA804" s="1">
        <v>23.005135843489299</v>
      </c>
      <c r="BC804" s="1">
        <v>24.903743026583101</v>
      </c>
      <c r="BD804" s="1">
        <v>1.1430658966532199</v>
      </c>
      <c r="BE804" s="1">
        <v>0.28977757869445803</v>
      </c>
      <c r="BF804" s="1">
        <v>7.9263411770966699E-2</v>
      </c>
      <c r="BG804" s="1">
        <v>1.1840399099278001</v>
      </c>
      <c r="BH804" s="1">
        <v>0.41668155502135701</v>
      </c>
      <c r="BI804" s="1">
        <v>8.4049005960219206E-2</v>
      </c>
      <c r="BJ804" s="1">
        <v>0.65278449218908996</v>
      </c>
      <c r="BK804" s="1">
        <v>0.121978331757325</v>
      </c>
      <c r="BL804" s="1">
        <v>0.44915182023131001</v>
      </c>
      <c r="BN804" s="1">
        <v>0.454726028447968</v>
      </c>
    </row>
    <row r="805" spans="1:66">
      <c r="A805" s="1" t="s">
        <v>1094</v>
      </c>
      <c r="B805" s="1">
        <v>793.50251152999897</v>
      </c>
      <c r="C805" s="1" t="s">
        <v>1093</v>
      </c>
      <c r="E805" s="6">
        <f t="shared" si="78"/>
        <v>26467415.506454542</v>
      </c>
      <c r="F805" s="7">
        <f t="shared" si="79"/>
        <v>10.571545454545456</v>
      </c>
      <c r="G805" s="7">
        <v>804</v>
      </c>
      <c r="H805" s="7">
        <f t="shared" si="80"/>
        <v>10.5713192152148</v>
      </c>
      <c r="I805" s="7">
        <f t="shared" si="81"/>
        <v>36.031537069577602</v>
      </c>
      <c r="J805" s="7">
        <f t="shared" si="82"/>
        <v>0.40818141546704861</v>
      </c>
      <c r="K805" s="8">
        <f t="shared" si="83"/>
        <v>2.2623933065624158E-4</v>
      </c>
      <c r="L805" s="2">
        <v>21023252.129999999</v>
      </c>
      <c r="M805" s="2">
        <v>25714900.581</v>
      </c>
      <c r="N805" s="2">
        <v>26150375.697999999</v>
      </c>
      <c r="O805" s="2">
        <v>29994911.002999999</v>
      </c>
      <c r="P805" s="2">
        <v>28829521.232000001</v>
      </c>
      <c r="Q805" s="2">
        <v>25132700.982000001</v>
      </c>
      <c r="R805" s="2">
        <v>26519217.570999999</v>
      </c>
      <c r="S805" s="2">
        <v>27480391.013</v>
      </c>
      <c r="T805" s="2">
        <v>24967071.456999999</v>
      </c>
      <c r="U805" s="2">
        <v>24505184.366</v>
      </c>
      <c r="V805" s="2">
        <v>30824044.537999999</v>
      </c>
      <c r="W805" s="1">
        <v>10.571</v>
      </c>
      <c r="X805" s="1">
        <v>10.573</v>
      </c>
      <c r="Y805" s="1">
        <v>10.577999999999999</v>
      </c>
      <c r="Z805" s="1">
        <v>10.571</v>
      </c>
      <c r="AA805" s="1">
        <v>10.569000000000001</v>
      </c>
      <c r="AB805" s="1">
        <v>10.568</v>
      </c>
      <c r="AC805" s="1">
        <v>10.568</v>
      </c>
      <c r="AD805" s="1">
        <v>10.57</v>
      </c>
      <c r="AE805" s="1">
        <v>10.569000000000001</v>
      </c>
      <c r="AF805" s="1">
        <v>10.585000000000001</v>
      </c>
      <c r="AG805" s="1">
        <v>10.565</v>
      </c>
      <c r="AH805" s="1">
        <v>10.5713192152148</v>
      </c>
      <c r="AI805" s="1">
        <v>10.5713192152148</v>
      </c>
      <c r="AJ805" s="1">
        <v>10.5713192152148</v>
      </c>
      <c r="AK805" s="1">
        <v>10.5713192152148</v>
      </c>
      <c r="AL805" s="1">
        <v>10.5713192152148</v>
      </c>
      <c r="AM805" s="1">
        <v>10.5713192152148</v>
      </c>
      <c r="AN805" s="1">
        <v>10.5713192152148</v>
      </c>
      <c r="AO805" s="1">
        <v>10.5713192152148</v>
      </c>
      <c r="AP805" s="1">
        <v>10.5713192152148</v>
      </c>
      <c r="AQ805" s="1">
        <v>10.5713192152148</v>
      </c>
      <c r="AR805" s="1">
        <v>10.5713192152148</v>
      </c>
      <c r="AS805" s="1">
        <v>22.528648028021401</v>
      </c>
      <c r="AT805" s="1">
        <v>23.5400888543105</v>
      </c>
      <c r="AU805" s="1">
        <v>23.303785783760802</v>
      </c>
      <c r="AV805" s="1">
        <v>30.925122556119401</v>
      </c>
      <c r="AW805" s="1">
        <v>25.9316632255596</v>
      </c>
      <c r="AX805" s="1">
        <v>25.2522995016847</v>
      </c>
      <c r="AY805" s="1">
        <v>21.642446698988401</v>
      </c>
      <c r="AZ805" s="1">
        <v>32.488299668643997</v>
      </c>
      <c r="BA805" s="1">
        <v>36.031537069577602</v>
      </c>
      <c r="BB805" s="1">
        <v>30.6772902775276</v>
      </c>
      <c r="BC805" s="1">
        <v>24.917527385423099</v>
      </c>
      <c r="BD805" s="1">
        <v>0.56590089665322196</v>
      </c>
      <c r="BE805" s="1">
        <v>0.865517578694458</v>
      </c>
      <c r="BF805" s="1">
        <v>0.65532241177096495</v>
      </c>
      <c r="BG805" s="1">
        <v>0.60254590992780499</v>
      </c>
      <c r="BH805" s="1">
        <v>0.16201844497864201</v>
      </c>
      <c r="BI805" s="1">
        <v>0.67893500596021905</v>
      </c>
      <c r="BJ805" s="1">
        <v>7.1881492189088902E-2</v>
      </c>
      <c r="BK805" s="1">
        <v>0.45152166824267498</v>
      </c>
      <c r="BL805" s="1">
        <v>0.130286179768688</v>
      </c>
      <c r="BM805" s="1">
        <v>0.18595001039974099</v>
      </c>
      <c r="BN805" s="1">
        <v>0.12011597155203101</v>
      </c>
    </row>
    <row r="806" spans="1:66">
      <c r="A806" s="1" t="s">
        <v>1095</v>
      </c>
      <c r="B806" s="1">
        <v>819.51816152999902</v>
      </c>
      <c r="C806" s="1" t="s">
        <v>1096</v>
      </c>
      <c r="E806" s="6">
        <f t="shared" si="78"/>
        <v>20338963.526409082</v>
      </c>
      <c r="F806" s="7">
        <f t="shared" si="79"/>
        <v>9.8792727272727259</v>
      </c>
      <c r="G806" s="7">
        <v>805</v>
      </c>
      <c r="H806" s="7">
        <f t="shared" si="80"/>
        <v>9.8679994470137693</v>
      </c>
      <c r="I806" s="7">
        <f t="shared" si="81"/>
        <v>12.2524642222844</v>
      </c>
      <c r="J806" s="7">
        <f t="shared" si="82"/>
        <v>1.1542003764074023</v>
      </c>
      <c r="K806" s="8">
        <f t="shared" si="83"/>
        <v>1.1273280258956575E-2</v>
      </c>
      <c r="L806" s="2">
        <v>14501163.682</v>
      </c>
      <c r="M806" s="2">
        <v>13131368.023</v>
      </c>
      <c r="N806" s="2">
        <v>13360325.875</v>
      </c>
      <c r="O806" s="2">
        <v>18843301.675999999</v>
      </c>
      <c r="P806" s="2">
        <v>15482083.084499899</v>
      </c>
      <c r="Q806" s="2">
        <v>20462642.114999998</v>
      </c>
      <c r="R806" s="2">
        <v>19711001.896000002</v>
      </c>
      <c r="S806" s="2">
        <v>70979478.775000006</v>
      </c>
      <c r="T806" s="2">
        <v>13457508.289000001</v>
      </c>
      <c r="U806" s="1">
        <v>9921635.2119999994</v>
      </c>
      <c r="V806" s="2">
        <v>13878090.163000001</v>
      </c>
      <c r="W806" s="1">
        <v>9.8989999999999991</v>
      </c>
      <c r="X806" s="1">
        <v>9.8859999999999992</v>
      </c>
      <c r="Y806" s="1">
        <v>9.9090000000000007</v>
      </c>
      <c r="Z806" s="1">
        <v>9.8849999999999998</v>
      </c>
      <c r="AA806" s="1">
        <v>9.8859999999999992</v>
      </c>
      <c r="AB806" s="1">
        <v>9.8940000000000001</v>
      </c>
      <c r="AC806" s="1">
        <v>9.8989999999999991</v>
      </c>
      <c r="AD806" s="1">
        <v>9.7509999999999994</v>
      </c>
      <c r="AE806" s="1">
        <v>9.8829999999999991</v>
      </c>
      <c r="AF806" s="1">
        <v>9.8979999999999997</v>
      </c>
      <c r="AG806" s="1">
        <v>9.8819999999999997</v>
      </c>
      <c r="AN806" s="1">
        <v>9.8679994470137693</v>
      </c>
      <c r="AO806" s="1">
        <v>9.8679994470137693</v>
      </c>
      <c r="AP806" s="1">
        <v>9.8679994470137693</v>
      </c>
      <c r="AR806" s="1">
        <v>9.8679994470137693</v>
      </c>
      <c r="AY806" s="1">
        <v>10.267818404785601</v>
      </c>
      <c r="AZ806" s="1">
        <v>10.2515859959586</v>
      </c>
      <c r="BA806" s="1">
        <v>12.116442652531299</v>
      </c>
      <c r="BC806" s="1">
        <v>12.2524642222844</v>
      </c>
      <c r="BJ806" s="1">
        <v>1.68882687245556</v>
      </c>
      <c r="BK806" s="1">
        <v>0.727272869869107</v>
      </c>
      <c r="BL806" s="1">
        <v>1.2008360553485999</v>
      </c>
      <c r="BN806" s="1">
        <v>0.999865707956342</v>
      </c>
    </row>
    <row r="807" spans="1:66">
      <c r="A807" s="1" t="s">
        <v>1097</v>
      </c>
      <c r="B807" s="1">
        <v>841.50251152999897</v>
      </c>
      <c r="C807" s="1" t="s">
        <v>1098</v>
      </c>
      <c r="E807" s="6">
        <f t="shared" si="78"/>
        <v>23053960.337545455</v>
      </c>
      <c r="F807" s="7">
        <f t="shared" si="79"/>
        <v>8.7177272727272719</v>
      </c>
      <c r="G807" s="7">
        <v>806</v>
      </c>
      <c r="H807" s="7">
        <f t="shared" si="80"/>
        <v>8.7174644826712893</v>
      </c>
      <c r="I807" s="7">
        <f t="shared" si="81"/>
        <v>17.589348496988102</v>
      </c>
      <c r="J807" s="7">
        <f t="shared" si="82"/>
        <v>0.22749652508886231</v>
      </c>
      <c r="K807" s="8">
        <f t="shared" si="83"/>
        <v>2.6279005598262017E-4</v>
      </c>
      <c r="L807" s="2">
        <v>18818871.375999998</v>
      </c>
      <c r="M807" s="2">
        <v>18893754.463</v>
      </c>
      <c r="N807" s="2">
        <v>20621081.956999999</v>
      </c>
      <c r="O807" s="2">
        <v>20623830.635000002</v>
      </c>
      <c r="P807" s="2">
        <v>22031961.662999999</v>
      </c>
      <c r="Q807" s="2">
        <v>26716829.897</v>
      </c>
      <c r="R807" s="2">
        <v>30497166.317000002</v>
      </c>
      <c r="S807" s="2">
        <v>21651160.157000002</v>
      </c>
      <c r="T807" s="2">
        <v>32263129.741</v>
      </c>
      <c r="U807" s="2">
        <v>18504422.853</v>
      </c>
      <c r="V807" s="2">
        <v>22971354.653999999</v>
      </c>
      <c r="W807" s="1">
        <v>8.7170000000000005</v>
      </c>
      <c r="X807" s="1">
        <v>8.7170000000000005</v>
      </c>
      <c r="Y807" s="1">
        <v>8.7200000000000006</v>
      </c>
      <c r="Z807" s="1">
        <v>8.7210000000000001</v>
      </c>
      <c r="AA807" s="1">
        <v>8.7119999999999997</v>
      </c>
      <c r="AB807" s="1">
        <v>8.7149999999999999</v>
      </c>
      <c r="AC807" s="1">
        <v>8.7189999999999994</v>
      </c>
      <c r="AD807" s="1">
        <v>8.7210000000000001</v>
      </c>
      <c r="AE807" s="1">
        <v>8.718</v>
      </c>
      <c r="AF807" s="1">
        <v>8.7159999999999993</v>
      </c>
      <c r="AG807" s="1">
        <v>8.7189999999999994</v>
      </c>
      <c r="AM807" s="1">
        <v>8.7174644826712893</v>
      </c>
      <c r="AN807" s="1">
        <v>8.7174644826712893</v>
      </c>
      <c r="AP807" s="1">
        <v>8.7174644826712893</v>
      </c>
      <c r="AX807" s="1">
        <v>13.6226593110375</v>
      </c>
      <c r="AY807" s="1">
        <v>14.1548284204117</v>
      </c>
      <c r="BA807" s="1">
        <v>17.589348496988102</v>
      </c>
      <c r="BI807" s="1">
        <v>0.181681011901208</v>
      </c>
      <c r="BJ807" s="1">
        <v>0.106868860541577</v>
      </c>
      <c r="BL807" s="1">
        <v>0.39393970282380197</v>
      </c>
    </row>
    <row r="808" spans="1:66">
      <c r="A808" s="1" t="s">
        <v>1099</v>
      </c>
      <c r="B808" s="1">
        <v>869.53381152999998</v>
      </c>
      <c r="C808" s="1" t="s">
        <v>1100</v>
      </c>
      <c r="E808" s="6">
        <f t="shared" si="78"/>
        <v>3774637.4969999995</v>
      </c>
      <c r="F808" s="7">
        <f t="shared" si="79"/>
        <v>9.6235454545454537</v>
      </c>
      <c r="G808" s="7">
        <v>807</v>
      </c>
      <c r="H808" s="7">
        <f t="shared" si="80"/>
        <v>9.6229956386173274</v>
      </c>
      <c r="I808" s="7">
        <f t="shared" si="81"/>
        <v>27.841784779558999</v>
      </c>
      <c r="J808" s="7">
        <f t="shared" si="82"/>
        <v>1.4308093362241547</v>
      </c>
      <c r="K808" s="8">
        <f t="shared" si="83"/>
        <v>5.4981592812630709E-4</v>
      </c>
      <c r="L808" s="1">
        <v>3805991.4670000002</v>
      </c>
      <c r="M808" s="1">
        <v>2780594.6510000001</v>
      </c>
      <c r="N808" s="1">
        <v>3536267.33</v>
      </c>
      <c r="O808" s="1">
        <v>3853097.3689999999</v>
      </c>
      <c r="P808" s="1">
        <v>4122442.0649999999</v>
      </c>
      <c r="Q808" s="1">
        <v>4059702.6779999998</v>
      </c>
      <c r="R808" s="1">
        <v>4092777.1039999998</v>
      </c>
      <c r="S808" s="1">
        <v>4166511.8450000002</v>
      </c>
      <c r="T808" s="1">
        <v>3839974.7209999999</v>
      </c>
      <c r="U808" s="1">
        <v>3513145.892</v>
      </c>
      <c r="V808" s="1">
        <v>3750507.3450000002</v>
      </c>
      <c r="W808" s="1">
        <v>9.6229999999999993</v>
      </c>
      <c r="X808" s="1">
        <v>9.6259999999999994</v>
      </c>
      <c r="Y808" s="1">
        <v>9.6289999999999996</v>
      </c>
      <c r="Z808" s="1">
        <v>9.6229999999999993</v>
      </c>
      <c r="AA808" s="1">
        <v>9.625</v>
      </c>
      <c r="AB808" s="1">
        <v>9.6150000000000002</v>
      </c>
      <c r="AC808" s="1">
        <v>9.625</v>
      </c>
      <c r="AD808" s="1">
        <v>9.625</v>
      </c>
      <c r="AE808" s="1">
        <v>9.6180000000000003</v>
      </c>
      <c r="AF808" s="1">
        <v>9.6300000000000008</v>
      </c>
      <c r="AG808" s="1">
        <v>9.6199999999999992</v>
      </c>
      <c r="AH808" s="1">
        <v>9.6229956386173292</v>
      </c>
      <c r="AJ808" s="1">
        <v>9.6229956386173292</v>
      </c>
      <c r="AK808" s="1">
        <v>9.6229956386173292</v>
      </c>
      <c r="AL808" s="1">
        <v>9.6229956386173292</v>
      </c>
      <c r="AM808" s="1">
        <v>9.6229956386173292</v>
      </c>
      <c r="AN808" s="1">
        <v>9.6229956386173292</v>
      </c>
      <c r="AO808" s="1">
        <v>9.6229956386173292</v>
      </c>
      <c r="AP808" s="1">
        <v>9.6229956386173292</v>
      </c>
      <c r="AQ808" s="1">
        <v>9.6229956386173292</v>
      </c>
      <c r="AR808" s="1">
        <v>9.6229956386173292</v>
      </c>
      <c r="AS808" s="1">
        <v>18.140725307941601</v>
      </c>
      <c r="AU808" s="1">
        <v>24.500332052425101</v>
      </c>
      <c r="AV808" s="1">
        <v>17.722190816512501</v>
      </c>
      <c r="AW808" s="1">
        <v>13.3810450502578</v>
      </c>
      <c r="AX808" s="1">
        <v>25.542868031074299</v>
      </c>
      <c r="AY808" s="1">
        <v>25.0229288329658</v>
      </c>
      <c r="AZ808" s="1">
        <v>24.678878801977401</v>
      </c>
      <c r="BA808" s="1">
        <v>27.841784779558999</v>
      </c>
      <c r="BB808" s="1">
        <v>14.057800774159301</v>
      </c>
      <c r="BC808" s="1">
        <v>15.823662392405099</v>
      </c>
      <c r="BD808" s="1">
        <v>1.9568604633054101</v>
      </c>
      <c r="BF808" s="1">
        <v>0.86800192150383904</v>
      </c>
      <c r="BG808" s="1">
        <v>1.8693562970005</v>
      </c>
      <c r="BH808" s="1">
        <v>1.3404070504922001</v>
      </c>
      <c r="BI808" s="1">
        <v>0.77016868363175695</v>
      </c>
      <c r="BJ808" s="1">
        <v>1.98515587245557</v>
      </c>
      <c r="BK808" s="1">
        <v>1.0211878698691099</v>
      </c>
      <c r="BL808" s="1">
        <v>1.49036105534861</v>
      </c>
      <c r="BM808" s="1">
        <v>1.7050994406782101</v>
      </c>
      <c r="BN808" s="1">
        <v>1.3014947079563399</v>
      </c>
    </row>
    <row r="809" spans="1:66">
      <c r="A809" s="1" t="s">
        <v>1101</v>
      </c>
      <c r="B809" s="1">
        <v>867.51816152999902</v>
      </c>
      <c r="C809" s="1" t="s">
        <v>1102</v>
      </c>
      <c r="E809" s="6">
        <f t="shared" si="78"/>
        <v>9507137.0853636358</v>
      </c>
      <c r="F809" s="7">
        <f t="shared" si="79"/>
        <v>9.2237272727272721</v>
      </c>
      <c r="G809" s="7">
        <v>808</v>
      </c>
      <c r="H809" s="7">
        <f t="shared" si="80"/>
        <v>9.2237828192819507</v>
      </c>
      <c r="I809" s="7">
        <f t="shared" si="81"/>
        <v>24.1937553400873</v>
      </c>
      <c r="J809" s="7">
        <f t="shared" si="82"/>
        <v>0.65896313121223182</v>
      </c>
      <c r="K809" s="8">
        <f t="shared" si="83"/>
        <v>-5.5546554678542748E-5</v>
      </c>
      <c r="L809" s="1">
        <v>7322477.818</v>
      </c>
      <c r="M809" s="1">
        <v>8980301.8350000009</v>
      </c>
      <c r="N809" s="1">
        <v>8772307.4480000008</v>
      </c>
      <c r="O809" s="1">
        <v>9861155.193</v>
      </c>
      <c r="P809" s="1">
        <v>9030928.5649999995</v>
      </c>
      <c r="Q809" s="2">
        <v>10782092.356000001</v>
      </c>
      <c r="R809" s="2">
        <v>10980970.215</v>
      </c>
      <c r="S809" s="1">
        <v>9254415.943</v>
      </c>
      <c r="T809" s="2">
        <v>11966244.143999999</v>
      </c>
      <c r="U809" s="1">
        <v>8101374.6339999996</v>
      </c>
      <c r="V809" s="1">
        <v>9526239.7880000006</v>
      </c>
      <c r="W809" s="1">
        <v>9.2240000000000002</v>
      </c>
      <c r="X809" s="1">
        <v>9.2270000000000003</v>
      </c>
      <c r="Y809" s="1">
        <v>9.2260000000000009</v>
      </c>
      <c r="Z809" s="1">
        <v>9.2200000000000006</v>
      </c>
      <c r="AA809" s="1">
        <v>9.2200000000000006</v>
      </c>
      <c r="AB809" s="1">
        <v>9.2260000000000009</v>
      </c>
      <c r="AC809" s="1">
        <v>9.2270000000000003</v>
      </c>
      <c r="AD809" s="1">
        <v>9.2210000000000001</v>
      </c>
      <c r="AE809" s="1">
        <v>9.2270000000000003</v>
      </c>
      <c r="AF809" s="1">
        <v>9.2279999999999998</v>
      </c>
      <c r="AG809" s="1">
        <v>9.2149999999999999</v>
      </c>
      <c r="AH809" s="1">
        <v>9.2237828192819507</v>
      </c>
      <c r="AI809" s="1">
        <v>9.2237828192819507</v>
      </c>
      <c r="AJ809" s="1">
        <v>9.2237828192819507</v>
      </c>
      <c r="AK809" s="1">
        <v>9.2237828192819507</v>
      </c>
      <c r="AL809" s="1">
        <v>9.2237828192819507</v>
      </c>
      <c r="AM809" s="1">
        <v>9.2237828192819507</v>
      </c>
      <c r="AN809" s="1">
        <v>9.2237828192819507</v>
      </c>
      <c r="AO809" s="1">
        <v>9.2237828192819507</v>
      </c>
      <c r="AP809" s="1">
        <v>9.2237828192819507</v>
      </c>
      <c r="AQ809" s="1">
        <v>9.2237828192819507</v>
      </c>
      <c r="AR809" s="1">
        <v>9.2237828192819507</v>
      </c>
      <c r="AS809" s="1">
        <v>13.035214537281901</v>
      </c>
      <c r="AT809" s="1">
        <v>18.110785898772601</v>
      </c>
      <c r="AU809" s="1">
        <v>21.351182964206899</v>
      </c>
      <c r="AV809" s="1">
        <v>14.8646765069644</v>
      </c>
      <c r="AW809" s="1">
        <v>20.127503050150001</v>
      </c>
      <c r="AX809" s="1">
        <v>18.357769237237399</v>
      </c>
      <c r="AY809" s="1">
        <v>12.2461161557792</v>
      </c>
      <c r="AZ809" s="1">
        <v>24.1937553400873</v>
      </c>
      <c r="BA809" s="1">
        <v>22.063932755786499</v>
      </c>
      <c r="BB809" s="1">
        <v>13.766236047154701</v>
      </c>
      <c r="BC809" s="1">
        <v>21.507411673428699</v>
      </c>
      <c r="BD809" s="1">
        <v>1.50375554526975</v>
      </c>
      <c r="BE809" s="1">
        <v>0.17418894754286099</v>
      </c>
      <c r="BF809" s="1">
        <v>6.6681027220431205E-2</v>
      </c>
      <c r="BG809" s="1">
        <v>1.6414021053677901</v>
      </c>
      <c r="BH809" s="1">
        <v>0.63569029860758797</v>
      </c>
      <c r="BI809" s="1">
        <v>0.17933659843015401</v>
      </c>
      <c r="BJ809" s="1">
        <v>0.47543444764460202</v>
      </c>
      <c r="BK809" s="1">
        <v>0.343960994247691</v>
      </c>
      <c r="BL809" s="1">
        <v>0.53875623220695501</v>
      </c>
      <c r="BM809" s="1">
        <v>0.96190136999158304</v>
      </c>
      <c r="BN809" s="1">
        <v>0.72748687680514401</v>
      </c>
    </row>
    <row r="810" spans="1:66">
      <c r="A810" s="1" t="s">
        <v>1103</v>
      </c>
      <c r="B810" s="1">
        <v>865.50251152999897</v>
      </c>
      <c r="C810" s="1" t="s">
        <v>1104</v>
      </c>
      <c r="E810" s="6">
        <f t="shared" si="78"/>
        <v>138377983.04027274</v>
      </c>
      <c r="F810" s="7">
        <f t="shared" si="79"/>
        <v>8.4214545454545444</v>
      </c>
      <c r="G810" s="7">
        <v>809</v>
      </c>
      <c r="H810" s="7">
        <f t="shared" si="80"/>
        <v>8.4213695768355006</v>
      </c>
      <c r="I810" s="7">
        <f t="shared" si="81"/>
        <v>49.570682847396398</v>
      </c>
      <c r="J810" s="7">
        <f t="shared" si="82"/>
        <v>0.59489087555903541</v>
      </c>
      <c r="K810" s="8">
        <f t="shared" si="83"/>
        <v>8.4968619043834792E-5</v>
      </c>
      <c r="L810" s="2">
        <v>126168149.17200001</v>
      </c>
      <c r="M810" s="2">
        <v>143574858.979</v>
      </c>
      <c r="N810" s="2">
        <v>132603190.314</v>
      </c>
      <c r="O810" s="2">
        <v>133549572.68099999</v>
      </c>
      <c r="P810" s="2">
        <v>146321706.10499999</v>
      </c>
      <c r="Q810" s="2">
        <v>131257108.398</v>
      </c>
      <c r="R810" s="2">
        <v>146752987.542</v>
      </c>
      <c r="S810" s="2">
        <v>135823713.99200001</v>
      </c>
      <c r="T810" s="2">
        <v>146279720.229</v>
      </c>
      <c r="U810" s="2">
        <v>131121046.16500001</v>
      </c>
      <c r="V810" s="2">
        <v>148705759.866</v>
      </c>
      <c r="W810" s="1">
        <v>8.4239999999999995</v>
      </c>
      <c r="X810" s="1">
        <v>8.4149999999999991</v>
      </c>
      <c r="Y810" s="1">
        <v>8.4260000000000002</v>
      </c>
      <c r="Z810" s="1">
        <v>8.4280000000000008</v>
      </c>
      <c r="AA810" s="1">
        <v>8.42</v>
      </c>
      <c r="AB810" s="1">
        <v>8.42</v>
      </c>
      <c r="AC810" s="1">
        <v>8.423</v>
      </c>
      <c r="AD810" s="1">
        <v>8.42</v>
      </c>
      <c r="AE810" s="1">
        <v>8.4220000000000006</v>
      </c>
      <c r="AF810" s="1">
        <v>8.4250000000000007</v>
      </c>
      <c r="AG810" s="1">
        <v>8.4130000000000003</v>
      </c>
      <c r="AH810" s="1">
        <v>8.4213695768355006</v>
      </c>
      <c r="AI810" s="1">
        <v>8.4213695768355006</v>
      </c>
      <c r="AJ810" s="1">
        <v>8.4213695768355006</v>
      </c>
      <c r="AK810" s="1">
        <v>8.4213695768355006</v>
      </c>
      <c r="AL810" s="1">
        <v>8.4213695768355006</v>
      </c>
      <c r="AM810" s="1">
        <v>8.4213695768355006</v>
      </c>
      <c r="AN810" s="1">
        <v>8.4213695768355006</v>
      </c>
      <c r="AO810" s="1">
        <v>8.4213695768355006</v>
      </c>
      <c r="AP810" s="1">
        <v>8.4213695768355006</v>
      </c>
      <c r="AQ810" s="1">
        <v>8.4213695768355006</v>
      </c>
      <c r="AR810" s="1">
        <v>8.4213695768355006</v>
      </c>
      <c r="AS810" s="1">
        <v>31.835690336952599</v>
      </c>
      <c r="AT810" s="1">
        <v>49.570682847396398</v>
      </c>
      <c r="AU810" s="1">
        <v>30.2780750284577</v>
      </c>
      <c r="AV810" s="1">
        <v>31.121373045706601</v>
      </c>
      <c r="AW810" s="1">
        <v>31.0564748208152</v>
      </c>
      <c r="AX810" s="1">
        <v>31.913807234645098</v>
      </c>
      <c r="AY810" s="1">
        <v>32.697563467026001</v>
      </c>
      <c r="AZ810" s="1">
        <v>32.558102513008002</v>
      </c>
      <c r="BA810" s="1">
        <v>32.7140082172753</v>
      </c>
      <c r="BB810" s="1">
        <v>31.398893281351299</v>
      </c>
      <c r="BC810" s="1">
        <v>30.7086706469582</v>
      </c>
      <c r="BD810" s="1">
        <v>1.48872523446323</v>
      </c>
      <c r="BE810" s="1">
        <v>0.51449356729172102</v>
      </c>
      <c r="BF810" s="1">
        <v>0.36689146804901701</v>
      </c>
      <c r="BG810" s="1">
        <v>1.9229801524186201</v>
      </c>
      <c r="BH810" s="1">
        <v>0.315612057768481</v>
      </c>
      <c r="BI810" s="1">
        <v>9.7705424326363699E-2</v>
      </c>
      <c r="BJ810" s="1">
        <v>0.52114241301998798</v>
      </c>
      <c r="BK810" s="1">
        <v>4.7291538466421201E-2</v>
      </c>
      <c r="BL810" s="1">
        <v>0.15098237076947099</v>
      </c>
      <c r="BM810" s="1">
        <v>0.61290815076114602</v>
      </c>
      <c r="BN810" s="1">
        <v>0.50506725381493001</v>
      </c>
    </row>
    <row r="811" spans="1:66">
      <c r="A811" s="1" t="s">
        <v>1103</v>
      </c>
      <c r="B811" s="1">
        <v>865.50251152999897</v>
      </c>
      <c r="C811" s="1" t="s">
        <v>1104</v>
      </c>
      <c r="E811" s="6">
        <f t="shared" si="78"/>
        <v>2795879.580454546</v>
      </c>
      <c r="F811" s="7">
        <f t="shared" si="79"/>
        <v>8.9974545454545449</v>
      </c>
      <c r="G811" s="7">
        <v>810</v>
      </c>
      <c r="H811" s="7">
        <f t="shared" si="80"/>
        <v>8.9971286860227107</v>
      </c>
      <c r="I811" s="7">
        <f t="shared" si="81"/>
        <v>18.5313246807914</v>
      </c>
      <c r="J811" s="7">
        <f t="shared" si="82"/>
        <v>0.67167436094873634</v>
      </c>
      <c r="K811" s="8">
        <f t="shared" si="83"/>
        <v>3.2585943183427446E-4</v>
      </c>
      <c r="L811" s="1">
        <v>2390539.1439999999</v>
      </c>
      <c r="M811" s="1">
        <v>2960154.0630000001</v>
      </c>
      <c r="N811" s="1">
        <v>3078705.8730000001</v>
      </c>
      <c r="O811" s="1">
        <v>3093207.0070000002</v>
      </c>
      <c r="P811" s="1">
        <v>3225905.3530000001</v>
      </c>
      <c r="Q811" s="1">
        <v>1950195.6059999999</v>
      </c>
      <c r="R811" s="1">
        <v>3133916.99</v>
      </c>
      <c r="S811" s="1">
        <v>2848189.83</v>
      </c>
      <c r="T811" s="1">
        <v>2700955.6150000002</v>
      </c>
      <c r="U811" s="1">
        <v>2277474.3250000002</v>
      </c>
      <c r="V811" s="1">
        <v>3095431.5789999999</v>
      </c>
      <c r="W811" s="1">
        <v>8.9960000000000004</v>
      </c>
      <c r="X811" s="1">
        <v>8.9960000000000004</v>
      </c>
      <c r="Y811" s="1">
        <v>9.0050000000000008</v>
      </c>
      <c r="Z811" s="1">
        <v>9.0039999999999996</v>
      </c>
      <c r="AA811" s="1">
        <v>8.9969999999999999</v>
      </c>
      <c r="AB811" s="1">
        <v>8.9960000000000004</v>
      </c>
      <c r="AC811" s="1">
        <v>8.9909999999999997</v>
      </c>
      <c r="AD811" s="1">
        <v>8.9979999999999993</v>
      </c>
      <c r="AE811" s="1">
        <v>8.9930000000000003</v>
      </c>
      <c r="AF811" s="1">
        <v>9.0030000000000001</v>
      </c>
      <c r="AG811" s="1">
        <v>8.9930000000000003</v>
      </c>
      <c r="AI811" s="1">
        <v>8.9971286860227107</v>
      </c>
      <c r="AJ811" s="1">
        <v>8.9971286860227107</v>
      </c>
      <c r="AK811" s="1">
        <v>8.9971286860227107</v>
      </c>
      <c r="AL811" s="1">
        <v>8.9971286860227107</v>
      </c>
      <c r="AN811" s="1">
        <v>8.9971286860227107</v>
      </c>
      <c r="AO811" s="1">
        <v>8.9971286860227107</v>
      </c>
      <c r="AP811" s="1">
        <v>8.9971286860227107</v>
      </c>
      <c r="AR811" s="1">
        <v>8.9971286860227107</v>
      </c>
      <c r="AT811" s="1">
        <v>17.1608753560567</v>
      </c>
      <c r="AU811" s="1">
        <v>11.2952210818303</v>
      </c>
      <c r="AV811" s="1">
        <v>14.633892432984799</v>
      </c>
      <c r="AW811" s="1">
        <v>18.220880827560801</v>
      </c>
      <c r="AY811" s="1">
        <v>11.408315993764001</v>
      </c>
      <c r="AZ811" s="1">
        <v>8.3127342027684801</v>
      </c>
      <c r="BA811" s="1">
        <v>11.949189642546401</v>
      </c>
      <c r="BC811" s="1">
        <v>18.5313246807914</v>
      </c>
      <c r="BE811" s="1">
        <v>1.13659956729171</v>
      </c>
      <c r="BF811" s="1">
        <v>0.84330946804901696</v>
      </c>
      <c r="BG811" s="1">
        <v>1.29699615241862</v>
      </c>
      <c r="BH811" s="1">
        <v>0.15596594223151899</v>
      </c>
      <c r="BJ811" s="1">
        <v>0.99819141301998904</v>
      </c>
      <c r="BK811" s="1">
        <v>0.464898461533577</v>
      </c>
      <c r="BL811" s="1">
        <v>0.46695962923052797</v>
      </c>
      <c r="BN811" s="1">
        <v>1.0474253814930201E-2</v>
      </c>
    </row>
    <row r="812" spans="1:66">
      <c r="A812" s="1" t="s">
        <v>1105</v>
      </c>
      <c r="B812" s="1">
        <v>585.26815653000006</v>
      </c>
      <c r="C812" s="1" t="s">
        <v>1106</v>
      </c>
      <c r="E812" s="6">
        <f t="shared" si="78"/>
        <v>136120273.24827275</v>
      </c>
      <c r="F812" s="7">
        <f t="shared" si="79"/>
        <v>1.0870909090909093</v>
      </c>
      <c r="G812" s="7">
        <v>811</v>
      </c>
      <c r="H812" s="7">
        <f t="shared" si="80"/>
        <v>1.08743520244089</v>
      </c>
      <c r="I812" s="7">
        <f t="shared" si="81"/>
        <v>74.789819273814899</v>
      </c>
      <c r="J812" s="7">
        <f t="shared" si="82"/>
        <v>0.74542078320250194</v>
      </c>
      <c r="K812" s="8">
        <f t="shared" si="83"/>
        <v>-3.4429334998065109E-4</v>
      </c>
      <c r="L812" s="2">
        <v>142318029.05399999</v>
      </c>
      <c r="M812" s="2">
        <v>130029697.222</v>
      </c>
      <c r="N812" s="2">
        <v>142085768.16800001</v>
      </c>
      <c r="O812" s="2">
        <v>132469516.631</v>
      </c>
      <c r="P812" s="2">
        <v>117295537.391</v>
      </c>
      <c r="Q812" s="2">
        <v>139497653.09400001</v>
      </c>
      <c r="R812" s="2">
        <v>143992212.919</v>
      </c>
      <c r="S812" s="2">
        <v>137398942.44299999</v>
      </c>
      <c r="T812" s="2">
        <v>147337102.67199999</v>
      </c>
      <c r="U812" s="2">
        <v>139834926.56200001</v>
      </c>
      <c r="V812" s="2">
        <v>125063619.575</v>
      </c>
      <c r="W812" s="1">
        <v>1.087</v>
      </c>
      <c r="X812" s="1">
        <v>1.089</v>
      </c>
      <c r="Y812" s="1">
        <v>1.0820000000000001</v>
      </c>
      <c r="Z812" s="1">
        <v>1.0860000000000001</v>
      </c>
      <c r="AA812" s="1">
        <v>1.0860000000000001</v>
      </c>
      <c r="AB812" s="1">
        <v>1.0840000000000001</v>
      </c>
      <c r="AC812" s="1">
        <v>1.091</v>
      </c>
      <c r="AD812" s="1">
        <v>1.091</v>
      </c>
      <c r="AE812" s="1">
        <v>1.083</v>
      </c>
      <c r="AF812" s="1">
        <v>1.089</v>
      </c>
      <c r="AG812" s="1">
        <v>1.0900000000000001</v>
      </c>
      <c r="AH812" s="1">
        <v>1.08743520244089</v>
      </c>
      <c r="AI812" s="1">
        <v>1.08743520244089</v>
      </c>
      <c r="AJ812" s="1">
        <v>1.08743520244089</v>
      </c>
      <c r="AK812" s="1">
        <v>1.08743520244089</v>
      </c>
      <c r="AL812" s="1">
        <v>1.08743520244089</v>
      </c>
      <c r="AM812" s="1">
        <v>1.08743520244089</v>
      </c>
      <c r="AN812" s="1">
        <v>1.08743520244089</v>
      </c>
      <c r="AO812" s="1">
        <v>1.08743520244089</v>
      </c>
      <c r="AP812" s="1">
        <v>1.08743520244089</v>
      </c>
      <c r="AQ812" s="1">
        <v>1.08743520244089</v>
      </c>
      <c r="AR812" s="1">
        <v>1.08743520244089</v>
      </c>
      <c r="AS812" s="1">
        <v>57.816079638750701</v>
      </c>
      <c r="AT812" s="1">
        <v>72.627849588930999</v>
      </c>
      <c r="AU812" s="1">
        <v>71.098668018052095</v>
      </c>
      <c r="AV812" s="1">
        <v>72.868054178714303</v>
      </c>
      <c r="AW812" s="1">
        <v>73.874276559547795</v>
      </c>
      <c r="AX812" s="1">
        <v>74.317139153065199</v>
      </c>
      <c r="AY812" s="1">
        <v>74.5247767926206</v>
      </c>
      <c r="AZ812" s="1">
        <v>74.424274795479704</v>
      </c>
      <c r="BA812" s="1">
        <v>72.186478175260902</v>
      </c>
      <c r="BB812" s="1">
        <v>73.505031420272502</v>
      </c>
      <c r="BC812" s="1">
        <v>74.789819273814899</v>
      </c>
      <c r="BD812" s="1">
        <v>1.9342649671704602E-2</v>
      </c>
      <c r="BE812" s="1">
        <v>0.81979312723629705</v>
      </c>
      <c r="BF812" s="1">
        <v>0.116149655590413</v>
      </c>
      <c r="BG812" s="1">
        <v>0.14650805129372099</v>
      </c>
      <c r="BH812" s="1">
        <v>1.6706982510055399</v>
      </c>
      <c r="BI812" s="1">
        <v>0.107499522170779</v>
      </c>
      <c r="BJ812" s="1">
        <v>1.15477150318927</v>
      </c>
      <c r="BK812" s="1">
        <v>1.16966318291821</v>
      </c>
      <c r="BL812" s="1">
        <v>0.77259671348522296</v>
      </c>
      <c r="BM812" s="1">
        <v>0.15648834868266301</v>
      </c>
      <c r="BN812" s="1">
        <v>2.0661176099837002</v>
      </c>
    </row>
    <row r="813" spans="1:66">
      <c r="A813" s="1" t="s">
        <v>1107</v>
      </c>
      <c r="B813" s="1">
        <v>781.48725652999997</v>
      </c>
      <c r="C813" s="1" t="s">
        <v>1108</v>
      </c>
      <c r="E813" s="6">
        <f t="shared" si="78"/>
        <v>46354606.472454548</v>
      </c>
      <c r="F813" s="7">
        <f t="shared" si="79"/>
        <v>10.828363636363639</v>
      </c>
      <c r="G813" s="7">
        <v>812</v>
      </c>
      <c r="H813" s="7">
        <f t="shared" si="80"/>
        <v>10.8269645937579</v>
      </c>
      <c r="I813" s="7">
        <f t="shared" si="81"/>
        <v>18.216243360042199</v>
      </c>
      <c r="J813" s="7">
        <f t="shared" si="82"/>
        <v>0.36786225970012953</v>
      </c>
      <c r="K813" s="8">
        <f t="shared" si="83"/>
        <v>1.3990426057386429E-3</v>
      </c>
      <c r="L813" s="2">
        <v>44303656.237999998</v>
      </c>
      <c r="M813" s="2">
        <v>52414329.476999998</v>
      </c>
      <c r="N813" s="2">
        <v>46614306.950000003</v>
      </c>
      <c r="O813" s="2">
        <v>46773375.583999999</v>
      </c>
      <c r="P813" s="2">
        <v>43918291.195</v>
      </c>
      <c r="Q813" s="2">
        <v>63450311.409999996</v>
      </c>
      <c r="R813" s="2">
        <v>52726309.965999998</v>
      </c>
      <c r="S813" s="2">
        <v>40225013.693000004</v>
      </c>
      <c r="T813" s="2">
        <v>34178593.469999999</v>
      </c>
      <c r="U813" s="2">
        <v>34228416.321000002</v>
      </c>
      <c r="V813" s="2">
        <v>51068066.892999999</v>
      </c>
      <c r="W813" s="1">
        <v>10.827</v>
      </c>
      <c r="X813" s="1">
        <v>10.83</v>
      </c>
      <c r="Y813" s="1">
        <v>10.835000000000001</v>
      </c>
      <c r="Z813" s="1">
        <v>10.833</v>
      </c>
      <c r="AA813" s="1">
        <v>10.823</v>
      </c>
      <c r="AB813" s="1">
        <v>10.827</v>
      </c>
      <c r="AC813" s="1">
        <v>10.824</v>
      </c>
      <c r="AD813" s="1">
        <v>10.84</v>
      </c>
      <c r="AE813" s="1">
        <v>10.811</v>
      </c>
      <c r="AF813" s="1">
        <v>10.84</v>
      </c>
      <c r="AG813" s="1">
        <v>10.821999999999999</v>
      </c>
      <c r="AH813" s="1">
        <v>10.8269645937579</v>
      </c>
      <c r="AK813" s="1">
        <v>10.8269645937579</v>
      </c>
      <c r="AR813" s="1">
        <v>10.8269645937579</v>
      </c>
      <c r="AS813" s="1">
        <v>18.009458899559299</v>
      </c>
      <c r="AV813" s="1">
        <v>17.782848764319301</v>
      </c>
      <c r="BC813" s="1">
        <v>18.216243360042199</v>
      </c>
      <c r="BD813" s="1">
        <v>0.161442452180137</v>
      </c>
      <c r="BG813" s="1">
        <v>2.8790504491304599E-2</v>
      </c>
      <c r="BN813" s="1">
        <v>0.91335382242894703</v>
      </c>
    </row>
    <row r="814" spans="1:66">
      <c r="A814" s="1" t="s">
        <v>1109</v>
      </c>
      <c r="B814" s="1">
        <v>823.53420652999898</v>
      </c>
      <c r="C814" s="1" t="s">
        <v>1110</v>
      </c>
      <c r="E814" s="6">
        <f t="shared" si="78"/>
        <v>16614139.64990909</v>
      </c>
      <c r="F814" s="7">
        <f t="shared" si="79"/>
        <v>12.592636363636364</v>
      </c>
      <c r="G814" s="7">
        <v>813</v>
      </c>
      <c r="H814" s="7">
        <f t="shared" si="80"/>
        <v>12.586</v>
      </c>
      <c r="I814" s="7">
        <f t="shared" si="81"/>
        <v>14.475867318508801</v>
      </c>
      <c r="J814" s="7">
        <f t="shared" si="82"/>
        <v>0.39223661771963902</v>
      </c>
      <c r="K814" s="8">
        <f t="shared" si="83"/>
        <v>6.6363636363639955E-3</v>
      </c>
      <c r="L814" s="2">
        <v>13524792.653999999</v>
      </c>
      <c r="M814" s="2">
        <v>17376718.807999998</v>
      </c>
      <c r="N814" s="2">
        <v>11886730.549000001</v>
      </c>
      <c r="O814" s="2">
        <v>18962857.559999999</v>
      </c>
      <c r="P814" s="2">
        <v>18256274.923</v>
      </c>
      <c r="Q814" s="2">
        <v>15425116.02</v>
      </c>
      <c r="R814" s="2">
        <v>11388355.881999999</v>
      </c>
      <c r="S814" s="2">
        <v>15162554.895</v>
      </c>
      <c r="T814" s="2">
        <v>19495124.592</v>
      </c>
      <c r="U814" s="2">
        <v>19835735.191</v>
      </c>
      <c r="V814" s="2">
        <v>21441275.074999999</v>
      </c>
      <c r="W814" s="1">
        <v>12.598000000000001</v>
      </c>
      <c r="X814" s="1">
        <v>12.587</v>
      </c>
      <c r="Y814" s="1">
        <v>12.6</v>
      </c>
      <c r="Z814" s="1">
        <v>12.587</v>
      </c>
      <c r="AA814" s="1">
        <v>12.586</v>
      </c>
      <c r="AB814" s="1">
        <v>12.590999999999999</v>
      </c>
      <c r="AC814" s="1">
        <v>12.6</v>
      </c>
      <c r="AD814" s="1">
        <v>12.59</v>
      </c>
      <c r="AE814" s="1">
        <v>12.586</v>
      </c>
      <c r="AF814" s="1">
        <v>12.605</v>
      </c>
      <c r="AG814" s="1">
        <v>12.589</v>
      </c>
      <c r="AL814" s="1">
        <v>12.586</v>
      </c>
      <c r="AW814" s="1">
        <v>14.475867318508801</v>
      </c>
      <c r="BH814" s="1">
        <v>0.39223661771963902</v>
      </c>
    </row>
    <row r="815" spans="1:66">
      <c r="A815" s="1" t="s">
        <v>1111</v>
      </c>
      <c r="B815" s="1">
        <v>837.54985652999903</v>
      </c>
      <c r="C815" s="1" t="s">
        <v>1112</v>
      </c>
      <c r="E815" s="6">
        <f t="shared" si="78"/>
        <v>1295183516.969182</v>
      </c>
      <c r="F815" s="7">
        <f t="shared" si="79"/>
        <v>12.705090909090909</v>
      </c>
      <c r="G815" s="7">
        <v>814</v>
      </c>
      <c r="H815" s="7">
        <f t="shared" si="80"/>
        <v>12.7062776649665</v>
      </c>
      <c r="I815" s="7">
        <f t="shared" si="81"/>
        <v>16.577261326431799</v>
      </c>
      <c r="J815" s="7">
        <f t="shared" si="82"/>
        <v>0.57872876518478755</v>
      </c>
      <c r="K815" s="8">
        <f t="shared" si="83"/>
        <v>-1.1867558755902508E-3</v>
      </c>
      <c r="L815" s="2">
        <v>1068015909.5190001</v>
      </c>
      <c r="M815" s="2">
        <v>986588721.33399999</v>
      </c>
      <c r="N815" s="2">
        <v>1102073614.115</v>
      </c>
      <c r="O815" s="2">
        <v>1064122121.664</v>
      </c>
      <c r="P815" s="2">
        <v>1249185263.26</v>
      </c>
      <c r="Q815" s="2">
        <v>1767651427.984</v>
      </c>
      <c r="R815" s="2">
        <v>1587489003.9349999</v>
      </c>
      <c r="S815" s="2">
        <v>1195112723.0680001</v>
      </c>
      <c r="T815" s="2">
        <v>2023670168.033</v>
      </c>
      <c r="U815" s="2">
        <v>915828928.71300006</v>
      </c>
      <c r="V815" s="2">
        <v>1287280805.036</v>
      </c>
      <c r="W815" s="1">
        <v>12.7</v>
      </c>
      <c r="X815" s="1">
        <v>12.702</v>
      </c>
      <c r="Y815" s="1">
        <v>12.702999999999999</v>
      </c>
      <c r="Z815" s="1">
        <v>12.705</v>
      </c>
      <c r="AA815" s="1">
        <v>12.702</v>
      </c>
      <c r="AB815" s="1">
        <v>12.702</v>
      </c>
      <c r="AC815" s="1">
        <v>12.712</v>
      </c>
      <c r="AD815" s="1">
        <v>12.702999999999999</v>
      </c>
      <c r="AE815" s="1">
        <v>12.708</v>
      </c>
      <c r="AF815" s="1">
        <v>12.711</v>
      </c>
      <c r="AG815" s="1">
        <v>12.708</v>
      </c>
      <c r="AL815" s="1">
        <v>12.7062776649665</v>
      </c>
      <c r="AM815" s="1">
        <v>12.7062776649665</v>
      </c>
      <c r="AN815" s="1">
        <v>12.7062776649665</v>
      </c>
      <c r="AP815" s="1">
        <v>12.7062776649665</v>
      </c>
      <c r="AW815" s="1">
        <v>15.057549770628601</v>
      </c>
      <c r="AX815" s="1">
        <v>8.3481952140808193</v>
      </c>
      <c r="AY815" s="1">
        <v>16.577261326431799</v>
      </c>
      <c r="BA815" s="1">
        <v>8.2388285310813902</v>
      </c>
      <c r="BH815" s="1">
        <v>1.9802018593660198E-2</v>
      </c>
      <c r="BI815" s="1">
        <v>0.377301832637783</v>
      </c>
      <c r="BJ815" s="1">
        <v>1.2991891085737299</v>
      </c>
      <c r="BL815" s="1">
        <v>0.61862210093397696</v>
      </c>
    </row>
    <row r="816" spans="1:66">
      <c r="A816" s="1" t="s">
        <v>1111</v>
      </c>
      <c r="B816" s="1">
        <v>837.54985652999903</v>
      </c>
      <c r="C816" s="1" t="s">
        <v>1112</v>
      </c>
      <c r="E816" s="6">
        <f t="shared" si="78"/>
        <v>124496053.07181817</v>
      </c>
      <c r="F816" s="7">
        <f t="shared" si="79"/>
        <v>13.232181818181816</v>
      </c>
      <c r="G816" s="7">
        <v>815</v>
      </c>
      <c r="H816" s="7">
        <f t="shared" si="80"/>
        <v>13.2197395312013</v>
      </c>
      <c r="I816" s="7">
        <f t="shared" si="81"/>
        <v>41.479322975531403</v>
      </c>
      <c r="J816" s="7">
        <f t="shared" si="82"/>
        <v>0.38941232346964866</v>
      </c>
      <c r="K816" s="8">
        <f t="shared" si="83"/>
        <v>1.244228698051586E-2</v>
      </c>
      <c r="L816" s="2">
        <v>94552444.412</v>
      </c>
      <c r="M816" s="2">
        <v>375615148.60600001</v>
      </c>
      <c r="N816" s="2">
        <v>60609648.850000001</v>
      </c>
      <c r="O816" s="2">
        <v>150618727.773</v>
      </c>
      <c r="P816" s="2">
        <v>73737377.525000006</v>
      </c>
      <c r="Q816" s="2">
        <v>69020040.678000003</v>
      </c>
      <c r="R816" s="2">
        <v>48239944.324000001</v>
      </c>
      <c r="S816" s="2">
        <v>134188072.013</v>
      </c>
      <c r="T816" s="2">
        <v>144248209.43900001</v>
      </c>
      <c r="U816" s="2">
        <v>137443185.03799999</v>
      </c>
      <c r="V816" s="2">
        <v>81183785.131999999</v>
      </c>
      <c r="W816" s="1">
        <v>13.223000000000001</v>
      </c>
      <c r="X816" s="1">
        <v>13.366</v>
      </c>
      <c r="Y816" s="1">
        <v>13.224</v>
      </c>
      <c r="Z816" s="1">
        <v>13.223000000000001</v>
      </c>
      <c r="AA816" s="1">
        <v>13.211</v>
      </c>
      <c r="AB816" s="1">
        <v>13.221</v>
      </c>
      <c r="AC816" s="1">
        <v>13.218999999999999</v>
      </c>
      <c r="AD816" s="1">
        <v>13.212999999999999</v>
      </c>
      <c r="AE816" s="1">
        <v>13.217000000000001</v>
      </c>
      <c r="AF816" s="1">
        <v>13.224</v>
      </c>
      <c r="AG816" s="1">
        <v>13.212999999999999</v>
      </c>
      <c r="AH816" s="1">
        <v>13.2197395312013</v>
      </c>
      <c r="AJ816" s="1">
        <v>13.2197395312013</v>
      </c>
      <c r="AL816" s="1">
        <v>13.2197395312013</v>
      </c>
      <c r="AM816" s="1">
        <v>13.2197395312013</v>
      </c>
      <c r="AN816" s="1">
        <v>13.2197395312013</v>
      </c>
      <c r="AQ816" s="1">
        <v>13.2197395312013</v>
      </c>
      <c r="AR816" s="1">
        <v>13.2197395312013</v>
      </c>
      <c r="AS816" s="1">
        <v>34.686811672541602</v>
      </c>
      <c r="AU816" s="1">
        <v>19.141077702343399</v>
      </c>
      <c r="AW816" s="1">
        <v>7.4044930796701802</v>
      </c>
      <c r="AX816" s="1">
        <v>7.8969690736763702</v>
      </c>
      <c r="AY816" s="1">
        <v>6.7786064675775899</v>
      </c>
      <c r="BB816" s="1">
        <v>41.479322975531403</v>
      </c>
      <c r="BC816" s="1">
        <v>7.8250732083694503</v>
      </c>
      <c r="BD816" s="1">
        <v>0.51888044517114196</v>
      </c>
      <c r="BF816" s="1">
        <v>0.32202356951266198</v>
      </c>
      <c r="BH816" s="1">
        <v>0.43034101859365997</v>
      </c>
      <c r="BI816" s="1">
        <v>3.5635167362215697E-2</v>
      </c>
      <c r="BJ816" s="1">
        <v>0.90419410857373805</v>
      </c>
      <c r="BM816" s="1">
        <v>0.38972399394117202</v>
      </c>
      <c r="BN816" s="1">
        <v>0.12508796113295101</v>
      </c>
    </row>
    <row r="817" spans="1:66">
      <c r="A817" s="1" t="s">
        <v>1113</v>
      </c>
      <c r="B817" s="1">
        <v>821.55494152999995</v>
      </c>
      <c r="C817" s="1" t="s">
        <v>1114</v>
      </c>
      <c r="E817" s="6">
        <f t="shared" si="78"/>
        <v>58407766.533090897</v>
      </c>
      <c r="F817" s="7">
        <f t="shared" si="79"/>
        <v>12.682181818181817</v>
      </c>
      <c r="G817" s="7">
        <v>816</v>
      </c>
      <c r="H817" s="7">
        <f t="shared" si="80"/>
        <v>12.688000000000001</v>
      </c>
      <c r="I817" s="7">
        <f t="shared" si="81"/>
        <v>5.5801263703315804</v>
      </c>
      <c r="J817" s="7">
        <f t="shared" si="82"/>
        <v>0.161540833176154</v>
      </c>
      <c r="K817" s="8">
        <f t="shared" si="83"/>
        <v>-5.8181818181832767E-3</v>
      </c>
      <c r="L817" s="2">
        <v>57712640.218999997</v>
      </c>
      <c r="M817" s="2">
        <v>61344759.789999999</v>
      </c>
      <c r="N817" s="2">
        <v>43473270.57</v>
      </c>
      <c r="O817" s="2">
        <v>63332722.310999997</v>
      </c>
      <c r="P817" s="2">
        <v>70516389.130999997</v>
      </c>
      <c r="Q817" s="2">
        <v>54203885.240000002</v>
      </c>
      <c r="R817" s="2">
        <v>51517251.265000001</v>
      </c>
      <c r="S817" s="2">
        <v>45967442.946999997</v>
      </c>
      <c r="T817" s="2">
        <v>59016434.119999997</v>
      </c>
      <c r="U817" s="2">
        <v>62277791.979000002</v>
      </c>
      <c r="V817" s="2">
        <v>73122844.291999996</v>
      </c>
      <c r="W817" s="1">
        <v>12.69</v>
      </c>
      <c r="X817" s="1">
        <v>12.688000000000001</v>
      </c>
      <c r="Y817" s="1">
        <v>12.683999999999999</v>
      </c>
      <c r="Z817" s="1">
        <v>12.693</v>
      </c>
      <c r="AA817" s="1">
        <v>12.686</v>
      </c>
      <c r="AB817" s="1">
        <v>12.669</v>
      </c>
      <c r="AC817" s="1">
        <v>12.667999999999999</v>
      </c>
      <c r="AD817" s="1">
        <v>12.689</v>
      </c>
      <c r="AE817" s="1">
        <v>12.673999999999999</v>
      </c>
      <c r="AF817" s="1">
        <v>12.686</v>
      </c>
      <c r="AG817" s="1">
        <v>12.677</v>
      </c>
      <c r="AI817" s="1">
        <v>12.688000000000001</v>
      </c>
      <c r="AT817" s="1">
        <v>5.5801263703315804</v>
      </c>
      <c r="BE817" s="1">
        <v>0.161540833176154</v>
      </c>
    </row>
    <row r="818" spans="1:66">
      <c r="A818" s="1" t="s">
        <v>1115</v>
      </c>
      <c r="B818" s="1">
        <v>835.53420652999898</v>
      </c>
      <c r="C818" s="1" t="s">
        <v>1116</v>
      </c>
      <c r="E818" s="6">
        <f t="shared" si="78"/>
        <v>4524787369.1220007</v>
      </c>
      <c r="F818" s="7">
        <f t="shared" si="79"/>
        <v>11.667181818181819</v>
      </c>
      <c r="G818" s="7">
        <v>817</v>
      </c>
      <c r="H818" s="7">
        <f t="shared" si="80"/>
        <v>11.667998525490498</v>
      </c>
      <c r="I818" s="7">
        <f t="shared" si="81"/>
        <v>15.310598441374699</v>
      </c>
      <c r="J818" s="7">
        <f t="shared" si="82"/>
        <v>0.49463916024408361</v>
      </c>
      <c r="K818" s="8">
        <f t="shared" si="83"/>
        <v>-8.1670730867955399E-4</v>
      </c>
      <c r="L818" s="2">
        <v>4351727846.1359997</v>
      </c>
      <c r="M818" s="2">
        <v>4395563683.1079998</v>
      </c>
      <c r="N818" s="2">
        <v>4529948347.3769999</v>
      </c>
      <c r="O818" s="2">
        <v>4289223225.8509998</v>
      </c>
      <c r="P818" s="2">
        <v>4588088853.6940002</v>
      </c>
      <c r="Q818" s="2">
        <v>4435014202.4350004</v>
      </c>
      <c r="R818" s="2">
        <v>4729420869.9519997</v>
      </c>
      <c r="S818" s="2">
        <v>4379074262.9379997</v>
      </c>
      <c r="T818" s="2">
        <v>5004258868.4680004</v>
      </c>
      <c r="U818" s="2">
        <v>4419287123.8280001</v>
      </c>
      <c r="V818" s="2">
        <v>4651053776.5550003</v>
      </c>
      <c r="W818" s="1">
        <v>11.662000000000001</v>
      </c>
      <c r="X818" s="1">
        <v>11.682</v>
      </c>
      <c r="Y818" s="1">
        <v>11.666</v>
      </c>
      <c r="Z818" s="1">
        <v>11.66</v>
      </c>
      <c r="AA818" s="1">
        <v>11.686</v>
      </c>
      <c r="AB818" s="1">
        <v>11.659000000000001</v>
      </c>
      <c r="AC818" s="1">
        <v>11.654</v>
      </c>
      <c r="AD818" s="1">
        <v>11.662000000000001</v>
      </c>
      <c r="AE818" s="1">
        <v>11.648</v>
      </c>
      <c r="AF818" s="1">
        <v>11.686</v>
      </c>
      <c r="AG818" s="1">
        <v>11.673999999999999</v>
      </c>
      <c r="AH818" s="1">
        <v>11.6679985254905</v>
      </c>
      <c r="AK818" s="1">
        <v>11.6679985254905</v>
      </c>
      <c r="AQ818" s="1">
        <v>11.6679985254905</v>
      </c>
      <c r="AS818" s="1">
        <v>15.310598441374699</v>
      </c>
      <c r="AV818" s="1">
        <v>4.5092819168746097</v>
      </c>
      <c r="BB818" s="1">
        <v>11.5471723684566</v>
      </c>
      <c r="BD818" s="1">
        <v>0.52690782329047703</v>
      </c>
      <c r="BG818" s="1">
        <v>0.13110616092371899</v>
      </c>
      <c r="BM818" s="1">
        <v>0.82590349651805495</v>
      </c>
    </row>
    <row r="819" spans="1:66">
      <c r="A819" s="1" t="s">
        <v>1117</v>
      </c>
      <c r="B819" s="1">
        <v>835.53420652999898</v>
      </c>
      <c r="C819" s="1" t="s">
        <v>1116</v>
      </c>
      <c r="E819" s="6">
        <f t="shared" si="78"/>
        <v>658014479.10581827</v>
      </c>
      <c r="F819" s="7">
        <f t="shared" si="79"/>
        <v>12.179363636363634</v>
      </c>
      <c r="G819" s="7">
        <v>818</v>
      </c>
      <c r="H819" s="7">
        <f t="shared" si="80"/>
        <v>12.1795221016133</v>
      </c>
      <c r="I819" s="7">
        <f t="shared" si="81"/>
        <v>20.4703468493522</v>
      </c>
      <c r="J819" s="7">
        <f t="shared" si="82"/>
        <v>0.35536189355916836</v>
      </c>
      <c r="K819" s="8">
        <f t="shared" si="83"/>
        <v>-1.5846524966534048E-4</v>
      </c>
      <c r="L819" s="2">
        <v>564273269.977</v>
      </c>
      <c r="M819" s="2">
        <v>698927619.46700001</v>
      </c>
      <c r="N819" s="2">
        <v>747927319.38699996</v>
      </c>
      <c r="O819" s="2">
        <v>617133161.41299999</v>
      </c>
      <c r="P819" s="2">
        <v>627291818.85699999</v>
      </c>
      <c r="Q819" s="2">
        <v>741853510.58299994</v>
      </c>
      <c r="R819" s="2">
        <v>688941180.34899998</v>
      </c>
      <c r="S819" s="2">
        <v>806260089.903</v>
      </c>
      <c r="T819" s="2">
        <v>588219705.94200003</v>
      </c>
      <c r="U819" s="2">
        <v>500402628.10000002</v>
      </c>
      <c r="V819" s="2">
        <v>656928966.18599999</v>
      </c>
      <c r="W819" s="1">
        <v>12.173</v>
      </c>
      <c r="X819" s="1">
        <v>12.176</v>
      </c>
      <c r="Y819" s="1">
        <v>12.186</v>
      </c>
      <c r="Z819" s="1">
        <v>12.179</v>
      </c>
      <c r="AA819" s="1">
        <v>12.177</v>
      </c>
      <c r="AB819" s="1">
        <v>12.179</v>
      </c>
      <c r="AC819" s="1">
        <v>12.178000000000001</v>
      </c>
      <c r="AD819" s="1">
        <v>12.183999999999999</v>
      </c>
      <c r="AE819" s="1">
        <v>12.175000000000001</v>
      </c>
      <c r="AF819" s="1">
        <v>12.186</v>
      </c>
      <c r="AG819" s="1">
        <v>12.18</v>
      </c>
      <c r="AH819" s="1">
        <v>12.1795221016133</v>
      </c>
      <c r="AI819" s="1">
        <v>12.1795221016133</v>
      </c>
      <c r="AJ819" s="1">
        <v>12.1795221016133</v>
      </c>
      <c r="AK819" s="1">
        <v>12.1795221016133</v>
      </c>
      <c r="AL819" s="1">
        <v>12.1795221016133</v>
      </c>
      <c r="AN819" s="1">
        <v>12.1795221016133</v>
      </c>
      <c r="AO819" s="1">
        <v>12.1795221016133</v>
      </c>
      <c r="AP819" s="1">
        <v>12.1795221016133</v>
      </c>
      <c r="AQ819" s="1">
        <v>12.1795221016133</v>
      </c>
      <c r="AR819" s="1">
        <v>12.1795221016133</v>
      </c>
      <c r="AS819" s="1">
        <v>11.417935663079399</v>
      </c>
      <c r="AT819" s="1">
        <v>13.911702990128401</v>
      </c>
      <c r="AU819" s="1">
        <v>6.4501772171783101</v>
      </c>
      <c r="AV819" s="1">
        <v>9.2394282509130701</v>
      </c>
      <c r="AW819" s="1">
        <v>15.0455307635096</v>
      </c>
      <c r="AY819" s="1">
        <v>20.4703468493522</v>
      </c>
      <c r="AZ819" s="1">
        <v>10.558197815180501</v>
      </c>
      <c r="BA819" s="1">
        <v>8.7509241655892396</v>
      </c>
      <c r="BB819" s="1">
        <v>9.9341872593964702</v>
      </c>
      <c r="BC819" s="1">
        <v>9.7907647159165005</v>
      </c>
      <c r="BD819" s="1">
        <v>0.155816823290477</v>
      </c>
      <c r="BE819" s="1">
        <v>0.413966235745373</v>
      </c>
      <c r="BF819" s="1">
        <v>0.41920907143011998</v>
      </c>
      <c r="BG819" s="1">
        <v>0.13945883907627901</v>
      </c>
      <c r="BH819" s="1">
        <v>0.34321125852163598</v>
      </c>
      <c r="BJ819" s="1">
        <v>0.78132820295225702</v>
      </c>
      <c r="BK819" s="1">
        <v>0.35897734404033099</v>
      </c>
      <c r="BL819" s="1">
        <v>0.15168196672371201</v>
      </c>
      <c r="BM819" s="1">
        <v>0.51275149651805396</v>
      </c>
      <c r="BN819" s="1">
        <v>0.27721769729344398</v>
      </c>
    </row>
    <row r="820" spans="1:66">
      <c r="A820" s="1" t="s">
        <v>1117</v>
      </c>
      <c r="B820" s="1">
        <v>835.53420652999898</v>
      </c>
      <c r="C820" s="1" t="s">
        <v>1116</v>
      </c>
      <c r="E820" s="6">
        <f t="shared" si="78"/>
        <v>350721593.73654544</v>
      </c>
      <c r="F820" s="7">
        <f t="shared" si="79"/>
        <v>12.671636363636361</v>
      </c>
      <c r="G820" s="7">
        <v>819</v>
      </c>
      <c r="H820" s="7">
        <f t="shared" si="80"/>
        <v>12.676</v>
      </c>
      <c r="I820" s="7">
        <f t="shared" si="81"/>
        <v>27.533587827668299</v>
      </c>
      <c r="J820" s="7">
        <f t="shared" si="82"/>
        <v>0.60019469729344399</v>
      </c>
      <c r="K820" s="8">
        <f t="shared" si="83"/>
        <v>-4.3636363636387898E-3</v>
      </c>
      <c r="L820" s="2">
        <v>401848168.64200002</v>
      </c>
      <c r="M820" s="2">
        <v>382421734.47600001</v>
      </c>
      <c r="N820" s="2">
        <v>370404718.33099997</v>
      </c>
      <c r="O820" s="2">
        <v>317336048.45999998</v>
      </c>
      <c r="P820" s="2">
        <v>287887311.09600002</v>
      </c>
      <c r="Q820" s="2">
        <v>335603459.74299997</v>
      </c>
      <c r="R820" s="2">
        <v>297035635.36199999</v>
      </c>
      <c r="S820" s="2">
        <v>373280042.63999999</v>
      </c>
      <c r="T820" s="2">
        <v>326427802.61000001</v>
      </c>
      <c r="U820" s="2">
        <v>380562410.74900001</v>
      </c>
      <c r="V820" s="2">
        <v>385130198.99299997</v>
      </c>
      <c r="W820" s="1">
        <v>12.673</v>
      </c>
      <c r="X820" s="1">
        <v>12.662000000000001</v>
      </c>
      <c r="Y820" s="1">
        <v>12.661</v>
      </c>
      <c r="Z820" s="1">
        <v>12.68</v>
      </c>
      <c r="AA820" s="1">
        <v>12.664</v>
      </c>
      <c r="AB820" s="1">
        <v>12.666</v>
      </c>
      <c r="AC820" s="1">
        <v>12.664999999999999</v>
      </c>
      <c r="AD820" s="1">
        <v>12.691000000000001</v>
      </c>
      <c r="AE820" s="1">
        <v>12.672000000000001</v>
      </c>
      <c r="AF820" s="1">
        <v>12.678000000000001</v>
      </c>
      <c r="AG820" s="1">
        <v>12.676</v>
      </c>
      <c r="AR820" s="1">
        <v>12.676</v>
      </c>
      <c r="BC820" s="1">
        <v>27.533587827668299</v>
      </c>
      <c r="BN820" s="1">
        <v>0.60019469729344399</v>
      </c>
    </row>
    <row r="821" spans="1:66">
      <c r="A821" s="1" t="s">
        <v>1118</v>
      </c>
      <c r="B821" s="1">
        <v>821.55494152999995</v>
      </c>
      <c r="C821" s="1" t="s">
        <v>1114</v>
      </c>
      <c r="E821" s="6">
        <f t="shared" si="78"/>
        <v>58207914.264181823</v>
      </c>
      <c r="F821" s="7">
        <f t="shared" si="79"/>
        <v>12.681999999999999</v>
      </c>
      <c r="G821" s="7">
        <v>820</v>
      </c>
      <c r="H821" s="7">
        <f t="shared" si="80"/>
        <v>12.676</v>
      </c>
      <c r="I821" s="7">
        <f t="shared" si="81"/>
        <v>6.8954608690306003</v>
      </c>
      <c r="J821" s="7">
        <f t="shared" si="82"/>
        <v>0.544434038867047</v>
      </c>
      <c r="K821" s="8">
        <f t="shared" si="83"/>
        <v>5.999999999998451E-3</v>
      </c>
      <c r="L821" s="2">
        <v>57975832.909000002</v>
      </c>
      <c r="M821" s="2">
        <v>59471914.432999998</v>
      </c>
      <c r="N821" s="2">
        <v>43473270.57</v>
      </c>
      <c r="O821" s="2">
        <v>63300263.336000003</v>
      </c>
      <c r="P821" s="2">
        <v>70516389.130999997</v>
      </c>
      <c r="Q821" s="2">
        <v>54203885.240000002</v>
      </c>
      <c r="R821" s="2">
        <v>50212804.153999999</v>
      </c>
      <c r="S821" s="2">
        <v>45967442.946999997</v>
      </c>
      <c r="T821" s="2">
        <v>59016434.119999997</v>
      </c>
      <c r="U821" s="2">
        <v>61821627.299000002</v>
      </c>
      <c r="V821" s="2">
        <v>74327192.767000005</v>
      </c>
      <c r="W821" s="1">
        <v>12.692</v>
      </c>
      <c r="X821" s="1">
        <v>12.686</v>
      </c>
      <c r="Y821" s="1">
        <v>12.683999999999999</v>
      </c>
      <c r="Z821" s="1">
        <v>12.693</v>
      </c>
      <c r="AA821" s="1">
        <v>12.686</v>
      </c>
      <c r="AB821" s="1">
        <v>12.669</v>
      </c>
      <c r="AC821" s="1">
        <v>12.667999999999999</v>
      </c>
      <c r="AD821" s="1">
        <v>12.689</v>
      </c>
      <c r="AE821" s="1">
        <v>12.673999999999999</v>
      </c>
      <c r="AF821" s="1">
        <v>12.685</v>
      </c>
      <c r="AG821" s="1">
        <v>12.676</v>
      </c>
      <c r="AR821" s="1">
        <v>12.676</v>
      </c>
      <c r="BC821" s="1">
        <v>6.8954608690306003</v>
      </c>
      <c r="BN821" s="1">
        <v>0.544434038867047</v>
      </c>
    </row>
    <row r="822" spans="1:66">
      <c r="A822" s="1" t="s">
        <v>1119</v>
      </c>
      <c r="B822" s="1">
        <v>833.51855652999996</v>
      </c>
      <c r="C822" s="1" t="s">
        <v>1120</v>
      </c>
      <c r="E822" s="6">
        <f t="shared" si="78"/>
        <v>270723289.7172727</v>
      </c>
      <c r="F822" s="7">
        <f t="shared" si="79"/>
        <v>10.485636363636363</v>
      </c>
      <c r="G822" s="7">
        <v>821</v>
      </c>
      <c r="H822" s="7">
        <f t="shared" si="80"/>
        <v>10.476000000000001</v>
      </c>
      <c r="I822" s="7">
        <f t="shared" si="81"/>
        <v>5.9812526802381898</v>
      </c>
      <c r="J822" s="7">
        <f t="shared" si="82"/>
        <v>0.36430887198927103</v>
      </c>
      <c r="K822" s="8">
        <f t="shared" si="83"/>
        <v>9.6363636363623328E-3</v>
      </c>
      <c r="L822" s="2">
        <v>272366260.82200003</v>
      </c>
      <c r="M822" s="2">
        <v>259791160.25299999</v>
      </c>
      <c r="N822" s="2">
        <v>274700233.10399997</v>
      </c>
      <c r="O822" s="2">
        <v>260714507.903</v>
      </c>
      <c r="P822" s="2">
        <v>278429099.84399998</v>
      </c>
      <c r="Q822" s="2">
        <v>289022576.19499999</v>
      </c>
      <c r="R822" s="2">
        <v>301355498.00700003</v>
      </c>
      <c r="S822" s="2">
        <v>267132025.14399999</v>
      </c>
      <c r="T822" s="2">
        <v>215142575.11300001</v>
      </c>
      <c r="U822" s="2">
        <v>276019260.44199997</v>
      </c>
      <c r="V822" s="2">
        <v>283282990.06300002</v>
      </c>
      <c r="W822" s="1">
        <v>10.478</v>
      </c>
      <c r="X822" s="1">
        <v>10.476000000000001</v>
      </c>
      <c r="Y822" s="1">
        <v>10.486000000000001</v>
      </c>
      <c r="Z822" s="1">
        <v>10.504</v>
      </c>
      <c r="AA822" s="1">
        <v>10.467000000000001</v>
      </c>
      <c r="AB822" s="1">
        <v>10.491</v>
      </c>
      <c r="AC822" s="1">
        <v>10.477</v>
      </c>
      <c r="AD822" s="1">
        <v>10.489000000000001</v>
      </c>
      <c r="AE822" s="1">
        <v>10.476000000000001</v>
      </c>
      <c r="AF822" s="1">
        <v>10.52</v>
      </c>
      <c r="AG822" s="1">
        <v>10.478</v>
      </c>
      <c r="AI822" s="1">
        <v>10.476000000000001</v>
      </c>
      <c r="AP822" s="1">
        <v>10.476000000000001</v>
      </c>
      <c r="AT822" s="1">
        <v>5.9812526802381898</v>
      </c>
      <c r="BA822" s="1">
        <v>5.0460199914969701</v>
      </c>
      <c r="BE822" s="1">
        <v>0.70636253087591905</v>
      </c>
      <c r="BL822" s="1">
        <v>2.2255213102623E-2</v>
      </c>
    </row>
    <row r="823" spans="1:66">
      <c r="A823" s="1" t="s">
        <v>1121</v>
      </c>
      <c r="B823" s="1">
        <v>833.51855652999996</v>
      </c>
      <c r="C823" s="1" t="s">
        <v>1120</v>
      </c>
      <c r="E823" s="6">
        <f t="shared" si="78"/>
        <v>50449946.688090913</v>
      </c>
      <c r="F823" s="7">
        <f t="shared" si="79"/>
        <v>10.857545454545455</v>
      </c>
      <c r="G823" s="7">
        <v>822</v>
      </c>
      <c r="H823" s="7">
        <f t="shared" si="80"/>
        <v>10.859785533823699</v>
      </c>
      <c r="I823" s="7">
        <f t="shared" si="81"/>
        <v>30.051896482686001</v>
      </c>
      <c r="J823" s="7">
        <f t="shared" si="82"/>
        <v>0.41487144522679192</v>
      </c>
      <c r="K823" s="8">
        <f t="shared" si="83"/>
        <v>-2.2400792782431012E-3</v>
      </c>
      <c r="L823" s="2">
        <v>34029588.450000003</v>
      </c>
      <c r="M823" s="2">
        <v>60463596.166000001</v>
      </c>
      <c r="N823" s="2">
        <v>37640685.956</v>
      </c>
      <c r="O823" s="2">
        <v>48979971.417999998</v>
      </c>
      <c r="P823" s="2">
        <v>60105558.813000001</v>
      </c>
      <c r="Q823" s="2">
        <v>71946438.829999998</v>
      </c>
      <c r="R823" s="2">
        <v>54438741.600000001</v>
      </c>
      <c r="S823" s="2">
        <v>44538164.872000001</v>
      </c>
      <c r="T823" s="2">
        <v>61778200.490999997</v>
      </c>
      <c r="U823" s="2">
        <v>38831570.012000002</v>
      </c>
      <c r="V823" s="2">
        <v>42196896.961000003</v>
      </c>
      <c r="W823" s="1">
        <v>10.852</v>
      </c>
      <c r="X823" s="1">
        <v>10.848000000000001</v>
      </c>
      <c r="Y823" s="1">
        <v>10.853999999999999</v>
      </c>
      <c r="Z823" s="1">
        <v>10.858000000000001</v>
      </c>
      <c r="AA823" s="1">
        <v>10.862</v>
      </c>
      <c r="AB823" s="1">
        <v>10.862</v>
      </c>
      <c r="AC823" s="1">
        <v>10.867000000000001</v>
      </c>
      <c r="AD823" s="1">
        <v>10.865</v>
      </c>
      <c r="AE823" s="1">
        <v>10.86</v>
      </c>
      <c r="AF823" s="1">
        <v>10.853999999999999</v>
      </c>
      <c r="AG823" s="1">
        <v>10.851000000000001</v>
      </c>
      <c r="AH823" s="1">
        <v>10.8597855338237</v>
      </c>
      <c r="AI823" s="1">
        <v>10.8597855338237</v>
      </c>
      <c r="AJ823" s="1">
        <v>10.8597855338237</v>
      </c>
      <c r="AK823" s="1">
        <v>10.8597855338237</v>
      </c>
      <c r="AL823" s="1">
        <v>10.8597855338237</v>
      </c>
      <c r="AM823" s="1">
        <v>10.8597855338237</v>
      </c>
      <c r="AN823" s="1">
        <v>10.8597855338237</v>
      </c>
      <c r="AO823" s="1">
        <v>10.8597855338237</v>
      </c>
      <c r="AP823" s="1">
        <v>10.8597855338237</v>
      </c>
      <c r="AQ823" s="1">
        <v>10.8597855338237</v>
      </c>
      <c r="AR823" s="1">
        <v>10.8597855338237</v>
      </c>
      <c r="AS823" s="1">
        <v>12.2155890271684</v>
      </c>
      <c r="AT823" s="1">
        <v>20.359453789291901</v>
      </c>
      <c r="AU823" s="1">
        <v>22.793466969644999</v>
      </c>
      <c r="AV823" s="1">
        <v>19.007711949930499</v>
      </c>
      <c r="AW823" s="1">
        <v>29.3768094813462</v>
      </c>
      <c r="AX823" s="1">
        <v>20.634276173080298</v>
      </c>
      <c r="AY823" s="1">
        <v>22.8494176449951</v>
      </c>
      <c r="AZ823" s="1">
        <v>17.643355941836401</v>
      </c>
      <c r="BA823" s="1">
        <v>30.051896482686001</v>
      </c>
      <c r="BB823" s="1">
        <v>9.1874026239724405</v>
      </c>
      <c r="BC823" s="1">
        <v>24.184491545223999</v>
      </c>
      <c r="BD823" s="1">
        <v>0.71952048309444705</v>
      </c>
      <c r="BE823" s="1">
        <v>0.41392853087591902</v>
      </c>
      <c r="BF823" s="1">
        <v>0.29922385404671697</v>
      </c>
      <c r="BG823" s="1">
        <v>0.66007848546457304</v>
      </c>
      <c r="BH823" s="1">
        <v>0.14092514292776301</v>
      </c>
      <c r="BI823" s="1">
        <v>0.438200130658781</v>
      </c>
      <c r="BJ823" s="1">
        <v>0.82249321606120895</v>
      </c>
      <c r="BK823" s="1">
        <v>0.15087366935921001</v>
      </c>
      <c r="BL823" s="1">
        <v>0.31807421310262202</v>
      </c>
      <c r="BM823" s="1">
        <v>0.49096981469531897</v>
      </c>
      <c r="BN823" s="1">
        <v>0.109298357208151</v>
      </c>
    </row>
    <row r="824" spans="1:66">
      <c r="A824" s="1" t="s">
        <v>1122</v>
      </c>
      <c r="B824" s="1">
        <v>849.54985652999903</v>
      </c>
      <c r="C824" s="1" t="s">
        <v>1123</v>
      </c>
      <c r="E824" s="6">
        <f t="shared" si="78"/>
        <v>128963619.46890907</v>
      </c>
      <c r="F824" s="7">
        <f t="shared" si="79"/>
        <v>12.65090909090909</v>
      </c>
      <c r="G824" s="7">
        <v>823</v>
      </c>
      <c r="H824" s="7">
        <f t="shared" si="80"/>
        <v>12.650271577713498</v>
      </c>
      <c r="I824" s="7">
        <f t="shared" si="81"/>
        <v>31.8223235921878</v>
      </c>
      <c r="J824" s="7">
        <f t="shared" si="82"/>
        <v>0.35084069604619239</v>
      </c>
      <c r="K824" s="8">
        <f t="shared" si="83"/>
        <v>6.3751319559202102E-4</v>
      </c>
      <c r="L824" s="2">
        <v>126495478.76000001</v>
      </c>
      <c r="M824" s="2">
        <v>130170664.84199999</v>
      </c>
      <c r="N824" s="2">
        <v>113823415.73999999</v>
      </c>
      <c r="O824" s="2">
        <v>138651481.57499999</v>
      </c>
      <c r="P824" s="2">
        <v>153178004.23500001</v>
      </c>
      <c r="Q824" s="2">
        <v>115775436.252</v>
      </c>
      <c r="R824" s="2">
        <v>101499237.406</v>
      </c>
      <c r="S824" s="2">
        <v>124285933.67900001</v>
      </c>
      <c r="T824" s="2">
        <v>112060387.46699999</v>
      </c>
      <c r="U824" s="2">
        <v>142928205.81099999</v>
      </c>
      <c r="V824" s="2">
        <v>159731568.391</v>
      </c>
      <c r="W824" s="1">
        <v>12.686999999999999</v>
      </c>
      <c r="X824" s="1">
        <v>12.635999999999999</v>
      </c>
      <c r="Y824" s="1">
        <v>12.613</v>
      </c>
      <c r="Z824" s="1">
        <v>12.69</v>
      </c>
      <c r="AA824" s="1">
        <v>12.686</v>
      </c>
      <c r="AB824" s="1">
        <v>12.653</v>
      </c>
      <c r="AC824" s="1">
        <v>12.606999999999999</v>
      </c>
      <c r="AD824" s="1">
        <v>12.596</v>
      </c>
      <c r="AE824" s="1">
        <v>12.675000000000001</v>
      </c>
      <c r="AF824" s="1">
        <v>12.65</v>
      </c>
      <c r="AG824" s="1">
        <v>12.667</v>
      </c>
      <c r="AH824" s="1">
        <v>12.6502715777135</v>
      </c>
      <c r="AI824" s="1">
        <v>12.6502715777135</v>
      </c>
      <c r="AJ824" s="1">
        <v>12.6502715777135</v>
      </c>
      <c r="AK824" s="1">
        <v>12.6502715777135</v>
      </c>
      <c r="AL824" s="1">
        <v>12.6502715777135</v>
      </c>
      <c r="AM824" s="1">
        <v>12.6502715777135</v>
      </c>
      <c r="AN824" s="1">
        <v>12.6502715777135</v>
      </c>
      <c r="AO824" s="1">
        <v>12.6502715777135</v>
      </c>
      <c r="AP824" s="1">
        <v>12.6502715777135</v>
      </c>
      <c r="AQ824" s="1">
        <v>12.6502715777135</v>
      </c>
      <c r="AR824" s="1">
        <v>12.6502715777135</v>
      </c>
      <c r="AS824" s="1">
        <v>26.5971470641582</v>
      </c>
      <c r="AT824" s="1">
        <v>31.8223235921878</v>
      </c>
      <c r="AU824" s="1">
        <v>25.514853297724301</v>
      </c>
      <c r="AV824" s="1">
        <v>26.161131635461899</v>
      </c>
      <c r="AW824" s="1">
        <v>16.894995338726499</v>
      </c>
      <c r="AX824" s="1">
        <v>27.8816253052576</v>
      </c>
      <c r="AY824" s="1">
        <v>25.4753925635891</v>
      </c>
      <c r="AZ824" s="1">
        <v>20.069352445659</v>
      </c>
      <c r="BA824" s="1">
        <v>24.6739047769933</v>
      </c>
      <c r="BB824" s="1">
        <v>20.854983165806701</v>
      </c>
      <c r="BC824" s="1">
        <v>23.110245047167201</v>
      </c>
      <c r="BD824" s="1">
        <v>2.3691515621493402E-2</v>
      </c>
      <c r="BE824" s="1">
        <v>1.50520922705315E-2</v>
      </c>
      <c r="BF824" s="1">
        <v>0.11906904848588799</v>
      </c>
      <c r="BG824" s="1">
        <v>4.0411170231458002E-2</v>
      </c>
      <c r="BH824" s="1">
        <v>0.21603619873249599</v>
      </c>
      <c r="BI824" s="1">
        <v>0.297349326773099</v>
      </c>
      <c r="BJ824" s="1">
        <v>1.4876021462561599</v>
      </c>
      <c r="BK824" s="1">
        <v>6.7283753544314706E-2</v>
      </c>
      <c r="BL824" s="1">
        <v>0.76404767890621395</v>
      </c>
      <c r="BM824" s="1">
        <v>0.81735489755229496</v>
      </c>
      <c r="BN824" s="1">
        <v>1.1349828134166601E-2</v>
      </c>
    </row>
    <row r="825" spans="1:66">
      <c r="A825" s="1" t="s">
        <v>1124</v>
      </c>
      <c r="B825" s="1">
        <v>865.58115652999902</v>
      </c>
      <c r="C825" s="1" t="s">
        <v>1125</v>
      </c>
      <c r="E825" s="6">
        <f t="shared" si="78"/>
        <v>39708067.076545455</v>
      </c>
      <c r="F825" s="7">
        <f t="shared" si="79"/>
        <v>14.437636363636365</v>
      </c>
      <c r="G825" s="7">
        <v>824</v>
      </c>
      <c r="H825" s="7">
        <f t="shared" si="80"/>
        <v>14.4401564624867</v>
      </c>
      <c r="I825" s="7">
        <f t="shared" si="81"/>
        <v>25.447571721606199</v>
      </c>
      <c r="J825" s="7">
        <f t="shared" si="82"/>
        <v>0.74804332087043224</v>
      </c>
      <c r="K825" s="8">
        <f t="shared" si="83"/>
        <v>-2.5200988503346622E-3</v>
      </c>
      <c r="L825" s="2">
        <v>37441856.408</v>
      </c>
      <c r="M825" s="2">
        <v>50142126.542000003</v>
      </c>
      <c r="N825" s="2">
        <v>38542203.392999999</v>
      </c>
      <c r="O825" s="2">
        <v>40165545.615999997</v>
      </c>
      <c r="P825" s="2">
        <v>43796319.495999999</v>
      </c>
      <c r="Q825" s="2">
        <v>34977465.097000003</v>
      </c>
      <c r="R825" s="2">
        <v>38701603.103</v>
      </c>
      <c r="S825" s="2">
        <v>36162152.211999997</v>
      </c>
      <c r="T825" s="2">
        <v>27579546.594999999</v>
      </c>
      <c r="U825" s="2">
        <v>46456926.932999998</v>
      </c>
      <c r="V825" s="2">
        <v>42822992.446999997</v>
      </c>
      <c r="W825" s="1">
        <v>14.432</v>
      </c>
      <c r="X825" s="1">
        <v>14.439</v>
      </c>
      <c r="Y825" s="1">
        <v>14.445</v>
      </c>
      <c r="Z825" s="1">
        <v>14.438000000000001</v>
      </c>
      <c r="AA825" s="1">
        <v>14.44</v>
      </c>
      <c r="AB825" s="1">
        <v>14.438000000000001</v>
      </c>
      <c r="AC825" s="1">
        <v>14.433999999999999</v>
      </c>
      <c r="AD825" s="1">
        <v>14.436</v>
      </c>
      <c r="AE825" s="1">
        <v>14.429</v>
      </c>
      <c r="AF825" s="1">
        <v>14.448</v>
      </c>
      <c r="AG825" s="1">
        <v>14.435</v>
      </c>
      <c r="AI825" s="1">
        <v>14.4401564624867</v>
      </c>
      <c r="AJ825" s="1">
        <v>14.4401564624867</v>
      </c>
      <c r="AK825" s="1">
        <v>14.4401564624867</v>
      </c>
      <c r="AL825" s="1">
        <v>14.4401564624867</v>
      </c>
      <c r="AM825" s="1">
        <v>14.4401564624867</v>
      </c>
      <c r="AP825" s="1">
        <v>14.4401564624867</v>
      </c>
      <c r="AQ825" s="1">
        <v>14.4401564624867</v>
      </c>
      <c r="AT825" s="1">
        <v>14.8771467084136</v>
      </c>
      <c r="AU825" s="1">
        <v>8.7409338112383903</v>
      </c>
      <c r="AV825" s="1">
        <v>11.6918663697446</v>
      </c>
      <c r="AW825" s="1">
        <v>21.800344961632199</v>
      </c>
      <c r="AX825" s="1">
        <v>11.861062629851601</v>
      </c>
      <c r="BA825" s="1">
        <v>17.051701367440401</v>
      </c>
      <c r="BB825" s="1">
        <v>25.447571721606199</v>
      </c>
      <c r="BE825" s="1">
        <v>0.56900406010913096</v>
      </c>
      <c r="BF825" s="1">
        <v>0.157500316154218</v>
      </c>
      <c r="BG825" s="1">
        <v>0.13032013156640099</v>
      </c>
      <c r="BH825" s="1">
        <v>1.2590848216675601</v>
      </c>
      <c r="BI825" s="1">
        <v>1.6811628233290199</v>
      </c>
      <c r="BL825" s="1">
        <v>0.42140582440420499</v>
      </c>
      <c r="BM825" s="1">
        <v>1.01782526886249</v>
      </c>
    </row>
    <row r="826" spans="1:66">
      <c r="A826" s="1" t="s">
        <v>1126</v>
      </c>
      <c r="B826" s="1">
        <v>863.56550652999999</v>
      </c>
      <c r="C826" s="1" t="s">
        <v>1127</v>
      </c>
      <c r="E826" s="6">
        <f t="shared" si="78"/>
        <v>572404550.29790914</v>
      </c>
      <c r="F826" s="7">
        <f t="shared" si="79"/>
        <v>13.293272727272729</v>
      </c>
      <c r="G826" s="7">
        <v>825</v>
      </c>
      <c r="H826" s="7">
        <f t="shared" si="80"/>
        <v>13.293403433525002</v>
      </c>
      <c r="I826" s="7">
        <f t="shared" si="81"/>
        <v>44.302560101115198</v>
      </c>
      <c r="J826" s="7">
        <f t="shared" si="82"/>
        <v>0.64779916070239807</v>
      </c>
      <c r="K826" s="8">
        <f t="shared" si="83"/>
        <v>-1.3070625227307175E-4</v>
      </c>
      <c r="L826" s="2">
        <v>572199026.19200003</v>
      </c>
      <c r="M826" s="2">
        <v>550123001.79999995</v>
      </c>
      <c r="N826" s="2">
        <v>375810640.30800003</v>
      </c>
      <c r="O826" s="2">
        <v>735635069.53900003</v>
      </c>
      <c r="P826" s="2">
        <v>671310270.31299996</v>
      </c>
      <c r="Q826" s="2">
        <v>518540541.32099998</v>
      </c>
      <c r="R826" s="2">
        <v>496482989.29500002</v>
      </c>
      <c r="S826" s="2">
        <v>629878804.99300003</v>
      </c>
      <c r="T826" s="2">
        <v>428179895.45599997</v>
      </c>
      <c r="U826" s="2">
        <v>608595965.27999997</v>
      </c>
      <c r="V826" s="2">
        <v>709693848.77999997</v>
      </c>
      <c r="W826" s="1">
        <v>13.29</v>
      </c>
      <c r="X826" s="1">
        <v>13.288</v>
      </c>
      <c r="Y826" s="1">
        <v>13.292</v>
      </c>
      <c r="Z826" s="1">
        <v>13.294</v>
      </c>
      <c r="AA826" s="1">
        <v>13.282999999999999</v>
      </c>
      <c r="AB826" s="1">
        <v>13.295</v>
      </c>
      <c r="AC826" s="1">
        <v>13.301</v>
      </c>
      <c r="AD826" s="1">
        <v>13.298</v>
      </c>
      <c r="AE826" s="1">
        <v>13.305</v>
      </c>
      <c r="AF826" s="1">
        <v>13.298</v>
      </c>
      <c r="AG826" s="1">
        <v>13.282</v>
      </c>
      <c r="AH826" s="1">
        <v>13.293403433525</v>
      </c>
      <c r="AI826" s="1">
        <v>13.293403433525</v>
      </c>
      <c r="AJ826" s="1">
        <v>13.293403433525</v>
      </c>
      <c r="AK826" s="1">
        <v>13.293403433525</v>
      </c>
      <c r="AL826" s="1">
        <v>13.293403433525</v>
      </c>
      <c r="AM826" s="1">
        <v>13.293403433525</v>
      </c>
      <c r="AN826" s="1">
        <v>13.293403433525</v>
      </c>
      <c r="AO826" s="1">
        <v>13.293403433525</v>
      </c>
      <c r="AP826" s="1">
        <v>13.293403433525</v>
      </c>
      <c r="AQ826" s="1">
        <v>13.293403433525</v>
      </c>
      <c r="AR826" s="1">
        <v>13.293403433525</v>
      </c>
      <c r="AS826" s="1">
        <v>43.255422692477303</v>
      </c>
      <c r="AT826" s="1">
        <v>40.516812454198302</v>
      </c>
      <c r="AU826" s="1">
        <v>39.789042887839599</v>
      </c>
      <c r="AV826" s="1">
        <v>42.626658819787401</v>
      </c>
      <c r="AW826" s="1">
        <v>41.878662055549398</v>
      </c>
      <c r="AX826" s="1">
        <v>38.179953653669202</v>
      </c>
      <c r="AY826" s="1">
        <v>32.680530907082797</v>
      </c>
      <c r="AZ826" s="1">
        <v>38.914435710975397</v>
      </c>
      <c r="BA826" s="1">
        <v>44.302560101115198</v>
      </c>
      <c r="BB826" s="1">
        <v>44.272480402426901</v>
      </c>
      <c r="BC826" s="1">
        <v>26.0750795957028</v>
      </c>
      <c r="BD826" s="1">
        <v>0.36957541936342497</v>
      </c>
      <c r="BE826" s="1">
        <v>1.35183188592318E-2</v>
      </c>
      <c r="BF826" s="1">
        <v>0.26306739755198899</v>
      </c>
      <c r="BG826" s="1">
        <v>0.47174880688797299</v>
      </c>
      <c r="BH826" s="1">
        <v>0.94660465620039402</v>
      </c>
      <c r="BI826" s="1">
        <v>0.99730829608410598</v>
      </c>
      <c r="BJ826" s="1">
        <v>1.2199127429098</v>
      </c>
      <c r="BK826" s="1">
        <v>0.44122685195064698</v>
      </c>
      <c r="BL826" s="1">
        <v>0.82679994724184103</v>
      </c>
      <c r="BM826" s="1">
        <v>0.97962563959102</v>
      </c>
      <c r="BN826" s="1">
        <v>0.59640269108595201</v>
      </c>
    </row>
    <row r="827" spans="1:66">
      <c r="A827" s="1" t="s">
        <v>1128</v>
      </c>
      <c r="B827" s="1">
        <v>861.54985652999903</v>
      </c>
      <c r="C827" s="1" t="s">
        <v>1129</v>
      </c>
      <c r="E827" s="6">
        <f t="shared" si="78"/>
        <v>47401797.352545455</v>
      </c>
      <c r="F827" s="7">
        <f t="shared" si="79"/>
        <v>12.242545454545455</v>
      </c>
      <c r="G827" s="7">
        <v>826</v>
      </c>
      <c r="H827" s="7">
        <f t="shared" si="80"/>
        <v>12.225</v>
      </c>
      <c r="I827" s="7">
        <f t="shared" si="81"/>
        <v>13.009747368148901</v>
      </c>
      <c r="J827" s="7">
        <f t="shared" si="82"/>
        <v>0.15359424817157299</v>
      </c>
      <c r="K827" s="8">
        <f t="shared" si="83"/>
        <v>1.7545454545455641E-2</v>
      </c>
      <c r="L827" s="2">
        <v>42437747.740999997</v>
      </c>
      <c r="M827" s="2">
        <v>46116237.626000002</v>
      </c>
      <c r="N827" s="2">
        <v>37011327.226000004</v>
      </c>
      <c r="O827" s="2">
        <v>58230040.354000002</v>
      </c>
      <c r="P827" s="2">
        <v>47564528.998000003</v>
      </c>
      <c r="Q827" s="2">
        <v>59870504.527000003</v>
      </c>
      <c r="R827" s="2">
        <v>48040332.309</v>
      </c>
      <c r="S827" s="2">
        <v>44619504.732000001</v>
      </c>
      <c r="T827" s="2">
        <v>38115491.118000001</v>
      </c>
      <c r="U827" s="2">
        <v>45620867.125</v>
      </c>
      <c r="V827" s="2">
        <v>53793189.122000001</v>
      </c>
      <c r="W827" s="1">
        <v>12.236000000000001</v>
      </c>
      <c r="X827" s="1">
        <v>12.241</v>
      </c>
      <c r="Y827" s="1">
        <v>12.241</v>
      </c>
      <c r="Z827" s="1">
        <v>12.247</v>
      </c>
      <c r="AA827" s="1">
        <v>12.249000000000001</v>
      </c>
      <c r="AB827" s="1">
        <v>12.225</v>
      </c>
      <c r="AC827" s="1">
        <v>12.241</v>
      </c>
      <c r="AD827" s="1">
        <v>12.241</v>
      </c>
      <c r="AE827" s="1">
        <v>12.234999999999999</v>
      </c>
      <c r="AF827" s="1">
        <v>12.266</v>
      </c>
      <c r="AG827" s="1">
        <v>12.246</v>
      </c>
      <c r="AM827" s="1">
        <v>12.225</v>
      </c>
      <c r="AX827" s="1">
        <v>13.009747368148901</v>
      </c>
      <c r="BI827" s="1">
        <v>0.15359424817157299</v>
      </c>
    </row>
    <row r="828" spans="1:66">
      <c r="A828" s="1" t="s">
        <v>1130</v>
      </c>
      <c r="B828" s="1">
        <v>857.51855652999996</v>
      </c>
      <c r="C828" s="1" t="s">
        <v>1131</v>
      </c>
      <c r="E828" s="6">
        <f t="shared" si="78"/>
        <v>1258679941.9802725</v>
      </c>
      <c r="F828" s="7">
        <f t="shared" si="79"/>
        <v>10.646545454545455</v>
      </c>
      <c r="G828" s="7">
        <v>827</v>
      </c>
      <c r="H828" s="7">
        <f t="shared" si="80"/>
        <v>10.6447872311838</v>
      </c>
      <c r="I828" s="7">
        <f t="shared" si="81"/>
        <v>53.113661217456198</v>
      </c>
      <c r="J828" s="7">
        <f t="shared" si="82"/>
        <v>0.51519942979270106</v>
      </c>
      <c r="K828" s="8">
        <f t="shared" si="83"/>
        <v>1.758223361655098E-3</v>
      </c>
      <c r="L828" s="2">
        <v>1202682805.723</v>
      </c>
      <c r="M828" s="2">
        <v>1250051049.918</v>
      </c>
      <c r="N828" s="2">
        <v>1313975922.4960001</v>
      </c>
      <c r="O828" s="2">
        <v>1243735427.8469999</v>
      </c>
      <c r="P828" s="2">
        <v>1330697688.05</v>
      </c>
      <c r="Q828" s="2">
        <v>1301231463.802</v>
      </c>
      <c r="R828" s="2">
        <v>1404166593.928</v>
      </c>
      <c r="S828" s="2">
        <v>1281772381.98</v>
      </c>
      <c r="T828" s="2">
        <v>1333117488.132</v>
      </c>
      <c r="U828" s="2">
        <v>797450384.40999997</v>
      </c>
      <c r="V828" s="2">
        <v>1386598155.497</v>
      </c>
      <c r="W828" s="1">
        <v>10.638999999999999</v>
      </c>
      <c r="X828" s="1">
        <v>10.646000000000001</v>
      </c>
      <c r="Y828" s="1">
        <v>10.662000000000001</v>
      </c>
      <c r="Z828" s="1">
        <v>10.647</v>
      </c>
      <c r="AA828" s="1">
        <v>10.646000000000001</v>
      </c>
      <c r="AB828" s="1">
        <v>10.647</v>
      </c>
      <c r="AC828" s="1">
        <v>10.644</v>
      </c>
      <c r="AD828" s="1">
        <v>10.648</v>
      </c>
      <c r="AE828" s="1">
        <v>10.631</v>
      </c>
      <c r="AF828" s="1">
        <v>10.659000000000001</v>
      </c>
      <c r="AG828" s="1">
        <v>10.643000000000001</v>
      </c>
      <c r="AH828" s="1">
        <v>10.6447872311838</v>
      </c>
      <c r="AI828" s="1">
        <v>10.6447872311838</v>
      </c>
      <c r="AJ828" s="1">
        <v>10.6447872311838</v>
      </c>
      <c r="AK828" s="1">
        <v>10.6447872311838</v>
      </c>
      <c r="AL828" s="1">
        <v>10.6447872311838</v>
      </c>
      <c r="AM828" s="1">
        <v>10.6447872311838</v>
      </c>
      <c r="AN828" s="1">
        <v>10.6447872311838</v>
      </c>
      <c r="AO828" s="1">
        <v>10.6447872311838</v>
      </c>
      <c r="AP828" s="1">
        <v>10.6447872311838</v>
      </c>
      <c r="AR828" s="1">
        <v>10.6447872311838</v>
      </c>
      <c r="AS828" s="1">
        <v>8.2840250640898994</v>
      </c>
      <c r="AT828" s="1">
        <v>11.449917333705899</v>
      </c>
      <c r="AU828" s="1">
        <v>8.04178024083933</v>
      </c>
      <c r="AV828" s="1">
        <v>48.752583505165902</v>
      </c>
      <c r="AW828" s="1">
        <v>40.470193785175603</v>
      </c>
      <c r="AX828" s="1">
        <v>53.113661217456198</v>
      </c>
      <c r="AY828" s="1">
        <v>22.163127845875</v>
      </c>
      <c r="AZ828" s="1">
        <v>48.535718127813702</v>
      </c>
      <c r="BA828" s="1">
        <v>39.339269696981297</v>
      </c>
      <c r="BC828" s="1">
        <v>20.839287765432701</v>
      </c>
      <c r="BD828" s="1">
        <v>0.19847532562464201</v>
      </c>
      <c r="BE828" s="1">
        <v>1.2015787855917299</v>
      </c>
      <c r="BF828" s="1">
        <v>0.88333191877374095</v>
      </c>
      <c r="BG828" s="1">
        <v>0.60832765926398402</v>
      </c>
      <c r="BH828" s="1">
        <v>0.216701659398433</v>
      </c>
      <c r="BI828" s="1">
        <v>0.65077305298908195</v>
      </c>
      <c r="BJ828" s="1">
        <v>0.215116804882899</v>
      </c>
      <c r="BK828" s="1">
        <v>0.53073615248029005</v>
      </c>
      <c r="BL828" s="1">
        <v>0.18070048937237801</v>
      </c>
      <c r="BN828" s="1">
        <v>0.46625244954983103</v>
      </c>
    </row>
    <row r="829" spans="1:66">
      <c r="A829" s="1" t="s">
        <v>1130</v>
      </c>
      <c r="B829" s="1">
        <v>857.51855652999996</v>
      </c>
      <c r="C829" s="1" t="s">
        <v>1131</v>
      </c>
      <c r="E829" s="6">
        <f t="shared" si="78"/>
        <v>93515301.24181819</v>
      </c>
      <c r="F829" s="7">
        <f t="shared" si="79"/>
        <v>11.80290909090909</v>
      </c>
      <c r="G829" s="7">
        <v>828</v>
      </c>
      <c r="H829" s="7">
        <f t="shared" si="80"/>
        <v>11.8166895446938</v>
      </c>
      <c r="I829" s="7">
        <f t="shared" si="81"/>
        <v>6.3949494299032601</v>
      </c>
      <c r="J829" s="7">
        <f t="shared" si="82"/>
        <v>0.94830423635319461</v>
      </c>
      <c r="K829" s="8">
        <f t="shared" si="83"/>
        <v>-1.3780453784709934E-2</v>
      </c>
      <c r="L829" s="2">
        <v>87382446.452000007</v>
      </c>
      <c r="M829" s="2">
        <v>83711979.016000003</v>
      </c>
      <c r="N829" s="2">
        <v>77160726.486000001</v>
      </c>
      <c r="O829" s="2">
        <v>93612361.435000002</v>
      </c>
      <c r="P829" s="2">
        <v>95933248.744000003</v>
      </c>
      <c r="Q829" s="2">
        <v>99929131.582000002</v>
      </c>
      <c r="R829" s="2">
        <v>84614243.283999994</v>
      </c>
      <c r="S829" s="2">
        <v>88746162.746000007</v>
      </c>
      <c r="T829" s="2">
        <v>111621536.108</v>
      </c>
      <c r="U829" s="2">
        <v>80087738.060000002</v>
      </c>
      <c r="V829" s="2">
        <v>125868739.74699999</v>
      </c>
      <c r="W829" s="1">
        <v>11.773999999999999</v>
      </c>
      <c r="X829" s="1">
        <v>11.798</v>
      </c>
      <c r="Y829" s="1">
        <v>11.815</v>
      </c>
      <c r="Z829" s="1">
        <v>11.805999999999999</v>
      </c>
      <c r="AA829" s="1">
        <v>11.798999999999999</v>
      </c>
      <c r="AB829" s="1">
        <v>11.801</v>
      </c>
      <c r="AC829" s="1">
        <v>11.802</v>
      </c>
      <c r="AD829" s="1">
        <v>11.8</v>
      </c>
      <c r="AE829" s="1">
        <v>11.808</v>
      </c>
      <c r="AF829" s="1">
        <v>11.803000000000001</v>
      </c>
      <c r="AG829" s="1">
        <v>11.826000000000001</v>
      </c>
      <c r="AJ829" s="1">
        <v>11.8166895446938</v>
      </c>
      <c r="AK829" s="1">
        <v>11.8166895446938</v>
      </c>
      <c r="AR829" s="1">
        <v>11.8166895446938</v>
      </c>
      <c r="AU829" s="1">
        <v>5.4240578449763204</v>
      </c>
      <c r="AV829" s="1">
        <v>5.8718945042677104</v>
      </c>
      <c r="BC829" s="1">
        <v>6.3949494299032601</v>
      </c>
      <c r="BF829" s="1">
        <v>1.64639391877374</v>
      </c>
      <c r="BG829" s="1">
        <v>6.8595340736013796E-2</v>
      </c>
      <c r="BN829" s="1">
        <v>1.12992344954983</v>
      </c>
    </row>
    <row r="830" spans="1:66">
      <c r="A830" s="1" t="s">
        <v>1130</v>
      </c>
      <c r="B830" s="1">
        <v>857.51855652999996</v>
      </c>
      <c r="C830" s="1" t="s">
        <v>1131</v>
      </c>
      <c r="E830" s="6">
        <f t="shared" si="78"/>
        <v>42268449.751090936</v>
      </c>
      <c r="F830" s="7">
        <f t="shared" si="79"/>
        <v>12.655363636363637</v>
      </c>
      <c r="G830" s="7">
        <v>829</v>
      </c>
      <c r="H830" s="7">
        <f t="shared" si="80"/>
        <v>12.657999999999999</v>
      </c>
      <c r="I830" s="7">
        <f t="shared" si="81"/>
        <v>33.578840467433999</v>
      </c>
      <c r="J830" s="7">
        <f t="shared" si="82"/>
        <v>2.1508494495498298</v>
      </c>
      <c r="K830" s="8">
        <f t="shared" si="83"/>
        <v>-2.6363636363626597E-3</v>
      </c>
      <c r="L830" s="2">
        <v>43972390.046999998</v>
      </c>
      <c r="M830" s="2">
        <v>37259883.370999999</v>
      </c>
      <c r="N830" s="2">
        <v>41258489.079000004</v>
      </c>
      <c r="O830" s="2">
        <v>25120216.386999998</v>
      </c>
      <c r="P830" s="2">
        <v>26220102.392999999</v>
      </c>
      <c r="Q830" s="2">
        <v>37092655.182999998</v>
      </c>
      <c r="R830" s="2">
        <v>24279849.756000001</v>
      </c>
      <c r="S830" s="2">
        <v>65440473.8430003</v>
      </c>
      <c r="T830" s="2">
        <v>43117250.886</v>
      </c>
      <c r="U830" s="2">
        <v>54535541.379000001</v>
      </c>
      <c r="V830" s="2">
        <v>66656094.938000001</v>
      </c>
      <c r="W830" s="1">
        <v>12.643000000000001</v>
      </c>
      <c r="X830" s="1">
        <v>12.643000000000001</v>
      </c>
      <c r="Y830" s="1">
        <v>12.664999999999999</v>
      </c>
      <c r="Z830" s="1">
        <v>12.643000000000001</v>
      </c>
      <c r="AA830" s="1">
        <v>12.648999999999999</v>
      </c>
      <c r="AB830" s="1">
        <v>12.651</v>
      </c>
      <c r="AC830" s="1">
        <v>12.648</v>
      </c>
      <c r="AD830" s="1">
        <v>12.686999999999999</v>
      </c>
      <c r="AE830" s="1">
        <v>12.657999999999999</v>
      </c>
      <c r="AF830" s="1">
        <v>12.664</v>
      </c>
      <c r="AG830" s="1">
        <v>12.657999999999999</v>
      </c>
      <c r="AR830" s="1">
        <v>12.657999999999999</v>
      </c>
      <c r="BC830" s="1">
        <v>33.578840467433999</v>
      </c>
      <c r="BN830" s="1">
        <v>2.1508494495498298</v>
      </c>
    </row>
    <row r="831" spans="1:66">
      <c r="A831" s="1" t="s">
        <v>1132</v>
      </c>
      <c r="B831" s="1">
        <v>843.53929152999899</v>
      </c>
      <c r="C831" s="1" t="s">
        <v>1133</v>
      </c>
      <c r="E831" s="6">
        <f t="shared" si="78"/>
        <v>14191799.617181819</v>
      </c>
      <c r="F831" s="7">
        <f t="shared" si="79"/>
        <v>11.414818181818182</v>
      </c>
      <c r="G831" s="7">
        <v>830</v>
      </c>
      <c r="H831" s="7">
        <f t="shared" si="80"/>
        <v>11.4140199468875</v>
      </c>
      <c r="I831" s="7">
        <f t="shared" si="81"/>
        <v>12.3992996466301</v>
      </c>
      <c r="J831" s="7">
        <f t="shared" si="82"/>
        <v>0.51561883964755761</v>
      </c>
      <c r="K831" s="8">
        <f t="shared" si="83"/>
        <v>7.9823493068253981E-4</v>
      </c>
      <c r="L831" s="1">
        <v>9885056.8330000006</v>
      </c>
      <c r="M831" s="2">
        <v>13163960.875</v>
      </c>
      <c r="N831" s="2">
        <v>15180172.298</v>
      </c>
      <c r="O831" s="2">
        <v>11104842.357000001</v>
      </c>
      <c r="P831" s="2">
        <v>12558253.897</v>
      </c>
      <c r="Q831" s="2">
        <v>15015309.556</v>
      </c>
      <c r="R831" s="2">
        <v>15452872.564999999</v>
      </c>
      <c r="S831" s="2">
        <v>16443353.385</v>
      </c>
      <c r="T831" s="2">
        <v>16690350.056</v>
      </c>
      <c r="U831" s="2">
        <v>12493316.823000001</v>
      </c>
      <c r="V831" s="2">
        <v>18122307.144000001</v>
      </c>
      <c r="W831" s="1">
        <v>11.393000000000001</v>
      </c>
      <c r="X831" s="1">
        <v>11.42</v>
      </c>
      <c r="Y831" s="1">
        <v>11.423999999999999</v>
      </c>
      <c r="Z831" s="1">
        <v>11.417</v>
      </c>
      <c r="AA831" s="1">
        <v>11.412000000000001</v>
      </c>
      <c r="AB831" s="1">
        <v>11.414</v>
      </c>
      <c r="AC831" s="1">
        <v>11.419</v>
      </c>
      <c r="AD831" s="1">
        <v>11.407999999999999</v>
      </c>
      <c r="AE831" s="1">
        <v>11.407</v>
      </c>
      <c r="AF831" s="1">
        <v>11.436</v>
      </c>
      <c r="AG831" s="1">
        <v>11.413</v>
      </c>
      <c r="AJ831" s="1">
        <v>11.4140199468875</v>
      </c>
      <c r="AM831" s="1">
        <v>11.4140199468875</v>
      </c>
      <c r="AN831" s="1">
        <v>11.4140199468875</v>
      </c>
      <c r="AO831" s="1">
        <v>11.4140199468875</v>
      </c>
      <c r="AP831" s="1">
        <v>11.4140199468875</v>
      </c>
      <c r="AR831" s="1">
        <v>11.4140199468875</v>
      </c>
      <c r="AU831" s="1">
        <v>11.4903901382381</v>
      </c>
      <c r="AX831" s="1">
        <v>9.6399167915423902</v>
      </c>
      <c r="AY831" s="1">
        <v>10.4461024117292</v>
      </c>
      <c r="AZ831" s="1">
        <v>12.3992996466301</v>
      </c>
      <c r="BA831" s="1">
        <v>11.002938796811399</v>
      </c>
      <c r="BC831" s="1">
        <v>11.998126161643</v>
      </c>
      <c r="BF831" s="1">
        <v>0.21126335671982199</v>
      </c>
      <c r="BI831" s="1">
        <v>0.37949069364781501</v>
      </c>
      <c r="BJ831" s="1">
        <v>1.0899371412893599</v>
      </c>
      <c r="BK831" s="1">
        <v>0.95049824132975702</v>
      </c>
      <c r="BL831" s="1">
        <v>0.32187493773140802</v>
      </c>
      <c r="BN831" s="1">
        <v>0.14064866716718399</v>
      </c>
    </row>
    <row r="832" spans="1:66">
      <c r="A832" s="1" t="s">
        <v>1134</v>
      </c>
      <c r="B832" s="1">
        <v>855.502906529999</v>
      </c>
      <c r="C832" s="1" t="s">
        <v>1135</v>
      </c>
      <c r="E832" s="6">
        <f t="shared" si="78"/>
        <v>14524459.029727273</v>
      </c>
      <c r="F832" s="7">
        <f t="shared" si="79"/>
        <v>9.3958181818181821</v>
      </c>
      <c r="G832" s="7">
        <v>831</v>
      </c>
      <c r="H832" s="7">
        <f t="shared" si="80"/>
        <v>9.3956412177488016</v>
      </c>
      <c r="I832" s="7">
        <f t="shared" si="81"/>
        <v>31.1389145377399</v>
      </c>
      <c r="J832" s="7">
        <f t="shared" si="82"/>
        <v>0.4289822214216093</v>
      </c>
      <c r="K832" s="8">
        <f t="shared" si="83"/>
        <v>1.7696406938050302E-4</v>
      </c>
      <c r="L832" s="2">
        <v>12338349.044</v>
      </c>
      <c r="M832" s="2">
        <v>14483241.412</v>
      </c>
      <c r="N832" s="2">
        <v>13042393.216</v>
      </c>
      <c r="O832" s="2">
        <v>14133418.742000001</v>
      </c>
      <c r="P832" s="2">
        <v>16754444.296</v>
      </c>
      <c r="Q832" s="2">
        <v>14980691.752</v>
      </c>
      <c r="R832" s="2">
        <v>12570984.642999999</v>
      </c>
      <c r="S832" s="2">
        <v>15165926.530999999</v>
      </c>
      <c r="T832" s="2">
        <v>15423043.67</v>
      </c>
      <c r="U832" s="2">
        <v>13793737.392999999</v>
      </c>
      <c r="V832" s="2">
        <v>17082818.627999999</v>
      </c>
      <c r="W832" s="1">
        <v>9.391</v>
      </c>
      <c r="X832" s="1">
        <v>9.3989999999999991</v>
      </c>
      <c r="Y832" s="1">
        <v>9.4009999999999998</v>
      </c>
      <c r="Z832" s="1">
        <v>9.3960000000000008</v>
      </c>
      <c r="AA832" s="1">
        <v>9.3919999999999995</v>
      </c>
      <c r="AB832" s="1">
        <v>9.3919999999999995</v>
      </c>
      <c r="AC832" s="1">
        <v>9.3949999999999996</v>
      </c>
      <c r="AD832" s="1">
        <v>9.3940000000000001</v>
      </c>
      <c r="AE832" s="1">
        <v>9.3960000000000008</v>
      </c>
      <c r="AF832" s="1">
        <v>9.4019999999999992</v>
      </c>
      <c r="AG832" s="1">
        <v>9.3960000000000008</v>
      </c>
      <c r="AI832" s="1">
        <v>9.3956412177487998</v>
      </c>
      <c r="AK832" s="1">
        <v>9.3956412177487998</v>
      </c>
      <c r="AL832" s="1">
        <v>9.3956412177487998</v>
      </c>
      <c r="AM832" s="1">
        <v>9.3956412177487998</v>
      </c>
      <c r="AN832" s="1">
        <v>9.3956412177487998</v>
      </c>
      <c r="AO832" s="1">
        <v>9.3956412177487998</v>
      </c>
      <c r="AP832" s="1">
        <v>9.3956412177487998</v>
      </c>
      <c r="AQ832" s="1">
        <v>9.3956412177487998</v>
      </c>
      <c r="AR832" s="1">
        <v>9.3956412177487998</v>
      </c>
      <c r="AT832" s="1">
        <v>23.612315586607998</v>
      </c>
      <c r="AV832" s="1">
        <v>20.655554870757801</v>
      </c>
      <c r="AW832" s="1">
        <v>26.634666730446501</v>
      </c>
      <c r="AX832" s="1">
        <v>18.4783111394676</v>
      </c>
      <c r="AY832" s="1">
        <v>31.1389145377399</v>
      </c>
      <c r="AZ832" s="1">
        <v>22.187717638057801</v>
      </c>
      <c r="BA832" s="1">
        <v>24.4587841648388</v>
      </c>
      <c r="BB832" s="1">
        <v>17.847956645225601</v>
      </c>
      <c r="BC832" s="1">
        <v>27.3478897667888</v>
      </c>
      <c r="BE832" s="1">
        <v>0.84131556775703698</v>
      </c>
      <c r="BG832" s="1">
        <v>1.10352628944276</v>
      </c>
      <c r="BH832" s="1">
        <v>3.14084876524258E-2</v>
      </c>
      <c r="BI832" s="1">
        <v>0.517186716982735</v>
      </c>
      <c r="BJ832" s="1">
        <v>0.441238949964539</v>
      </c>
      <c r="BK832" s="1">
        <v>0.242701456512671</v>
      </c>
      <c r="BL832" s="1">
        <v>0.167098890269434</v>
      </c>
      <c r="BM832" s="1">
        <v>0.35496984373451501</v>
      </c>
      <c r="BN832" s="1">
        <v>0.16139379047836699</v>
      </c>
    </row>
    <row r="833" spans="1:66">
      <c r="A833" s="1" t="s">
        <v>1136</v>
      </c>
      <c r="B833" s="1">
        <v>855.502906529999</v>
      </c>
      <c r="C833" s="1" t="s">
        <v>1135</v>
      </c>
      <c r="E833" s="6">
        <f t="shared" si="78"/>
        <v>5382943.7826363631</v>
      </c>
      <c r="F833" s="7">
        <f t="shared" si="79"/>
        <v>9.7268181818181816</v>
      </c>
      <c r="G833" s="7">
        <v>832</v>
      </c>
      <c r="H833" s="7">
        <f t="shared" si="80"/>
        <v>9.7260000000000009</v>
      </c>
      <c r="I833" s="7">
        <f t="shared" si="81"/>
        <v>33.934028833029402</v>
      </c>
      <c r="J833" s="7">
        <f t="shared" si="82"/>
        <v>0.58993445651266996</v>
      </c>
      <c r="K833" s="8">
        <f t="shared" si="83"/>
        <v>8.1818181818071878E-4</v>
      </c>
      <c r="L833" s="1">
        <v>4493422.0060000001</v>
      </c>
      <c r="M833" s="1">
        <v>4784870.4689999996</v>
      </c>
      <c r="N833" s="1">
        <v>5476754.648</v>
      </c>
      <c r="O833" s="1">
        <v>4362396.8030000003</v>
      </c>
      <c r="P833" s="1">
        <v>5811074.4239999996</v>
      </c>
      <c r="Q833" s="1">
        <v>5242500.8030000003</v>
      </c>
      <c r="R833" s="1">
        <v>5534235.943</v>
      </c>
      <c r="S833" s="1">
        <v>7089283.9160000002</v>
      </c>
      <c r="T833" s="1">
        <v>5457567.9649999999</v>
      </c>
      <c r="U833" s="1">
        <v>5156752.2939999998</v>
      </c>
      <c r="V833" s="1">
        <v>5803522.3380000005</v>
      </c>
      <c r="W833" s="1">
        <v>9.7249999999999996</v>
      </c>
      <c r="X833" s="1">
        <v>9.7230000000000008</v>
      </c>
      <c r="Y833" s="1">
        <v>9.734</v>
      </c>
      <c r="Z833" s="1">
        <v>9.73</v>
      </c>
      <c r="AA833" s="1">
        <v>9.7210000000000001</v>
      </c>
      <c r="AB833" s="1">
        <v>9.7189999999999994</v>
      </c>
      <c r="AC833" s="1">
        <v>9.7319999999999993</v>
      </c>
      <c r="AD833" s="1">
        <v>9.7260000000000009</v>
      </c>
      <c r="AE833" s="1">
        <v>9.7260000000000009</v>
      </c>
      <c r="AF833" s="1">
        <v>9.7330000000000005</v>
      </c>
      <c r="AG833" s="1">
        <v>9.7260000000000009</v>
      </c>
      <c r="AO833" s="1">
        <v>9.7260000000000009</v>
      </c>
      <c r="AZ833" s="1">
        <v>33.934028833029402</v>
      </c>
      <c r="BK833" s="1">
        <v>0.58993445651266996</v>
      </c>
    </row>
    <row r="834" spans="1:66">
      <c r="A834" s="1" t="s">
        <v>1136</v>
      </c>
      <c r="B834" s="1">
        <v>855.502906529999</v>
      </c>
      <c r="C834" s="1" t="s">
        <v>1135</v>
      </c>
      <c r="E834" s="6">
        <f t="shared" si="78"/>
        <v>18539544.71790909</v>
      </c>
      <c r="F834" s="7">
        <f t="shared" si="79"/>
        <v>10.492818181818182</v>
      </c>
      <c r="G834" s="7">
        <v>833</v>
      </c>
      <c r="H834" s="7">
        <f t="shared" si="80"/>
        <v>10.494560420409901</v>
      </c>
      <c r="I834" s="7">
        <f t="shared" si="81"/>
        <v>11.4359201872953</v>
      </c>
      <c r="J834" s="7">
        <f t="shared" si="82"/>
        <v>1.4712797655822101</v>
      </c>
      <c r="K834" s="8">
        <f t="shared" si="83"/>
        <v>-1.7422385917189587E-3</v>
      </c>
      <c r="L834" s="2">
        <v>17502618.839000002</v>
      </c>
      <c r="M834" s="2">
        <v>18825529.616999999</v>
      </c>
      <c r="N834" s="2">
        <v>18256045.778999999</v>
      </c>
      <c r="O834" s="2">
        <v>18023883.787</v>
      </c>
      <c r="P834" s="2">
        <v>18647668.116</v>
      </c>
      <c r="Q834" s="2">
        <v>18819965.361000001</v>
      </c>
      <c r="R834" s="2">
        <v>18121828.565000001</v>
      </c>
      <c r="S834" s="2">
        <v>19757667.932999998</v>
      </c>
      <c r="T834" s="2">
        <v>19862126.826000001</v>
      </c>
      <c r="U834" s="2">
        <v>15909373.698999999</v>
      </c>
      <c r="V834" s="2">
        <v>20208283.375</v>
      </c>
      <c r="W834" s="1">
        <v>10.496</v>
      </c>
      <c r="X834" s="1">
        <v>10.496</v>
      </c>
      <c r="Y834" s="1">
        <v>10.496</v>
      </c>
      <c r="Z834" s="1">
        <v>10.502000000000001</v>
      </c>
      <c r="AA834" s="1">
        <v>10.477</v>
      </c>
      <c r="AB834" s="1">
        <v>10.478999999999999</v>
      </c>
      <c r="AC834" s="1">
        <v>10.491</v>
      </c>
      <c r="AD834" s="1">
        <v>10.493</v>
      </c>
      <c r="AE834" s="1">
        <v>10.5</v>
      </c>
      <c r="AF834" s="1">
        <v>10.51</v>
      </c>
      <c r="AG834" s="1">
        <v>10.481</v>
      </c>
      <c r="AN834" s="1">
        <v>10.494560420409901</v>
      </c>
      <c r="AO834" s="1">
        <v>10.494560420409901</v>
      </c>
      <c r="AP834" s="1">
        <v>10.494560420409901</v>
      </c>
      <c r="AY834" s="1">
        <v>5.0941858328782796</v>
      </c>
      <c r="AZ834" s="1">
        <v>11.4359201872953</v>
      </c>
      <c r="BA834" s="1">
        <v>8.4828617456883109</v>
      </c>
      <c r="BJ834" s="1">
        <v>1.6265189499645301</v>
      </c>
      <c r="BK834" s="1">
        <v>1.4443934565126699</v>
      </c>
      <c r="BL834" s="1">
        <v>1.34292689026943</v>
      </c>
    </row>
    <row r="835" spans="1:66">
      <c r="A835" s="1" t="s">
        <v>1137</v>
      </c>
      <c r="B835" s="1">
        <v>871.53420652999898</v>
      </c>
      <c r="C835" s="1" t="s">
        <v>1138</v>
      </c>
      <c r="E835" s="6">
        <f t="shared" si="78"/>
        <v>61206054.040363647</v>
      </c>
      <c r="F835" s="7">
        <f t="shared" si="79"/>
        <v>11.364818181818181</v>
      </c>
      <c r="G835" s="7">
        <v>834</v>
      </c>
      <c r="H835" s="7">
        <f t="shared" si="80"/>
        <v>11.3646933063759</v>
      </c>
      <c r="I835" s="7">
        <f t="shared" si="81"/>
        <v>56.5642431170671</v>
      </c>
      <c r="J835" s="7">
        <f t="shared" si="82"/>
        <v>0.38155537607933782</v>
      </c>
      <c r="K835" s="8">
        <f t="shared" si="83"/>
        <v>1.2487544228179104E-4</v>
      </c>
      <c r="L835" s="2">
        <v>57028046.965000004</v>
      </c>
      <c r="M835" s="2">
        <v>60833783.024999999</v>
      </c>
      <c r="N835" s="2">
        <v>62249877.741999999</v>
      </c>
      <c r="O835" s="2">
        <v>58123245.184</v>
      </c>
      <c r="P835" s="2">
        <v>61908611.816</v>
      </c>
      <c r="Q835" s="2">
        <v>64979733.126000002</v>
      </c>
      <c r="R835" s="2">
        <v>58608490.401000001</v>
      </c>
      <c r="S835" s="2">
        <v>59524141.191</v>
      </c>
      <c r="T835" s="2">
        <v>66524471.857000001</v>
      </c>
      <c r="U835" s="2">
        <v>57982397.412</v>
      </c>
      <c r="V835" s="2">
        <v>65503795.725000001</v>
      </c>
      <c r="W835" s="1">
        <v>11.362</v>
      </c>
      <c r="X835" s="1">
        <v>11.367000000000001</v>
      </c>
      <c r="Y835" s="1">
        <v>11.369</v>
      </c>
      <c r="Z835" s="1">
        <v>11.366</v>
      </c>
      <c r="AA835" s="1">
        <v>11.369</v>
      </c>
      <c r="AB835" s="1">
        <v>11.362</v>
      </c>
      <c r="AC835" s="1">
        <v>11.367000000000001</v>
      </c>
      <c r="AD835" s="1">
        <v>11.364000000000001</v>
      </c>
      <c r="AE835" s="1">
        <v>11.356999999999999</v>
      </c>
      <c r="AF835" s="1">
        <v>11.372</v>
      </c>
      <c r="AG835" s="1">
        <v>11.358000000000001</v>
      </c>
      <c r="AH835" s="1">
        <v>11.3646933063759</v>
      </c>
      <c r="AI835" s="1">
        <v>11.3646933063759</v>
      </c>
      <c r="AJ835" s="1">
        <v>11.3646933063759</v>
      </c>
      <c r="AK835" s="1">
        <v>11.3646933063759</v>
      </c>
      <c r="AL835" s="1">
        <v>11.3646933063759</v>
      </c>
      <c r="AM835" s="1">
        <v>11.3646933063759</v>
      </c>
      <c r="AN835" s="1">
        <v>11.3646933063759</v>
      </c>
      <c r="AO835" s="1">
        <v>11.3646933063759</v>
      </c>
      <c r="AP835" s="1">
        <v>11.3646933063759</v>
      </c>
      <c r="AQ835" s="1">
        <v>11.3646933063759</v>
      </c>
      <c r="AR835" s="1">
        <v>11.3646933063759</v>
      </c>
      <c r="AS835" s="1">
        <v>52.346415816648303</v>
      </c>
      <c r="AT835" s="1">
        <v>46.4615502598635</v>
      </c>
      <c r="AU835" s="1">
        <v>46.968199131588896</v>
      </c>
      <c r="AV835" s="1">
        <v>47.649914785957797</v>
      </c>
      <c r="AW835" s="1">
        <v>52.898664979672901</v>
      </c>
      <c r="AX835" s="1">
        <v>48.291173148687399</v>
      </c>
      <c r="AY835" s="1">
        <v>56.5642431170671</v>
      </c>
      <c r="AZ835" s="1">
        <v>44.541338756704903</v>
      </c>
      <c r="BA835" s="1">
        <v>43.976292255938802</v>
      </c>
      <c r="BB835" s="1">
        <v>53.6852709854385</v>
      </c>
      <c r="BC835" s="1">
        <v>45.747548250998598</v>
      </c>
      <c r="BD835" s="1">
        <v>0.55246251357560505</v>
      </c>
      <c r="BE835" s="1">
        <v>0.49083080555013903</v>
      </c>
      <c r="BF835" s="1">
        <v>0.427705122529287</v>
      </c>
      <c r="BG835" s="1">
        <v>0.38623390450525003</v>
      </c>
      <c r="BH835" s="1">
        <v>7.9070827289866502E-2</v>
      </c>
      <c r="BI835" s="1">
        <v>0.58788004467063304</v>
      </c>
      <c r="BJ835" s="1">
        <v>0.78240135877713402</v>
      </c>
      <c r="BK835" s="1">
        <v>0.202358973014796</v>
      </c>
      <c r="BL835" s="1">
        <v>0.204206457242678</v>
      </c>
      <c r="BM835" s="1">
        <v>0.40448419637951</v>
      </c>
      <c r="BN835" s="1">
        <v>7.9474933337816994E-2</v>
      </c>
    </row>
    <row r="836" spans="1:66">
      <c r="A836" s="1" t="s">
        <v>1139</v>
      </c>
      <c r="B836" s="1">
        <v>869.51855652999996</v>
      </c>
      <c r="C836" s="1" t="s">
        <v>1140</v>
      </c>
      <c r="E836" s="6">
        <f t="shared" si="78"/>
        <v>3198791.1171818185</v>
      </c>
      <c r="F836" s="7">
        <f t="shared" si="79"/>
        <v>10.089454545454545</v>
      </c>
      <c r="G836" s="7">
        <v>835</v>
      </c>
      <c r="H836" s="7">
        <f t="shared" si="80"/>
        <v>10.091395164734498</v>
      </c>
      <c r="I836" s="7">
        <f t="shared" si="81"/>
        <v>22.831852382004399</v>
      </c>
      <c r="J836" s="7">
        <f t="shared" si="82"/>
        <v>0.40387988808544939</v>
      </c>
      <c r="K836" s="8">
        <f t="shared" si="83"/>
        <v>-1.9406192799529265E-3</v>
      </c>
      <c r="L836" s="1">
        <v>2809167.66</v>
      </c>
      <c r="M836" s="1">
        <v>3149028.483</v>
      </c>
      <c r="N836" s="1">
        <v>3502998.6779999998</v>
      </c>
      <c r="O836" s="1">
        <v>2921323.2620000001</v>
      </c>
      <c r="P836" s="1">
        <v>3360094.0019999999</v>
      </c>
      <c r="Q836" s="1">
        <v>3245184.3569999998</v>
      </c>
      <c r="R836" s="1">
        <v>3313679.5</v>
      </c>
      <c r="S836" s="1">
        <v>3105725.1529999999</v>
      </c>
      <c r="T836" s="1">
        <v>3360928.4840000002</v>
      </c>
      <c r="U836" s="1">
        <v>2706954.9929999998</v>
      </c>
      <c r="V836" s="1">
        <v>3711617.7170000002</v>
      </c>
      <c r="W836" s="1">
        <v>10.069000000000001</v>
      </c>
      <c r="X836" s="1">
        <v>10.096</v>
      </c>
      <c r="Y836" s="1">
        <v>10.106</v>
      </c>
      <c r="Z836" s="1">
        <v>10.097</v>
      </c>
      <c r="AA836" s="1">
        <v>10.063000000000001</v>
      </c>
      <c r="AB836" s="1">
        <v>10.087999999999999</v>
      </c>
      <c r="AC836" s="1">
        <v>10.073</v>
      </c>
      <c r="AD836" s="1">
        <v>10.097</v>
      </c>
      <c r="AE836" s="1">
        <v>10.087999999999999</v>
      </c>
      <c r="AF836" s="1">
        <v>10.114000000000001</v>
      </c>
      <c r="AG836" s="1">
        <v>10.093</v>
      </c>
      <c r="AI836" s="1">
        <v>10.0913951647345</v>
      </c>
      <c r="AJ836" s="1">
        <v>10.0913951647345</v>
      </c>
      <c r="AK836" s="1">
        <v>10.0913951647345</v>
      </c>
      <c r="AL836" s="1">
        <v>10.0913951647345</v>
      </c>
      <c r="AM836" s="1">
        <v>10.0913951647345</v>
      </c>
      <c r="AO836" s="1">
        <v>10.0913951647345</v>
      </c>
      <c r="AR836" s="1">
        <v>10.0913951647345</v>
      </c>
      <c r="AT836" s="1">
        <v>17.547466468915601</v>
      </c>
      <c r="AU836" s="1">
        <v>22.831852382004399</v>
      </c>
      <c r="AV836" s="1">
        <v>14.926818632269599</v>
      </c>
      <c r="AW836" s="1">
        <v>14.817323422870601</v>
      </c>
      <c r="AX836" s="1">
        <v>19.245073072513001</v>
      </c>
      <c r="AZ836" s="1">
        <v>17.470122427328999</v>
      </c>
      <c r="BC836" s="1">
        <v>17.941435930192</v>
      </c>
      <c r="BE836" s="1">
        <v>0.67400719085090899</v>
      </c>
      <c r="BF836" s="1">
        <v>0.42543665436732597</v>
      </c>
      <c r="BG836" s="1">
        <v>0.91890425940870502</v>
      </c>
      <c r="BH836" s="1">
        <v>4.3071419513669398E-2</v>
      </c>
      <c r="BI836" s="1">
        <v>0.43316097430754202</v>
      </c>
      <c r="BK836" s="1">
        <v>0.20193931764392301</v>
      </c>
      <c r="BN836" s="1">
        <v>0.13063940050607101</v>
      </c>
    </row>
    <row r="837" spans="1:66">
      <c r="A837" s="1" t="s">
        <v>1141</v>
      </c>
      <c r="B837" s="1">
        <v>875.60189152999999</v>
      </c>
      <c r="C837" s="1" t="s">
        <v>1142</v>
      </c>
      <c r="E837" s="6">
        <f t="shared" si="78"/>
        <v>13642207.848363638</v>
      </c>
      <c r="F837" s="7">
        <f t="shared" si="79"/>
        <v>13.900818181818183</v>
      </c>
      <c r="G837" s="7">
        <v>836</v>
      </c>
      <c r="H837" s="7">
        <f t="shared" si="80"/>
        <v>13.895</v>
      </c>
      <c r="I837" s="7">
        <f t="shared" si="81"/>
        <v>5.8882903800591198</v>
      </c>
      <c r="J837" s="7">
        <f t="shared" si="82"/>
        <v>1.9569938307860999</v>
      </c>
      <c r="K837" s="8">
        <f t="shared" si="83"/>
        <v>5.8181818181832767E-3</v>
      </c>
      <c r="L837" s="2">
        <v>16191505.506999999</v>
      </c>
      <c r="M837" s="2">
        <v>13134803.460999999</v>
      </c>
      <c r="N837" s="2">
        <v>10613925.66</v>
      </c>
      <c r="O837" s="2">
        <v>12112223.375</v>
      </c>
      <c r="P837" s="2">
        <v>11591544.602</v>
      </c>
      <c r="Q837" s="2">
        <v>12654018.397</v>
      </c>
      <c r="R837" s="2">
        <v>10661090.847999999</v>
      </c>
      <c r="S837" s="2">
        <v>10816506.521</v>
      </c>
      <c r="T837" s="1">
        <v>6841222.4809999997</v>
      </c>
      <c r="U837" s="2">
        <v>36312870.005999997</v>
      </c>
      <c r="V837" s="1">
        <v>9134575.4739999995</v>
      </c>
      <c r="W837" s="1">
        <v>13.882</v>
      </c>
      <c r="X837" s="1">
        <v>13.901999999999999</v>
      </c>
      <c r="Y837" s="1">
        <v>13.903</v>
      </c>
      <c r="Z837" s="1">
        <v>13.904</v>
      </c>
      <c r="AA837" s="1">
        <v>13.912000000000001</v>
      </c>
      <c r="AB837" s="1">
        <v>13.881</v>
      </c>
      <c r="AC837" s="1">
        <v>13.891</v>
      </c>
      <c r="AD837" s="1">
        <v>13.888999999999999</v>
      </c>
      <c r="AE837" s="1">
        <v>13.872999999999999</v>
      </c>
      <c r="AF837" s="1">
        <v>13.977</v>
      </c>
      <c r="AG837" s="1">
        <v>13.895</v>
      </c>
      <c r="AR837" s="1">
        <v>13.895</v>
      </c>
      <c r="BC837" s="1">
        <v>5.8882903800591198</v>
      </c>
      <c r="BN837" s="1">
        <v>1.9569938307860999</v>
      </c>
    </row>
    <row r="838" spans="1:66">
      <c r="A838" s="1" t="s">
        <v>1143</v>
      </c>
      <c r="B838" s="1">
        <v>889.58115652999902</v>
      </c>
      <c r="C838" s="1" t="s">
        <v>1144</v>
      </c>
      <c r="E838" s="6">
        <f t="shared" ref="E838:E901" si="84">AVERAGE(L838:V838)</f>
        <v>22012320.031909093</v>
      </c>
      <c r="F838" s="7">
        <f t="shared" ref="F838:F901" si="85">AVERAGE(W838:AG838)</f>
        <v>13.391272727272728</v>
      </c>
      <c r="G838" s="7">
        <v>837</v>
      </c>
      <c r="H838" s="7">
        <f t="shared" ref="H838:H901" si="86">AVERAGE(AH838:AR838)</f>
        <v>13.403</v>
      </c>
      <c r="I838" s="7">
        <f t="shared" ref="I838:I901" si="87">MAX(AS838:BC838)</f>
        <v>5.2355630832141502</v>
      </c>
      <c r="J838" s="7">
        <f t="shared" ref="J838:J901" si="88">AVERAGE(BD838:BN838)</f>
        <v>1.07420519237721</v>
      </c>
      <c r="K838" s="8">
        <f t="shared" ref="K838:K901" si="89">F838-H838</f>
        <v>-1.1727272727272364E-2</v>
      </c>
      <c r="L838" s="2">
        <v>19574423.947999999</v>
      </c>
      <c r="M838" s="2">
        <v>25784432.936000001</v>
      </c>
      <c r="N838" s="2">
        <v>15526071.148</v>
      </c>
      <c r="O838" s="2">
        <v>25089506.008000001</v>
      </c>
      <c r="P838" s="2">
        <v>20864753.874000002</v>
      </c>
      <c r="Q838" s="2">
        <v>19464887.02</v>
      </c>
      <c r="R838" s="2">
        <v>17546636.116999999</v>
      </c>
      <c r="S838" s="2">
        <v>25806673.193</v>
      </c>
      <c r="T838" s="2">
        <v>28408052.447000001</v>
      </c>
      <c r="U838" s="2">
        <v>20157477.864999998</v>
      </c>
      <c r="V838" s="2">
        <v>23912605.795000002</v>
      </c>
      <c r="W838" s="1">
        <v>13.388</v>
      </c>
      <c r="X838" s="1">
        <v>13.388</v>
      </c>
      <c r="Y838" s="1">
        <v>13.379</v>
      </c>
      <c r="Z838" s="1">
        <v>13.403</v>
      </c>
      <c r="AA838" s="1">
        <v>13.391</v>
      </c>
      <c r="AB838" s="1">
        <v>13.385</v>
      </c>
      <c r="AC838" s="1">
        <v>13.379</v>
      </c>
      <c r="AD838" s="1">
        <v>13.381</v>
      </c>
      <c r="AE838" s="1">
        <v>13.404999999999999</v>
      </c>
      <c r="AF838" s="1">
        <v>13.403</v>
      </c>
      <c r="AG838" s="1">
        <v>13.401999999999999</v>
      </c>
      <c r="AK838" s="1">
        <v>13.403</v>
      </c>
      <c r="AV838" s="1">
        <v>5.2355630832141502</v>
      </c>
      <c r="BG838" s="1">
        <v>1.07420519237721</v>
      </c>
    </row>
    <row r="839" spans="1:66">
      <c r="A839" s="1" t="s">
        <v>1145</v>
      </c>
      <c r="B839" s="1">
        <v>887.56550652999897</v>
      </c>
      <c r="C839" s="1" t="s">
        <v>1146</v>
      </c>
      <c r="E839" s="6">
        <f t="shared" si="84"/>
        <v>1647178243.8107271</v>
      </c>
      <c r="F839" s="7">
        <f t="shared" si="85"/>
        <v>12.615090909090911</v>
      </c>
      <c r="G839" s="7">
        <v>838</v>
      </c>
      <c r="H839" s="7">
        <f t="shared" si="86"/>
        <v>12.614877858819598</v>
      </c>
      <c r="I839" s="7">
        <f t="shared" si="87"/>
        <v>54.441088868243099</v>
      </c>
      <c r="J839" s="7">
        <f t="shared" si="88"/>
        <v>0.65305274404230917</v>
      </c>
      <c r="K839" s="8">
        <f t="shared" si="89"/>
        <v>2.1305027131290899E-4</v>
      </c>
      <c r="L839" s="2">
        <v>1433470563.7609999</v>
      </c>
      <c r="M839" s="2">
        <v>1582621163.3280001</v>
      </c>
      <c r="N839" s="2">
        <v>1720870742.681</v>
      </c>
      <c r="O839" s="2">
        <v>1550274501.8050001</v>
      </c>
      <c r="P839" s="2">
        <v>1732075260.777</v>
      </c>
      <c r="Q839" s="2">
        <v>1736876699.3239999</v>
      </c>
      <c r="R839" s="2">
        <v>1722904453.599</v>
      </c>
      <c r="S839" s="2">
        <v>1596723527.7190001</v>
      </c>
      <c r="T839" s="2">
        <v>1449499689.3699999</v>
      </c>
      <c r="U839" s="2">
        <v>1710798081.323</v>
      </c>
      <c r="V839" s="2">
        <v>1882845998.2309999</v>
      </c>
      <c r="W839" s="1">
        <v>12.603</v>
      </c>
      <c r="X839" s="1">
        <v>12.617000000000001</v>
      </c>
      <c r="Y839" s="1">
        <v>12.612</v>
      </c>
      <c r="Z839" s="1">
        <v>12.613</v>
      </c>
      <c r="AA839" s="1">
        <v>12.624000000000001</v>
      </c>
      <c r="AB839" s="1">
        <v>12.606</v>
      </c>
      <c r="AC839" s="1">
        <v>12.61</v>
      </c>
      <c r="AD839" s="1">
        <v>12.599</v>
      </c>
      <c r="AE839" s="1">
        <v>12.62</v>
      </c>
      <c r="AF839" s="1">
        <v>12.644</v>
      </c>
      <c r="AG839" s="1">
        <v>12.618</v>
      </c>
      <c r="AH839" s="1">
        <v>12.6148778588196</v>
      </c>
      <c r="AI839" s="1">
        <v>12.6148778588196</v>
      </c>
      <c r="AJ839" s="1">
        <v>12.6148778588196</v>
      </c>
      <c r="AK839" s="1">
        <v>12.6148778588196</v>
      </c>
      <c r="AL839" s="1">
        <v>12.6148778588196</v>
      </c>
      <c r="AM839" s="1">
        <v>12.6148778588196</v>
      </c>
      <c r="AN839" s="1">
        <v>12.6148778588196</v>
      </c>
      <c r="AO839" s="1">
        <v>12.6148778588196</v>
      </c>
      <c r="AP839" s="1">
        <v>12.6148778588196</v>
      </c>
      <c r="AQ839" s="1">
        <v>12.6148778588196</v>
      </c>
      <c r="AR839" s="1">
        <v>12.6148778588196</v>
      </c>
      <c r="AS839" s="1">
        <v>44.162541816361298</v>
      </c>
      <c r="AT839" s="1">
        <v>41.815084260859599</v>
      </c>
      <c r="AU839" s="1">
        <v>53.007819554882303</v>
      </c>
      <c r="AV839" s="1">
        <v>52.582842324903297</v>
      </c>
      <c r="AW839" s="1">
        <v>45.980441138390901</v>
      </c>
      <c r="AX839" s="1">
        <v>51.929071123690797</v>
      </c>
      <c r="AY839" s="1">
        <v>43.332757016525797</v>
      </c>
      <c r="AZ839" s="1">
        <v>53.724787614500798</v>
      </c>
      <c r="BA839" s="1">
        <v>43.8358160869995</v>
      </c>
      <c r="BB839" s="1">
        <v>54.441088868243099</v>
      </c>
      <c r="BC839" s="1">
        <v>44.096039613155298</v>
      </c>
      <c r="BD839" s="1">
        <v>0.191533554828858</v>
      </c>
      <c r="BE839" s="1">
        <v>0.17576083317615401</v>
      </c>
      <c r="BF839" s="1">
        <v>0.43004443048733698</v>
      </c>
      <c r="BG839" s="1">
        <v>0.39148899413542998</v>
      </c>
      <c r="BH839" s="1">
        <v>0.41537198140633902</v>
      </c>
      <c r="BI839" s="1">
        <v>0.809888832637783</v>
      </c>
      <c r="BJ839" s="1">
        <v>1.7347361085737301</v>
      </c>
      <c r="BK839" s="1">
        <v>0.213195315477582</v>
      </c>
      <c r="BL839" s="1">
        <v>1.0332951009339699</v>
      </c>
      <c r="BM839" s="1">
        <v>1.0786459939411699</v>
      </c>
      <c r="BN839" s="1">
        <v>0.70961903886704802</v>
      </c>
    </row>
    <row r="840" spans="1:66">
      <c r="A840" s="1" t="s">
        <v>1145</v>
      </c>
      <c r="B840" s="1">
        <v>887.56550652999897</v>
      </c>
      <c r="C840" s="1" t="s">
        <v>1146</v>
      </c>
      <c r="E840" s="6">
        <f t="shared" si="84"/>
        <v>55950055.96609091</v>
      </c>
      <c r="F840" s="7">
        <f t="shared" si="85"/>
        <v>13.027454545454544</v>
      </c>
      <c r="G840" s="7">
        <v>839</v>
      </c>
      <c r="H840" s="7">
        <f t="shared" si="86"/>
        <v>13.026983522628599</v>
      </c>
      <c r="I840" s="7">
        <f t="shared" si="87"/>
        <v>51.969839014808699</v>
      </c>
      <c r="J840" s="7">
        <f t="shared" si="88"/>
        <v>0.3562424353844873</v>
      </c>
      <c r="K840" s="8">
        <f t="shared" si="89"/>
        <v>4.7102282594480016E-4</v>
      </c>
      <c r="L840" s="2">
        <v>51717898.325999998</v>
      </c>
      <c r="M840" s="2">
        <v>48048569.210000001</v>
      </c>
      <c r="N840" s="2">
        <v>55041244.612999998</v>
      </c>
      <c r="O840" s="2">
        <v>62800686.034999996</v>
      </c>
      <c r="P840" s="2">
        <v>56300159.887000002</v>
      </c>
      <c r="Q840" s="2">
        <v>79701026.253999993</v>
      </c>
      <c r="R840" s="2">
        <v>54312603.994000003</v>
      </c>
      <c r="S840" s="2">
        <v>49440407.653999999</v>
      </c>
      <c r="T840" s="2">
        <v>50349462.563000001</v>
      </c>
      <c r="U840" s="2">
        <v>50209886.759999998</v>
      </c>
      <c r="V840" s="2">
        <v>57528670.331</v>
      </c>
      <c r="W840" s="1">
        <v>13.016</v>
      </c>
      <c r="X840" s="1">
        <v>13.031000000000001</v>
      </c>
      <c r="Y840" s="1">
        <v>13.048999999999999</v>
      </c>
      <c r="Z840" s="1">
        <v>13.023</v>
      </c>
      <c r="AA840" s="1">
        <v>13.016999999999999</v>
      </c>
      <c r="AB840" s="1">
        <v>13.021000000000001</v>
      </c>
      <c r="AC840" s="1">
        <v>13.023</v>
      </c>
      <c r="AD840" s="1">
        <v>13.026</v>
      </c>
      <c r="AE840" s="1">
        <v>13.036</v>
      </c>
      <c r="AF840" s="1">
        <v>13.035</v>
      </c>
      <c r="AG840" s="1">
        <v>13.025</v>
      </c>
      <c r="AH840" s="1">
        <v>13.026983522628599</v>
      </c>
      <c r="AI840" s="1">
        <v>13.026983522628599</v>
      </c>
      <c r="AJ840" s="1">
        <v>13.026983522628599</v>
      </c>
      <c r="AK840" s="1">
        <v>13.026983522628599</v>
      </c>
      <c r="AL840" s="1">
        <v>13.026983522628599</v>
      </c>
      <c r="AM840" s="1">
        <v>13.026983522628599</v>
      </c>
      <c r="AN840" s="1">
        <v>13.026983522628599</v>
      </c>
      <c r="AO840" s="1">
        <v>13.026983522628599</v>
      </c>
      <c r="AP840" s="1">
        <v>13.026983522628599</v>
      </c>
      <c r="AQ840" s="1">
        <v>13.026983522628599</v>
      </c>
      <c r="AR840" s="1">
        <v>13.026983522628599</v>
      </c>
      <c r="AS840" s="1">
        <v>38.344137521531799</v>
      </c>
      <c r="AT840" s="1">
        <v>47.291267448691599</v>
      </c>
      <c r="AU840" s="1">
        <v>41.919710004138103</v>
      </c>
      <c r="AV840" s="1">
        <v>35.6440033264889</v>
      </c>
      <c r="AW840" s="1">
        <v>46.2872337835298</v>
      </c>
      <c r="AX840" s="1">
        <v>51.969839014808699</v>
      </c>
      <c r="AY840" s="1">
        <v>43.4999036415429</v>
      </c>
      <c r="AZ840" s="1">
        <v>49.604397800330702</v>
      </c>
      <c r="BA840" s="1">
        <v>49.2835159465046</v>
      </c>
      <c r="BB840" s="1">
        <v>34.9594035268818</v>
      </c>
      <c r="BC840" s="1">
        <v>47.952189526577399</v>
      </c>
      <c r="BD840" s="1">
        <v>0.21709544517114099</v>
      </c>
      <c r="BE840" s="1">
        <v>0.14597216682384501</v>
      </c>
      <c r="BF840" s="1">
        <v>2.37304304873369E-2</v>
      </c>
      <c r="BG840" s="1">
        <v>5.4473005864570802E-2</v>
      </c>
      <c r="BH840" s="1">
        <v>1.0563981406338701E-2</v>
      </c>
      <c r="BI840" s="1">
        <v>0.38371083263778299</v>
      </c>
      <c r="BJ840" s="1">
        <v>1.3037621085737301</v>
      </c>
      <c r="BK840" s="1">
        <v>0.195026684522417</v>
      </c>
      <c r="BL840" s="1">
        <v>0.62358710093397796</v>
      </c>
      <c r="BM840" s="1">
        <v>0.67038399394117199</v>
      </c>
      <c r="BN840" s="1">
        <v>0.29036103886704701</v>
      </c>
    </row>
    <row r="841" spans="1:66">
      <c r="A841" s="1" t="s">
        <v>1147</v>
      </c>
      <c r="B841" s="1">
        <v>885.54985652999903</v>
      </c>
      <c r="C841" s="1" t="s">
        <v>1148</v>
      </c>
      <c r="E841" s="6">
        <f t="shared" si="84"/>
        <v>40205878.924454547</v>
      </c>
      <c r="F841" s="7">
        <f t="shared" si="85"/>
        <v>11.586363636363636</v>
      </c>
      <c r="G841" s="7">
        <v>840</v>
      </c>
      <c r="H841" s="7">
        <f t="shared" si="86"/>
        <v>11.587612800043301</v>
      </c>
      <c r="I841" s="7">
        <f t="shared" si="87"/>
        <v>49.122260161810203</v>
      </c>
      <c r="J841" s="7">
        <f t="shared" si="88"/>
        <v>0.7507769125866729</v>
      </c>
      <c r="K841" s="8">
        <f t="shared" si="89"/>
        <v>-1.2491636796649885E-3</v>
      </c>
      <c r="L841" s="2">
        <v>36760475.066</v>
      </c>
      <c r="M841" s="2">
        <v>32064985.438000001</v>
      </c>
      <c r="N841" s="2">
        <v>35232643.465000004</v>
      </c>
      <c r="O841" s="2">
        <v>39814023.495999999</v>
      </c>
      <c r="P841" s="2">
        <v>42465765.188000001</v>
      </c>
      <c r="Q841" s="2">
        <v>35570059.490999997</v>
      </c>
      <c r="R841" s="2">
        <v>52223100.553000003</v>
      </c>
      <c r="S841" s="2">
        <v>43031799.505999997</v>
      </c>
      <c r="T841" s="2">
        <v>41280022.906000003</v>
      </c>
      <c r="U841" s="2">
        <v>39628209.57</v>
      </c>
      <c r="V841" s="2">
        <v>44193583.490000002</v>
      </c>
      <c r="W841" s="1">
        <v>11.579000000000001</v>
      </c>
      <c r="X841" s="1">
        <v>11.583</v>
      </c>
      <c r="Y841" s="1">
        <v>11.597</v>
      </c>
      <c r="Z841" s="1">
        <v>11.587999999999999</v>
      </c>
      <c r="AA841" s="1">
        <v>11.587</v>
      </c>
      <c r="AB841" s="1">
        <v>11.585000000000001</v>
      </c>
      <c r="AC841" s="1">
        <v>11.589</v>
      </c>
      <c r="AD841" s="1">
        <v>11.593</v>
      </c>
      <c r="AE841" s="1">
        <v>11.571</v>
      </c>
      <c r="AF841" s="1">
        <v>11.593999999999999</v>
      </c>
      <c r="AG841" s="1">
        <v>11.584</v>
      </c>
      <c r="AH841" s="1">
        <v>11.587612800043299</v>
      </c>
      <c r="AI841" s="1">
        <v>11.587612800043299</v>
      </c>
      <c r="AJ841" s="1">
        <v>11.587612800043299</v>
      </c>
      <c r="AK841" s="1">
        <v>11.587612800043299</v>
      </c>
      <c r="AL841" s="1">
        <v>11.587612800043299</v>
      </c>
      <c r="AM841" s="1">
        <v>11.587612800043299</v>
      </c>
      <c r="AN841" s="1">
        <v>11.587612800043299</v>
      </c>
      <c r="AO841" s="1">
        <v>11.587612800043299</v>
      </c>
      <c r="AP841" s="1">
        <v>11.587612800043299</v>
      </c>
      <c r="AQ841" s="1">
        <v>11.587612800043299</v>
      </c>
      <c r="AR841" s="1">
        <v>11.587612800043299</v>
      </c>
      <c r="AS841" s="1">
        <v>5.0822548695108001</v>
      </c>
      <c r="AT841" s="1">
        <v>22.478124677688999</v>
      </c>
      <c r="AU841" s="1">
        <v>35.414143577882101</v>
      </c>
      <c r="AV841" s="1">
        <v>19.146925823408399</v>
      </c>
      <c r="AW841" s="1">
        <v>49.122260161810203</v>
      </c>
      <c r="AX841" s="1">
        <v>8.2399976179530796</v>
      </c>
      <c r="AY841" s="1">
        <v>46.322288892066503</v>
      </c>
      <c r="AZ841" s="1">
        <v>4.7971514679847598</v>
      </c>
      <c r="BA841" s="1">
        <v>8.1020667709598797</v>
      </c>
      <c r="BB841" s="1">
        <v>42.451132869125303</v>
      </c>
      <c r="BC841" s="1">
        <v>4.7422106974667404</v>
      </c>
      <c r="BD841" s="1">
        <v>1.09121682329048</v>
      </c>
      <c r="BE841" s="1">
        <v>0.21321976425464201</v>
      </c>
      <c r="BF841" s="1">
        <v>0.226375928569888</v>
      </c>
      <c r="BG841" s="1">
        <v>0.48791816092372098</v>
      </c>
      <c r="BH841" s="1">
        <v>0.39487374147837401</v>
      </c>
      <c r="BI841" s="1">
        <v>0.31276030699535201</v>
      </c>
      <c r="BJ841" s="1">
        <v>1.5576062029522699</v>
      </c>
      <c r="BK841" s="1">
        <v>1.19368634404033</v>
      </c>
      <c r="BL841" s="1">
        <v>0.850234966723729</v>
      </c>
      <c r="BM841" s="1">
        <v>1.26655449651806</v>
      </c>
      <c r="BN841" s="1">
        <v>0.66409930270655504</v>
      </c>
    </row>
    <row r="842" spans="1:66">
      <c r="A842" s="1" t="s">
        <v>1149</v>
      </c>
      <c r="B842" s="1">
        <v>885.54985652999903</v>
      </c>
      <c r="C842" s="1" t="s">
        <v>1148</v>
      </c>
      <c r="E842" s="6">
        <f t="shared" si="84"/>
        <v>5594335330.0724545</v>
      </c>
      <c r="F842" s="7">
        <f t="shared" si="85"/>
        <v>11.995090909090909</v>
      </c>
      <c r="G842" s="7">
        <v>841</v>
      </c>
      <c r="H842" s="7">
        <f t="shared" si="86"/>
        <v>11.994620279867901</v>
      </c>
      <c r="I842" s="7">
        <f t="shared" si="87"/>
        <v>57.942496773101503</v>
      </c>
      <c r="J842" s="7">
        <f t="shared" si="88"/>
        <v>0.37358786871426375</v>
      </c>
      <c r="K842" s="8">
        <f t="shared" si="89"/>
        <v>4.7062922300789012E-4</v>
      </c>
      <c r="L842" s="2">
        <v>5331676154.4359999</v>
      </c>
      <c r="M842" s="2">
        <v>5408435949.6859999</v>
      </c>
      <c r="N842" s="2">
        <v>5351090877.4049997</v>
      </c>
      <c r="O842" s="2">
        <v>5450923800.3330002</v>
      </c>
      <c r="P842" s="2">
        <v>5847004187.342</v>
      </c>
      <c r="Q842" s="2">
        <v>5846153494.783</v>
      </c>
      <c r="R842" s="2">
        <v>5655350213.2270002</v>
      </c>
      <c r="S842" s="2">
        <v>5702234675.4779997</v>
      </c>
      <c r="T842" s="2">
        <v>5883907317.4840002</v>
      </c>
      <c r="U842" s="2">
        <v>4914007741.1920004</v>
      </c>
      <c r="V842" s="2">
        <v>6146904219.4309998</v>
      </c>
      <c r="W842" s="1">
        <v>11.988</v>
      </c>
      <c r="X842" s="1">
        <v>12.005000000000001</v>
      </c>
      <c r="Y842" s="1">
        <v>11.997999999999999</v>
      </c>
      <c r="Z842" s="1">
        <v>11.997</v>
      </c>
      <c r="AA842" s="1">
        <v>11.99</v>
      </c>
      <c r="AB842" s="1">
        <v>11.994</v>
      </c>
      <c r="AC842" s="1">
        <v>11.978</v>
      </c>
      <c r="AD842" s="1">
        <v>11.996</v>
      </c>
      <c r="AE842" s="1">
        <v>11.992000000000001</v>
      </c>
      <c r="AF842" s="1">
        <v>12.007999999999999</v>
      </c>
      <c r="AG842" s="1">
        <v>12</v>
      </c>
      <c r="AH842" s="1">
        <v>11.994620279867901</v>
      </c>
      <c r="AI842" s="1">
        <v>11.994620279867901</v>
      </c>
      <c r="AJ842" s="1">
        <v>11.994620279867901</v>
      </c>
      <c r="AK842" s="1">
        <v>11.994620279867901</v>
      </c>
      <c r="AL842" s="1">
        <v>11.994620279867901</v>
      </c>
      <c r="AM842" s="1">
        <v>11.994620279867901</v>
      </c>
      <c r="AN842" s="1">
        <v>11.994620279867901</v>
      </c>
      <c r="AO842" s="1">
        <v>11.994620279867901</v>
      </c>
      <c r="AP842" s="1">
        <v>11.994620279867901</v>
      </c>
      <c r="AQ842" s="1">
        <v>11.994620279867901</v>
      </c>
      <c r="AR842" s="1">
        <v>11.994620279867901</v>
      </c>
      <c r="AS842" s="1">
        <v>54.624819793774002</v>
      </c>
      <c r="AT842" s="1">
        <v>44.747035094178202</v>
      </c>
      <c r="AU842" s="1">
        <v>44.260761929463598</v>
      </c>
      <c r="AV842" s="1">
        <v>45.380281898929503</v>
      </c>
      <c r="AW842" s="1">
        <v>37.124381909168399</v>
      </c>
      <c r="AX842" s="1">
        <v>57.942496773101503</v>
      </c>
      <c r="AY842" s="1">
        <v>45.512297888237399</v>
      </c>
      <c r="AZ842" s="1">
        <v>54.4586706704481</v>
      </c>
      <c r="BA842" s="1">
        <v>45.8799365045328</v>
      </c>
      <c r="BB842" s="1">
        <v>45.585699724194797</v>
      </c>
      <c r="BC842" s="1">
        <v>47.067650684272003</v>
      </c>
      <c r="BD842" s="1">
        <v>0.40855182329048201</v>
      </c>
      <c r="BE842" s="1">
        <v>0.16033623574535799</v>
      </c>
      <c r="BF842" s="1">
        <v>0.27432907143011098</v>
      </c>
      <c r="BG842" s="1">
        <v>0.118154160923721</v>
      </c>
      <c r="BH842" s="1">
        <v>8.4996258521625706E-2</v>
      </c>
      <c r="BI842" s="1">
        <v>0.46201769300464801</v>
      </c>
      <c r="BJ842" s="1">
        <v>1.06007220295227</v>
      </c>
      <c r="BK842" s="1">
        <v>0.52528234404033203</v>
      </c>
      <c r="BL842" s="1">
        <v>0.247630966723729</v>
      </c>
      <c r="BM842" s="1">
        <v>0.76725549651806901</v>
      </c>
      <c r="BN842" s="2">
        <v>8.4030270655510698E-4</v>
      </c>
    </row>
    <row r="843" spans="1:66">
      <c r="A843" s="1" t="s">
        <v>1149</v>
      </c>
      <c r="B843" s="1">
        <v>885.54985652999903</v>
      </c>
      <c r="C843" s="1" t="s">
        <v>1148</v>
      </c>
      <c r="E843" s="6">
        <f t="shared" si="84"/>
        <v>1163699958.3037274</v>
      </c>
      <c r="F843" s="7">
        <f t="shared" si="85"/>
        <v>12.635727272727275</v>
      </c>
      <c r="G843" s="7">
        <v>842</v>
      </c>
      <c r="H843" s="7">
        <f t="shared" si="86"/>
        <v>12.639363201280203</v>
      </c>
      <c r="I843" s="7">
        <f t="shared" si="87"/>
        <v>57.113369293385098</v>
      </c>
      <c r="J843" s="7">
        <f t="shared" si="88"/>
        <v>0.49862148795010131</v>
      </c>
      <c r="K843" s="8">
        <f t="shared" si="89"/>
        <v>-3.6359285529279362E-3</v>
      </c>
      <c r="L843" s="2">
        <v>1672182438.1029999</v>
      </c>
      <c r="M843" s="2">
        <v>663423100.37199998</v>
      </c>
      <c r="N843" s="2">
        <v>1479358608.3699999</v>
      </c>
      <c r="O843" s="2">
        <v>1235656941.848</v>
      </c>
      <c r="P843" s="2">
        <v>1018051571.307</v>
      </c>
      <c r="Q843" s="2">
        <v>1121574129.54</v>
      </c>
      <c r="R843" s="2">
        <v>954147876.06900001</v>
      </c>
      <c r="S843" s="2">
        <v>485370387.542</v>
      </c>
      <c r="T843" s="2">
        <v>1320341710.902</v>
      </c>
      <c r="U843" s="2">
        <v>1667646601.464</v>
      </c>
      <c r="V843" s="2">
        <v>1182946175.8239999</v>
      </c>
      <c r="W843" s="1">
        <v>12.628</v>
      </c>
      <c r="X843" s="1">
        <v>12.614000000000001</v>
      </c>
      <c r="Y843" s="1">
        <v>12.659000000000001</v>
      </c>
      <c r="Z843" s="1">
        <v>12.621</v>
      </c>
      <c r="AA843" s="1">
        <v>12.648</v>
      </c>
      <c r="AB843" s="1">
        <v>12.628</v>
      </c>
      <c r="AC843" s="1">
        <v>12.634</v>
      </c>
      <c r="AD843" s="1">
        <v>12.596</v>
      </c>
      <c r="AE843" s="1">
        <v>12.635</v>
      </c>
      <c r="AF843" s="1">
        <v>12.676</v>
      </c>
      <c r="AG843" s="1">
        <v>12.654</v>
      </c>
      <c r="AH843" s="1">
        <v>12.639363201280201</v>
      </c>
      <c r="AI843" s="1">
        <v>12.639363201280201</v>
      </c>
      <c r="AJ843" s="1">
        <v>12.639363201280201</v>
      </c>
      <c r="AK843" s="1">
        <v>12.639363201280201</v>
      </c>
      <c r="AL843" s="1">
        <v>12.639363201280201</v>
      </c>
      <c r="AM843" s="1">
        <v>12.639363201280201</v>
      </c>
      <c r="AN843" s="1">
        <v>12.639363201280201</v>
      </c>
      <c r="AO843" s="1">
        <v>12.639363201280201</v>
      </c>
      <c r="AP843" s="1">
        <v>12.639363201280201</v>
      </c>
      <c r="AQ843" s="1">
        <v>12.639363201280201</v>
      </c>
      <c r="AR843" s="1">
        <v>12.639363201280201</v>
      </c>
      <c r="AS843" s="1">
        <v>38.894108045556202</v>
      </c>
      <c r="AT843" s="1">
        <v>55.459056630184499</v>
      </c>
      <c r="AU843" s="1">
        <v>48.208478251140001</v>
      </c>
      <c r="AV843" s="1">
        <v>57.113369293385098</v>
      </c>
      <c r="AW843" s="1">
        <v>56.291134934312701</v>
      </c>
      <c r="AX843" s="1">
        <v>45.115607659027297</v>
      </c>
      <c r="AY843" s="1">
        <v>55.357864770830801</v>
      </c>
      <c r="AZ843" s="1">
        <v>51.749289550634799</v>
      </c>
      <c r="BA843" s="1">
        <v>46.6389274118035</v>
      </c>
      <c r="BB843" s="1">
        <v>26.351916026308601</v>
      </c>
      <c r="BC843" s="1">
        <v>34.611150774248799</v>
      </c>
      <c r="BD843" s="1">
        <v>0.13959817670951899</v>
      </c>
      <c r="BE843" s="1">
        <v>0.71009323574535799</v>
      </c>
      <c r="BF843" s="1">
        <v>0.82530907143011001</v>
      </c>
      <c r="BG843" s="1">
        <v>0.43180883907627798</v>
      </c>
      <c r="BH843" s="1">
        <v>0.61908225852162602</v>
      </c>
      <c r="BI843" s="1">
        <v>1.1199856930046399</v>
      </c>
      <c r="BJ843" s="1">
        <v>0.50796120295227098</v>
      </c>
      <c r="BK843" s="1">
        <v>2.64306559596665E-2</v>
      </c>
      <c r="BL843" s="1">
        <v>0.40651903327627098</v>
      </c>
      <c r="BM843" s="1">
        <v>5.59865034819306E-2</v>
      </c>
      <c r="BN843" s="1">
        <v>0.64206169729344398</v>
      </c>
    </row>
    <row r="844" spans="1:66">
      <c r="A844" s="1" t="s">
        <v>1149</v>
      </c>
      <c r="B844" s="1">
        <v>885.54985652999903</v>
      </c>
      <c r="C844" s="1" t="s">
        <v>1148</v>
      </c>
      <c r="E844" s="6">
        <f t="shared" si="84"/>
        <v>56713648.525727436</v>
      </c>
      <c r="F844" s="7">
        <f t="shared" si="85"/>
        <v>12.835000000000001</v>
      </c>
      <c r="G844" s="7">
        <v>843</v>
      </c>
      <c r="H844" s="7">
        <f t="shared" si="86"/>
        <v>12.983000000000001</v>
      </c>
      <c r="I844" s="7">
        <f t="shared" si="87"/>
        <v>42.561686178414803</v>
      </c>
      <c r="J844" s="7">
        <f t="shared" si="88"/>
        <v>0.189181503481931</v>
      </c>
      <c r="K844" s="8">
        <f t="shared" si="89"/>
        <v>-0.14799999999999969</v>
      </c>
      <c r="L844" s="2">
        <v>63540804.969000801</v>
      </c>
      <c r="M844" s="2">
        <v>60313293.060300402</v>
      </c>
      <c r="N844" s="2">
        <v>90120549.903600499</v>
      </c>
      <c r="O844" s="2">
        <v>71738632.673700601</v>
      </c>
      <c r="P844" s="2">
        <v>47425962.887999997</v>
      </c>
      <c r="Q844" s="2">
        <v>75914535.5231985</v>
      </c>
      <c r="R844" s="2">
        <v>94315111.636500999</v>
      </c>
      <c r="S844" s="2">
        <v>18311449.173999999</v>
      </c>
      <c r="T844" s="2">
        <v>30806634.899</v>
      </c>
      <c r="U844" s="1">
        <v>9197782.8460000008</v>
      </c>
      <c r="V844" s="2">
        <v>62165376.209700003</v>
      </c>
      <c r="W844" s="1">
        <v>12.731999999999999</v>
      </c>
      <c r="X844" s="1">
        <v>12.738</v>
      </c>
      <c r="Y844" s="1">
        <v>12.738</v>
      </c>
      <c r="Z844" s="1">
        <v>12.737</v>
      </c>
      <c r="AA844" s="1">
        <v>12.973000000000001</v>
      </c>
      <c r="AB844" s="1">
        <v>12.723000000000001</v>
      </c>
      <c r="AC844" s="1">
        <v>12.718</v>
      </c>
      <c r="AD844" s="1">
        <v>13.138999999999999</v>
      </c>
      <c r="AE844" s="1">
        <v>12.971</v>
      </c>
      <c r="AF844" s="1">
        <v>12.983000000000001</v>
      </c>
      <c r="AG844" s="1">
        <v>12.733000000000001</v>
      </c>
      <c r="AQ844" s="1">
        <v>12.983000000000001</v>
      </c>
      <c r="BB844" s="1">
        <v>42.561686178414803</v>
      </c>
      <c r="BM844" s="1">
        <v>0.189181503481931</v>
      </c>
    </row>
    <row r="845" spans="1:66">
      <c r="A845" s="1" t="s">
        <v>1149</v>
      </c>
      <c r="B845" s="1">
        <v>885.54985652999903</v>
      </c>
      <c r="C845" s="1" t="s">
        <v>1148</v>
      </c>
      <c r="E845" s="6">
        <f t="shared" si="84"/>
        <v>26350632.058590893</v>
      </c>
      <c r="F845" s="7">
        <f t="shared" si="85"/>
        <v>13.520727272727273</v>
      </c>
      <c r="G845" s="7">
        <v>844</v>
      </c>
      <c r="H845" s="7">
        <f t="shared" si="86"/>
        <v>13.679</v>
      </c>
      <c r="I845" s="7">
        <f t="shared" si="87"/>
        <v>23.5942334945941</v>
      </c>
      <c r="J845" s="7">
        <f t="shared" si="88"/>
        <v>1.65409569729344</v>
      </c>
      <c r="K845" s="8">
        <f t="shared" si="89"/>
        <v>-0.15827272727272756</v>
      </c>
      <c r="L845" s="2">
        <v>33557355.073499903</v>
      </c>
      <c r="M845" s="1">
        <v>7055090.8190000001</v>
      </c>
      <c r="N845" s="2">
        <v>39399282.961000003</v>
      </c>
      <c r="O845" s="2">
        <v>37063888.674000002</v>
      </c>
      <c r="P845" s="2">
        <v>43120192.978499897</v>
      </c>
      <c r="Q845" s="2">
        <v>30181371.046999998</v>
      </c>
      <c r="R845" s="1">
        <v>9640846.4230000004</v>
      </c>
      <c r="S845" s="1">
        <v>3366398.6090000002</v>
      </c>
      <c r="T845" s="2">
        <v>40969907.038500004</v>
      </c>
      <c r="U845" s="1">
        <v>4790781.034</v>
      </c>
      <c r="V845" s="2">
        <v>40711837.987000003</v>
      </c>
      <c r="W845" s="1">
        <v>13.407</v>
      </c>
      <c r="X845" s="1">
        <v>13.742000000000001</v>
      </c>
      <c r="Y845" s="1">
        <v>13.5</v>
      </c>
      <c r="Z845" s="1">
        <v>13.579000000000001</v>
      </c>
      <c r="AA845" s="1">
        <v>13.141</v>
      </c>
      <c r="AB845" s="1">
        <v>13.432</v>
      </c>
      <c r="AC845" s="1">
        <v>13.755000000000001</v>
      </c>
      <c r="AD845" s="1">
        <v>13.721</v>
      </c>
      <c r="AE845" s="1">
        <v>13.128</v>
      </c>
      <c r="AF845" s="1">
        <v>13.644</v>
      </c>
      <c r="AG845" s="1">
        <v>13.679</v>
      </c>
      <c r="AR845" s="1">
        <v>13.679</v>
      </c>
      <c r="BC845" s="1">
        <v>23.5942334945941</v>
      </c>
      <c r="BN845" s="1">
        <v>1.65409569729344</v>
      </c>
    </row>
    <row r="846" spans="1:66">
      <c r="A846" s="1" t="s">
        <v>1150</v>
      </c>
      <c r="B846" s="1">
        <v>871.57059152999898</v>
      </c>
      <c r="C846" s="1" t="s">
        <v>1151</v>
      </c>
      <c r="E846" s="6">
        <f t="shared" si="84"/>
        <v>51851771.725818187</v>
      </c>
      <c r="F846" s="7">
        <f t="shared" si="85"/>
        <v>12.615818181818183</v>
      </c>
      <c r="G846" s="7">
        <v>845</v>
      </c>
      <c r="H846" s="7">
        <f t="shared" si="86"/>
        <v>12.6149175513051</v>
      </c>
      <c r="I846" s="7">
        <f t="shared" si="87"/>
        <v>29.510039218988499</v>
      </c>
      <c r="J846" s="7">
        <f t="shared" si="88"/>
        <v>0.48292738040594618</v>
      </c>
      <c r="K846" s="8">
        <f t="shared" si="89"/>
        <v>9.0063051308320041E-4</v>
      </c>
      <c r="L846" s="2">
        <v>55563786.798</v>
      </c>
      <c r="M846" s="2">
        <v>49760037.612000003</v>
      </c>
      <c r="N846" s="2">
        <v>86191539.965000004</v>
      </c>
      <c r="O846" s="2">
        <v>38211985.434</v>
      </c>
      <c r="P846" s="2">
        <v>72207997</v>
      </c>
      <c r="Q846" s="2">
        <v>45877047.490000002</v>
      </c>
      <c r="R846" s="2">
        <v>40177722.387999997</v>
      </c>
      <c r="S846" s="2">
        <v>48628256.479999997</v>
      </c>
      <c r="T846" s="2">
        <v>37338646.512000002</v>
      </c>
      <c r="U846" s="2">
        <v>51028414.133000001</v>
      </c>
      <c r="V846" s="2">
        <v>45384055.171999998</v>
      </c>
      <c r="W846" s="1">
        <v>12.61</v>
      </c>
      <c r="X846" s="1">
        <v>12.617000000000001</v>
      </c>
      <c r="Y846" s="1">
        <v>12.616</v>
      </c>
      <c r="Z846" s="1">
        <v>12.619</v>
      </c>
      <c r="AA846" s="1">
        <v>12.635</v>
      </c>
      <c r="AB846" s="1">
        <v>12.611000000000001</v>
      </c>
      <c r="AC846" s="1">
        <v>12.612</v>
      </c>
      <c r="AD846" s="1">
        <v>12.593999999999999</v>
      </c>
      <c r="AE846" s="1">
        <v>12.605</v>
      </c>
      <c r="AF846" s="1">
        <v>12.637</v>
      </c>
      <c r="AG846" s="1">
        <v>12.618</v>
      </c>
      <c r="AH846" s="1">
        <v>12.6149175513051</v>
      </c>
      <c r="AI846" s="1">
        <v>12.6149175513051</v>
      </c>
      <c r="AJ846" s="1">
        <v>12.6149175513051</v>
      </c>
      <c r="AK846" s="1">
        <v>12.6149175513051</v>
      </c>
      <c r="AL846" s="1">
        <v>12.6149175513051</v>
      </c>
      <c r="AM846" s="1">
        <v>12.6149175513051</v>
      </c>
      <c r="AN846" s="1">
        <v>12.6149175513051</v>
      </c>
      <c r="AO846" s="1">
        <v>12.6149175513051</v>
      </c>
      <c r="AP846" s="1">
        <v>12.6149175513051</v>
      </c>
      <c r="AQ846" s="1">
        <v>12.6149175513051</v>
      </c>
      <c r="AR846" s="1">
        <v>12.6149175513051</v>
      </c>
      <c r="AS846" s="1">
        <v>21.7145148537018</v>
      </c>
      <c r="AT846" s="1">
        <v>17.714732658052501</v>
      </c>
      <c r="AU846" s="1">
        <v>24.410193844466601</v>
      </c>
      <c r="AV846" s="1">
        <v>19.084585306428199</v>
      </c>
      <c r="AW846" s="1">
        <v>16.9501947559909</v>
      </c>
      <c r="AX846" s="1">
        <v>22.5776962704191</v>
      </c>
      <c r="AY846" s="1">
        <v>22.613417636531899</v>
      </c>
      <c r="AZ846" s="1">
        <v>18.013223321890301</v>
      </c>
      <c r="BA846" s="1">
        <v>23.423168995381801</v>
      </c>
      <c r="BB846" s="1">
        <v>18.4681200299128</v>
      </c>
      <c r="BC846" s="1">
        <v>29.510039218988499</v>
      </c>
      <c r="BD846" s="1">
        <v>1.91425548288588E-2</v>
      </c>
      <c r="BE846" s="1">
        <v>6.5967833176152596E-2</v>
      </c>
      <c r="BF846" s="1">
        <v>0.240120430487337</v>
      </c>
      <c r="BG846" s="1">
        <v>0.22634199413542899</v>
      </c>
      <c r="BH846" s="1">
        <v>0.240672981406339</v>
      </c>
      <c r="BI846" s="1">
        <v>0.61540483263778401</v>
      </c>
      <c r="BJ846" s="1">
        <v>1.57574510857373</v>
      </c>
      <c r="BK846" s="1">
        <v>4.0224315477581998E-2</v>
      </c>
      <c r="BL846" s="1">
        <v>0.87931710093397797</v>
      </c>
      <c r="BM846" s="1">
        <v>0.88605399394117101</v>
      </c>
      <c r="BN846" s="1">
        <v>0.52321003886704698</v>
      </c>
    </row>
    <row r="847" spans="1:66">
      <c r="A847" s="1" t="s">
        <v>1152</v>
      </c>
      <c r="B847" s="1">
        <v>869.55494152999995</v>
      </c>
      <c r="C847" s="1" t="s">
        <v>1153</v>
      </c>
      <c r="E847" s="6">
        <f t="shared" si="84"/>
        <v>22387089.494818181</v>
      </c>
      <c r="F847" s="7">
        <f t="shared" si="85"/>
        <v>11.459272727272726</v>
      </c>
      <c r="G847" s="7">
        <v>846</v>
      </c>
      <c r="H847" s="7">
        <f t="shared" si="86"/>
        <v>11.4594743433193</v>
      </c>
      <c r="I847" s="7">
        <f t="shared" si="87"/>
        <v>26.8633270198508</v>
      </c>
      <c r="J847" s="7">
        <f t="shared" si="88"/>
        <v>0.82204236713212819</v>
      </c>
      <c r="K847" s="8">
        <f t="shared" si="89"/>
        <v>-2.0161604657431553E-4</v>
      </c>
      <c r="L847" s="2">
        <v>21162629.225000001</v>
      </c>
      <c r="M847" s="2">
        <v>21554215.734999999</v>
      </c>
      <c r="N847" s="2">
        <v>23129206.436000001</v>
      </c>
      <c r="O847" s="2">
        <v>23121413.765999999</v>
      </c>
      <c r="P847" s="2">
        <v>24104222.708000001</v>
      </c>
      <c r="Q847" s="2">
        <v>18807668.774</v>
      </c>
      <c r="R847" s="2">
        <v>19613220.901000001</v>
      </c>
      <c r="S847" s="2">
        <v>25023188.723000001</v>
      </c>
      <c r="T847" s="2">
        <v>20991296.73</v>
      </c>
      <c r="U847" s="2">
        <v>22534640.664000001</v>
      </c>
      <c r="V847" s="2">
        <v>26216280.780999999</v>
      </c>
      <c r="W847" s="1">
        <v>11.452</v>
      </c>
      <c r="X847" s="1">
        <v>11.46</v>
      </c>
      <c r="Y847" s="1">
        <v>11.465</v>
      </c>
      <c r="Z847" s="1">
        <v>11.468</v>
      </c>
      <c r="AA847" s="1">
        <v>11.464</v>
      </c>
      <c r="AB847" s="1">
        <v>11.457000000000001</v>
      </c>
      <c r="AC847" s="1">
        <v>11.456</v>
      </c>
      <c r="AD847" s="1">
        <v>11.455</v>
      </c>
      <c r="AE847" s="1">
        <v>11.456</v>
      </c>
      <c r="AF847" s="1">
        <v>11.458</v>
      </c>
      <c r="AG847" s="1">
        <v>11.461</v>
      </c>
      <c r="AH847" s="1">
        <v>11.4594743433193</v>
      </c>
      <c r="AI847" s="1">
        <v>11.4594743433193</v>
      </c>
      <c r="AJ847" s="1">
        <v>11.4594743433193</v>
      </c>
      <c r="AK847" s="1">
        <v>11.4594743433193</v>
      </c>
      <c r="AL847" s="1">
        <v>11.4594743433193</v>
      </c>
      <c r="AM847" s="1">
        <v>11.4594743433193</v>
      </c>
      <c r="AN847" s="1">
        <v>11.4594743433193</v>
      </c>
      <c r="AO847" s="1">
        <v>11.4594743433193</v>
      </c>
      <c r="AP847" s="1">
        <v>11.4594743433193</v>
      </c>
      <c r="AQ847" s="1">
        <v>11.4594743433193</v>
      </c>
      <c r="AR847" s="1">
        <v>11.4594743433193</v>
      </c>
      <c r="AS847" s="1">
        <v>16.7995184868177</v>
      </c>
      <c r="AT847" s="1">
        <v>17.2770949716292</v>
      </c>
      <c r="AU847" s="1">
        <v>18.774952144185001</v>
      </c>
      <c r="AV847" s="1">
        <v>18.904161391075299</v>
      </c>
      <c r="AW847" s="1">
        <v>21.630637596642199</v>
      </c>
      <c r="AX847" s="1">
        <v>22.684097460840999</v>
      </c>
      <c r="AY847" s="1">
        <v>21.7412292716675</v>
      </c>
      <c r="AZ847" s="1">
        <v>26.8633270198508</v>
      </c>
      <c r="BA847" s="1">
        <v>21.299384530199902</v>
      </c>
      <c r="BB847" s="1">
        <v>19.474909892165901</v>
      </c>
      <c r="BC847" s="1">
        <v>22.6422807752467</v>
      </c>
      <c r="BD847" s="1">
        <v>1.03135882329048</v>
      </c>
      <c r="BE847" s="1">
        <v>0.46378876425464199</v>
      </c>
      <c r="BF847" s="1">
        <v>0.36512892856988899</v>
      </c>
      <c r="BG847" s="1">
        <v>0.758223160923721</v>
      </c>
      <c r="BH847" s="1">
        <v>0.56023774147837402</v>
      </c>
      <c r="BI847" s="1">
        <v>0.180949306995351</v>
      </c>
      <c r="BJ847" s="1">
        <v>1.68732020295227</v>
      </c>
      <c r="BK847" s="1">
        <v>1.16854234404033</v>
      </c>
      <c r="BL847" s="1">
        <v>0.78619996672372805</v>
      </c>
      <c r="BM847" s="1">
        <v>1.39648249651807</v>
      </c>
      <c r="BN847" s="1">
        <v>0.64423430270655502</v>
      </c>
    </row>
    <row r="848" spans="1:66">
      <c r="A848" s="1" t="s">
        <v>1152</v>
      </c>
      <c r="B848" s="1">
        <v>869.55494152999995</v>
      </c>
      <c r="C848" s="1" t="s">
        <v>1153</v>
      </c>
      <c r="E848" s="6">
        <f t="shared" si="84"/>
        <v>46827774.237636372</v>
      </c>
      <c r="F848" s="7">
        <f t="shared" si="85"/>
        <v>12.588909090909091</v>
      </c>
      <c r="G848" s="7">
        <v>847</v>
      </c>
      <c r="H848" s="7">
        <f t="shared" si="86"/>
        <v>12.5894573267864</v>
      </c>
      <c r="I848" s="7">
        <f t="shared" si="87"/>
        <v>35.799303716588803</v>
      </c>
      <c r="J848" s="7">
        <f t="shared" si="88"/>
        <v>0.48562354986981121</v>
      </c>
      <c r="K848" s="8">
        <f t="shared" si="89"/>
        <v>-5.4823587730901124E-4</v>
      </c>
      <c r="L848" s="2">
        <v>45131293.336000003</v>
      </c>
      <c r="M848" s="2">
        <v>38686023.707999997</v>
      </c>
      <c r="N848" s="2">
        <v>72031087.232999995</v>
      </c>
      <c r="O848" s="2">
        <v>45288934.582000002</v>
      </c>
      <c r="P848" s="2">
        <v>52418044.142999999</v>
      </c>
      <c r="Q848" s="2">
        <v>37324118.127999999</v>
      </c>
      <c r="R848" s="2">
        <v>35665333.568000004</v>
      </c>
      <c r="S848" s="2">
        <v>47045320.013999999</v>
      </c>
      <c r="T848" s="2">
        <v>27444836.105</v>
      </c>
      <c r="U848" s="2">
        <v>61718433.726999998</v>
      </c>
      <c r="V848" s="2">
        <v>52352092.07</v>
      </c>
      <c r="W848" s="1">
        <v>12.583</v>
      </c>
      <c r="X848" s="1">
        <v>12.586</v>
      </c>
      <c r="Y848" s="1">
        <v>12.608000000000001</v>
      </c>
      <c r="Z848" s="1">
        <v>12.587</v>
      </c>
      <c r="AA848" s="1">
        <v>12.58</v>
      </c>
      <c r="AB848" s="1">
        <v>12.587</v>
      </c>
      <c r="AC848" s="1">
        <v>12.593999999999999</v>
      </c>
      <c r="AD848" s="1">
        <v>12.59</v>
      </c>
      <c r="AE848" s="1">
        <v>12.583</v>
      </c>
      <c r="AF848" s="1">
        <v>12.593</v>
      </c>
      <c r="AG848" s="1">
        <v>12.587</v>
      </c>
      <c r="AH848" s="1">
        <v>12.5894573267864</v>
      </c>
      <c r="AI848" s="1">
        <v>12.5894573267864</v>
      </c>
      <c r="AJ848" s="1">
        <v>12.5894573267864</v>
      </c>
      <c r="AK848" s="1">
        <v>12.5894573267864</v>
      </c>
      <c r="AL848" s="1">
        <v>12.5894573267864</v>
      </c>
      <c r="AM848" s="1">
        <v>12.5894573267864</v>
      </c>
      <c r="AN848" s="1">
        <v>12.5894573267864</v>
      </c>
      <c r="AO848" s="1">
        <v>12.5894573267864</v>
      </c>
      <c r="AP848" s="1">
        <v>12.5894573267864</v>
      </c>
      <c r="AQ848" s="1">
        <v>12.5894573267864</v>
      </c>
      <c r="AR848" s="1">
        <v>12.5894573267864</v>
      </c>
      <c r="AS848" s="1">
        <v>25.958822592665399</v>
      </c>
      <c r="AT848" s="1">
        <v>35.799303716588803</v>
      </c>
      <c r="AU848" s="1">
        <v>28.195024978756798</v>
      </c>
      <c r="AV848" s="1">
        <v>29.445854134282399</v>
      </c>
      <c r="AW848" s="1">
        <v>33.000994294698501</v>
      </c>
      <c r="AX848" s="1">
        <v>22.906337156160799</v>
      </c>
      <c r="AY848" s="1">
        <v>20.5571348089147</v>
      </c>
      <c r="AZ848" s="1">
        <v>33.469785320411503</v>
      </c>
      <c r="BA848" s="1">
        <v>28.5889192948169</v>
      </c>
      <c r="BB848" s="1">
        <v>17.675658294693601</v>
      </c>
      <c r="BC848" s="1">
        <v>28.674624913592801</v>
      </c>
      <c r="BD848" s="1">
        <v>0.12307517670951799</v>
      </c>
      <c r="BE848" s="1">
        <v>0.71527223574535803</v>
      </c>
      <c r="BF848" s="1">
        <v>0.80717507143011002</v>
      </c>
      <c r="BG848" s="1">
        <v>0.417612839076278</v>
      </c>
      <c r="BH848" s="1">
        <v>0.60894025852162503</v>
      </c>
      <c r="BI848" s="1">
        <v>0.99775969300464695</v>
      </c>
      <c r="BJ848" s="1">
        <v>0.52408220295227104</v>
      </c>
      <c r="BK848" s="1">
        <v>3.43734404033391E-3</v>
      </c>
      <c r="BL848" s="1">
        <v>0.37835203327627198</v>
      </c>
      <c r="BM848" s="1">
        <v>0.233469496518068</v>
      </c>
      <c r="BN848" s="1">
        <v>0.53268269729344297</v>
      </c>
    </row>
    <row r="849" spans="1:66">
      <c r="A849" s="1" t="s">
        <v>1154</v>
      </c>
      <c r="B849" s="1">
        <v>883.53420652999898</v>
      </c>
      <c r="C849" s="1" t="s">
        <v>1155</v>
      </c>
      <c r="E849" s="6">
        <f t="shared" si="84"/>
        <v>1084729703.4238181</v>
      </c>
      <c r="F849" s="7">
        <f t="shared" si="85"/>
        <v>10.746272727272727</v>
      </c>
      <c r="G849" s="7">
        <v>848</v>
      </c>
      <c r="H849" s="7">
        <f t="shared" si="86"/>
        <v>10.7470288141176</v>
      </c>
      <c r="I849" s="7">
        <f t="shared" si="87"/>
        <v>54.633459145434799</v>
      </c>
      <c r="J849" s="7">
        <f t="shared" si="88"/>
        <v>0.48047099358051354</v>
      </c>
      <c r="K849" s="8">
        <f t="shared" si="89"/>
        <v>-7.5608684487349365E-4</v>
      </c>
      <c r="L849" s="2">
        <v>969205514.50100005</v>
      </c>
      <c r="M849" s="2">
        <v>1036272235.742</v>
      </c>
      <c r="N849" s="2">
        <v>1124537617.027</v>
      </c>
      <c r="O849" s="2">
        <v>1009536752.079</v>
      </c>
      <c r="P849" s="2">
        <v>1083494423.648</v>
      </c>
      <c r="Q849" s="2">
        <v>1142256771.9419999</v>
      </c>
      <c r="R849" s="2">
        <v>1174288418.3610001</v>
      </c>
      <c r="S849" s="2">
        <v>1060834264.483</v>
      </c>
      <c r="T849" s="2">
        <v>1180415563.858</v>
      </c>
      <c r="U849" s="2">
        <v>974993960.13600004</v>
      </c>
      <c r="V849" s="2">
        <v>1176191215.885</v>
      </c>
      <c r="W849" s="1">
        <v>10.743</v>
      </c>
      <c r="X849" s="1">
        <v>10.747</v>
      </c>
      <c r="Y849" s="1">
        <v>10.750999999999999</v>
      </c>
      <c r="Z849" s="1">
        <v>10.741</v>
      </c>
      <c r="AA849" s="1">
        <v>10.756</v>
      </c>
      <c r="AB849" s="1">
        <v>10.752000000000001</v>
      </c>
      <c r="AC849" s="1">
        <v>10.738</v>
      </c>
      <c r="AD849" s="1">
        <v>10.743</v>
      </c>
      <c r="AE849" s="1">
        <v>10.746</v>
      </c>
      <c r="AF849" s="1">
        <v>10.744999999999999</v>
      </c>
      <c r="AG849" s="1">
        <v>10.747</v>
      </c>
      <c r="AH849" s="1">
        <v>10.7470288141176</v>
      </c>
      <c r="AI849" s="1">
        <v>10.7470288141176</v>
      </c>
      <c r="AJ849" s="1">
        <v>10.7470288141176</v>
      </c>
      <c r="AK849" s="1">
        <v>10.7470288141176</v>
      </c>
      <c r="AL849" s="1">
        <v>10.7470288141176</v>
      </c>
      <c r="AM849" s="1">
        <v>10.7470288141176</v>
      </c>
      <c r="AN849" s="1">
        <v>10.7470288141176</v>
      </c>
      <c r="AO849" s="1">
        <v>10.7470288141176</v>
      </c>
      <c r="AP849" s="1">
        <v>10.7470288141176</v>
      </c>
      <c r="AQ849" s="1">
        <v>10.7470288141176</v>
      </c>
      <c r="AR849" s="1">
        <v>10.7470288141176</v>
      </c>
      <c r="AS849" s="1">
        <v>45.727944568769402</v>
      </c>
      <c r="AT849" s="1">
        <v>53.037611066145999</v>
      </c>
      <c r="AU849" s="1">
        <v>45.7148251689094</v>
      </c>
      <c r="AV849" s="1">
        <v>36.4402281322294</v>
      </c>
      <c r="AW849" s="1">
        <v>47.969296840787003</v>
      </c>
      <c r="AX849" s="1">
        <v>54.601829405651898</v>
      </c>
      <c r="AY849" s="1">
        <v>29.255545101738999</v>
      </c>
      <c r="AZ849" s="1">
        <v>48.885818643595798</v>
      </c>
      <c r="BA849" s="1">
        <v>48.207268916966598</v>
      </c>
      <c r="BB849" s="1">
        <v>44.235342492575299</v>
      </c>
      <c r="BC849" s="1">
        <v>54.633459145434799</v>
      </c>
      <c r="BD849" s="1">
        <v>0.93847548309444595</v>
      </c>
      <c r="BE849" s="1">
        <v>0.23577153087591801</v>
      </c>
      <c r="BF849" s="1">
        <v>0.22311385404671699</v>
      </c>
      <c r="BG849" s="1">
        <v>0.73165948546457305</v>
      </c>
      <c r="BH849" s="1">
        <v>0.312934142927764</v>
      </c>
      <c r="BI849" s="1">
        <v>0.28451113065878098</v>
      </c>
      <c r="BJ849" s="1">
        <v>0.59500921606120905</v>
      </c>
      <c r="BK849" s="1">
        <v>4.1829330640789301E-2</v>
      </c>
      <c r="BL849" s="1">
        <v>0.42865421310262097</v>
      </c>
      <c r="BM849" s="1">
        <v>1.2302481853046801</v>
      </c>
      <c r="BN849" s="1">
        <v>0.26297435720814999</v>
      </c>
    </row>
    <row r="850" spans="1:66">
      <c r="A850" s="1" t="s">
        <v>1154</v>
      </c>
      <c r="B850" s="1">
        <v>883.53420652999898</v>
      </c>
      <c r="C850" s="1" t="s">
        <v>1155</v>
      </c>
      <c r="E850" s="6">
        <f t="shared" si="84"/>
        <v>58144761.830936342</v>
      </c>
      <c r="F850" s="7">
        <f t="shared" si="85"/>
        <v>11.039272727272726</v>
      </c>
      <c r="G850" s="7">
        <v>849</v>
      </c>
      <c r="H850" s="7">
        <f t="shared" si="86"/>
        <v>11.1311932880349</v>
      </c>
      <c r="I850" s="7">
        <f t="shared" si="87"/>
        <v>37.182278765812796</v>
      </c>
      <c r="J850" s="7">
        <f t="shared" si="88"/>
        <v>0.47433210651005009</v>
      </c>
      <c r="K850" s="8">
        <f t="shared" si="89"/>
        <v>-9.1920560762174475E-2</v>
      </c>
      <c r="L850" s="2">
        <v>56101858.467</v>
      </c>
      <c r="M850" s="2">
        <v>53039878.390800104</v>
      </c>
      <c r="N850" s="2">
        <v>55591900.603200004</v>
      </c>
      <c r="O850" s="2">
        <v>51487415.233499996</v>
      </c>
      <c r="P850" s="2">
        <v>62793622.802000001</v>
      </c>
      <c r="Q850" s="2">
        <v>59802483.388999999</v>
      </c>
      <c r="R850" s="2">
        <v>70298598.009900004</v>
      </c>
      <c r="S850" s="2">
        <v>52828174.504000001</v>
      </c>
      <c r="T850" s="2">
        <v>62139510.714599997</v>
      </c>
      <c r="U850" s="2">
        <v>48442798.006499797</v>
      </c>
      <c r="V850" s="2">
        <v>67066140.019799903</v>
      </c>
      <c r="W850" s="1">
        <v>11.131</v>
      </c>
      <c r="X850" s="1">
        <v>11.135999999999999</v>
      </c>
      <c r="Y850" s="1">
        <v>11.135999999999999</v>
      </c>
      <c r="Z850" s="1">
        <v>10.879</v>
      </c>
      <c r="AA850" s="1">
        <v>11.128</v>
      </c>
      <c r="AB850" s="1">
        <v>11.132999999999999</v>
      </c>
      <c r="AC850" s="1">
        <v>10.875999999999999</v>
      </c>
      <c r="AD850" s="1">
        <v>11.132999999999999</v>
      </c>
      <c r="AE850" s="1">
        <v>10.872</v>
      </c>
      <c r="AF850" s="1">
        <v>11.132999999999999</v>
      </c>
      <c r="AG850" s="1">
        <v>10.875</v>
      </c>
      <c r="AH850" s="1">
        <v>11.1311932880349</v>
      </c>
      <c r="AL850" s="1">
        <v>11.1311932880349</v>
      </c>
      <c r="AM850" s="1">
        <v>11.1311932880349</v>
      </c>
      <c r="AO850" s="1">
        <v>11.1311932880349</v>
      </c>
      <c r="AS850" s="1">
        <v>24.782950856315399</v>
      </c>
      <c r="AW850" s="1">
        <v>37.182278765812796</v>
      </c>
      <c r="AX850" s="1">
        <v>24.997751784338998</v>
      </c>
      <c r="AZ850" s="1">
        <v>21.262819732913702</v>
      </c>
      <c r="BD850" s="1">
        <v>0.55840448309444701</v>
      </c>
      <c r="BH850" s="1">
        <v>3.2022142927763397E-2</v>
      </c>
      <c r="BI850" s="1">
        <v>0.81919313065878097</v>
      </c>
      <c r="BK850" s="1">
        <v>0.48770866935920898</v>
      </c>
    </row>
    <row r="851" spans="1:66">
      <c r="A851" s="1" t="s">
        <v>1154</v>
      </c>
      <c r="B851" s="1">
        <v>883.53420652999898</v>
      </c>
      <c r="C851" s="1" t="s">
        <v>1155</v>
      </c>
      <c r="E851" s="6">
        <f t="shared" si="84"/>
        <v>36337904.862818182</v>
      </c>
      <c r="F851" s="7">
        <f t="shared" si="85"/>
        <v>12.663272727272728</v>
      </c>
      <c r="G851" s="7">
        <v>850</v>
      </c>
      <c r="H851" s="7">
        <f t="shared" si="86"/>
        <v>12.6683034795035</v>
      </c>
      <c r="I851" s="7">
        <f t="shared" si="87"/>
        <v>40.194836507749699</v>
      </c>
      <c r="J851" s="7">
        <f t="shared" si="88"/>
        <v>1.6783934894342702</v>
      </c>
      <c r="K851" s="8">
        <f t="shared" si="89"/>
        <v>-5.0307522307715402E-3</v>
      </c>
      <c r="L851" s="2">
        <v>20606731.057</v>
      </c>
      <c r="M851" s="2">
        <v>47422698.772</v>
      </c>
      <c r="N851" s="2">
        <v>36107248.872000001</v>
      </c>
      <c r="O851" s="2">
        <v>19057793.238000002</v>
      </c>
      <c r="P851" s="2">
        <v>21241925.679000001</v>
      </c>
      <c r="Q851" s="2">
        <v>40875147.131999999</v>
      </c>
      <c r="R851" s="2">
        <v>28611146.513999999</v>
      </c>
      <c r="S851" s="2">
        <v>49449471.993000001</v>
      </c>
      <c r="T851" s="2">
        <v>45384718.994999997</v>
      </c>
      <c r="U851" s="2">
        <v>40667397.713</v>
      </c>
      <c r="V851" s="2">
        <v>50292673.526000001</v>
      </c>
      <c r="W851" s="1">
        <v>12.632</v>
      </c>
      <c r="X851" s="1">
        <v>12.662000000000001</v>
      </c>
      <c r="Y851" s="1">
        <v>12.662000000000001</v>
      </c>
      <c r="Z851" s="1">
        <v>12.664</v>
      </c>
      <c r="AA851" s="1">
        <v>12.646000000000001</v>
      </c>
      <c r="AB851" s="1">
        <v>12.661</v>
      </c>
      <c r="AC851" s="1">
        <v>12.659000000000001</v>
      </c>
      <c r="AD851" s="1">
        <v>12.692</v>
      </c>
      <c r="AE851" s="1">
        <v>12.667999999999999</v>
      </c>
      <c r="AF851" s="1">
        <v>12.680999999999999</v>
      </c>
      <c r="AG851" s="1">
        <v>12.669</v>
      </c>
      <c r="AH851" s="1">
        <v>12.6683034795035</v>
      </c>
      <c r="AI851" s="1">
        <v>12.6683034795035</v>
      </c>
      <c r="AJ851" s="1">
        <v>12.6683034795035</v>
      </c>
      <c r="AM851" s="1">
        <v>12.6683034795035</v>
      </c>
      <c r="AN851" s="1">
        <v>12.6683034795035</v>
      </c>
      <c r="AO851" s="1">
        <v>12.6683034795035</v>
      </c>
      <c r="AP851" s="1">
        <v>12.6683034795035</v>
      </c>
      <c r="AR851" s="1">
        <v>12.6683034795035</v>
      </c>
      <c r="AS851" s="1">
        <v>38.0053399397748</v>
      </c>
      <c r="AT851" s="1">
        <v>40.194836507749699</v>
      </c>
      <c r="AU851" s="1">
        <v>31.032670434086</v>
      </c>
      <c r="AX851" s="1">
        <v>30.875055421311</v>
      </c>
      <c r="AY851" s="1">
        <v>31.848768928138501</v>
      </c>
      <c r="AZ851" s="1">
        <v>37.518326744621703</v>
      </c>
      <c r="BA851" s="1">
        <v>35.815291844821097</v>
      </c>
      <c r="BC851" s="1">
        <v>38.387868338385999</v>
      </c>
      <c r="BD851" s="1">
        <v>1.0035185169055501</v>
      </c>
      <c r="BE851" s="1">
        <v>2.1761295308759099</v>
      </c>
      <c r="BF851" s="1">
        <v>2.08138685404671</v>
      </c>
      <c r="BI851" s="1">
        <v>2.1833031306587798</v>
      </c>
      <c r="BJ851" s="1">
        <v>0.94875578393879101</v>
      </c>
      <c r="BK851" s="1">
        <v>1.9351576693592101</v>
      </c>
      <c r="BL851" s="1">
        <v>1.43486878689737</v>
      </c>
      <c r="BN851" s="1">
        <v>1.6640276427918399</v>
      </c>
    </row>
    <row r="852" spans="1:66">
      <c r="A852" s="1" t="s">
        <v>1156</v>
      </c>
      <c r="B852" s="1">
        <v>867.53929152999899</v>
      </c>
      <c r="C852" s="1" t="s">
        <v>1157</v>
      </c>
      <c r="E852" s="6">
        <f t="shared" si="84"/>
        <v>12752007.405090909</v>
      </c>
      <c r="F852" s="7">
        <f t="shared" si="85"/>
        <v>11.258454545454546</v>
      </c>
      <c r="G852" s="7">
        <v>851</v>
      </c>
      <c r="H852" s="7">
        <f t="shared" si="86"/>
        <v>11.258133478474802</v>
      </c>
      <c r="I852" s="7">
        <f t="shared" si="87"/>
        <v>22.8594847519824</v>
      </c>
      <c r="J852" s="7">
        <f t="shared" si="88"/>
        <v>0.41479349736523941</v>
      </c>
      <c r="K852" s="8">
        <f t="shared" si="89"/>
        <v>3.2106697974398912E-4</v>
      </c>
      <c r="L852" s="2">
        <v>14679262.824999999</v>
      </c>
      <c r="M852" s="2">
        <v>10446563.328</v>
      </c>
      <c r="N852" s="2">
        <v>16557581.427999999</v>
      </c>
      <c r="O852" s="2">
        <v>12281282.328</v>
      </c>
      <c r="P852" s="2">
        <v>16651552.454</v>
      </c>
      <c r="Q852" s="1">
        <v>8644025.0399999991</v>
      </c>
      <c r="R852" s="1">
        <v>9522561.8660000004</v>
      </c>
      <c r="S852" s="2">
        <v>14895375.823999999</v>
      </c>
      <c r="T852" s="1">
        <v>5528372.4740000004</v>
      </c>
      <c r="U852" s="2">
        <v>14228730.247</v>
      </c>
      <c r="V852" s="2">
        <v>16836773.642000001</v>
      </c>
      <c r="W852" s="1">
        <v>11.246</v>
      </c>
      <c r="X852" s="1">
        <v>11.259</v>
      </c>
      <c r="Y852" s="1">
        <v>11.273</v>
      </c>
      <c r="Z852" s="1">
        <v>11.28</v>
      </c>
      <c r="AA852" s="1">
        <v>11.241</v>
      </c>
      <c r="AB852" s="1">
        <v>11.255000000000001</v>
      </c>
      <c r="AC852" s="1">
        <v>11.257999999999999</v>
      </c>
      <c r="AD852" s="1">
        <v>11.263</v>
      </c>
      <c r="AE852" s="1">
        <v>11.260999999999999</v>
      </c>
      <c r="AF852" s="1">
        <v>11.247</v>
      </c>
      <c r="AG852" s="1">
        <v>11.26</v>
      </c>
      <c r="AH852" s="1">
        <v>11.2581334784748</v>
      </c>
      <c r="AI852" s="1">
        <v>11.2581334784748</v>
      </c>
      <c r="AJ852" s="1">
        <v>11.2581334784748</v>
      </c>
      <c r="AK852" s="1">
        <v>11.2581334784748</v>
      </c>
      <c r="AL852" s="1">
        <v>11.2581334784748</v>
      </c>
      <c r="AM852" s="1">
        <v>11.2581334784748</v>
      </c>
      <c r="AN852" s="1">
        <v>11.2581334784748</v>
      </c>
      <c r="AO852" s="1">
        <v>11.2581334784748</v>
      </c>
      <c r="AP852" s="1">
        <v>11.2581334784748</v>
      </c>
      <c r="AQ852" s="1">
        <v>11.2581334784748</v>
      </c>
      <c r="AR852" s="1">
        <v>11.2581334784748</v>
      </c>
      <c r="AS852" s="1">
        <v>9.5424560915763106</v>
      </c>
      <c r="AT852" s="1">
        <v>13.535749649366201</v>
      </c>
      <c r="AU852" s="1">
        <v>12.8088764897698</v>
      </c>
      <c r="AV852" s="1">
        <v>22.8594847519824</v>
      </c>
      <c r="AW852" s="1">
        <v>16.7764353711244</v>
      </c>
      <c r="AX852" s="1">
        <v>10.7535047892436</v>
      </c>
      <c r="AY852" s="1">
        <v>12.068394472701</v>
      </c>
      <c r="AZ852" s="1">
        <v>15.3676019860024</v>
      </c>
      <c r="BA852" s="1">
        <v>12.1007997645098</v>
      </c>
      <c r="BB852" s="1">
        <v>10.632201788540799</v>
      </c>
      <c r="BC852" s="1">
        <v>20.059262093479798</v>
      </c>
      <c r="BD852" s="1">
        <v>0.41999948309444601</v>
      </c>
      <c r="BE852" s="1">
        <v>0.75412253087591796</v>
      </c>
      <c r="BF852" s="1">
        <v>0.63582385404671804</v>
      </c>
      <c r="BG852" s="1">
        <v>0.32163048546457401</v>
      </c>
      <c r="BH852" s="1">
        <v>0.18464585707223599</v>
      </c>
      <c r="BI852" s="1">
        <v>0.79940413065878002</v>
      </c>
      <c r="BJ852" s="1">
        <v>0.48125521606120802</v>
      </c>
      <c r="BK852" s="1">
        <v>0.45518366935920901</v>
      </c>
      <c r="BL852" s="1">
        <v>6.4287786897377602E-2</v>
      </c>
      <c r="BM852" s="1">
        <v>0.218627814695318</v>
      </c>
      <c r="BN852" s="1">
        <v>0.227747642791849</v>
      </c>
    </row>
    <row r="853" spans="1:66">
      <c r="A853" s="1" t="s">
        <v>1158</v>
      </c>
      <c r="B853" s="1">
        <v>881.51855652999996</v>
      </c>
      <c r="C853" s="1" t="s">
        <v>1159</v>
      </c>
      <c r="E853" s="6">
        <f t="shared" si="84"/>
        <v>32226032.260636356</v>
      </c>
      <c r="F853" s="7">
        <f t="shared" si="85"/>
        <v>9.6908181818181802</v>
      </c>
      <c r="G853" s="7">
        <v>852</v>
      </c>
      <c r="H853" s="7">
        <f t="shared" si="86"/>
        <v>9.6711405350892683</v>
      </c>
      <c r="I853" s="7">
        <f t="shared" si="87"/>
        <v>38.994165630944003</v>
      </c>
      <c r="J853" s="7">
        <f t="shared" si="88"/>
        <v>0.45174502710846803</v>
      </c>
      <c r="K853" s="8">
        <f t="shared" si="89"/>
        <v>1.9677646728911924E-2</v>
      </c>
      <c r="L853" s="2">
        <v>28764759.572999999</v>
      </c>
      <c r="M853" s="2">
        <v>32964234.609000001</v>
      </c>
      <c r="N853" s="2">
        <v>37023113.976000004</v>
      </c>
      <c r="O853" s="2">
        <v>31094657.522</v>
      </c>
      <c r="P853" s="2">
        <v>36387361.506999999</v>
      </c>
      <c r="Q853" s="1">
        <v>2493861.4339999999</v>
      </c>
      <c r="R853" s="2">
        <v>35464911.781000003</v>
      </c>
      <c r="S853" s="2">
        <v>33669022.596000001</v>
      </c>
      <c r="T853" s="2">
        <v>44198275.333999999</v>
      </c>
      <c r="U853" s="2">
        <v>34333747.950000003</v>
      </c>
      <c r="V853" s="2">
        <v>38092408.585000001</v>
      </c>
      <c r="W853" s="1">
        <v>9.6760000000000002</v>
      </c>
      <c r="X853" s="1">
        <v>9.6679999999999993</v>
      </c>
      <c r="Y853" s="1">
        <v>9.6859999999999999</v>
      </c>
      <c r="Z853" s="1">
        <v>9.6669999999999998</v>
      </c>
      <c r="AA853" s="1">
        <v>9.6690000000000005</v>
      </c>
      <c r="AB853" s="1">
        <v>9.8829999999999991</v>
      </c>
      <c r="AC853" s="1">
        <v>9.6690000000000005</v>
      </c>
      <c r="AD853" s="1">
        <v>9.6709999999999994</v>
      </c>
      <c r="AE853" s="1">
        <v>9.6660000000000004</v>
      </c>
      <c r="AF853" s="1">
        <v>9.6790000000000003</v>
      </c>
      <c r="AG853" s="1">
        <v>9.6649999999999991</v>
      </c>
      <c r="AH853" s="1">
        <v>9.6711405350892701</v>
      </c>
      <c r="AI853" s="1">
        <v>9.6711405350892701</v>
      </c>
      <c r="AJ853" s="1">
        <v>9.6711405350892701</v>
      </c>
      <c r="AK853" s="1">
        <v>9.6711405350892701</v>
      </c>
      <c r="AL853" s="1">
        <v>9.6711405350892701</v>
      </c>
      <c r="AM853" s="1">
        <v>9.6711405350892701</v>
      </c>
      <c r="AN853" s="1">
        <v>9.6711405350892701</v>
      </c>
      <c r="AO853" s="1">
        <v>9.6711405350892701</v>
      </c>
      <c r="AP853" s="1">
        <v>9.6711405350892701</v>
      </c>
      <c r="AQ853" s="1">
        <v>9.6711405350892701</v>
      </c>
      <c r="AR853" s="1">
        <v>9.6711405350892701</v>
      </c>
      <c r="AS853" s="1">
        <v>19.2753320093572</v>
      </c>
      <c r="AT853" s="1">
        <v>31.010393546760099</v>
      </c>
      <c r="AU853" s="1">
        <v>31.587980324594799</v>
      </c>
      <c r="AV853" s="1">
        <v>16.970340742598498</v>
      </c>
      <c r="AW853" s="1">
        <v>23.4895788653312</v>
      </c>
      <c r="AX853" s="1">
        <v>8.2608738005821003</v>
      </c>
      <c r="AY853" s="1">
        <v>19.3142233363792</v>
      </c>
      <c r="AZ853" s="1">
        <v>22.494190411693101</v>
      </c>
      <c r="BA853" s="1">
        <v>38.994165630944003</v>
      </c>
      <c r="BB853" s="1">
        <v>27.711095832113902</v>
      </c>
      <c r="BC853" s="1">
        <v>19.70581711266</v>
      </c>
      <c r="BD853" s="1">
        <v>0.99961154781986505</v>
      </c>
      <c r="BE853" s="1">
        <v>0.55138194499646198</v>
      </c>
      <c r="BF853" s="1">
        <v>0.28690324969609898</v>
      </c>
      <c r="BG853" s="1">
        <v>1.1289104955086999</v>
      </c>
      <c r="BH853" s="1">
        <v>0.29522293647389197</v>
      </c>
      <c r="BI853" s="1">
        <v>0.43409889167135901</v>
      </c>
      <c r="BJ853" s="1">
        <v>5.1047663782380598E-2</v>
      </c>
      <c r="BK853" s="1">
        <v>1.0788109505337901E-2</v>
      </c>
      <c r="BL853" s="1">
        <v>0.18927900804574599</v>
      </c>
      <c r="BM853" s="1">
        <v>0.63444027312225504</v>
      </c>
      <c r="BN853" s="1">
        <v>0.38751117757105202</v>
      </c>
    </row>
    <row r="854" spans="1:66">
      <c r="A854" s="1" t="s">
        <v>1160</v>
      </c>
      <c r="B854" s="1">
        <v>881.51855652999996</v>
      </c>
      <c r="C854" s="1" t="s">
        <v>1159</v>
      </c>
      <c r="E854" s="6">
        <f t="shared" si="84"/>
        <v>347677890.69681817</v>
      </c>
      <c r="F854" s="7">
        <f t="shared" si="85"/>
        <v>10.266454545454543</v>
      </c>
      <c r="G854" s="7">
        <v>853</v>
      </c>
      <c r="H854" s="7">
        <f t="shared" si="86"/>
        <v>10.2663261275717</v>
      </c>
      <c r="I854" s="7">
        <f t="shared" si="87"/>
        <v>50.377765972823298</v>
      </c>
      <c r="J854" s="7">
        <f t="shared" si="88"/>
        <v>0.58268290556289237</v>
      </c>
      <c r="K854" s="8">
        <f t="shared" si="89"/>
        <v>1.2841788284312372E-4</v>
      </c>
      <c r="L854" s="2">
        <v>326487902.21799999</v>
      </c>
      <c r="M854" s="2">
        <v>366434064.07099998</v>
      </c>
      <c r="N854" s="2">
        <v>355912397.80000001</v>
      </c>
      <c r="O854" s="2">
        <v>368625880.08999997</v>
      </c>
      <c r="P854" s="2">
        <v>336099830.523</v>
      </c>
      <c r="Q854" s="2">
        <v>351926246.39600003</v>
      </c>
      <c r="R854" s="2">
        <v>331713014.278</v>
      </c>
      <c r="S854" s="2">
        <v>352514853.23900002</v>
      </c>
      <c r="T854" s="2">
        <v>382551483.77399999</v>
      </c>
      <c r="U854" s="2">
        <v>304985757.26300001</v>
      </c>
      <c r="V854" s="2">
        <v>347205368.01300001</v>
      </c>
      <c r="W854" s="1">
        <v>10.265000000000001</v>
      </c>
      <c r="X854" s="1">
        <v>10.269</v>
      </c>
      <c r="Y854" s="1">
        <v>10.276</v>
      </c>
      <c r="Z854" s="1">
        <v>10.268000000000001</v>
      </c>
      <c r="AA854" s="1">
        <v>10.266999999999999</v>
      </c>
      <c r="AB854" s="1">
        <v>10.257999999999999</v>
      </c>
      <c r="AC854" s="1">
        <v>10.266999999999999</v>
      </c>
      <c r="AD854" s="1">
        <v>10.265000000000001</v>
      </c>
      <c r="AE854" s="1">
        <v>10.255000000000001</v>
      </c>
      <c r="AF854" s="1">
        <v>10.276999999999999</v>
      </c>
      <c r="AG854" s="1">
        <v>10.263999999999999</v>
      </c>
      <c r="AH854" s="1">
        <v>10.2663261275717</v>
      </c>
      <c r="AI854" s="1">
        <v>10.2663261275717</v>
      </c>
      <c r="AJ854" s="1">
        <v>10.2663261275717</v>
      </c>
      <c r="AK854" s="1">
        <v>10.2663261275717</v>
      </c>
      <c r="AL854" s="1">
        <v>10.2663261275717</v>
      </c>
      <c r="AM854" s="1">
        <v>10.2663261275717</v>
      </c>
      <c r="AN854" s="1">
        <v>10.2663261275717</v>
      </c>
      <c r="AO854" s="1">
        <v>10.2663261275717</v>
      </c>
      <c r="AP854" s="1">
        <v>10.2663261275717</v>
      </c>
      <c r="AQ854" s="1">
        <v>10.2663261275717</v>
      </c>
      <c r="AR854" s="1">
        <v>10.2663261275717</v>
      </c>
      <c r="AS854" s="1">
        <v>44.482138225081002</v>
      </c>
      <c r="AT854" s="1">
        <v>45.364976817737897</v>
      </c>
      <c r="AU854" s="1">
        <v>44.848863863767797</v>
      </c>
      <c r="AV854" s="1">
        <v>44.989389338235704</v>
      </c>
      <c r="AW854" s="1">
        <v>50.377765972823298</v>
      </c>
      <c r="AX854" s="1">
        <v>32.579795546365403</v>
      </c>
      <c r="AY854" s="1">
        <v>42.930793353736902</v>
      </c>
      <c r="AZ854" s="1">
        <v>42.684582186935202</v>
      </c>
      <c r="BA854" s="1">
        <v>31.1784278614827</v>
      </c>
      <c r="BB854" s="1">
        <v>45.857993651001102</v>
      </c>
      <c r="BC854" s="1">
        <v>43.780835842810902</v>
      </c>
      <c r="BD854" s="1">
        <v>0.488063547819864</v>
      </c>
      <c r="BE854" s="1">
        <v>1.1518529449964601</v>
      </c>
      <c r="BF854" s="1">
        <v>0.90689224969609905</v>
      </c>
      <c r="BG854" s="1">
        <v>0.62062549550869905</v>
      </c>
      <c r="BH854" s="1">
        <v>0.362750063526107</v>
      </c>
      <c r="BI854" s="1">
        <v>0.87757889167136005</v>
      </c>
      <c r="BJ854" s="1">
        <v>0.524568336217619</v>
      </c>
      <c r="BK854" s="1">
        <v>0.64409089049466095</v>
      </c>
      <c r="BL854" s="1">
        <v>0.51320399195425404</v>
      </c>
      <c r="BM854" s="1">
        <v>2.8767726877745699E-2</v>
      </c>
      <c r="BN854" s="1">
        <v>0.29111782242894702</v>
      </c>
    </row>
    <row r="855" spans="1:66">
      <c r="A855" s="1" t="s">
        <v>1161</v>
      </c>
      <c r="B855" s="1">
        <v>867.53929152999899</v>
      </c>
      <c r="C855" s="1" t="s">
        <v>1157</v>
      </c>
      <c r="E855" s="6">
        <f t="shared" si="84"/>
        <v>6275633.3321818197</v>
      </c>
      <c r="F855" s="7">
        <f t="shared" si="85"/>
        <v>11.001818181818182</v>
      </c>
      <c r="G855" s="7">
        <v>854</v>
      </c>
      <c r="H855" s="7">
        <f t="shared" si="86"/>
        <v>11.000449604085501</v>
      </c>
      <c r="I855" s="7">
        <f t="shared" si="87"/>
        <v>17.8579094992329</v>
      </c>
      <c r="J855" s="7">
        <f t="shared" si="88"/>
        <v>0.35176561881390878</v>
      </c>
      <c r="K855" s="8">
        <f t="shared" si="89"/>
        <v>1.3685777326806203E-3</v>
      </c>
      <c r="L855" s="1">
        <v>5279271.8629999999</v>
      </c>
      <c r="M855" s="1">
        <v>7227631.1809999999</v>
      </c>
      <c r="N855" s="1">
        <v>6650149.2429999998</v>
      </c>
      <c r="O855" s="1">
        <v>7184853.2860000003</v>
      </c>
      <c r="P855" s="1">
        <v>5849708.4340000004</v>
      </c>
      <c r="Q855" s="1">
        <v>5936571.3310000002</v>
      </c>
      <c r="R855" s="1">
        <v>6428044.699</v>
      </c>
      <c r="S855" s="1">
        <v>5656302.4749999996</v>
      </c>
      <c r="T855" s="1">
        <v>7514281.3250000002</v>
      </c>
      <c r="U855" s="1">
        <v>5070839.3210000005</v>
      </c>
      <c r="V855" s="1">
        <v>6234313.4960000003</v>
      </c>
      <c r="W855" s="1">
        <v>11.002000000000001</v>
      </c>
      <c r="X855" s="1">
        <v>11.006</v>
      </c>
      <c r="Y855" s="1">
        <v>11.009</v>
      </c>
      <c r="Z855" s="1">
        <v>10.999000000000001</v>
      </c>
      <c r="AA855" s="1">
        <v>10.994</v>
      </c>
      <c r="AB855" s="1">
        <v>11.013</v>
      </c>
      <c r="AC855" s="1">
        <v>11</v>
      </c>
      <c r="AD855" s="1">
        <v>10.993</v>
      </c>
      <c r="AE855" s="1">
        <v>10.994999999999999</v>
      </c>
      <c r="AF855" s="1">
        <v>11.012</v>
      </c>
      <c r="AG855" s="1">
        <v>10.997</v>
      </c>
      <c r="AI855" s="1">
        <v>11.0004496040855</v>
      </c>
      <c r="AJ855" s="1">
        <v>11.0004496040855</v>
      </c>
      <c r="AK855" s="1">
        <v>11.0004496040855</v>
      </c>
      <c r="AL855" s="1">
        <v>11.0004496040855</v>
      </c>
      <c r="AN855" s="1">
        <v>11.0004496040855</v>
      </c>
      <c r="AO855" s="1">
        <v>11.0004496040855</v>
      </c>
      <c r="AP855" s="1">
        <v>11.0004496040855</v>
      </c>
      <c r="AQ855" s="1">
        <v>11.0004496040855</v>
      </c>
      <c r="AR855" s="1">
        <v>11.0004496040855</v>
      </c>
      <c r="AT855" s="1">
        <v>12.639975787413601</v>
      </c>
      <c r="AU855" s="1">
        <v>9.3956280243493406</v>
      </c>
      <c r="AV855" s="1">
        <v>15.0780836560964</v>
      </c>
      <c r="AW855" s="1">
        <v>14.833106828553801</v>
      </c>
      <c r="AY855" s="1">
        <v>17.8579094992329</v>
      </c>
      <c r="AZ855" s="1">
        <v>14.514340541717401</v>
      </c>
      <c r="BA855" s="1">
        <v>16.4212946009931</v>
      </c>
      <c r="BB855" s="1">
        <v>5.6972847921368697</v>
      </c>
      <c r="BC855" s="1">
        <v>13.6137215053582</v>
      </c>
      <c r="BE855" s="1">
        <v>0.54150353087591796</v>
      </c>
      <c r="BF855" s="1">
        <v>0.465520854046717</v>
      </c>
      <c r="BG855" s="1">
        <v>0.53256548546457305</v>
      </c>
      <c r="BH855" s="1">
        <v>6.0411429277635797E-3</v>
      </c>
      <c r="BJ855" s="1">
        <v>0.71714621606120899</v>
      </c>
      <c r="BK855" s="1">
        <v>0.27772866935920898</v>
      </c>
      <c r="BL855" s="1">
        <v>0.19282721310262199</v>
      </c>
      <c r="BM855" s="1">
        <v>0.40786881469531799</v>
      </c>
      <c r="BN855" s="1">
        <v>2.4688642791849302E-2</v>
      </c>
    </row>
    <row r="856" spans="1:66">
      <c r="A856" s="1" t="s">
        <v>1162</v>
      </c>
      <c r="B856" s="1">
        <v>899.56550652999897</v>
      </c>
      <c r="C856" s="1" t="s">
        <v>1163</v>
      </c>
      <c r="E856" s="6">
        <f t="shared" si="84"/>
        <v>94271912.542454541</v>
      </c>
      <c r="F856" s="7">
        <f t="shared" si="85"/>
        <v>12.707636363636363</v>
      </c>
      <c r="G856" s="7">
        <v>855</v>
      </c>
      <c r="H856" s="7">
        <f t="shared" si="86"/>
        <v>12.707546162180504</v>
      </c>
      <c r="I856" s="7">
        <f t="shared" si="87"/>
        <v>55.290372409809997</v>
      </c>
      <c r="J856" s="7">
        <f t="shared" si="88"/>
        <v>0.31374284691320004</v>
      </c>
      <c r="K856" s="8">
        <f t="shared" si="89"/>
        <v>9.0201455858363033E-5</v>
      </c>
      <c r="L856" s="2">
        <v>93130072.041999996</v>
      </c>
      <c r="M856" s="2">
        <v>79121344.145999998</v>
      </c>
      <c r="N856" s="2">
        <v>89183808.127000004</v>
      </c>
      <c r="O856" s="2">
        <v>90307259.930000007</v>
      </c>
      <c r="P856" s="2">
        <v>118539391.314</v>
      </c>
      <c r="Q856" s="2">
        <v>93465735.480000004</v>
      </c>
      <c r="R856" s="2">
        <v>84889185.503000006</v>
      </c>
      <c r="S856" s="2">
        <v>100671366.56999999</v>
      </c>
      <c r="T856" s="2">
        <v>100041749.09299999</v>
      </c>
      <c r="U856" s="2">
        <v>78850440.082000002</v>
      </c>
      <c r="V856" s="2">
        <v>108790685.68000001</v>
      </c>
      <c r="W856" s="1">
        <v>12.701000000000001</v>
      </c>
      <c r="X856" s="1">
        <v>12.705</v>
      </c>
      <c r="Y856" s="1">
        <v>12.706</v>
      </c>
      <c r="Z856" s="1">
        <v>12.708</v>
      </c>
      <c r="AA856" s="1">
        <v>12.701000000000001</v>
      </c>
      <c r="AB856" s="1">
        <v>12.712</v>
      </c>
      <c r="AC856" s="1">
        <v>12.715999999999999</v>
      </c>
      <c r="AD856" s="1">
        <v>12.706</v>
      </c>
      <c r="AE856" s="1">
        <v>12.708</v>
      </c>
      <c r="AF856" s="1">
        <v>12.711</v>
      </c>
      <c r="AG856" s="1">
        <v>12.71</v>
      </c>
      <c r="AH856" s="1">
        <v>12.707546162180501</v>
      </c>
      <c r="AI856" s="1">
        <v>12.707546162180501</v>
      </c>
      <c r="AJ856" s="1">
        <v>12.707546162180501</v>
      </c>
      <c r="AK856" s="1">
        <v>12.707546162180501</v>
      </c>
      <c r="AL856" s="1">
        <v>12.707546162180501</v>
      </c>
      <c r="AM856" s="1">
        <v>12.707546162180501</v>
      </c>
      <c r="AN856" s="1">
        <v>12.707546162180501</v>
      </c>
      <c r="AO856" s="1">
        <v>12.707546162180501</v>
      </c>
      <c r="AP856" s="1">
        <v>12.707546162180501</v>
      </c>
      <c r="AQ856" s="1">
        <v>12.707546162180501</v>
      </c>
      <c r="AR856" s="1">
        <v>12.707546162180501</v>
      </c>
      <c r="AS856" s="1">
        <v>53.715560092208399</v>
      </c>
      <c r="AT856" s="1">
        <v>46.050108794271203</v>
      </c>
      <c r="AU856" s="1">
        <v>55.201807917600597</v>
      </c>
      <c r="AV856" s="1">
        <v>55.068085443321003</v>
      </c>
      <c r="AW856" s="1">
        <v>53.552434919186297</v>
      </c>
      <c r="AX856" s="1">
        <v>45.984698302957803</v>
      </c>
      <c r="AY856" s="1">
        <v>55.1553325763687</v>
      </c>
      <c r="AZ856" s="1">
        <v>55.290372409809997</v>
      </c>
      <c r="BA856" s="1">
        <v>54.592475615408802</v>
      </c>
      <c r="BB856" s="1">
        <v>39.259032974888399</v>
      </c>
      <c r="BC856" s="1">
        <v>46.414219659829101</v>
      </c>
      <c r="BD856" s="1">
        <v>5.0372515621493301E-2</v>
      </c>
      <c r="BE856" s="1">
        <v>1.65040922705319E-2</v>
      </c>
      <c r="BF856" s="1">
        <v>1.0616048485887901E-2</v>
      </c>
      <c r="BG856" s="1">
        <v>5.2579829768541503E-2</v>
      </c>
      <c r="BH856" s="1">
        <v>0.12296519873249601</v>
      </c>
      <c r="BI856" s="1">
        <v>0.20520032677309999</v>
      </c>
      <c r="BJ856" s="1">
        <v>1.3951401462561599</v>
      </c>
      <c r="BK856" s="1">
        <v>0.101533753544314</v>
      </c>
      <c r="BL856" s="1">
        <v>0.67015167890621496</v>
      </c>
      <c r="BM856" s="1">
        <v>0.80093289755229502</v>
      </c>
      <c r="BN856" s="1">
        <v>2.5174828134165401E-2</v>
      </c>
    </row>
    <row r="857" spans="1:66">
      <c r="A857" s="1" t="s">
        <v>1164</v>
      </c>
      <c r="B857" s="1">
        <v>897.54985652999903</v>
      </c>
      <c r="C857" s="1" t="s">
        <v>1165</v>
      </c>
      <c r="E857" s="6">
        <f t="shared" si="84"/>
        <v>3561415.3939999999</v>
      </c>
      <c r="F857" s="7">
        <f t="shared" si="85"/>
        <v>11.380818181818182</v>
      </c>
      <c r="G857" s="7">
        <v>856</v>
      </c>
      <c r="H857" s="7">
        <f t="shared" si="86"/>
        <v>11.381</v>
      </c>
      <c r="I857" s="7">
        <f t="shared" si="87"/>
        <v>22.718172603902001</v>
      </c>
      <c r="J857" s="7">
        <f t="shared" si="88"/>
        <v>0.118313069335719</v>
      </c>
      <c r="K857" s="8">
        <f t="shared" si="89"/>
        <v>-1.81818181818727E-4</v>
      </c>
      <c r="L857" s="1">
        <v>3214616.699</v>
      </c>
      <c r="M857" s="1">
        <v>3534351.7820000001</v>
      </c>
      <c r="N857" s="1">
        <v>3778760.5449999999</v>
      </c>
      <c r="O857" s="1">
        <v>2910358.9789999998</v>
      </c>
      <c r="P857" s="1">
        <v>3834464.8679999998</v>
      </c>
      <c r="Q857" s="1">
        <v>4191297.9130000002</v>
      </c>
      <c r="R857" s="1">
        <v>3020477.8840000001</v>
      </c>
      <c r="S857" s="1">
        <v>3708929.1710000001</v>
      </c>
      <c r="T857" s="1">
        <v>3447171.4569999999</v>
      </c>
      <c r="U857" s="1">
        <v>3573504.52</v>
      </c>
      <c r="V857" s="1">
        <v>3961635.5159999998</v>
      </c>
      <c r="W857" s="1">
        <v>11.381</v>
      </c>
      <c r="X857" s="1">
        <v>11.375999999999999</v>
      </c>
      <c r="Y857" s="1">
        <v>11.393000000000001</v>
      </c>
      <c r="Z857" s="1">
        <v>11.382</v>
      </c>
      <c r="AA857" s="1">
        <v>11.385</v>
      </c>
      <c r="AB857" s="1">
        <v>11.381</v>
      </c>
      <c r="AC857" s="1">
        <v>11.374000000000001</v>
      </c>
      <c r="AD857" s="1">
        <v>11.393000000000001</v>
      </c>
      <c r="AE857" s="1">
        <v>11.374000000000001</v>
      </c>
      <c r="AF857" s="1">
        <v>11.372999999999999</v>
      </c>
      <c r="AG857" s="1">
        <v>11.377000000000001</v>
      </c>
      <c r="AM857" s="1">
        <v>11.381</v>
      </c>
      <c r="AX857" s="1">
        <v>22.718172603902001</v>
      </c>
      <c r="BI857" s="1">
        <v>0.118313069335719</v>
      </c>
    </row>
    <row r="858" spans="1:66">
      <c r="A858" s="1" t="s">
        <v>1166</v>
      </c>
      <c r="B858" s="1">
        <v>895.53420652999898</v>
      </c>
      <c r="C858" s="1" t="s">
        <v>1167</v>
      </c>
      <c r="E858" s="6">
        <f t="shared" si="84"/>
        <v>6572872.6639090916</v>
      </c>
      <c r="F858" s="7">
        <f t="shared" si="85"/>
        <v>10.975999999999999</v>
      </c>
      <c r="G858" s="7">
        <v>857</v>
      </c>
      <c r="H858" s="7">
        <f t="shared" si="86"/>
        <v>10.9759789175653</v>
      </c>
      <c r="I858" s="7">
        <f t="shared" si="87"/>
        <v>43.715230836786503</v>
      </c>
      <c r="J858" s="7">
        <f t="shared" si="88"/>
        <v>0.42631480240863673</v>
      </c>
      <c r="K858" s="8">
        <f t="shared" si="89"/>
        <v>2.1082434699337682E-5</v>
      </c>
      <c r="L858" s="1">
        <v>6844827.0760000004</v>
      </c>
      <c r="M858" s="1">
        <v>7249914.5810000002</v>
      </c>
      <c r="N858" s="1">
        <v>6893253.1639999999</v>
      </c>
      <c r="O858" s="1">
        <v>6742261.8669999996</v>
      </c>
      <c r="P858" s="1">
        <v>6833691.4890000001</v>
      </c>
      <c r="Q858" s="1">
        <v>6731788.1960000005</v>
      </c>
      <c r="R858" s="1">
        <v>5434466.1169999996</v>
      </c>
      <c r="S858" s="1">
        <v>6032869.2999999998</v>
      </c>
      <c r="T858" s="1">
        <v>6797771.2130000005</v>
      </c>
      <c r="U858" s="1">
        <v>6093877.5619999999</v>
      </c>
      <c r="V858" s="1">
        <v>6646878.7379999999</v>
      </c>
      <c r="W858" s="1">
        <v>10.976000000000001</v>
      </c>
      <c r="X858" s="1">
        <v>10.97</v>
      </c>
      <c r="Y858" s="1">
        <v>10.987</v>
      </c>
      <c r="Z858" s="1">
        <v>10.972</v>
      </c>
      <c r="AA858" s="1">
        <v>10.981999999999999</v>
      </c>
      <c r="AB858" s="1">
        <v>10.971</v>
      </c>
      <c r="AC858" s="1">
        <v>10.976000000000001</v>
      </c>
      <c r="AD858" s="1">
        <v>10.968999999999999</v>
      </c>
      <c r="AE858" s="1">
        <v>10.972</v>
      </c>
      <c r="AF858" s="1">
        <v>10.987</v>
      </c>
      <c r="AG858" s="1">
        <v>10.974</v>
      </c>
      <c r="AH858" s="1">
        <v>10.9759789175653</v>
      </c>
      <c r="AI858" s="1">
        <v>10.9759789175653</v>
      </c>
      <c r="AJ858" s="1">
        <v>10.9759789175653</v>
      </c>
      <c r="AK858" s="1">
        <v>10.9759789175653</v>
      </c>
      <c r="AL858" s="1">
        <v>10.9759789175653</v>
      </c>
      <c r="AM858" s="1">
        <v>10.9759789175653</v>
      </c>
      <c r="AN858" s="1">
        <v>10.9759789175653</v>
      </c>
      <c r="AO858" s="1">
        <v>10.9759789175653</v>
      </c>
      <c r="AP858" s="1">
        <v>10.9759789175653</v>
      </c>
      <c r="AQ858" s="1">
        <v>10.9759789175653</v>
      </c>
      <c r="AR858" s="1">
        <v>10.9759789175653</v>
      </c>
      <c r="AS858" s="1">
        <v>27.935283736217599</v>
      </c>
      <c r="AT858" s="1">
        <v>43.715230836786503</v>
      </c>
      <c r="AU858" s="1">
        <v>27.214328547572599</v>
      </c>
      <c r="AV858" s="1">
        <v>37.548342721461701</v>
      </c>
      <c r="AW858" s="1">
        <v>25.581462166012301</v>
      </c>
      <c r="AX858" s="1">
        <v>33.629480726117102</v>
      </c>
      <c r="AY858" s="1">
        <v>25.358835502890098</v>
      </c>
      <c r="AZ858" s="1">
        <v>35.558009966038902</v>
      </c>
      <c r="BA858" s="1">
        <v>26.720409183355802</v>
      </c>
      <c r="BB858" s="1">
        <v>25.3418375534931</v>
      </c>
      <c r="BC858" s="1">
        <v>32.845977157934797</v>
      </c>
      <c r="BD858" s="1">
        <v>0.424014054755815</v>
      </c>
      <c r="BE858" s="1">
        <v>0.86783468433210498</v>
      </c>
      <c r="BF858" s="1">
        <v>0.70688083771370203</v>
      </c>
      <c r="BG858" s="1">
        <v>0.39892864392982103</v>
      </c>
      <c r="BH858" s="1">
        <v>0.21968827218623199</v>
      </c>
      <c r="BI858" s="1">
        <v>0.77154663472282203</v>
      </c>
      <c r="BJ858" s="1">
        <v>0.27650724968746898</v>
      </c>
      <c r="BK858" s="1">
        <v>0.51982263481315205</v>
      </c>
      <c r="BL858" s="1">
        <v>0.11797996673215901</v>
      </c>
      <c r="BM858" s="1">
        <v>0.14360171709650801</v>
      </c>
      <c r="BN858" s="1">
        <v>0.24265813052521901</v>
      </c>
    </row>
    <row r="859" spans="1:66">
      <c r="A859" s="1" t="s">
        <v>1168</v>
      </c>
      <c r="B859" s="1">
        <v>919.62810652999997</v>
      </c>
      <c r="C859" s="1" t="s">
        <v>1169</v>
      </c>
      <c r="E859" s="6">
        <f t="shared" si="84"/>
        <v>20840720.629363641</v>
      </c>
      <c r="F859" s="7">
        <f t="shared" si="85"/>
        <v>15.458636363636362</v>
      </c>
      <c r="G859" s="7">
        <v>858</v>
      </c>
      <c r="H859" s="7">
        <f t="shared" si="86"/>
        <v>15.4607164638239</v>
      </c>
      <c r="I859" s="7">
        <f t="shared" si="87"/>
        <v>37.411967468452602</v>
      </c>
      <c r="J859" s="7">
        <f t="shared" si="88"/>
        <v>2.1511060909851625</v>
      </c>
      <c r="K859" s="8">
        <f t="shared" si="89"/>
        <v>-2.0801001875376812E-3</v>
      </c>
      <c r="L859" s="2">
        <v>17303394.987</v>
      </c>
      <c r="M859" s="2">
        <v>18692404.971999999</v>
      </c>
      <c r="N859" s="2">
        <v>20368547.506999999</v>
      </c>
      <c r="O859" s="2">
        <v>23782628.710000001</v>
      </c>
      <c r="P859" s="2">
        <v>21907917.460000001</v>
      </c>
      <c r="Q859" s="2">
        <v>15136331.312000001</v>
      </c>
      <c r="R859" s="2">
        <v>16092409.877</v>
      </c>
      <c r="S859" s="2">
        <v>34370501.754000001</v>
      </c>
      <c r="T859" s="2">
        <v>13579301.793</v>
      </c>
      <c r="U859" s="2">
        <v>21115531.691</v>
      </c>
      <c r="V859" s="2">
        <v>26898956.859999999</v>
      </c>
      <c r="W859" s="1">
        <v>15.468</v>
      </c>
      <c r="X859" s="1">
        <v>15.464</v>
      </c>
      <c r="Y859" s="1">
        <v>15.457000000000001</v>
      </c>
      <c r="Z859" s="1">
        <v>15.468</v>
      </c>
      <c r="AA859" s="1">
        <v>15.464</v>
      </c>
      <c r="AB859" s="1">
        <v>15.451000000000001</v>
      </c>
      <c r="AC859" s="1">
        <v>15.444000000000001</v>
      </c>
      <c r="AD859" s="1">
        <v>15.441000000000001</v>
      </c>
      <c r="AE859" s="1">
        <v>15.444000000000001</v>
      </c>
      <c r="AF859" s="1">
        <v>15.481999999999999</v>
      </c>
      <c r="AG859" s="1">
        <v>15.462</v>
      </c>
      <c r="AH859" s="1">
        <v>15.4607164638239</v>
      </c>
      <c r="AI859" s="1">
        <v>15.4607164638239</v>
      </c>
      <c r="AK859" s="1">
        <v>15.4607164638239</v>
      </c>
      <c r="AL859" s="1">
        <v>15.4607164638239</v>
      </c>
      <c r="AM859" s="1">
        <v>15.4607164638239</v>
      </c>
      <c r="AN859" s="1">
        <v>15.4607164638239</v>
      </c>
      <c r="AO859" s="1">
        <v>15.4607164638239</v>
      </c>
      <c r="AQ859" s="1">
        <v>15.4607164638239</v>
      </c>
      <c r="AR859" s="1">
        <v>15.4607164638239</v>
      </c>
      <c r="AS859" s="1">
        <v>34.840004536191103</v>
      </c>
      <c r="AT859" s="1">
        <v>29.121000068412201</v>
      </c>
      <c r="AV859" s="1">
        <v>31.305895874038601</v>
      </c>
      <c r="AW859" s="1">
        <v>25.329572550538899</v>
      </c>
      <c r="AX859" s="1">
        <v>34.624619377969402</v>
      </c>
      <c r="AY859" s="1">
        <v>28.939273765756099</v>
      </c>
      <c r="AZ859" s="1">
        <v>37.411967468452602</v>
      </c>
      <c r="BB859" s="1">
        <v>36.151503281206303</v>
      </c>
      <c r="BC859" s="1">
        <v>35.127924655841397</v>
      </c>
      <c r="BD859" s="1">
        <v>4.41796618292953</v>
      </c>
      <c r="BE859" s="1">
        <v>1.7570524056319301</v>
      </c>
      <c r="BG859" s="1">
        <v>0.28060742448667297</v>
      </c>
      <c r="BH859" s="1">
        <v>2.9835739034278901</v>
      </c>
      <c r="BI859" s="1">
        <v>3.6644308191252599</v>
      </c>
      <c r="BJ859" s="1">
        <v>0.79575628625209804</v>
      </c>
      <c r="BK859" s="1">
        <v>1.5164594405129399</v>
      </c>
      <c r="BM859" s="1">
        <v>2.5198258835215901</v>
      </c>
      <c r="BN859" s="1">
        <v>1.4242824729785499</v>
      </c>
    </row>
    <row r="860" spans="1:66">
      <c r="A860" s="1" t="s">
        <v>1170</v>
      </c>
      <c r="B860" s="1">
        <v>913.58115652999902</v>
      </c>
      <c r="C860" s="1" t="s">
        <v>1171</v>
      </c>
      <c r="E860" s="6">
        <f t="shared" si="84"/>
        <v>118634609.24836364</v>
      </c>
      <c r="F860" s="7">
        <f t="shared" si="85"/>
        <v>12.966363636363637</v>
      </c>
      <c r="G860" s="7">
        <v>859</v>
      </c>
      <c r="H860" s="7">
        <f t="shared" si="86"/>
        <v>12.965985695057897</v>
      </c>
      <c r="I860" s="7">
        <f t="shared" si="87"/>
        <v>57.5110969786098</v>
      </c>
      <c r="J860" s="7">
        <f t="shared" si="88"/>
        <v>0.87354573909162747</v>
      </c>
      <c r="K860" s="8">
        <f t="shared" si="89"/>
        <v>3.7794130573942653E-4</v>
      </c>
      <c r="L860" s="2">
        <v>109497132.962</v>
      </c>
      <c r="M860" s="2">
        <v>100432966.991</v>
      </c>
      <c r="N860" s="2">
        <v>90096319.886999995</v>
      </c>
      <c r="O860" s="2">
        <v>124534961.31299999</v>
      </c>
      <c r="P860" s="2">
        <v>138486635.60499999</v>
      </c>
      <c r="Q860" s="2">
        <v>125802743.13699999</v>
      </c>
      <c r="R860" s="2">
        <v>115883016.71699999</v>
      </c>
      <c r="S860" s="2">
        <v>131906744.565</v>
      </c>
      <c r="T860" s="2">
        <v>112694351.116</v>
      </c>
      <c r="U860" s="2">
        <v>117347198.04799999</v>
      </c>
      <c r="V860" s="2">
        <v>138298631.391</v>
      </c>
      <c r="W860" s="1">
        <v>12.964</v>
      </c>
      <c r="X860" s="1">
        <v>12.964</v>
      </c>
      <c r="Y860" s="1">
        <v>12.978</v>
      </c>
      <c r="Z860" s="1">
        <v>12.962</v>
      </c>
      <c r="AA860" s="1">
        <v>12.96</v>
      </c>
      <c r="AB860" s="1">
        <v>12.978</v>
      </c>
      <c r="AC860" s="1">
        <v>12.962999999999999</v>
      </c>
      <c r="AD860" s="1">
        <v>12.962999999999999</v>
      </c>
      <c r="AE860" s="1">
        <v>12.965</v>
      </c>
      <c r="AF860" s="1">
        <v>12.968999999999999</v>
      </c>
      <c r="AG860" s="1">
        <v>12.964</v>
      </c>
      <c r="AH860" s="1">
        <v>12.965985695057901</v>
      </c>
      <c r="AI860" s="1">
        <v>12.965985695057901</v>
      </c>
      <c r="AJ860" s="1">
        <v>12.965985695057901</v>
      </c>
      <c r="AK860" s="1">
        <v>12.965985695057901</v>
      </c>
      <c r="AL860" s="1">
        <v>12.965985695057901</v>
      </c>
      <c r="AM860" s="1">
        <v>12.965985695057901</v>
      </c>
      <c r="AN860" s="1">
        <v>12.965985695057901</v>
      </c>
      <c r="AO860" s="1">
        <v>12.965985695057901</v>
      </c>
      <c r="AP860" s="1">
        <v>12.965985695057901</v>
      </c>
      <c r="AQ860" s="1">
        <v>12.965985695057901</v>
      </c>
      <c r="AR860" s="1">
        <v>12.965985695057901</v>
      </c>
      <c r="AS860" s="1">
        <v>56.635857103561797</v>
      </c>
      <c r="AT860" s="1">
        <v>56.222118466211199</v>
      </c>
      <c r="AU860" s="1">
        <v>54.892701566357999</v>
      </c>
      <c r="AV860" s="1">
        <v>57.5110969786098</v>
      </c>
      <c r="AW860" s="1">
        <v>51.601887008355199</v>
      </c>
      <c r="AX860" s="1">
        <v>56.664026543687001</v>
      </c>
      <c r="AY860" s="1">
        <v>57.364858436546598</v>
      </c>
      <c r="AZ860" s="1">
        <v>56.3088308752138</v>
      </c>
      <c r="BA860" s="1">
        <v>48.625926925921398</v>
      </c>
      <c r="BB860" s="1">
        <v>56.460648605915999</v>
      </c>
      <c r="BC860" s="1">
        <v>56.4089112560833</v>
      </c>
      <c r="BD860" s="1">
        <v>1.9782419363425001E-2</v>
      </c>
      <c r="BE860" s="1">
        <v>0.35850968114076598</v>
      </c>
      <c r="BF860" s="1">
        <v>0.65400239755198797</v>
      </c>
      <c r="BG860" s="1">
        <v>0.80405480688797404</v>
      </c>
      <c r="BH860" s="1">
        <v>1.2039696562003901</v>
      </c>
      <c r="BI860" s="1">
        <v>1.3950642960841</v>
      </c>
      <c r="BJ860" s="1">
        <v>1.5901037429097999</v>
      </c>
      <c r="BK860" s="1">
        <v>4.4749851950648102E-2</v>
      </c>
      <c r="BL860" s="1">
        <v>1.1991909472418401</v>
      </c>
      <c r="BM860" s="1">
        <v>1.3268086395910199</v>
      </c>
      <c r="BN860" s="1">
        <v>1.0127666910859501</v>
      </c>
    </row>
    <row r="861" spans="1:66">
      <c r="A861" s="1" t="s">
        <v>1172</v>
      </c>
      <c r="B861" s="1">
        <v>913.58115652999902</v>
      </c>
      <c r="C861" s="1" t="s">
        <v>1171</v>
      </c>
      <c r="E861" s="6">
        <f t="shared" si="84"/>
        <v>26219961.883636367</v>
      </c>
      <c r="F861" s="7">
        <f t="shared" si="85"/>
        <v>13.341000000000001</v>
      </c>
      <c r="G861" s="7">
        <v>860</v>
      </c>
      <c r="H861" s="7">
        <f t="shared" si="86"/>
        <v>13.3411061712319</v>
      </c>
      <c r="I861" s="7">
        <f t="shared" si="87"/>
        <v>53.776738164524801</v>
      </c>
      <c r="J861" s="7">
        <f t="shared" si="88"/>
        <v>0.64335516070239751</v>
      </c>
      <c r="K861" s="8">
        <f t="shared" si="89"/>
        <v>-1.0617123189859967E-4</v>
      </c>
      <c r="L861" s="2">
        <v>20475056.818999998</v>
      </c>
      <c r="M861" s="2">
        <v>21699416.546999998</v>
      </c>
      <c r="N861" s="2">
        <v>19918512.785</v>
      </c>
      <c r="O861" s="2">
        <v>27684421.504999999</v>
      </c>
      <c r="P861" s="2">
        <v>29984402.633000001</v>
      </c>
      <c r="Q861" s="2">
        <v>27829078.269000001</v>
      </c>
      <c r="R861" s="2">
        <v>30445262.660999998</v>
      </c>
      <c r="S861" s="2">
        <v>31341096.833000001</v>
      </c>
      <c r="T861" s="2">
        <v>23198938.749000002</v>
      </c>
      <c r="U861" s="2">
        <v>24333237.686999999</v>
      </c>
      <c r="V861" s="2">
        <v>31510156.232000001</v>
      </c>
      <c r="W861" s="1">
        <v>13.332000000000001</v>
      </c>
      <c r="X861" s="1">
        <v>13.334</v>
      </c>
      <c r="Y861" s="1">
        <v>13.34</v>
      </c>
      <c r="Z861" s="1">
        <v>13.34</v>
      </c>
      <c r="AA861" s="1">
        <v>13.331</v>
      </c>
      <c r="AB861" s="1">
        <v>13.339</v>
      </c>
      <c r="AC861" s="1">
        <v>13.355</v>
      </c>
      <c r="AD861" s="1">
        <v>13.347</v>
      </c>
      <c r="AE861" s="1">
        <v>13.345000000000001</v>
      </c>
      <c r="AF861" s="1">
        <v>13.353</v>
      </c>
      <c r="AG861" s="1">
        <v>13.335000000000001</v>
      </c>
      <c r="AH861" s="1">
        <v>13.3411061712319</v>
      </c>
      <c r="AI861" s="1">
        <v>13.3411061712319</v>
      </c>
      <c r="AJ861" s="1">
        <v>13.3411061712319</v>
      </c>
      <c r="AK861" s="1">
        <v>13.3411061712319</v>
      </c>
      <c r="AL861" s="1">
        <v>13.3411061712319</v>
      </c>
      <c r="AM861" s="1">
        <v>13.3411061712319</v>
      </c>
      <c r="AN861" s="1">
        <v>13.3411061712319</v>
      </c>
      <c r="AO861" s="1">
        <v>13.3411061712319</v>
      </c>
      <c r="AP861" s="1">
        <v>13.3411061712319</v>
      </c>
      <c r="AQ861" s="1">
        <v>13.3411061712319</v>
      </c>
      <c r="AR861" s="1">
        <v>13.3411061712319</v>
      </c>
      <c r="AS861" s="1">
        <v>45.874272318265902</v>
      </c>
      <c r="AT861" s="1">
        <v>36.991526537557803</v>
      </c>
      <c r="AU861" s="1">
        <v>44.686644936332002</v>
      </c>
      <c r="AV861" s="1">
        <v>52.152597754963701</v>
      </c>
      <c r="AW861" s="1">
        <v>52.405163377517702</v>
      </c>
      <c r="AX861" s="1">
        <v>53.513489209913203</v>
      </c>
      <c r="AY861" s="1">
        <v>45.956585017993</v>
      </c>
      <c r="AZ861" s="1">
        <v>53.776738164524801</v>
      </c>
      <c r="BA861" s="1">
        <v>46.145944383514298</v>
      </c>
      <c r="BB861" s="1">
        <v>44.262560344399702</v>
      </c>
      <c r="BC861" s="1">
        <v>45.001863616785897</v>
      </c>
      <c r="BD861" s="1">
        <v>0.41755041936342602</v>
      </c>
      <c r="BE861" s="1">
        <v>2.09433188592331E-2</v>
      </c>
      <c r="BF861" s="1">
        <v>0.28119239755198799</v>
      </c>
      <c r="BG861" s="1">
        <v>0.42117180688797401</v>
      </c>
      <c r="BH861" s="1">
        <v>0.93974365620039302</v>
      </c>
      <c r="BI861" s="1">
        <v>1.0125732960841001</v>
      </c>
      <c r="BJ861" s="1">
        <v>1.1950257429097999</v>
      </c>
      <c r="BK861" s="1">
        <v>0.42828685195064797</v>
      </c>
      <c r="BL861" s="1">
        <v>0.79625894724183999</v>
      </c>
      <c r="BM861" s="1">
        <v>0.93243263959101996</v>
      </c>
      <c r="BN861" s="1">
        <v>0.63172769108595195</v>
      </c>
    </row>
    <row r="862" spans="1:66">
      <c r="A862" s="1" t="s">
        <v>1173</v>
      </c>
      <c r="B862" s="1">
        <v>911.56550652999897</v>
      </c>
      <c r="C862" s="1" t="s">
        <v>1174</v>
      </c>
      <c r="E862" s="6">
        <f t="shared" si="84"/>
        <v>30425005.966727272</v>
      </c>
      <c r="F862" s="7">
        <f t="shared" si="85"/>
        <v>11.972818181818182</v>
      </c>
      <c r="G862" s="7">
        <v>861</v>
      </c>
      <c r="H862" s="7">
        <f t="shared" si="86"/>
        <v>11.972569764888801</v>
      </c>
      <c r="I862" s="7">
        <f t="shared" si="87"/>
        <v>59.883781618036501</v>
      </c>
      <c r="J862" s="7">
        <f t="shared" si="88"/>
        <v>0.74145442914043713</v>
      </c>
      <c r="K862" s="8">
        <f t="shared" si="89"/>
        <v>2.484169293808236E-4</v>
      </c>
      <c r="L862" s="2">
        <v>25956654.958999999</v>
      </c>
      <c r="M862" s="2">
        <v>27898649.743999999</v>
      </c>
      <c r="N862" s="2">
        <v>30152239.307999998</v>
      </c>
      <c r="O862" s="2">
        <v>32976624.568</v>
      </c>
      <c r="P862" s="2">
        <v>29101222.640000001</v>
      </c>
      <c r="Q862" s="2">
        <v>32744635.791000001</v>
      </c>
      <c r="R862" s="2">
        <v>30998453.907000002</v>
      </c>
      <c r="S862" s="2">
        <v>37991826.305</v>
      </c>
      <c r="T862" s="2">
        <v>25486790.245999999</v>
      </c>
      <c r="U862" s="2">
        <v>31557237.420000002</v>
      </c>
      <c r="V862" s="2">
        <v>29810730.745999999</v>
      </c>
      <c r="W862" s="1">
        <v>11.978999999999999</v>
      </c>
      <c r="X862" s="1">
        <v>11.973000000000001</v>
      </c>
      <c r="Y862" s="1">
        <v>11.964</v>
      </c>
      <c r="Z862" s="1">
        <v>11.978</v>
      </c>
      <c r="AA862" s="1">
        <v>11.962</v>
      </c>
      <c r="AB862" s="1">
        <v>11.98</v>
      </c>
      <c r="AC862" s="1">
        <v>11.973000000000001</v>
      </c>
      <c r="AD862" s="1">
        <v>11.975</v>
      </c>
      <c r="AE862" s="1">
        <v>11.972</v>
      </c>
      <c r="AF862" s="1">
        <v>11.981999999999999</v>
      </c>
      <c r="AG862" s="1">
        <v>11.962999999999999</v>
      </c>
      <c r="AH862" s="1">
        <v>11.972569764888799</v>
      </c>
      <c r="AI862" s="1">
        <v>11.972569764888799</v>
      </c>
      <c r="AJ862" s="1">
        <v>11.972569764888799</v>
      </c>
      <c r="AK862" s="1">
        <v>11.972569764888799</v>
      </c>
      <c r="AL862" s="1">
        <v>11.972569764888799</v>
      </c>
      <c r="AM862" s="1">
        <v>11.972569764888799</v>
      </c>
      <c r="AN862" s="1">
        <v>11.972569764888799</v>
      </c>
      <c r="AO862" s="1">
        <v>11.972569764888799</v>
      </c>
      <c r="AP862" s="1">
        <v>11.972569764888799</v>
      </c>
      <c r="AQ862" s="1">
        <v>11.972569764888799</v>
      </c>
      <c r="AR862" s="1">
        <v>11.972569764888799</v>
      </c>
      <c r="AS862" s="1">
        <v>59.883781618036501</v>
      </c>
      <c r="AT862" s="1">
        <v>40.841851069541804</v>
      </c>
      <c r="AU862" s="1">
        <v>43.473162957020698</v>
      </c>
      <c r="AV862" s="1">
        <v>41.901151129076197</v>
      </c>
      <c r="AW862" s="1">
        <v>51.759274579105202</v>
      </c>
      <c r="AX862" s="1">
        <v>46.092432619558998</v>
      </c>
      <c r="AY862" s="1">
        <v>52.470585569982703</v>
      </c>
      <c r="AZ862" s="1">
        <v>38.360041358563798</v>
      </c>
      <c r="BA862" s="1">
        <v>42.073349255509697</v>
      </c>
      <c r="BB862" s="1">
        <v>43.145417403124597</v>
      </c>
      <c r="BC862" s="1">
        <v>44.785704880491203</v>
      </c>
      <c r="BD862" s="1">
        <v>0.717165972517399</v>
      </c>
      <c r="BE862" s="1">
        <v>0.46170778761007097</v>
      </c>
      <c r="BF862" s="1">
        <v>0.43615980962314299</v>
      </c>
      <c r="BG862" s="1">
        <v>0.44418265343734298</v>
      </c>
      <c r="BH862" s="1">
        <v>0.59597507448895803</v>
      </c>
      <c r="BI862" s="1">
        <v>0.44676024817155502</v>
      </c>
      <c r="BJ862" s="1">
        <v>1.85557991042191</v>
      </c>
      <c r="BK862" s="1">
        <v>0.71522034446048099</v>
      </c>
      <c r="BL862" s="1">
        <v>1.0996203135492499</v>
      </c>
      <c r="BM862" s="1">
        <v>1.3656095123261101</v>
      </c>
      <c r="BN862" s="1">
        <v>1.8017093938588798E-2</v>
      </c>
    </row>
    <row r="863" spans="1:66">
      <c r="A863" s="1" t="s">
        <v>1173</v>
      </c>
      <c r="B863" s="1">
        <v>911.56550652999897</v>
      </c>
      <c r="C863" s="1" t="s">
        <v>1174</v>
      </c>
      <c r="E863" s="6">
        <f t="shared" si="84"/>
        <v>17465334.307418171</v>
      </c>
      <c r="F863" s="7">
        <f t="shared" si="85"/>
        <v>12.061181818181819</v>
      </c>
      <c r="G863" s="7">
        <v>862</v>
      </c>
      <c r="H863" s="7">
        <f t="shared" si="86"/>
        <v>12.226000000000001</v>
      </c>
      <c r="I863" s="7">
        <f t="shared" si="87"/>
        <v>17.254764525596599</v>
      </c>
      <c r="J863" s="7">
        <f t="shared" si="88"/>
        <v>0.28228980962314398</v>
      </c>
      <c r="K863" s="8">
        <f t="shared" si="89"/>
        <v>-0.1648181818181822</v>
      </c>
      <c r="L863" s="2">
        <v>26950412.213</v>
      </c>
      <c r="M863" s="2">
        <v>28168322.061000001</v>
      </c>
      <c r="N863" s="1">
        <v>423840.73599999998</v>
      </c>
      <c r="O863" s="1">
        <v>415143.25900000002</v>
      </c>
      <c r="P863" s="2">
        <v>28374400.252500001</v>
      </c>
      <c r="Q863" s="2">
        <v>29536078.677999999</v>
      </c>
      <c r="R863" s="1">
        <v>156234.44500000001</v>
      </c>
      <c r="S863" s="2">
        <v>28381950.120999999</v>
      </c>
      <c r="T863" s="2">
        <v>24824378.076299999</v>
      </c>
      <c r="U863" s="2">
        <v>24350832.526799899</v>
      </c>
      <c r="V863" s="1">
        <v>537085.01300000004</v>
      </c>
      <c r="W863" s="1">
        <v>11.977</v>
      </c>
      <c r="X863" s="1">
        <v>11.962</v>
      </c>
      <c r="Y863" s="1">
        <v>12.226000000000001</v>
      </c>
      <c r="Z863" s="1">
        <v>12.202</v>
      </c>
      <c r="AA863" s="1">
        <v>11.962</v>
      </c>
      <c r="AB863" s="1">
        <v>11.981999999999999</v>
      </c>
      <c r="AC863" s="1">
        <v>12.225</v>
      </c>
      <c r="AD863" s="1">
        <v>11.981</v>
      </c>
      <c r="AE863" s="1">
        <v>11.967000000000001</v>
      </c>
      <c r="AF863" s="1">
        <v>11.96</v>
      </c>
      <c r="AG863" s="1">
        <v>12.228999999999999</v>
      </c>
      <c r="AJ863" s="1">
        <v>12.226000000000001</v>
      </c>
      <c r="AU863" s="1">
        <v>17.254764525596599</v>
      </c>
      <c r="BF863" s="1">
        <v>0.28228980962314398</v>
      </c>
    </row>
    <row r="864" spans="1:66">
      <c r="A864" s="1" t="s">
        <v>1175</v>
      </c>
      <c r="B864" s="1">
        <v>911.56550652999897</v>
      </c>
      <c r="C864" s="1" t="s">
        <v>1174</v>
      </c>
      <c r="E864" s="6">
        <f t="shared" si="84"/>
        <v>118572752.70381819</v>
      </c>
      <c r="F864" s="7">
        <f t="shared" si="85"/>
        <v>12.592727272727274</v>
      </c>
      <c r="G864" s="7">
        <v>863</v>
      </c>
      <c r="H864" s="7">
        <f t="shared" si="86"/>
        <v>12.592250314245701</v>
      </c>
      <c r="I864" s="7">
        <f t="shared" si="87"/>
        <v>56.0784236366637</v>
      </c>
      <c r="J864" s="7">
        <f t="shared" si="88"/>
        <v>0.36254585327322686</v>
      </c>
      <c r="K864" s="8">
        <f t="shared" si="89"/>
        <v>4.7695848157225385E-4</v>
      </c>
      <c r="L864" s="2">
        <v>99231939.488999993</v>
      </c>
      <c r="M864" s="2">
        <v>106593608.383</v>
      </c>
      <c r="N864" s="2">
        <v>116613842.72</v>
      </c>
      <c r="O864" s="2">
        <v>119751099.499</v>
      </c>
      <c r="P864" s="2">
        <v>107158575.612</v>
      </c>
      <c r="Q864" s="2">
        <v>150099096.065</v>
      </c>
      <c r="R864" s="2">
        <v>125355947.522</v>
      </c>
      <c r="S864" s="2">
        <v>107628177.12</v>
      </c>
      <c r="T864" s="2">
        <v>157505262.40099999</v>
      </c>
      <c r="U864" s="2">
        <v>105702631.906</v>
      </c>
      <c r="V864" s="2">
        <v>108660099.02500001</v>
      </c>
      <c r="W864" s="1">
        <v>12.59</v>
      </c>
      <c r="X864" s="1">
        <v>12.59</v>
      </c>
      <c r="Y864" s="1">
        <v>12.603</v>
      </c>
      <c r="Z864" s="1">
        <v>12.592000000000001</v>
      </c>
      <c r="AA864" s="1">
        <v>12.58</v>
      </c>
      <c r="AB864" s="1">
        <v>12.589</v>
      </c>
      <c r="AC864" s="1">
        <v>12.603</v>
      </c>
      <c r="AD864" s="1">
        <v>12.592000000000001</v>
      </c>
      <c r="AE864" s="1">
        <v>12.584</v>
      </c>
      <c r="AF864" s="1">
        <v>12.605</v>
      </c>
      <c r="AG864" s="1">
        <v>12.592000000000001</v>
      </c>
      <c r="AH864" s="1">
        <v>12.5922503142457</v>
      </c>
      <c r="AI864" s="1">
        <v>12.5922503142457</v>
      </c>
      <c r="AJ864" s="1">
        <v>12.5922503142457</v>
      </c>
      <c r="AK864" s="1">
        <v>12.5922503142457</v>
      </c>
      <c r="AL864" s="1">
        <v>12.5922503142457</v>
      </c>
      <c r="AM864" s="1">
        <v>12.5922503142457</v>
      </c>
      <c r="AN864" s="1">
        <v>12.5922503142457</v>
      </c>
      <c r="AO864" s="1">
        <v>12.5922503142457</v>
      </c>
      <c r="AP864" s="1">
        <v>12.5922503142457</v>
      </c>
      <c r="AQ864" s="1">
        <v>12.5922503142457</v>
      </c>
      <c r="AR864" s="1">
        <v>12.5922503142457</v>
      </c>
      <c r="AS864" s="1">
        <v>54.242119978894301</v>
      </c>
      <c r="AT864" s="1">
        <v>53.5728967642277</v>
      </c>
      <c r="AU864" s="1">
        <v>55.447323205801297</v>
      </c>
      <c r="AV864" s="1">
        <v>55.143965436606003</v>
      </c>
      <c r="AW864" s="1">
        <v>54.544823950207601</v>
      </c>
      <c r="AX864" s="1">
        <v>56.049020868043598</v>
      </c>
      <c r="AY864" s="1">
        <v>54.446257202002698</v>
      </c>
      <c r="AZ864" s="1">
        <v>54.327751528316099</v>
      </c>
      <c r="BA864" s="1">
        <v>54.6036251817264</v>
      </c>
      <c r="BB864" s="1">
        <v>56.0784236366637</v>
      </c>
      <c r="BC864" s="1">
        <v>54.4849543236964</v>
      </c>
      <c r="BD864" s="1">
        <v>0.10095797251739901</v>
      </c>
      <c r="BE864" s="1">
        <v>0.118471212389927</v>
      </c>
      <c r="BF864" s="1">
        <v>0.18291319037685599</v>
      </c>
      <c r="BG864" s="1">
        <v>0.120623346562657</v>
      </c>
      <c r="BH864" s="1">
        <v>4.0846925511040397E-2</v>
      </c>
      <c r="BI864" s="1">
        <v>0.18182875182844399</v>
      </c>
      <c r="BJ864" s="1">
        <v>1.24163691042191</v>
      </c>
      <c r="BK864" s="1">
        <v>0.17650134446048099</v>
      </c>
      <c r="BL864" s="1">
        <v>0.48331431354925197</v>
      </c>
      <c r="BM864" s="1">
        <v>0.73596651232611798</v>
      </c>
      <c r="BN864" s="1">
        <v>0.60494390606141102</v>
      </c>
    </row>
    <row r="865" spans="1:66">
      <c r="A865" s="1" t="s">
        <v>1176</v>
      </c>
      <c r="B865" s="1">
        <v>909.54985652999903</v>
      </c>
      <c r="C865" s="1" t="s">
        <v>1177</v>
      </c>
      <c r="E865" s="6">
        <f t="shared" si="84"/>
        <v>4369652.5004818197</v>
      </c>
      <c r="F865" s="7">
        <f t="shared" si="85"/>
        <v>10.927272727272726</v>
      </c>
      <c r="G865" s="7">
        <v>864</v>
      </c>
      <c r="H865" s="7">
        <f t="shared" si="86"/>
        <v>10.931321594925899</v>
      </c>
      <c r="I865" s="7">
        <f t="shared" si="87"/>
        <v>25.7790154264517</v>
      </c>
      <c r="J865" s="7">
        <f t="shared" si="88"/>
        <v>0.41836929050579286</v>
      </c>
      <c r="K865" s="8">
        <f t="shared" si="89"/>
        <v>-4.0488676531733603E-3</v>
      </c>
      <c r="L865" s="1">
        <v>2084145.6329999999</v>
      </c>
      <c r="M865" s="1">
        <v>7426971.2346000196</v>
      </c>
      <c r="N865" s="1">
        <v>5191634.7879999997</v>
      </c>
      <c r="O865" s="1">
        <v>8892307.8584999796</v>
      </c>
      <c r="P865" s="1">
        <v>7667967.49920002</v>
      </c>
      <c r="Q865" s="1">
        <v>3135598.3650000002</v>
      </c>
      <c r="R865" s="1">
        <v>2061923.4739999999</v>
      </c>
      <c r="S865" s="1">
        <v>2155383.0070000002</v>
      </c>
      <c r="T865" s="1">
        <v>5114836.4349999996</v>
      </c>
      <c r="U865" s="1">
        <v>1787993.8810000001</v>
      </c>
      <c r="V865" s="1">
        <v>2547415.33</v>
      </c>
      <c r="W865" s="1">
        <v>10.929</v>
      </c>
      <c r="X865" s="1">
        <v>10.925000000000001</v>
      </c>
      <c r="Y865" s="1">
        <v>10.935</v>
      </c>
      <c r="Z865" s="1">
        <v>10.922000000000001</v>
      </c>
      <c r="AA865" s="1">
        <v>10.923999999999999</v>
      </c>
      <c r="AB865" s="1">
        <v>10.929</v>
      </c>
      <c r="AC865" s="1">
        <v>10.927</v>
      </c>
      <c r="AD865" s="1">
        <v>10.923999999999999</v>
      </c>
      <c r="AE865" s="1">
        <v>10.928000000000001</v>
      </c>
      <c r="AF865" s="1">
        <v>10.93</v>
      </c>
      <c r="AG865" s="1">
        <v>10.927</v>
      </c>
      <c r="AJ865" s="1">
        <v>10.931321594925899</v>
      </c>
      <c r="AP865" s="1">
        <v>10.931321594925899</v>
      </c>
      <c r="AU865" s="1">
        <v>22.311522296969599</v>
      </c>
      <c r="BA865" s="1">
        <v>25.7790154264517</v>
      </c>
      <c r="BF865" s="1">
        <v>7.8412643280177705E-2</v>
      </c>
      <c r="BL865" s="1">
        <v>0.758325937731408</v>
      </c>
    </row>
    <row r="866" spans="1:66">
      <c r="A866" s="1" t="s">
        <v>1178</v>
      </c>
      <c r="B866" s="1">
        <v>909.54985652999903</v>
      </c>
      <c r="C866" s="1" t="s">
        <v>1177</v>
      </c>
      <c r="E866" s="6">
        <f t="shared" si="84"/>
        <v>524647688.19527268</v>
      </c>
      <c r="F866" s="7">
        <f t="shared" si="85"/>
        <v>11.588818181818185</v>
      </c>
      <c r="G866" s="7">
        <v>865</v>
      </c>
      <c r="H866" s="7">
        <f t="shared" si="86"/>
        <v>11.588988936992704</v>
      </c>
      <c r="I866" s="7">
        <f t="shared" si="87"/>
        <v>49.762500431401897</v>
      </c>
      <c r="J866" s="7">
        <f t="shared" si="88"/>
        <v>0.40674878648347224</v>
      </c>
      <c r="K866" s="8">
        <f t="shared" si="89"/>
        <v>-1.7075517451914379E-4</v>
      </c>
      <c r="L866" s="2">
        <v>503553018.07800001</v>
      </c>
      <c r="M866" s="2">
        <v>533765358.43599999</v>
      </c>
      <c r="N866" s="2">
        <v>526948301.995</v>
      </c>
      <c r="O866" s="2">
        <v>558411566.62100005</v>
      </c>
      <c r="P866" s="2">
        <v>518751232.58499998</v>
      </c>
      <c r="Q866" s="2">
        <v>498554722.41500002</v>
      </c>
      <c r="R866" s="2">
        <v>510021131.70099998</v>
      </c>
      <c r="S866" s="2">
        <v>540120949.48599994</v>
      </c>
      <c r="T866" s="2">
        <v>583956225.29100001</v>
      </c>
      <c r="U866" s="2">
        <v>479848667.27100003</v>
      </c>
      <c r="V866" s="2">
        <v>517193396.26899999</v>
      </c>
      <c r="W866" s="1">
        <v>11.596</v>
      </c>
      <c r="X866" s="1">
        <v>11.595000000000001</v>
      </c>
      <c r="Y866" s="1">
        <v>11.596</v>
      </c>
      <c r="Z866" s="1">
        <v>11.593999999999999</v>
      </c>
      <c r="AA866" s="1">
        <v>11.587999999999999</v>
      </c>
      <c r="AB866" s="1">
        <v>11.582000000000001</v>
      </c>
      <c r="AC866" s="1">
        <v>11.59</v>
      </c>
      <c r="AD866" s="1">
        <v>11.593</v>
      </c>
      <c r="AE866" s="1">
        <v>11.576000000000001</v>
      </c>
      <c r="AF866" s="1">
        <v>11.587999999999999</v>
      </c>
      <c r="AG866" s="1">
        <v>11.579000000000001</v>
      </c>
      <c r="AH866" s="1">
        <v>11.588988936992701</v>
      </c>
      <c r="AI866" s="1">
        <v>11.588988936992701</v>
      </c>
      <c r="AJ866" s="1">
        <v>11.588988936992701</v>
      </c>
      <c r="AK866" s="1">
        <v>11.588988936992701</v>
      </c>
      <c r="AL866" s="1">
        <v>11.588988936992701</v>
      </c>
      <c r="AM866" s="1">
        <v>11.588988936992701</v>
      </c>
      <c r="AN866" s="1">
        <v>11.588988936992701</v>
      </c>
      <c r="AO866" s="1">
        <v>11.588988936992701</v>
      </c>
      <c r="AP866" s="1">
        <v>11.588988936992701</v>
      </c>
      <c r="AQ866" s="1">
        <v>11.588988936992701</v>
      </c>
      <c r="AR866" s="1">
        <v>11.588988936992701</v>
      </c>
      <c r="AS866" s="1">
        <v>32.823737553253402</v>
      </c>
      <c r="AT866" s="1">
        <v>39.705328825857499</v>
      </c>
      <c r="AU866" s="1">
        <v>32.5849096581059</v>
      </c>
      <c r="AV866" s="1">
        <v>32.400044218688898</v>
      </c>
      <c r="AW866" s="1">
        <v>38.026185164353599</v>
      </c>
      <c r="AX866" s="1">
        <v>49.762500431401897</v>
      </c>
      <c r="AY866" s="1">
        <v>34.540245212981297</v>
      </c>
      <c r="AZ866" s="1">
        <v>40.133128603687297</v>
      </c>
      <c r="BA866" s="1">
        <v>33.706486139458498</v>
      </c>
      <c r="BB866" s="1">
        <v>41.359822506950302</v>
      </c>
      <c r="BC866" s="1">
        <v>49.608175170088003</v>
      </c>
      <c r="BD866" s="1">
        <v>0.43790644619626501</v>
      </c>
      <c r="BE866" s="1">
        <v>0.51086248664810396</v>
      </c>
      <c r="BF866" s="1">
        <v>0.48168235671982201</v>
      </c>
      <c r="BG866" s="1">
        <v>0.20804438697651501</v>
      </c>
      <c r="BH866" s="1">
        <v>0.18480502644821301</v>
      </c>
      <c r="BI866" s="1">
        <v>0.52048169364781405</v>
      </c>
      <c r="BJ866" s="1">
        <v>0.81760514128936201</v>
      </c>
      <c r="BK866" s="1">
        <v>0.68372424132975695</v>
      </c>
      <c r="BL866" s="1">
        <v>7.0573937731406702E-2</v>
      </c>
      <c r="BM866" s="1">
        <v>0.54751826716375196</v>
      </c>
      <c r="BN866" s="1">
        <v>1.1032667167183799E-2</v>
      </c>
    </row>
    <row r="867" spans="1:66">
      <c r="A867" s="1" t="s">
        <v>1178</v>
      </c>
      <c r="B867" s="1">
        <v>909.54985652999903</v>
      </c>
      <c r="C867" s="1" t="s">
        <v>1177</v>
      </c>
      <c r="E867" s="6">
        <f t="shared" si="84"/>
        <v>16400547.414727276</v>
      </c>
      <c r="F867" s="7">
        <f t="shared" si="85"/>
        <v>12.67781818181818</v>
      </c>
      <c r="G867" s="7">
        <v>866</v>
      </c>
      <c r="H867" s="7">
        <f t="shared" si="86"/>
        <v>12.691000000000001</v>
      </c>
      <c r="I867" s="7">
        <f t="shared" si="87"/>
        <v>43.030048093281899</v>
      </c>
      <c r="J867" s="7">
        <f t="shared" si="88"/>
        <v>0.36642275867024299</v>
      </c>
      <c r="K867" s="8">
        <f t="shared" si="89"/>
        <v>-1.3181818181820404E-2</v>
      </c>
      <c r="L867" s="2">
        <v>11106293.521</v>
      </c>
      <c r="M867" s="2">
        <v>21535007.789999999</v>
      </c>
      <c r="N867" s="2">
        <v>11586352.971999999</v>
      </c>
      <c r="O867" s="2">
        <v>13555901.165999999</v>
      </c>
      <c r="P867" s="2">
        <v>10330142.206</v>
      </c>
      <c r="Q867" s="1">
        <v>7854531.9950000001</v>
      </c>
      <c r="R867" s="2">
        <v>11925900.922</v>
      </c>
      <c r="S867" s="2">
        <v>20524765.804000001</v>
      </c>
      <c r="T867" s="2">
        <v>18043155.197000001</v>
      </c>
      <c r="U867" s="2">
        <v>30558914.219000001</v>
      </c>
      <c r="V867" s="2">
        <v>23385055.77</v>
      </c>
      <c r="W867" s="1">
        <v>12.680999999999999</v>
      </c>
      <c r="X867" s="1">
        <v>12.698</v>
      </c>
      <c r="Y867" s="1">
        <v>12.666</v>
      </c>
      <c r="Z867" s="1">
        <v>12.682</v>
      </c>
      <c r="AA867" s="1">
        <v>12.664999999999999</v>
      </c>
      <c r="AB867" s="1">
        <v>12.696</v>
      </c>
      <c r="AC867" s="1">
        <v>12.663</v>
      </c>
      <c r="AD867" s="1">
        <v>12.691000000000001</v>
      </c>
      <c r="AE867" s="1">
        <v>12.673</v>
      </c>
      <c r="AF867" s="1">
        <v>12.683</v>
      </c>
      <c r="AG867" s="1">
        <v>12.657999999999999</v>
      </c>
      <c r="AO867" s="1">
        <v>12.691000000000001</v>
      </c>
      <c r="AZ867" s="1">
        <v>43.030048093281899</v>
      </c>
      <c r="BK867" s="1">
        <v>0.36642275867024299</v>
      </c>
    </row>
    <row r="868" spans="1:66">
      <c r="A868" s="1" t="s">
        <v>1179</v>
      </c>
      <c r="B868" s="1">
        <v>907.53420652999898</v>
      </c>
      <c r="C868" s="1" t="s">
        <v>1180</v>
      </c>
      <c r="E868" s="6">
        <f t="shared" si="84"/>
        <v>8091952.129090908</v>
      </c>
      <c r="F868" s="7">
        <f t="shared" si="85"/>
        <v>10.005909090909093</v>
      </c>
      <c r="G868" s="7">
        <v>867</v>
      </c>
      <c r="H868" s="7">
        <f t="shared" si="86"/>
        <v>10.005929651892799</v>
      </c>
      <c r="I868" s="7">
        <f t="shared" si="87"/>
        <v>36.044917122176003</v>
      </c>
      <c r="J868" s="7">
        <f t="shared" si="88"/>
        <v>0.54541535601027347</v>
      </c>
      <c r="K868" s="8">
        <f t="shared" si="89"/>
        <v>-2.0560983706729985E-5</v>
      </c>
      <c r="L868" s="1">
        <v>6820928.307</v>
      </c>
      <c r="M868" s="1">
        <v>6832843.9840000002</v>
      </c>
      <c r="N868" s="2">
        <v>10154105.607000001</v>
      </c>
      <c r="O868" s="1">
        <v>6522079.8770000003</v>
      </c>
      <c r="P868" s="1">
        <v>9300910.9489999991</v>
      </c>
      <c r="Q868" s="1">
        <v>8436853.8890000004</v>
      </c>
      <c r="R868" s="1">
        <v>9127008.6119999997</v>
      </c>
      <c r="S868" s="1">
        <v>7357451.0250000004</v>
      </c>
      <c r="T868" s="1">
        <v>8157742.3880000003</v>
      </c>
      <c r="U868" s="1">
        <v>7668074.7340000002</v>
      </c>
      <c r="V868" s="1">
        <v>8633474.0480000004</v>
      </c>
      <c r="W868" s="1">
        <v>10.004</v>
      </c>
      <c r="X868" s="1">
        <v>10.005000000000001</v>
      </c>
      <c r="Y868" s="1">
        <v>10.007999999999999</v>
      </c>
      <c r="Z868" s="1">
        <v>10.007999999999999</v>
      </c>
      <c r="AA868" s="1">
        <v>10.004</v>
      </c>
      <c r="AB868" s="1">
        <v>10.004</v>
      </c>
      <c r="AC868" s="1">
        <v>10.009</v>
      </c>
      <c r="AD868" s="1">
        <v>10.003</v>
      </c>
      <c r="AE868" s="1">
        <v>10.000999999999999</v>
      </c>
      <c r="AF868" s="1">
        <v>10.016</v>
      </c>
      <c r="AG868" s="1">
        <v>10.003</v>
      </c>
      <c r="AH868" s="1">
        <v>10.005929651892799</v>
      </c>
      <c r="AI868" s="1">
        <v>10.005929651892799</v>
      </c>
      <c r="AJ868" s="1">
        <v>10.005929651892799</v>
      </c>
      <c r="AK868" s="1">
        <v>10.005929651892799</v>
      </c>
      <c r="AL868" s="1">
        <v>10.005929651892799</v>
      </c>
      <c r="AM868" s="1">
        <v>10.005929651892799</v>
      </c>
      <c r="AN868" s="1">
        <v>10.005929651892799</v>
      </c>
      <c r="AO868" s="1">
        <v>10.005929651892799</v>
      </c>
      <c r="AP868" s="1">
        <v>10.005929651892799</v>
      </c>
      <c r="AQ868" s="1">
        <v>10.005929651892799</v>
      </c>
      <c r="AR868" s="1">
        <v>10.005929651892799</v>
      </c>
      <c r="AS868" s="1">
        <v>22.7567665360117</v>
      </c>
      <c r="AT868" s="1">
        <v>23.2304429877627</v>
      </c>
      <c r="AU868" s="1">
        <v>36.044917122176003</v>
      </c>
      <c r="AV868" s="1">
        <v>27.195170578334601</v>
      </c>
      <c r="AW868" s="1">
        <v>23.192590933191099</v>
      </c>
      <c r="AX868" s="1">
        <v>22.019723764842499</v>
      </c>
      <c r="AY868" s="1">
        <v>23.990724145538898</v>
      </c>
      <c r="AZ868" s="1">
        <v>35.410341265504101</v>
      </c>
      <c r="BA868" s="1">
        <v>22.394585536533199</v>
      </c>
      <c r="BB868" s="1">
        <v>23.224094201978801</v>
      </c>
      <c r="BC868" s="1">
        <v>24.4200108055364</v>
      </c>
      <c r="BD868" s="1">
        <v>1.1913733256246299</v>
      </c>
      <c r="BE868" s="1">
        <v>0.213570785591738</v>
      </c>
      <c r="BF868" s="1">
        <v>7.8669187737538896E-3</v>
      </c>
      <c r="BG868" s="1">
        <v>1.2122586592639799</v>
      </c>
      <c r="BH868" s="1">
        <v>0.493768340601553</v>
      </c>
      <c r="BI868" s="1">
        <v>2.8519052989091499E-2</v>
      </c>
      <c r="BJ868" s="1">
        <v>0.78080019511708199</v>
      </c>
      <c r="BK868" s="1">
        <v>0.182132847519696</v>
      </c>
      <c r="BL868" s="1">
        <v>0.53182751062760503</v>
      </c>
      <c r="BM868" s="1">
        <v>0.84907072955371898</v>
      </c>
      <c r="BN868" s="1">
        <v>0.50838055045015895</v>
      </c>
    </row>
    <row r="869" spans="1:66">
      <c r="A869" s="1" t="s">
        <v>1181</v>
      </c>
      <c r="B869" s="1">
        <v>907.53420652999898</v>
      </c>
      <c r="C869" s="1" t="s">
        <v>1180</v>
      </c>
      <c r="E869" s="6">
        <f t="shared" si="84"/>
        <v>54794389.767181806</v>
      </c>
      <c r="F869" s="7">
        <f t="shared" si="85"/>
        <v>10.368818181818181</v>
      </c>
      <c r="G869" s="7">
        <v>868</v>
      </c>
      <c r="H869" s="7">
        <f t="shared" si="86"/>
        <v>10.368930841257598</v>
      </c>
      <c r="I869" s="7">
        <f t="shared" si="87"/>
        <v>55.399578960075601</v>
      </c>
      <c r="J869" s="7">
        <f t="shared" si="88"/>
        <v>0.37366865646123787</v>
      </c>
      <c r="K869" s="8">
        <f t="shared" si="89"/>
        <v>-1.1265943941651813E-4</v>
      </c>
      <c r="L869" s="2">
        <v>50522814.682999998</v>
      </c>
      <c r="M869" s="2">
        <v>50076936.637000002</v>
      </c>
      <c r="N869" s="2">
        <v>58204389.445</v>
      </c>
      <c r="O869" s="2">
        <v>57639525.055</v>
      </c>
      <c r="P869" s="2">
        <v>51990548.141000003</v>
      </c>
      <c r="Q869" s="2">
        <v>53385622.015000001</v>
      </c>
      <c r="R869" s="2">
        <v>57697764.870999999</v>
      </c>
      <c r="S869" s="2">
        <v>58402333.289999999</v>
      </c>
      <c r="T869" s="2">
        <v>57510815.122000001</v>
      </c>
      <c r="U869" s="2">
        <v>49473722.142999999</v>
      </c>
      <c r="V869" s="2">
        <v>57833816.037</v>
      </c>
      <c r="W869" s="1">
        <v>10.356</v>
      </c>
      <c r="X869" s="1">
        <v>10.371</v>
      </c>
      <c r="Y869" s="1">
        <v>10.375999999999999</v>
      </c>
      <c r="Z869" s="1">
        <v>10.372999999999999</v>
      </c>
      <c r="AA869" s="1">
        <v>10.372</v>
      </c>
      <c r="AB869" s="1">
        <v>10.363</v>
      </c>
      <c r="AC869" s="1">
        <v>10.368</v>
      </c>
      <c r="AD869" s="1">
        <v>10.368</v>
      </c>
      <c r="AE869" s="1">
        <v>10.365</v>
      </c>
      <c r="AF869" s="1">
        <v>10.375</v>
      </c>
      <c r="AG869" s="1">
        <v>10.37</v>
      </c>
      <c r="AH869" s="1">
        <v>10.368930841257599</v>
      </c>
      <c r="AI869" s="1">
        <v>10.368930841257599</v>
      </c>
      <c r="AJ869" s="1">
        <v>10.368930841257599</v>
      </c>
      <c r="AK869" s="1">
        <v>10.368930841257599</v>
      </c>
      <c r="AL869" s="1">
        <v>10.368930841257599</v>
      </c>
      <c r="AM869" s="1">
        <v>10.368930841257599</v>
      </c>
      <c r="AN869" s="1">
        <v>10.368930841257599</v>
      </c>
      <c r="AO869" s="1">
        <v>10.368930841257599</v>
      </c>
      <c r="AP869" s="1">
        <v>10.368930841257599</v>
      </c>
      <c r="AQ869" s="1">
        <v>10.368930841257599</v>
      </c>
      <c r="AR869" s="1">
        <v>10.368930841257599</v>
      </c>
      <c r="AS869" s="1">
        <v>41.958977582310602</v>
      </c>
      <c r="AT869" s="1">
        <v>46.646692153997201</v>
      </c>
      <c r="AU869" s="1">
        <v>30.1661703386353</v>
      </c>
      <c r="AV869" s="1">
        <v>34.838929066238002</v>
      </c>
      <c r="AW869" s="1">
        <v>37.620751449360398</v>
      </c>
      <c r="AX869" s="1">
        <v>55.399578960075601</v>
      </c>
      <c r="AY869" s="1">
        <v>37.747741064193598</v>
      </c>
      <c r="AZ869" s="1">
        <v>44.941177759555899</v>
      </c>
      <c r="BA869" s="1">
        <v>44.229940262605297</v>
      </c>
      <c r="BB869" s="1">
        <v>36.110204356883898</v>
      </c>
      <c r="BC869" s="1">
        <v>34.567709995523998</v>
      </c>
      <c r="BD869" s="1">
        <v>0.74587032562463096</v>
      </c>
      <c r="BE869" s="1">
        <v>0.65692378559173803</v>
      </c>
      <c r="BF869" s="1">
        <v>0.47439691877375201</v>
      </c>
      <c r="BG869" s="1">
        <v>0.74282665926397895</v>
      </c>
      <c r="BH869" s="1">
        <v>3.53303406015541E-2</v>
      </c>
      <c r="BI869" s="1">
        <v>0.36862505298909198</v>
      </c>
      <c r="BJ869" s="1">
        <v>0.31459019511708203</v>
      </c>
      <c r="BK869" s="1">
        <v>0.25858915248030401</v>
      </c>
      <c r="BL869" s="1">
        <v>8.9697510627605198E-2</v>
      </c>
      <c r="BM869" s="1">
        <v>0.38452772955372</v>
      </c>
      <c r="BN869" s="1">
        <v>3.8977550450159201E-2</v>
      </c>
    </row>
    <row r="870" spans="1:66">
      <c r="A870" s="1" t="s">
        <v>1182</v>
      </c>
      <c r="B870" s="1">
        <v>905.51855652999996</v>
      </c>
      <c r="C870" s="1" t="s">
        <v>1183</v>
      </c>
      <c r="E870" s="6">
        <f t="shared" si="84"/>
        <v>16217798.860454546</v>
      </c>
      <c r="F870" s="7">
        <f t="shared" si="85"/>
        <v>9.384545454545453</v>
      </c>
      <c r="G870" s="7">
        <v>869</v>
      </c>
      <c r="H870" s="7">
        <f t="shared" si="86"/>
        <v>9.3843349241748797</v>
      </c>
      <c r="I870" s="7">
        <f t="shared" si="87"/>
        <v>49.136082188830898</v>
      </c>
      <c r="J870" s="7">
        <f t="shared" si="88"/>
        <v>0.49746204286711665</v>
      </c>
      <c r="K870" s="8">
        <f t="shared" si="89"/>
        <v>2.1053037057328083E-4</v>
      </c>
      <c r="L870" s="2">
        <v>14914043.659</v>
      </c>
      <c r="M870" s="2">
        <v>14647231.813999999</v>
      </c>
      <c r="N870" s="2">
        <v>16385610.125</v>
      </c>
      <c r="O870" s="2">
        <v>14474773.029999999</v>
      </c>
      <c r="P870" s="2">
        <v>17052841.094000001</v>
      </c>
      <c r="Q870" s="2">
        <v>16469723.376</v>
      </c>
      <c r="R870" s="2">
        <v>17462836.140000001</v>
      </c>
      <c r="S870" s="2">
        <v>16228309.872</v>
      </c>
      <c r="T870" s="2">
        <v>19193832.015999999</v>
      </c>
      <c r="U870" s="2">
        <v>14281204.379000001</v>
      </c>
      <c r="V870" s="2">
        <v>17285381.960000001</v>
      </c>
      <c r="W870" s="1">
        <v>9.3940000000000001</v>
      </c>
      <c r="X870" s="1">
        <v>9.3819999999999997</v>
      </c>
      <c r="Y870" s="1">
        <v>9.3870000000000005</v>
      </c>
      <c r="Z870" s="1">
        <v>9.3870000000000005</v>
      </c>
      <c r="AA870" s="1">
        <v>9.3759999999999994</v>
      </c>
      <c r="AB870" s="1">
        <v>9.3819999999999997</v>
      </c>
      <c r="AC870" s="1">
        <v>9.3819999999999997</v>
      </c>
      <c r="AD870" s="1">
        <v>9.3879999999999999</v>
      </c>
      <c r="AE870" s="1">
        <v>9.3800000000000008</v>
      </c>
      <c r="AF870" s="1">
        <v>9.3859999999999992</v>
      </c>
      <c r="AG870" s="1">
        <v>9.3859999999999992</v>
      </c>
      <c r="AH870" s="1">
        <v>9.3843349241748797</v>
      </c>
      <c r="AI870" s="1">
        <v>9.3843349241748797</v>
      </c>
      <c r="AJ870" s="1">
        <v>9.3843349241748797</v>
      </c>
      <c r="AK870" s="1">
        <v>9.3843349241748797</v>
      </c>
      <c r="AL870" s="1">
        <v>9.3843349241748797</v>
      </c>
      <c r="AM870" s="1">
        <v>9.3843349241748797</v>
      </c>
      <c r="AN870" s="1">
        <v>9.3843349241748797</v>
      </c>
      <c r="AO870" s="1">
        <v>9.3843349241748797</v>
      </c>
      <c r="AP870" s="1">
        <v>9.3843349241748797</v>
      </c>
      <c r="AQ870" s="1">
        <v>9.3843349241748797</v>
      </c>
      <c r="AR870" s="1">
        <v>9.3843349241748797</v>
      </c>
      <c r="AS870" s="1">
        <v>31.9083881062977</v>
      </c>
      <c r="AT870" s="1">
        <v>38.255197234473897</v>
      </c>
      <c r="AU870" s="1">
        <v>34.979611189115602</v>
      </c>
      <c r="AV870" s="1">
        <v>26.470737990977799</v>
      </c>
      <c r="AW870" s="1">
        <v>34.846802848775297</v>
      </c>
      <c r="AX870" s="1">
        <v>29.9229933830946</v>
      </c>
      <c r="AY870" s="1">
        <v>27.576963985074499</v>
      </c>
      <c r="AZ870" s="1">
        <v>25.693249715724701</v>
      </c>
      <c r="BA870" s="1">
        <v>49.136082188830898</v>
      </c>
      <c r="BB870" s="1">
        <v>20.614342050485899</v>
      </c>
      <c r="BC870" s="1">
        <v>36.411501572802898</v>
      </c>
      <c r="BD870" s="1">
        <v>1.04872556052876</v>
      </c>
      <c r="BE870" s="1">
        <v>0.83785256775703698</v>
      </c>
      <c r="BF870" s="1">
        <v>0.57091891821504004</v>
      </c>
      <c r="BG870" s="1">
        <v>1.2568332894427601</v>
      </c>
      <c r="BH870" s="1">
        <v>4.8285487652424998E-2</v>
      </c>
      <c r="BI870" s="1">
        <v>0.36606971698273399</v>
      </c>
      <c r="BJ870" s="1">
        <v>0.419571949964538</v>
      </c>
      <c r="BK870" s="1">
        <v>0.22440545651267199</v>
      </c>
      <c r="BL870" s="1">
        <v>0.14352489026943399</v>
      </c>
      <c r="BM870" s="1">
        <v>0.373196843734515</v>
      </c>
      <c r="BN870" s="1">
        <v>0.18269779047836801</v>
      </c>
    </row>
    <row r="871" spans="1:66">
      <c r="A871" s="1" t="s">
        <v>1184</v>
      </c>
      <c r="B871" s="1">
        <v>929.51855652999996</v>
      </c>
      <c r="C871" s="1" t="s">
        <v>1185</v>
      </c>
      <c r="E871" s="6">
        <f t="shared" si="84"/>
        <v>8376350.9514545444</v>
      </c>
      <c r="F871" s="7">
        <f t="shared" si="85"/>
        <v>9.0284545454545455</v>
      </c>
      <c r="G871" s="7">
        <v>870</v>
      </c>
      <c r="H871" s="7">
        <f t="shared" si="86"/>
        <v>9.0282823089026891</v>
      </c>
      <c r="I871" s="7">
        <f t="shared" si="87"/>
        <v>37.0631150579528</v>
      </c>
      <c r="J871" s="7">
        <f t="shared" si="88"/>
        <v>0.61629157410103796</v>
      </c>
      <c r="K871" s="8">
        <f t="shared" si="89"/>
        <v>1.722365518563862E-4</v>
      </c>
      <c r="L871" s="1">
        <v>7570431.892</v>
      </c>
      <c r="M871" s="1">
        <v>8172176.591</v>
      </c>
      <c r="N871" s="1">
        <v>8833035.716</v>
      </c>
      <c r="O871" s="1">
        <v>7891112.6359999999</v>
      </c>
      <c r="P871" s="1">
        <v>8638578.1209999993</v>
      </c>
      <c r="Q871" s="1">
        <v>8381389.0539999995</v>
      </c>
      <c r="R871" s="1">
        <v>8092887.6339999996</v>
      </c>
      <c r="S871" s="1">
        <v>8948947.2919999994</v>
      </c>
      <c r="T871" s="1">
        <v>9253816.8609999996</v>
      </c>
      <c r="U871" s="1">
        <v>7483021.176</v>
      </c>
      <c r="V871" s="1">
        <v>8874463.4930000007</v>
      </c>
      <c r="W871" s="1">
        <v>9.0289999999999999</v>
      </c>
      <c r="X871" s="1">
        <v>9.0259999999999998</v>
      </c>
      <c r="Y871" s="1">
        <v>9.0380000000000003</v>
      </c>
      <c r="Z871" s="1">
        <v>9.0350000000000001</v>
      </c>
      <c r="AA871" s="1">
        <v>9.0269999999999992</v>
      </c>
      <c r="AB871" s="1">
        <v>9.0180000000000007</v>
      </c>
      <c r="AC871" s="1">
        <v>9.0289999999999999</v>
      </c>
      <c r="AD871" s="1">
        <v>9.0289999999999999</v>
      </c>
      <c r="AE871" s="1">
        <v>9.0229999999999997</v>
      </c>
      <c r="AF871" s="1">
        <v>9.0370000000000008</v>
      </c>
      <c r="AG871" s="1">
        <v>9.0220000000000002</v>
      </c>
      <c r="AH871" s="1">
        <v>9.0282823089026891</v>
      </c>
      <c r="AI871" s="1">
        <v>9.0282823089026891</v>
      </c>
      <c r="AJ871" s="1">
        <v>9.0282823089026891</v>
      </c>
      <c r="AK871" s="1">
        <v>9.0282823089026891</v>
      </c>
      <c r="AL871" s="1">
        <v>9.0282823089026891</v>
      </c>
      <c r="AM871" s="1">
        <v>9.0282823089026891</v>
      </c>
      <c r="AN871" s="1">
        <v>9.0282823089026891</v>
      </c>
      <c r="AO871" s="1">
        <v>9.0282823089026891</v>
      </c>
      <c r="AP871" s="1">
        <v>9.0282823089026891</v>
      </c>
      <c r="AQ871" s="1">
        <v>9.0282823089026891</v>
      </c>
      <c r="AR871" s="1">
        <v>9.0282823089026891</v>
      </c>
      <c r="AS871" s="1">
        <v>26.834929248547699</v>
      </c>
      <c r="AT871" s="1">
        <v>35.712863788296197</v>
      </c>
      <c r="AU871" s="1">
        <v>31.6028617120847</v>
      </c>
      <c r="AV871" s="1">
        <v>26.150568593706002</v>
      </c>
      <c r="AW871" s="1">
        <v>24.6437326366731</v>
      </c>
      <c r="AX871" s="1">
        <v>29.3549615303011</v>
      </c>
      <c r="AY871" s="1">
        <v>35.8474967908286</v>
      </c>
      <c r="AZ871" s="1">
        <v>27.207296619505701</v>
      </c>
      <c r="BA871" s="1">
        <v>27.285733007098401</v>
      </c>
      <c r="BB871" s="1">
        <v>22.512539352480601</v>
      </c>
      <c r="BC871" s="1">
        <v>37.0631150579528</v>
      </c>
      <c r="BD871" s="1">
        <v>1.03868099655903</v>
      </c>
      <c r="BE871" s="1">
        <v>1.0668561538813299</v>
      </c>
      <c r="BF871" s="1">
        <v>0.78464400932040401</v>
      </c>
      <c r="BG871" s="1">
        <v>1.3247434653227099</v>
      </c>
      <c r="BH871" s="1">
        <v>0.110604695186719</v>
      </c>
      <c r="BI871" s="1">
        <v>0.52152822525712605</v>
      </c>
      <c r="BJ871" s="1">
        <v>0.90181306871108502</v>
      </c>
      <c r="BK871" s="1">
        <v>0.37976782306677997</v>
      </c>
      <c r="BL871" s="1">
        <v>0.38393544502071397</v>
      </c>
      <c r="BM871" s="1">
        <v>0.18913889509527501</v>
      </c>
      <c r="BN871" s="1">
        <v>7.7494537690244003E-2</v>
      </c>
    </row>
    <row r="872" spans="1:66">
      <c r="A872" s="1" t="s">
        <v>1186</v>
      </c>
      <c r="B872" s="1">
        <v>933.54985652999903</v>
      </c>
      <c r="C872" s="1" t="s">
        <v>1187</v>
      </c>
      <c r="E872" s="6">
        <f t="shared" si="84"/>
        <v>2085639.1998181813</v>
      </c>
      <c r="F872" s="7">
        <f t="shared" si="85"/>
        <v>10.372909090909092</v>
      </c>
      <c r="G872" s="7">
        <v>871</v>
      </c>
      <c r="H872" s="7">
        <f t="shared" si="86"/>
        <v>10.373457675626499</v>
      </c>
      <c r="I872" s="7">
        <f t="shared" si="87"/>
        <v>23.349636230374099</v>
      </c>
      <c r="J872" s="7">
        <f t="shared" si="88"/>
        <v>0.64946173431563436</v>
      </c>
      <c r="K872" s="8">
        <f t="shared" si="89"/>
        <v>-5.4858471740715231E-4</v>
      </c>
      <c r="L872" s="1">
        <v>1672638.0630000001</v>
      </c>
      <c r="M872" s="1">
        <v>1601809.558</v>
      </c>
      <c r="N872" s="1">
        <v>1656869.621</v>
      </c>
      <c r="O872" s="1">
        <v>1774807.0719999999</v>
      </c>
      <c r="P872" s="1">
        <v>2236034.5150000001</v>
      </c>
      <c r="Q872" s="1">
        <v>2251269.602</v>
      </c>
      <c r="R872" s="1">
        <v>2437665.554</v>
      </c>
      <c r="S872" s="1">
        <v>2672942.0079999999</v>
      </c>
      <c r="T872" s="1">
        <v>2462141.59</v>
      </c>
      <c r="U872" s="1">
        <v>1871788.621</v>
      </c>
      <c r="V872" s="1">
        <v>2304064.9939999999</v>
      </c>
      <c r="W872" s="1">
        <v>10.37</v>
      </c>
      <c r="X872" s="1">
        <v>10.375999999999999</v>
      </c>
      <c r="Y872" s="1">
        <v>10.377000000000001</v>
      </c>
      <c r="Z872" s="1">
        <v>10.374000000000001</v>
      </c>
      <c r="AA872" s="1">
        <v>10.378</v>
      </c>
      <c r="AB872" s="1">
        <v>10.361000000000001</v>
      </c>
      <c r="AC872" s="1">
        <v>10.377000000000001</v>
      </c>
      <c r="AD872" s="1">
        <v>10.372999999999999</v>
      </c>
      <c r="AE872" s="1">
        <v>10.367000000000001</v>
      </c>
      <c r="AF872" s="1">
        <v>10.379</v>
      </c>
      <c r="AG872" s="1">
        <v>10.37</v>
      </c>
      <c r="AJ872" s="1">
        <v>10.373457675626501</v>
      </c>
      <c r="AL872" s="1">
        <v>10.373457675626501</v>
      </c>
      <c r="AN872" s="1">
        <v>10.373457675626501</v>
      </c>
      <c r="AO872" s="1">
        <v>10.373457675626501</v>
      </c>
      <c r="AP872" s="1">
        <v>10.373457675626501</v>
      </c>
      <c r="AR872" s="1">
        <v>10.373457675626501</v>
      </c>
      <c r="AU872" s="1">
        <v>18.428580885686198</v>
      </c>
      <c r="AW872" s="1">
        <v>22.348048467036499</v>
      </c>
      <c r="AY872" s="1">
        <v>23.349636230374099</v>
      </c>
      <c r="AZ872" s="1">
        <v>10.186373226077</v>
      </c>
      <c r="BA872" s="1">
        <v>19.496054352841899</v>
      </c>
      <c r="BC872" s="1">
        <v>18.641445048168499</v>
      </c>
      <c r="BF872" s="1">
        <v>0.18801914595328201</v>
      </c>
      <c r="BH872" s="1">
        <v>0.61493914292776297</v>
      </c>
      <c r="BJ872" s="1">
        <v>1.3448272160612</v>
      </c>
      <c r="BK872" s="1">
        <v>0.36787333064078998</v>
      </c>
      <c r="BL872" s="1">
        <v>0.79438321310262106</v>
      </c>
      <c r="BN872" s="1">
        <v>0.58672835720814998</v>
      </c>
    </row>
    <row r="873" spans="1:66">
      <c r="A873" s="1" t="s">
        <v>1188</v>
      </c>
      <c r="B873" s="1">
        <v>1075.8159065299999</v>
      </c>
      <c r="C873" s="1" t="s">
        <v>1189</v>
      </c>
      <c r="E873" s="6">
        <f t="shared" si="84"/>
        <v>9079388.3853636365</v>
      </c>
      <c r="F873" s="7">
        <f t="shared" si="85"/>
        <v>21.83490909090909</v>
      </c>
      <c r="G873" s="7">
        <v>872</v>
      </c>
      <c r="H873" s="7">
        <f t="shared" si="86"/>
        <v>21.827156749562</v>
      </c>
      <c r="I873" s="7">
        <f t="shared" si="87"/>
        <v>6.4820185426227104</v>
      </c>
      <c r="J873" s="7">
        <f t="shared" si="88"/>
        <v>3.2256366165381252</v>
      </c>
      <c r="K873" s="8">
        <f t="shared" si="89"/>
        <v>7.7523413470892422E-3</v>
      </c>
      <c r="L873" s="1">
        <v>8738160.818</v>
      </c>
      <c r="M873" s="1">
        <v>9195393.5309999995</v>
      </c>
      <c r="N873" s="2">
        <v>11270119.259</v>
      </c>
      <c r="O873" s="1">
        <v>9492965.4020000007</v>
      </c>
      <c r="P873" s="1">
        <v>8611974.8039999995</v>
      </c>
      <c r="Q873" s="1">
        <v>9267040.3890000004</v>
      </c>
      <c r="R873" s="1">
        <v>9494247.9250000007</v>
      </c>
      <c r="S873" s="1">
        <v>3926190.66</v>
      </c>
      <c r="T873" s="2">
        <v>12493380.596000001</v>
      </c>
      <c r="U873" s="1">
        <v>7085078.1869999999</v>
      </c>
      <c r="V873" s="2">
        <v>10298720.668</v>
      </c>
      <c r="W873" s="1">
        <v>21.844999999999999</v>
      </c>
      <c r="X873" s="1">
        <v>21.826000000000001</v>
      </c>
      <c r="Y873" s="1">
        <v>21.834</v>
      </c>
      <c r="Z873" s="1">
        <v>21.843</v>
      </c>
      <c r="AA873" s="1">
        <v>21.837</v>
      </c>
      <c r="AB873" s="1">
        <v>21.832000000000001</v>
      </c>
      <c r="AC873" s="1">
        <v>21.834</v>
      </c>
      <c r="AD873" s="1">
        <v>21.858000000000001</v>
      </c>
      <c r="AE873" s="1">
        <v>21.821000000000002</v>
      </c>
      <c r="AF873" s="1">
        <v>21.832999999999998</v>
      </c>
      <c r="AG873" s="1">
        <v>21.821000000000002</v>
      </c>
      <c r="AJ873" s="1">
        <v>21.827156749562</v>
      </c>
      <c r="AP873" s="1">
        <v>21.827156749562</v>
      </c>
      <c r="AU873" s="1">
        <v>6.1965196305821397</v>
      </c>
      <c r="BA873" s="1">
        <v>6.4820185426227104</v>
      </c>
      <c r="BF873" s="1">
        <v>1.9772614185462101</v>
      </c>
      <c r="BL873" s="1">
        <v>4.4740118145300398</v>
      </c>
    </row>
    <row r="874" spans="1:66">
      <c r="A874" s="1" t="s">
        <v>1190</v>
      </c>
      <c r="B874" s="1">
        <v>1087.8159065299999</v>
      </c>
      <c r="C874" s="1" t="s">
        <v>1191</v>
      </c>
      <c r="E874" s="6">
        <f t="shared" si="84"/>
        <v>15148934.558999998</v>
      </c>
      <c r="F874" s="7">
        <f t="shared" si="85"/>
        <v>21.507090909090913</v>
      </c>
      <c r="G874" s="7">
        <v>873</v>
      </c>
      <c r="H874" s="7">
        <f t="shared" si="86"/>
        <v>21.506855269123296</v>
      </c>
      <c r="I874" s="7">
        <f t="shared" si="87"/>
        <v>14.271242723506001</v>
      </c>
      <c r="J874" s="7">
        <f t="shared" si="88"/>
        <v>2.8447348012976148</v>
      </c>
      <c r="K874" s="8">
        <f t="shared" si="89"/>
        <v>2.3563996761666317E-4</v>
      </c>
      <c r="L874" s="1">
        <v>8975653.7620000001</v>
      </c>
      <c r="M874" s="2">
        <v>16791522.122000001</v>
      </c>
      <c r="N874" s="2">
        <v>17669305.563999999</v>
      </c>
      <c r="O874" s="2">
        <v>20081001.293000001</v>
      </c>
      <c r="P874" s="2">
        <v>14345059.960999999</v>
      </c>
      <c r="Q874" s="2">
        <v>12061910.328</v>
      </c>
      <c r="R874" s="2">
        <v>12284437.134</v>
      </c>
      <c r="S874" s="2">
        <v>12756375.763</v>
      </c>
      <c r="T874" s="2">
        <v>20174654.081</v>
      </c>
      <c r="U874" s="2">
        <v>10485689.058</v>
      </c>
      <c r="V874" s="2">
        <v>21012671.083000001</v>
      </c>
      <c r="W874" s="1">
        <v>21.526</v>
      </c>
      <c r="X874" s="1">
        <v>21.509</v>
      </c>
      <c r="Y874" s="1">
        <v>21.506</v>
      </c>
      <c r="Z874" s="1">
        <v>21.518999999999998</v>
      </c>
      <c r="AA874" s="1">
        <v>21.510999999999999</v>
      </c>
      <c r="AB874" s="1">
        <v>21.495000000000001</v>
      </c>
      <c r="AC874" s="1">
        <v>21.506</v>
      </c>
      <c r="AD874" s="1">
        <v>21.495999999999999</v>
      </c>
      <c r="AE874" s="1">
        <v>21.501000000000001</v>
      </c>
      <c r="AF874" s="1">
        <v>21.513000000000002</v>
      </c>
      <c r="AG874" s="1">
        <v>21.495999999999999</v>
      </c>
      <c r="AH874" s="1">
        <v>21.506855269123299</v>
      </c>
      <c r="AI874" s="1">
        <v>21.506855269123299</v>
      </c>
      <c r="AJ874" s="1">
        <v>21.506855269123299</v>
      </c>
      <c r="AK874" s="1">
        <v>21.506855269123299</v>
      </c>
      <c r="AL874" s="1">
        <v>21.506855269123299</v>
      </c>
      <c r="AM874" s="1">
        <v>21.506855269123299</v>
      </c>
      <c r="AN874" s="1">
        <v>21.506855269123299</v>
      </c>
      <c r="AO874" s="1">
        <v>21.506855269123299</v>
      </c>
      <c r="AP874" s="1">
        <v>21.506855269123299</v>
      </c>
      <c r="AQ874" s="1">
        <v>21.506855269123299</v>
      </c>
      <c r="AR874" s="1">
        <v>21.506855269123299</v>
      </c>
      <c r="AS874" s="1">
        <v>13.2545145473491</v>
      </c>
      <c r="AT874" s="1">
        <v>13.5958464531162</v>
      </c>
      <c r="AU874" s="1">
        <v>12.720185009299</v>
      </c>
      <c r="AV874" s="1">
        <v>13.3701928244902</v>
      </c>
      <c r="AW874" s="1">
        <v>13.3631847519611</v>
      </c>
      <c r="AX874" s="1">
        <v>13.545416954289699</v>
      </c>
      <c r="AY874" s="1">
        <v>13.4047254220495</v>
      </c>
      <c r="AZ874" s="1">
        <v>14.271242723506001</v>
      </c>
      <c r="BA874" s="1">
        <v>11.7368221878941</v>
      </c>
      <c r="BB874" s="1">
        <v>12.8866558105405</v>
      </c>
      <c r="BC874" s="1">
        <v>13.1656495239083</v>
      </c>
      <c r="BD874" s="1">
        <v>1.27090182209489</v>
      </c>
      <c r="BE874" s="1">
        <v>4.3679541539609303</v>
      </c>
      <c r="BF874" s="1">
        <v>1.4689491309060401</v>
      </c>
      <c r="BG874" s="1">
        <v>3.3317427830814799</v>
      </c>
      <c r="BH874" s="1">
        <v>4.6286663558723999</v>
      </c>
      <c r="BI874" s="1">
        <v>1.5296152829077501</v>
      </c>
      <c r="BJ874" s="1">
        <v>4.8165205068762704</v>
      </c>
      <c r="BK874" s="1">
        <v>4.7149941232663597</v>
      </c>
      <c r="BL874" s="1">
        <v>4.4858815434599197</v>
      </c>
      <c r="BM874" s="1">
        <v>0.139026227433699</v>
      </c>
      <c r="BN874" s="1">
        <v>0.53783088441402405</v>
      </c>
    </row>
    <row r="875" spans="1:66">
      <c r="A875" s="1" t="s">
        <v>1192</v>
      </c>
      <c r="B875" s="1">
        <v>1099.8159065299999</v>
      </c>
      <c r="C875" s="1" t="s">
        <v>1193</v>
      </c>
      <c r="E875" s="6">
        <f t="shared" si="84"/>
        <v>21770243.96954545</v>
      </c>
      <c r="F875" s="7">
        <f t="shared" si="85"/>
        <v>21.334000000000003</v>
      </c>
      <c r="G875" s="7">
        <v>874</v>
      </c>
      <c r="H875" s="7">
        <f t="shared" si="86"/>
        <v>21.334857207524799</v>
      </c>
      <c r="I875" s="7">
        <f t="shared" si="87"/>
        <v>13.632698996015</v>
      </c>
      <c r="J875" s="7">
        <f t="shared" si="88"/>
        <v>2.5051887127171431</v>
      </c>
      <c r="K875" s="8">
        <f t="shared" si="89"/>
        <v>-8.5720752479545581E-4</v>
      </c>
      <c r="L875" s="2">
        <v>16872257.971999999</v>
      </c>
      <c r="M875" s="2">
        <v>20441414.475000001</v>
      </c>
      <c r="N875" s="2">
        <v>20905864.962000001</v>
      </c>
      <c r="O875" s="2">
        <v>23548269.706</v>
      </c>
      <c r="P875" s="2">
        <v>21432918.565000001</v>
      </c>
      <c r="Q875" s="2">
        <v>22322968.116</v>
      </c>
      <c r="R875" s="2">
        <v>26716688.835999999</v>
      </c>
      <c r="S875" s="2">
        <v>22098074.030999999</v>
      </c>
      <c r="T875" s="2">
        <v>20990756.313000001</v>
      </c>
      <c r="U875" s="2">
        <v>22088762.897</v>
      </c>
      <c r="V875" s="2">
        <v>22054707.791999999</v>
      </c>
      <c r="W875" s="1">
        <v>21.327000000000002</v>
      </c>
      <c r="X875" s="1">
        <v>21.335000000000001</v>
      </c>
      <c r="Y875" s="1">
        <v>21.33</v>
      </c>
      <c r="Z875" s="1">
        <v>21.341999999999999</v>
      </c>
      <c r="AA875" s="1">
        <v>21.323</v>
      </c>
      <c r="AB875" s="1">
        <v>21.34</v>
      </c>
      <c r="AC875" s="1">
        <v>21.341000000000001</v>
      </c>
      <c r="AD875" s="1">
        <v>21.341000000000001</v>
      </c>
      <c r="AE875" s="1">
        <v>21.326000000000001</v>
      </c>
      <c r="AF875" s="1">
        <v>21.34</v>
      </c>
      <c r="AG875" s="1">
        <v>21.329000000000001</v>
      </c>
      <c r="AH875" s="1">
        <v>21.334857207524799</v>
      </c>
      <c r="AI875" s="1">
        <v>21.334857207524799</v>
      </c>
      <c r="AK875" s="1">
        <v>21.334857207524799</v>
      </c>
      <c r="AO875" s="1">
        <v>21.334857207524799</v>
      </c>
      <c r="AR875" s="1">
        <v>21.334857207524799</v>
      </c>
      <c r="AS875" s="1">
        <v>13.438788624028801</v>
      </c>
      <c r="AT875" s="1">
        <v>13.6075451287796</v>
      </c>
      <c r="AV875" s="1">
        <v>13.632698996015</v>
      </c>
      <c r="AZ875" s="1">
        <v>13.240403284750901</v>
      </c>
      <c r="BC875" s="1">
        <v>13.237394213299901</v>
      </c>
      <c r="BD875" s="1">
        <v>0.99714050661823705</v>
      </c>
      <c r="BE875" s="1">
        <v>4.0649842232414199</v>
      </c>
      <c r="BG875" s="1">
        <v>3.19965076447932</v>
      </c>
      <c r="BK875" s="1">
        <v>4.1924871652292399</v>
      </c>
      <c r="BN875" s="1">
        <v>7.1680904017497896E-2</v>
      </c>
    </row>
    <row r="876" spans="1:66">
      <c r="A876" s="1" t="s">
        <v>1194</v>
      </c>
      <c r="B876" s="1">
        <v>947.50562452999895</v>
      </c>
      <c r="C876" s="1" t="s">
        <v>1195</v>
      </c>
      <c r="E876" s="6">
        <f t="shared" si="84"/>
        <v>6577725.2422727281</v>
      </c>
      <c r="F876" s="7">
        <f t="shared" si="85"/>
        <v>8.420454545454545</v>
      </c>
      <c r="G876" s="7">
        <v>875</v>
      </c>
      <c r="H876" s="7">
        <f t="shared" si="86"/>
        <v>8.4206824992917877</v>
      </c>
      <c r="I876" s="7">
        <f t="shared" si="87"/>
        <v>8.0322915325026205</v>
      </c>
      <c r="J876" s="7">
        <f t="shared" si="88"/>
        <v>2.7570840069745448</v>
      </c>
      <c r="K876" s="8">
        <f t="shared" si="89"/>
        <v>-2.2795383724272256E-4</v>
      </c>
      <c r="L876" s="1">
        <v>4428093.2120000003</v>
      </c>
      <c r="M876" s="1">
        <v>5314340.1040000003</v>
      </c>
      <c r="N876" s="1">
        <v>6992660.5499999998</v>
      </c>
      <c r="O876" s="1">
        <v>6874037.216</v>
      </c>
      <c r="P876" s="1">
        <v>8175156.9460000005</v>
      </c>
      <c r="Q876" s="1">
        <v>6489943.284</v>
      </c>
      <c r="R876" s="1">
        <v>7078552.4069999997</v>
      </c>
      <c r="S876" s="1">
        <v>7465603.3969999999</v>
      </c>
      <c r="T876" s="1">
        <v>8259381.3810000001</v>
      </c>
      <c r="U876" s="1">
        <v>4123950.1880000001</v>
      </c>
      <c r="V876" s="1">
        <v>7153258.9800000004</v>
      </c>
      <c r="W876" s="1">
        <v>8.42</v>
      </c>
      <c r="X876" s="1">
        <v>8.4109999999999996</v>
      </c>
      <c r="Y876" s="1">
        <v>8.4239999999999995</v>
      </c>
      <c r="Z876" s="1">
        <v>8.4280000000000008</v>
      </c>
      <c r="AA876" s="1">
        <v>8.4209999999999994</v>
      </c>
      <c r="AB876" s="1">
        <v>8.4209999999999994</v>
      </c>
      <c r="AC876" s="1">
        <v>8.423</v>
      </c>
      <c r="AD876" s="1">
        <v>8.4179999999999993</v>
      </c>
      <c r="AE876" s="1">
        <v>8.4139999999999997</v>
      </c>
      <c r="AF876" s="1">
        <v>8.4269999999999996</v>
      </c>
      <c r="AG876" s="1">
        <v>8.4179999999999993</v>
      </c>
      <c r="AJ876" s="1">
        <v>8.4206824992917895</v>
      </c>
      <c r="AK876" s="1">
        <v>8.4206824992917895</v>
      </c>
      <c r="AL876" s="1">
        <v>8.4206824992917895</v>
      </c>
      <c r="AM876" s="1">
        <v>8.4206824992917895</v>
      </c>
      <c r="AN876" s="1">
        <v>8.4206824992917895</v>
      </c>
      <c r="AO876" s="1">
        <v>8.4206824992917895</v>
      </c>
      <c r="AP876" s="1">
        <v>8.4206824992917895</v>
      </c>
      <c r="AR876" s="1">
        <v>8.4206824992917895</v>
      </c>
      <c r="AU876" s="1">
        <v>6.48241254290987</v>
      </c>
      <c r="AV876" s="1">
        <v>8.0322915325026205</v>
      </c>
      <c r="AW876" s="1">
        <v>6.8036345579762303</v>
      </c>
      <c r="AX876" s="1">
        <v>5.7441777467959803</v>
      </c>
      <c r="AY876" s="1">
        <v>6.0965866217583899</v>
      </c>
      <c r="AZ876" s="1">
        <v>6.7846251927652697</v>
      </c>
      <c r="BA876" s="1">
        <v>6.92344771032226</v>
      </c>
      <c r="BC876" s="1">
        <v>7.1880048391227698</v>
      </c>
      <c r="BF876" s="1">
        <v>2.3025801537730999</v>
      </c>
      <c r="BG876" s="1">
        <v>3.1995689140839501</v>
      </c>
      <c r="BH876" s="1">
        <v>2.6941413374094001</v>
      </c>
      <c r="BI876" s="1">
        <v>2.1747280333888099</v>
      </c>
      <c r="BJ876" s="1">
        <v>3.4735362135229702</v>
      </c>
      <c r="BK876" s="1">
        <v>2.6340599421661302</v>
      </c>
      <c r="BL876" s="1">
        <v>2.9312406007559701</v>
      </c>
      <c r="BN876" s="1">
        <v>2.6468168606960298</v>
      </c>
    </row>
    <row r="877" spans="1:66">
      <c r="A877" s="1" t="s">
        <v>1196</v>
      </c>
      <c r="B877" s="1">
        <v>661.481381529999</v>
      </c>
      <c r="C877" s="1" t="s">
        <v>649</v>
      </c>
      <c r="E877" s="6">
        <f t="shared" si="84"/>
        <v>197226632.94863635</v>
      </c>
      <c r="F877" s="7">
        <f t="shared" si="85"/>
        <v>12.691272727272729</v>
      </c>
      <c r="G877" s="7">
        <v>876</v>
      </c>
      <c r="H877" s="7">
        <f t="shared" si="86"/>
        <v>12.69</v>
      </c>
      <c r="I877" s="7">
        <f t="shared" si="87"/>
        <v>36.975870425205997</v>
      </c>
      <c r="J877" s="7">
        <f t="shared" si="88"/>
        <v>0.62428670199950498</v>
      </c>
      <c r="K877" s="8">
        <f t="shared" si="89"/>
        <v>1.2727272727293126E-3</v>
      </c>
      <c r="L877" s="2">
        <v>76641019.240999997</v>
      </c>
      <c r="M877" s="2">
        <v>397750727.71100003</v>
      </c>
      <c r="N877" s="2">
        <v>623903697.56700003</v>
      </c>
      <c r="O877" s="2">
        <v>115199629.36300001</v>
      </c>
      <c r="P877" s="2">
        <v>276990050.84500003</v>
      </c>
      <c r="Q877" s="2">
        <v>89799286.900999993</v>
      </c>
      <c r="R877" s="1">
        <v>7176583.1629999997</v>
      </c>
      <c r="S877" s="2">
        <v>74390852.316</v>
      </c>
      <c r="T877" s="2">
        <v>15936906.104</v>
      </c>
      <c r="U877" s="2">
        <v>211538713.685</v>
      </c>
      <c r="V877" s="2">
        <v>280165495.53899997</v>
      </c>
      <c r="W877" s="1">
        <v>12.694000000000001</v>
      </c>
      <c r="X877" s="1">
        <v>12.694000000000001</v>
      </c>
      <c r="Y877" s="1">
        <v>12.699</v>
      </c>
      <c r="Z877" s="1">
        <v>12.696999999999999</v>
      </c>
      <c r="AA877" s="1">
        <v>12.69</v>
      </c>
      <c r="AB877" s="1">
        <v>12.69</v>
      </c>
      <c r="AC877" s="1">
        <v>12.685</v>
      </c>
      <c r="AD877" s="1">
        <v>12.688000000000001</v>
      </c>
      <c r="AE877" s="1">
        <v>12.679</v>
      </c>
      <c r="AF877" s="1">
        <v>12.698</v>
      </c>
      <c r="AG877" s="1">
        <v>12.69</v>
      </c>
      <c r="AR877" s="1">
        <v>12.69</v>
      </c>
      <c r="BC877" s="1">
        <v>36.975870425205997</v>
      </c>
      <c r="BN877" s="1">
        <v>0.62428670199950498</v>
      </c>
    </row>
    <row r="878" spans="1:66">
      <c r="A878" s="1" t="s">
        <v>1197</v>
      </c>
      <c r="B878" s="1">
        <v>659.46573152999997</v>
      </c>
      <c r="C878" s="1" t="s">
        <v>1198</v>
      </c>
      <c r="E878" s="6">
        <f t="shared" si="84"/>
        <v>2450410.4375454546</v>
      </c>
      <c r="F878" s="7">
        <f t="shared" si="85"/>
        <v>11.45290909090909</v>
      </c>
      <c r="G878" s="7">
        <v>877</v>
      </c>
      <c r="H878" s="7">
        <f t="shared" si="86"/>
        <v>11.457576677925699</v>
      </c>
      <c r="I878" s="7">
        <f t="shared" si="87"/>
        <v>17.161045207407302</v>
      </c>
      <c r="J878" s="7">
        <f t="shared" si="88"/>
        <v>0.82775321950952496</v>
      </c>
      <c r="K878" s="8">
        <f t="shared" si="89"/>
        <v>-4.667587016609076E-3</v>
      </c>
      <c r="L878" s="1">
        <v>1444815.0959999999</v>
      </c>
      <c r="M878" s="1">
        <v>5448521.9910000004</v>
      </c>
      <c r="N878" s="1">
        <v>7934284.4759999998</v>
      </c>
      <c r="O878" s="1">
        <v>1674969.605</v>
      </c>
      <c r="P878" s="1">
        <v>2430746.5830000001</v>
      </c>
      <c r="Q878" s="1">
        <v>1179215.493</v>
      </c>
      <c r="R878" s="1">
        <v>46504.966999999997</v>
      </c>
      <c r="S878" s="1">
        <v>983063.424</v>
      </c>
      <c r="T878" s="1">
        <v>97807.479000000007</v>
      </c>
      <c r="U878" s="1">
        <v>2828882.9730000002</v>
      </c>
      <c r="V878" s="1">
        <v>2885702.7259999998</v>
      </c>
      <c r="W878" s="1">
        <v>11.458</v>
      </c>
      <c r="X878" s="1">
        <v>11.457000000000001</v>
      </c>
      <c r="Y878" s="1">
        <v>11.458</v>
      </c>
      <c r="Z878" s="1">
        <v>11.456</v>
      </c>
      <c r="AA878" s="1">
        <v>11.454000000000001</v>
      </c>
      <c r="AB878" s="1">
        <v>11.443</v>
      </c>
      <c r="AC878" s="1">
        <v>11.45</v>
      </c>
      <c r="AD878" s="1">
        <v>11.46</v>
      </c>
      <c r="AE878" s="1">
        <v>11.442</v>
      </c>
      <c r="AF878" s="1">
        <v>11.459</v>
      </c>
      <c r="AG878" s="1">
        <v>11.445</v>
      </c>
      <c r="AI878" s="1">
        <v>11.457576677925699</v>
      </c>
      <c r="AJ878" s="1">
        <v>11.457576677925699</v>
      </c>
      <c r="AT878" s="1">
        <v>16.010067597100001</v>
      </c>
      <c r="AU878" s="1">
        <v>17.161045207407302</v>
      </c>
      <c r="BE878" s="1">
        <v>0.88130538663608904</v>
      </c>
      <c r="BF878" s="1">
        <v>0.774201052382961</v>
      </c>
    </row>
    <row r="879" spans="1:66">
      <c r="A879" s="1" t="s">
        <v>1199</v>
      </c>
      <c r="B879" s="1">
        <v>689.51268152999899</v>
      </c>
      <c r="C879" s="1" t="s">
        <v>1200</v>
      </c>
      <c r="E879" s="6">
        <f t="shared" si="84"/>
        <v>7009747.725636363</v>
      </c>
      <c r="F879" s="7">
        <f t="shared" si="85"/>
        <v>13.976545454545453</v>
      </c>
      <c r="G879" s="7">
        <v>878</v>
      </c>
      <c r="H879" s="7">
        <f t="shared" si="86"/>
        <v>13.976088323045099</v>
      </c>
      <c r="I879" s="7">
        <f t="shared" si="87"/>
        <v>18.400598978095498</v>
      </c>
      <c r="J879" s="7">
        <f t="shared" si="88"/>
        <v>0.30887855252213986</v>
      </c>
      <c r="K879" s="8">
        <f t="shared" si="89"/>
        <v>4.5713150035453509E-4</v>
      </c>
      <c r="L879" s="1">
        <v>1831101.4310000001</v>
      </c>
      <c r="M879" s="2">
        <v>18232423.107000001</v>
      </c>
      <c r="N879" s="2">
        <v>24696697.877999999</v>
      </c>
      <c r="O879" s="1">
        <v>3406603.4410000001</v>
      </c>
      <c r="P879" s="1">
        <v>8739846.4049999993</v>
      </c>
      <c r="Q879" s="1">
        <v>2147786.2710000002</v>
      </c>
      <c r="R879" s="1">
        <v>53292.508999999998</v>
      </c>
      <c r="S879" s="1">
        <v>1641286.098</v>
      </c>
      <c r="T879" s="1">
        <v>94151.815000000002</v>
      </c>
      <c r="U879" s="1">
        <v>8597627.2060000002</v>
      </c>
      <c r="V879" s="1">
        <v>7666408.8210000005</v>
      </c>
      <c r="W879" s="1">
        <v>13.987</v>
      </c>
      <c r="X879" s="1">
        <v>13.961</v>
      </c>
      <c r="Y879" s="1">
        <v>13.983000000000001</v>
      </c>
      <c r="Z879" s="1">
        <v>13.973000000000001</v>
      </c>
      <c r="AA879" s="1">
        <v>13.968999999999999</v>
      </c>
      <c r="AB879" s="1">
        <v>13.984</v>
      </c>
      <c r="AC879" s="1">
        <v>13.964</v>
      </c>
      <c r="AD879" s="1">
        <v>13.96</v>
      </c>
      <c r="AE879" s="1">
        <v>13.994999999999999</v>
      </c>
      <c r="AF879" s="1">
        <v>13.988</v>
      </c>
      <c r="AG879" s="1">
        <v>13.978</v>
      </c>
      <c r="AI879" s="1">
        <v>13.976088323045101</v>
      </c>
      <c r="AJ879" s="1">
        <v>13.976088323045101</v>
      </c>
      <c r="AR879" s="1">
        <v>13.976088323045101</v>
      </c>
      <c r="AT879" s="1">
        <v>18.3552124994021</v>
      </c>
      <c r="AU879" s="1">
        <v>18.400598978095498</v>
      </c>
      <c r="BC879" s="1">
        <v>18.2586722962522</v>
      </c>
      <c r="BE879" s="1">
        <v>0.54005736606490695</v>
      </c>
      <c r="BF879" s="1">
        <v>0.30586788011868998</v>
      </c>
      <c r="BN879" s="1">
        <v>8.07104113828227E-2</v>
      </c>
    </row>
    <row r="880" spans="1:66">
      <c r="A880" s="1" t="s">
        <v>1201</v>
      </c>
      <c r="B880" s="1">
        <v>687.49703152999905</v>
      </c>
      <c r="C880" s="1" t="s">
        <v>659</v>
      </c>
      <c r="E880" s="6">
        <f t="shared" si="84"/>
        <v>268927007.95836359</v>
      </c>
      <c r="F880" s="7">
        <f t="shared" si="85"/>
        <v>12.704636363636364</v>
      </c>
      <c r="G880" s="7">
        <v>879</v>
      </c>
      <c r="H880" s="7">
        <f t="shared" si="86"/>
        <v>12.702504845687599</v>
      </c>
      <c r="I880" s="7">
        <f t="shared" si="87"/>
        <v>27.318884825334798</v>
      </c>
      <c r="J880" s="7">
        <f t="shared" si="88"/>
        <v>0.24767404419978412</v>
      </c>
      <c r="K880" s="8">
        <f t="shared" si="89"/>
        <v>2.1315179487650937E-3</v>
      </c>
      <c r="L880" s="2">
        <v>153312080.11700001</v>
      </c>
      <c r="M880" s="2">
        <v>603950183.15699995</v>
      </c>
      <c r="N880" s="2">
        <v>832575576.58200002</v>
      </c>
      <c r="O880" s="2">
        <v>178529345.75</v>
      </c>
      <c r="P880" s="2">
        <v>360307177.56599998</v>
      </c>
      <c r="Q880" s="2">
        <v>124696191.56</v>
      </c>
      <c r="R880" s="2">
        <v>13145314.782</v>
      </c>
      <c r="S880" s="2">
        <v>104896643.32099999</v>
      </c>
      <c r="T880" s="2">
        <v>20678989.285</v>
      </c>
      <c r="U880" s="2">
        <v>188396379.46399999</v>
      </c>
      <c r="V880" s="2">
        <v>377709205.958</v>
      </c>
      <c r="W880" s="1">
        <v>12.699</v>
      </c>
      <c r="X880" s="1">
        <v>12.702</v>
      </c>
      <c r="Y880" s="1">
        <v>12.702</v>
      </c>
      <c r="Z880" s="1">
        <v>12.701000000000001</v>
      </c>
      <c r="AA880" s="1">
        <v>12.696</v>
      </c>
      <c r="AB880" s="1">
        <v>12.71</v>
      </c>
      <c r="AC880" s="1">
        <v>12.717000000000001</v>
      </c>
      <c r="AD880" s="1">
        <v>12.699</v>
      </c>
      <c r="AE880" s="1">
        <v>12.708</v>
      </c>
      <c r="AF880" s="1">
        <v>12.709</v>
      </c>
      <c r="AG880" s="1">
        <v>12.708</v>
      </c>
      <c r="AH880" s="1">
        <v>12.702504845687599</v>
      </c>
      <c r="AI880" s="1">
        <v>12.702504845687599</v>
      </c>
      <c r="AJ880" s="1">
        <v>12.702504845687599</v>
      </c>
      <c r="AK880" s="1">
        <v>12.702504845687599</v>
      </c>
      <c r="AL880" s="1">
        <v>12.702504845687599</v>
      </c>
      <c r="AM880" s="1">
        <v>12.702504845687599</v>
      </c>
      <c r="AO880" s="1">
        <v>12.702504845687599</v>
      </c>
      <c r="AQ880" s="1">
        <v>12.702504845687599</v>
      </c>
      <c r="AR880" s="1">
        <v>12.702504845687599</v>
      </c>
      <c r="AS880" s="1">
        <v>27.318884825334798</v>
      </c>
      <c r="AT880" s="1">
        <v>18.233311458429601</v>
      </c>
      <c r="AU880" s="1">
        <v>25.741814885162601</v>
      </c>
      <c r="AV880" s="1">
        <v>22.395695281679</v>
      </c>
      <c r="AW880" s="1">
        <v>17.612174196154701</v>
      </c>
      <c r="AX880" s="1">
        <v>18.0865338659309</v>
      </c>
      <c r="AZ880" s="1">
        <v>27.098720034137902</v>
      </c>
      <c r="BB880" s="1">
        <v>18.161907803582</v>
      </c>
      <c r="BC880" s="1">
        <v>26.8808981660356</v>
      </c>
      <c r="BD880" s="1">
        <v>8.4274537324571207E-3</v>
      </c>
      <c r="BE880" s="1">
        <v>0.147726731724731</v>
      </c>
      <c r="BF880" s="1">
        <v>0.31689934249808399</v>
      </c>
      <c r="BG880" s="1">
        <v>0.30944153146898701</v>
      </c>
      <c r="BH880" s="1">
        <v>4.9604880145604803E-2</v>
      </c>
      <c r="BI880" s="1">
        <v>0.14340396783824599</v>
      </c>
      <c r="BK880" s="1">
        <v>7.4516169264937204E-2</v>
      </c>
      <c r="BM880" s="1">
        <v>0.68835848716812498</v>
      </c>
      <c r="BN880" s="1">
        <v>0.49068783395688498</v>
      </c>
    </row>
    <row r="881" spans="1:66">
      <c r="A881" s="1" t="s">
        <v>1202</v>
      </c>
      <c r="B881" s="1">
        <v>685.481381529999</v>
      </c>
      <c r="C881" s="1" t="s">
        <v>1203</v>
      </c>
      <c r="E881" s="6">
        <f t="shared" si="84"/>
        <v>3436680.713</v>
      </c>
      <c r="F881" s="7">
        <f t="shared" si="85"/>
        <v>11.596818181818181</v>
      </c>
      <c r="G881" s="7">
        <v>880</v>
      </c>
      <c r="H881" s="7">
        <f t="shared" si="86"/>
        <v>11.5959303165272</v>
      </c>
      <c r="I881" s="7">
        <f t="shared" si="87"/>
        <v>15.469845449386</v>
      </c>
      <c r="J881" s="7">
        <f t="shared" si="88"/>
        <v>0.34968045302615847</v>
      </c>
      <c r="K881" s="8">
        <f t="shared" si="89"/>
        <v>8.878652909807272E-4</v>
      </c>
      <c r="L881" s="1">
        <v>2210515.0950000002</v>
      </c>
      <c r="M881" s="1">
        <v>7369095.5290000001</v>
      </c>
      <c r="N881" s="2">
        <v>10556547.662</v>
      </c>
      <c r="O881" s="1">
        <v>2364079.6239999998</v>
      </c>
      <c r="P881" s="1">
        <v>4054243.4339999999</v>
      </c>
      <c r="Q881" s="1">
        <v>1486370.193</v>
      </c>
      <c r="R881" s="1">
        <v>63857.574000000001</v>
      </c>
      <c r="S881" s="1">
        <v>769760.179</v>
      </c>
      <c r="T881" s="1">
        <v>1656.894</v>
      </c>
      <c r="U881" s="1">
        <v>4373471.4740000004</v>
      </c>
      <c r="V881" s="1">
        <v>4553890.1849999996</v>
      </c>
      <c r="W881" s="1">
        <v>11.593999999999999</v>
      </c>
      <c r="X881" s="1">
        <v>11.586</v>
      </c>
      <c r="Y881" s="1">
        <v>11.602</v>
      </c>
      <c r="Z881" s="1">
        <v>11.61</v>
      </c>
      <c r="AA881" s="1">
        <v>11.589</v>
      </c>
      <c r="AB881" s="1">
        <v>11.598000000000001</v>
      </c>
      <c r="AC881" s="1">
        <v>11.573</v>
      </c>
      <c r="AD881" s="1">
        <v>11.603</v>
      </c>
      <c r="AE881" s="1">
        <v>11.621</v>
      </c>
      <c r="AF881" s="1">
        <v>11.605</v>
      </c>
      <c r="AG881" s="1">
        <v>11.584</v>
      </c>
      <c r="AI881" s="1">
        <v>11.5959303165272</v>
      </c>
      <c r="AJ881" s="1">
        <v>11.5959303165272</v>
      </c>
      <c r="AT881" s="1">
        <v>15.3640528095295</v>
      </c>
      <c r="AU881" s="1">
        <v>15.469845449386</v>
      </c>
      <c r="BE881" s="1">
        <v>0.38082918111241199</v>
      </c>
      <c r="BF881" s="1">
        <v>0.318531724939905</v>
      </c>
    </row>
    <row r="882" spans="1:66">
      <c r="A882" s="1" t="s">
        <v>1204</v>
      </c>
      <c r="B882" s="1">
        <v>715.52833152999995</v>
      </c>
      <c r="C882" s="1" t="s">
        <v>1205</v>
      </c>
      <c r="E882" s="6">
        <f t="shared" si="84"/>
        <v>26800373.326272726</v>
      </c>
      <c r="F882" s="7">
        <f t="shared" si="85"/>
        <v>14.015909090909092</v>
      </c>
      <c r="G882" s="7">
        <v>881</v>
      </c>
      <c r="H882" s="7">
        <f t="shared" si="86"/>
        <v>14.0147931327239</v>
      </c>
      <c r="I882" s="7">
        <f t="shared" si="87"/>
        <v>11.735070756467101</v>
      </c>
      <c r="J882" s="7">
        <f t="shared" si="88"/>
        <v>0.25456594968989804</v>
      </c>
      <c r="K882" s="8">
        <f t="shared" si="89"/>
        <v>1.1159581851920564E-3</v>
      </c>
      <c r="L882" s="2">
        <v>15841342.583000001</v>
      </c>
      <c r="M882" s="2">
        <v>60578849.586000003</v>
      </c>
      <c r="N882" s="2">
        <v>87250633.537</v>
      </c>
      <c r="O882" s="2">
        <v>15063887.904999999</v>
      </c>
      <c r="P882" s="2">
        <v>30303919.940000001</v>
      </c>
      <c r="Q882" s="1">
        <v>7281316.4890000001</v>
      </c>
      <c r="R882" s="1">
        <v>645615.09600000002</v>
      </c>
      <c r="S882" s="1">
        <v>9561488.7719999999</v>
      </c>
      <c r="T882" s="1">
        <v>1287054.1669999999</v>
      </c>
      <c r="U882" s="2">
        <v>25684611.539999999</v>
      </c>
      <c r="V882" s="2">
        <v>41305386.973999999</v>
      </c>
      <c r="W882" s="1">
        <v>14.019</v>
      </c>
      <c r="X882" s="1">
        <v>14.01</v>
      </c>
      <c r="Y882" s="1">
        <v>14.019</v>
      </c>
      <c r="Z882" s="1">
        <v>14.019</v>
      </c>
      <c r="AA882" s="1">
        <v>14.022</v>
      </c>
      <c r="AB882" s="1">
        <v>14.004</v>
      </c>
      <c r="AC882" s="1">
        <v>14.019</v>
      </c>
      <c r="AD882" s="1">
        <v>14.02</v>
      </c>
      <c r="AE882" s="1">
        <v>14.004</v>
      </c>
      <c r="AF882" s="1">
        <v>14.025</v>
      </c>
      <c r="AG882" s="1">
        <v>14.013999999999999</v>
      </c>
      <c r="AI882" s="1">
        <v>14.0147931327239</v>
      </c>
      <c r="AJ882" s="1">
        <v>14.0147931327239</v>
      </c>
      <c r="AR882" s="1">
        <v>14.0147931327239</v>
      </c>
      <c r="AT882" s="1">
        <v>9.6321784870200808</v>
      </c>
      <c r="AU882" s="1">
        <v>10.579725883999799</v>
      </c>
      <c r="BC882" s="1">
        <v>11.735070756467101</v>
      </c>
      <c r="BE882" s="1">
        <v>0.39066473084933401</v>
      </c>
      <c r="BF882" s="1">
        <v>0.11592882319874299</v>
      </c>
      <c r="BN882" s="1">
        <v>0.25710429502161702</v>
      </c>
    </row>
    <row r="883" spans="1:66">
      <c r="A883" s="1" t="s">
        <v>1206</v>
      </c>
      <c r="B883" s="1">
        <v>709.481381529999</v>
      </c>
      <c r="C883" s="1" t="s">
        <v>1207</v>
      </c>
      <c r="E883" s="6">
        <f t="shared" si="84"/>
        <v>9506108.3824545443</v>
      </c>
      <c r="F883" s="7">
        <f t="shared" si="85"/>
        <v>11.439272727272726</v>
      </c>
      <c r="G883" s="7">
        <v>882</v>
      </c>
      <c r="H883" s="7">
        <f t="shared" si="86"/>
        <v>11.4420988169566</v>
      </c>
      <c r="I883" s="7">
        <f t="shared" si="87"/>
        <v>28.3032110486607</v>
      </c>
      <c r="J883" s="7">
        <f t="shared" si="88"/>
        <v>0.40322578075257998</v>
      </c>
      <c r="K883" s="8">
        <f t="shared" si="89"/>
        <v>-2.826089683873434E-3</v>
      </c>
      <c r="L883" s="1">
        <v>6052777.676</v>
      </c>
      <c r="M883" s="2">
        <v>20366145.77</v>
      </c>
      <c r="N883" s="2">
        <v>28002251.327</v>
      </c>
      <c r="O883" s="1">
        <v>6887318.165</v>
      </c>
      <c r="P883" s="2">
        <v>11920920.969000001</v>
      </c>
      <c r="Q883" s="1">
        <v>3375991.236</v>
      </c>
      <c r="R883" s="1">
        <v>534372.85800000001</v>
      </c>
      <c r="S883" s="1">
        <v>2645294.9029999999</v>
      </c>
      <c r="T883" s="1">
        <v>947487.71699999995</v>
      </c>
      <c r="U883" s="2">
        <v>11477822.733999999</v>
      </c>
      <c r="V883" s="2">
        <v>12356808.852</v>
      </c>
      <c r="W883" s="1">
        <v>11.436</v>
      </c>
      <c r="X883" s="1">
        <v>11.442</v>
      </c>
      <c r="Y883" s="1">
        <v>11.448</v>
      </c>
      <c r="Z883" s="1">
        <v>11.441000000000001</v>
      </c>
      <c r="AA883" s="1">
        <v>11.438000000000001</v>
      </c>
      <c r="AB883" s="1">
        <v>11.436999999999999</v>
      </c>
      <c r="AC883" s="1">
        <v>11.449</v>
      </c>
      <c r="AD883" s="1">
        <v>11.441000000000001</v>
      </c>
      <c r="AE883" s="1">
        <v>11.420999999999999</v>
      </c>
      <c r="AF883" s="1">
        <v>11.449</v>
      </c>
      <c r="AG883" s="1">
        <v>11.43</v>
      </c>
      <c r="AH883" s="1">
        <v>11.4420988169566</v>
      </c>
      <c r="AI883" s="1">
        <v>11.4420988169566</v>
      </c>
      <c r="AJ883" s="1">
        <v>11.4420988169566</v>
      </c>
      <c r="AK883" s="1">
        <v>11.4420988169566</v>
      </c>
      <c r="AL883" s="1">
        <v>11.4420988169566</v>
      </c>
      <c r="AQ883" s="1">
        <v>11.4420988169566</v>
      </c>
      <c r="AR883" s="1">
        <v>11.4420988169566</v>
      </c>
      <c r="AS883" s="1">
        <v>22.6485172469249</v>
      </c>
      <c r="AT883" s="1">
        <v>28.3032110486607</v>
      </c>
      <c r="AU883" s="1">
        <v>19.209520790084198</v>
      </c>
      <c r="AV883" s="1">
        <v>19.378084261886201</v>
      </c>
      <c r="AW883" s="1">
        <v>26.880715942058</v>
      </c>
      <c r="BB883" s="1">
        <v>17.581543995916199</v>
      </c>
      <c r="BC883" s="1">
        <v>26.7587457355441</v>
      </c>
      <c r="BD883" s="1">
        <v>0.262480208233075</v>
      </c>
      <c r="BE883" s="1">
        <v>0.85230838663608899</v>
      </c>
      <c r="BF883" s="1">
        <v>0.74528605238295997</v>
      </c>
      <c r="BG883" s="1">
        <v>0.140970919911657</v>
      </c>
      <c r="BH883" s="1">
        <v>0.34828198314182501</v>
      </c>
      <c r="BM883" s="1">
        <v>9.1604763842591197E-2</v>
      </c>
      <c r="BN883" s="1">
        <v>0.381648151119863</v>
      </c>
    </row>
    <row r="884" spans="1:66">
      <c r="A884" s="1" t="s">
        <v>1208</v>
      </c>
      <c r="B884" s="1">
        <v>733.481381529999</v>
      </c>
      <c r="C884" s="1" t="s">
        <v>679</v>
      </c>
      <c r="E884" s="6">
        <f t="shared" si="84"/>
        <v>14564851.747181816</v>
      </c>
      <c r="F884" s="7">
        <f t="shared" si="85"/>
        <v>11.05609090909091</v>
      </c>
      <c r="G884" s="7">
        <v>883</v>
      </c>
      <c r="H884" s="7">
        <f t="shared" si="86"/>
        <v>11.058374086601502</v>
      </c>
      <c r="I884" s="7">
        <f t="shared" si="87"/>
        <v>28.3538591488641</v>
      </c>
      <c r="J884" s="7">
        <f t="shared" si="88"/>
        <v>0.59698009894519166</v>
      </c>
      <c r="K884" s="8">
        <f t="shared" si="89"/>
        <v>-2.2831775105913721E-3</v>
      </c>
      <c r="L884" s="1">
        <v>9166683.1559999995</v>
      </c>
      <c r="M884" s="2">
        <v>31128700.925000001</v>
      </c>
      <c r="N884" s="2">
        <v>46654328.042000003</v>
      </c>
      <c r="O884" s="1">
        <v>9942813.0700000003</v>
      </c>
      <c r="P884" s="2">
        <v>17772274.583999999</v>
      </c>
      <c r="Q884" s="1">
        <v>6036833.9050000003</v>
      </c>
      <c r="R884" s="1">
        <v>1079952.3810000001</v>
      </c>
      <c r="S884" s="1">
        <v>4651047.2790000001</v>
      </c>
      <c r="T884" s="1">
        <v>1077473.564</v>
      </c>
      <c r="U884" s="2">
        <v>17170356.528000001</v>
      </c>
      <c r="V884" s="2">
        <v>15532905.785</v>
      </c>
      <c r="W884" s="1">
        <v>11.047000000000001</v>
      </c>
      <c r="X884" s="1">
        <v>11.06</v>
      </c>
      <c r="Y884" s="1">
        <v>11.064</v>
      </c>
      <c r="Z884" s="1">
        <v>11.058999999999999</v>
      </c>
      <c r="AA884" s="1">
        <v>11.05</v>
      </c>
      <c r="AB884" s="1">
        <v>11.047000000000001</v>
      </c>
      <c r="AC884" s="1">
        <v>11.066000000000001</v>
      </c>
      <c r="AD884" s="1">
        <v>11.054</v>
      </c>
      <c r="AE884" s="1">
        <v>11.053000000000001</v>
      </c>
      <c r="AF884" s="1">
        <v>11.066000000000001</v>
      </c>
      <c r="AG884" s="1">
        <v>11.051</v>
      </c>
      <c r="AH884" s="1">
        <v>11.0583740866015</v>
      </c>
      <c r="AI884" s="1">
        <v>11.0583740866015</v>
      </c>
      <c r="AJ884" s="1">
        <v>11.0583740866015</v>
      </c>
      <c r="AK884" s="1">
        <v>11.0583740866015</v>
      </c>
      <c r="AL884" s="1">
        <v>11.0583740866015</v>
      </c>
      <c r="AM884" s="1">
        <v>11.0583740866015</v>
      </c>
      <c r="AQ884" s="1">
        <v>11.0583740866015</v>
      </c>
      <c r="AR884" s="1">
        <v>11.0583740866015</v>
      </c>
      <c r="AS884" s="1">
        <v>11.406696869810601</v>
      </c>
      <c r="AT884" s="1">
        <v>28.3538591488641</v>
      </c>
      <c r="AU884" s="1">
        <v>23.0346042518334</v>
      </c>
      <c r="AV884" s="1">
        <v>10.9557904950817</v>
      </c>
      <c r="AW884" s="1">
        <v>12.382225981998699</v>
      </c>
      <c r="AX884" s="1">
        <v>10.2248224911921</v>
      </c>
      <c r="BB884" s="1">
        <v>11.3472526001673</v>
      </c>
      <c r="BC884" s="1">
        <v>12.0510090650269</v>
      </c>
      <c r="BD884" s="1">
        <v>0.17147345230577901</v>
      </c>
      <c r="BE884" s="1">
        <v>1.2256117745731401</v>
      </c>
      <c r="BF884" s="1">
        <v>1.03691554377519</v>
      </c>
      <c r="BG884" s="1">
        <v>0.19687160275113899</v>
      </c>
      <c r="BH884" s="1">
        <v>0.477452282615693</v>
      </c>
      <c r="BI884" s="1">
        <v>1.0500729961545601</v>
      </c>
      <c r="BM884" s="1">
        <v>0.116824902682653</v>
      </c>
      <c r="BN884" s="1">
        <v>0.50061823670337902</v>
      </c>
    </row>
    <row r="885" spans="1:66">
      <c r="A885" s="1" t="s">
        <v>1209</v>
      </c>
      <c r="B885" s="1">
        <v>678.43516052999996</v>
      </c>
      <c r="C885" s="1" t="s">
        <v>1210</v>
      </c>
      <c r="E885" s="6">
        <f t="shared" si="84"/>
        <v>72111855.358999997</v>
      </c>
      <c r="F885" s="7">
        <f t="shared" si="85"/>
        <v>9.0900909090909092</v>
      </c>
      <c r="G885" s="7">
        <v>884</v>
      </c>
      <c r="H885" s="7">
        <f t="shared" si="86"/>
        <v>9.0902327133471381</v>
      </c>
      <c r="I885" s="7">
        <f t="shared" si="87"/>
        <v>69.430640390158004</v>
      </c>
      <c r="J885" s="7">
        <f t="shared" si="88"/>
        <v>0.49765137069629212</v>
      </c>
      <c r="K885" s="8">
        <f t="shared" si="89"/>
        <v>-1.4180425622889459E-4</v>
      </c>
      <c r="L885" s="2">
        <v>73684944.895999998</v>
      </c>
      <c r="M885" s="2">
        <v>66842154.954000004</v>
      </c>
      <c r="N885" s="2">
        <v>74291122.046000004</v>
      </c>
      <c r="O885" s="2">
        <v>73822834.959999993</v>
      </c>
      <c r="P885" s="2">
        <v>70901915.906000003</v>
      </c>
      <c r="Q885" s="2">
        <v>72826974.262999997</v>
      </c>
      <c r="R885" s="2">
        <v>73107619.863999993</v>
      </c>
      <c r="S885" s="2">
        <v>73328094.010000005</v>
      </c>
      <c r="T885" s="2">
        <v>74538119.420000002</v>
      </c>
      <c r="U885" s="2">
        <v>68693529.859999999</v>
      </c>
      <c r="V885" s="2">
        <v>71193098.769999996</v>
      </c>
      <c r="W885" s="1">
        <v>9.0969999999999995</v>
      </c>
      <c r="X885" s="1">
        <v>9.0879999999999992</v>
      </c>
      <c r="Y885" s="1">
        <v>9.0920000000000005</v>
      </c>
      <c r="Z885" s="1">
        <v>9.0850000000000009</v>
      </c>
      <c r="AA885" s="1">
        <v>9.08</v>
      </c>
      <c r="AB885" s="1">
        <v>9.0909999999999993</v>
      </c>
      <c r="AC885" s="1">
        <v>9.0909999999999993</v>
      </c>
      <c r="AD885" s="1">
        <v>9.1029999999999998</v>
      </c>
      <c r="AE885" s="1">
        <v>9.0679999999999996</v>
      </c>
      <c r="AF885" s="1">
        <v>9.109</v>
      </c>
      <c r="AG885" s="1">
        <v>9.0869999999999997</v>
      </c>
      <c r="AH885" s="1">
        <v>9.0902327133471399</v>
      </c>
      <c r="AI885" s="1">
        <v>9.0902327133471399</v>
      </c>
      <c r="AJ885" s="1">
        <v>9.0902327133471399</v>
      </c>
      <c r="AK885" s="1">
        <v>9.0902327133471399</v>
      </c>
      <c r="AL885" s="1">
        <v>9.0902327133471399</v>
      </c>
      <c r="AM885" s="1">
        <v>9.0902327133471399</v>
      </c>
      <c r="AN885" s="1">
        <v>9.0902327133471399</v>
      </c>
      <c r="AO885" s="1">
        <v>9.0902327133471399</v>
      </c>
      <c r="AP885" s="1">
        <v>9.0902327133471399</v>
      </c>
      <c r="AQ885" s="1">
        <v>9.0902327133471399</v>
      </c>
      <c r="AR885" s="1">
        <v>9.0902327133471399</v>
      </c>
      <c r="AS885" s="1">
        <v>66.958663357621404</v>
      </c>
      <c r="AT885" s="1">
        <v>67.622042901343093</v>
      </c>
      <c r="AU885" s="1">
        <v>69.225649625352006</v>
      </c>
      <c r="AV885" s="1">
        <v>69.415504010192805</v>
      </c>
      <c r="AW885" s="1">
        <v>67.471129610160602</v>
      </c>
      <c r="AX885" s="1">
        <v>67.847027613882204</v>
      </c>
      <c r="AY885" s="1">
        <v>69.0358898270363</v>
      </c>
      <c r="AZ885" s="1">
        <v>67.162070572828796</v>
      </c>
      <c r="BA885" s="1">
        <v>67.644511899214606</v>
      </c>
      <c r="BB885" s="1">
        <v>67.874973745913096</v>
      </c>
      <c r="BC885" s="1">
        <v>69.430640390158004</v>
      </c>
      <c r="BD885" s="1">
        <v>1.31478999301281</v>
      </c>
      <c r="BE885" s="1">
        <v>0.51544879401951604</v>
      </c>
      <c r="BF885" s="1">
        <v>0.25185649986662101</v>
      </c>
      <c r="BG885" s="1">
        <v>1.5019627299815099</v>
      </c>
      <c r="BH885" s="1">
        <v>0.35843027699542401</v>
      </c>
      <c r="BI885" s="1">
        <v>5.4308723879856302E-2</v>
      </c>
      <c r="BJ885" s="1">
        <v>3.0695522597484901E-2</v>
      </c>
      <c r="BK885" s="1">
        <v>8.0949310384099193E-2</v>
      </c>
      <c r="BL885" s="1">
        <v>0.20490673491168601</v>
      </c>
      <c r="BM885" s="1">
        <v>0.68778134743472696</v>
      </c>
      <c r="BN885" s="1">
        <v>0.47303514457547802</v>
      </c>
    </row>
    <row r="886" spans="1:66">
      <c r="A886" s="1" t="s">
        <v>1211</v>
      </c>
      <c r="B886" s="1">
        <v>762.52906052999901</v>
      </c>
      <c r="C886" s="1" t="s">
        <v>1212</v>
      </c>
      <c r="E886" s="6">
        <f t="shared" si="84"/>
        <v>39184602.398090906</v>
      </c>
      <c r="F886" s="7">
        <f t="shared" si="85"/>
        <v>13.368272727272727</v>
      </c>
      <c r="G886" s="7">
        <v>885</v>
      </c>
      <c r="H886" s="7">
        <f t="shared" si="86"/>
        <v>13.3720113531012</v>
      </c>
      <c r="I886" s="7">
        <f t="shared" si="87"/>
        <v>12.1836927928554</v>
      </c>
      <c r="J886" s="7">
        <f t="shared" si="88"/>
        <v>0.84056766784759207</v>
      </c>
      <c r="K886" s="8">
        <f t="shared" si="89"/>
        <v>-3.7386258284737295E-3</v>
      </c>
      <c r="L886" s="2">
        <v>17756374.754999999</v>
      </c>
      <c r="M886" s="2">
        <v>53212439.585000001</v>
      </c>
      <c r="N886" s="2">
        <v>45129552.920000002</v>
      </c>
      <c r="O886" s="2">
        <v>83813641.908999994</v>
      </c>
      <c r="P886" s="2">
        <v>20322244.035</v>
      </c>
      <c r="Q886" s="2">
        <v>29693340.366</v>
      </c>
      <c r="R886" s="2">
        <v>27974864.381000001</v>
      </c>
      <c r="S886" s="2">
        <v>40514395.045999996</v>
      </c>
      <c r="T886" s="2">
        <v>47100445.908</v>
      </c>
      <c r="U886" s="2">
        <v>23516003.607000001</v>
      </c>
      <c r="V886" s="2">
        <v>41997323.866999999</v>
      </c>
      <c r="W886" s="1">
        <v>13.364000000000001</v>
      </c>
      <c r="X886" s="1">
        <v>13.375</v>
      </c>
      <c r="Y886" s="1">
        <v>13.372</v>
      </c>
      <c r="Z886" s="1">
        <v>13.3</v>
      </c>
      <c r="AA886" s="1">
        <v>13.371</v>
      </c>
      <c r="AB886" s="1">
        <v>13.382</v>
      </c>
      <c r="AC886" s="1">
        <v>13.382999999999999</v>
      </c>
      <c r="AD886" s="1">
        <v>13.368</v>
      </c>
      <c r="AE886" s="1">
        <v>13.38</v>
      </c>
      <c r="AF886" s="1">
        <v>13.391999999999999</v>
      </c>
      <c r="AG886" s="1">
        <v>13.364000000000001</v>
      </c>
      <c r="AI886" s="1">
        <v>13.3720113531012</v>
      </c>
      <c r="AJ886" s="1">
        <v>13.3720113531012</v>
      </c>
      <c r="AO886" s="1">
        <v>13.3720113531012</v>
      </c>
      <c r="AP886" s="1">
        <v>13.3720113531012</v>
      </c>
      <c r="AR886" s="1">
        <v>13.3720113531012</v>
      </c>
      <c r="AT886" s="1">
        <v>9.4700301715787294</v>
      </c>
      <c r="AU886" s="1">
        <v>7.5258251404650904</v>
      </c>
      <c r="AZ886" s="1">
        <v>7.8551005133491696</v>
      </c>
      <c r="BA886" s="1">
        <v>6.9682736302274604</v>
      </c>
      <c r="BC886" s="1">
        <v>12.1836927928554</v>
      </c>
      <c r="BE886" s="1">
        <v>1.1782045665551599</v>
      </c>
      <c r="BF886" s="1">
        <v>0.88844071975179095</v>
      </c>
      <c r="BK886" s="1">
        <v>5.9675189719392502E-3</v>
      </c>
      <c r="BL886" s="1">
        <v>1.2103923827827201</v>
      </c>
      <c r="BN886" s="1">
        <v>0.91983315117635001</v>
      </c>
    </row>
    <row r="887" spans="1:66">
      <c r="A887" s="1" t="s">
        <v>1213</v>
      </c>
      <c r="B887" s="1">
        <v>760.51341052999896</v>
      </c>
      <c r="C887" s="1" t="s">
        <v>1214</v>
      </c>
      <c r="E887" s="6">
        <f t="shared" si="84"/>
        <v>277324730.49890906</v>
      </c>
      <c r="F887" s="7">
        <f t="shared" si="85"/>
        <v>12.086090909090906</v>
      </c>
      <c r="G887" s="7">
        <v>886</v>
      </c>
      <c r="H887" s="7">
        <f t="shared" si="86"/>
        <v>12.089</v>
      </c>
      <c r="I887" s="7">
        <f t="shared" si="87"/>
        <v>15.0099182031878</v>
      </c>
      <c r="J887" s="7">
        <f t="shared" si="88"/>
        <v>1.06488784900867</v>
      </c>
      <c r="K887" s="8">
        <f t="shared" si="89"/>
        <v>-2.9090909090943029E-3</v>
      </c>
      <c r="L887" s="2">
        <v>263676789.93200001</v>
      </c>
      <c r="M887" s="2">
        <v>324848131.764</v>
      </c>
      <c r="N887" s="2">
        <v>232996512.65099999</v>
      </c>
      <c r="O887" s="2">
        <v>305871694.98699999</v>
      </c>
      <c r="P887" s="2">
        <v>332624735.53299999</v>
      </c>
      <c r="Q887" s="2">
        <v>377939727.18199998</v>
      </c>
      <c r="R887" s="2">
        <v>253400271.76899999</v>
      </c>
      <c r="S887" s="2">
        <v>224802534.292</v>
      </c>
      <c r="T887" s="2">
        <v>265378422.583</v>
      </c>
      <c r="U887" s="2">
        <v>235695206.891</v>
      </c>
      <c r="V887" s="2">
        <v>233338007.90400001</v>
      </c>
      <c r="W887" s="1">
        <v>12.084</v>
      </c>
      <c r="X887" s="1">
        <v>12.081</v>
      </c>
      <c r="Y887" s="1">
        <v>12.089</v>
      </c>
      <c r="Z887" s="1">
        <v>12.064</v>
      </c>
      <c r="AA887" s="1">
        <v>12.089</v>
      </c>
      <c r="AB887" s="1">
        <v>12.071</v>
      </c>
      <c r="AC887" s="1">
        <v>12.097</v>
      </c>
      <c r="AD887" s="1">
        <v>12.092000000000001</v>
      </c>
      <c r="AE887" s="1">
        <v>12.098000000000001</v>
      </c>
      <c r="AF887" s="1">
        <v>12.093999999999999</v>
      </c>
      <c r="AG887" s="1">
        <v>12.087999999999999</v>
      </c>
      <c r="AL887" s="1">
        <v>12.089</v>
      </c>
      <c r="AW887" s="1">
        <v>15.0099182031878</v>
      </c>
      <c r="BH887" s="1">
        <v>1.06488784900867</v>
      </c>
    </row>
    <row r="888" spans="1:66">
      <c r="A888" s="1" t="s">
        <v>1213</v>
      </c>
      <c r="B888" s="1">
        <v>760.51341052999896</v>
      </c>
      <c r="C888" s="1" t="s">
        <v>1214</v>
      </c>
      <c r="E888" s="6">
        <f t="shared" si="84"/>
        <v>153025758.366</v>
      </c>
      <c r="F888" s="7">
        <f t="shared" si="85"/>
        <v>12.687636363636363</v>
      </c>
      <c r="G888" s="7">
        <v>887</v>
      </c>
      <c r="H888" s="7">
        <f t="shared" si="86"/>
        <v>12.6875601563583</v>
      </c>
      <c r="I888" s="7">
        <f t="shared" si="87"/>
        <v>9.6604151940391105</v>
      </c>
      <c r="J888" s="7">
        <f t="shared" si="88"/>
        <v>0.73119993471434808</v>
      </c>
      <c r="K888" s="8">
        <f t="shared" si="89"/>
        <v>7.6207278063122885E-5</v>
      </c>
      <c r="L888" s="2">
        <v>138003316.51800001</v>
      </c>
      <c r="M888" s="2">
        <v>220654640.91499999</v>
      </c>
      <c r="N888" s="2">
        <v>219594256.08399999</v>
      </c>
      <c r="O888" s="2">
        <v>81597266.782000005</v>
      </c>
      <c r="P888" s="2">
        <v>160239348.60800001</v>
      </c>
      <c r="Q888" s="2">
        <v>219286053.49900001</v>
      </c>
      <c r="R888" s="2">
        <v>122921267.859</v>
      </c>
      <c r="S888" s="2">
        <v>145327092.80700001</v>
      </c>
      <c r="T888" s="2">
        <v>118772431.219</v>
      </c>
      <c r="U888" s="2">
        <v>144226753.38</v>
      </c>
      <c r="V888" s="2">
        <v>112660914.355</v>
      </c>
      <c r="W888" s="1">
        <v>12.680999999999999</v>
      </c>
      <c r="X888" s="1">
        <v>12.686</v>
      </c>
      <c r="Y888" s="1">
        <v>12.686999999999999</v>
      </c>
      <c r="Z888" s="1">
        <v>12.702999999999999</v>
      </c>
      <c r="AA888" s="1">
        <v>12.686999999999999</v>
      </c>
      <c r="AB888" s="1">
        <v>12.688000000000001</v>
      </c>
      <c r="AC888" s="1">
        <v>12.685</v>
      </c>
      <c r="AD888" s="1">
        <v>12.685</v>
      </c>
      <c r="AE888" s="1">
        <v>12.695</v>
      </c>
      <c r="AF888" s="1">
        <v>12.685</v>
      </c>
      <c r="AG888" s="1">
        <v>12.682</v>
      </c>
      <c r="AL888" s="1">
        <v>12.6875601563583</v>
      </c>
      <c r="AM888" s="1">
        <v>12.6875601563583</v>
      </c>
      <c r="AW888" s="1">
        <v>9.6604151940391105</v>
      </c>
      <c r="AX888" s="1">
        <v>8.7026527883780602</v>
      </c>
      <c r="BH888" s="1">
        <v>0.48520184900867402</v>
      </c>
      <c r="BI888" s="1">
        <v>0.97719802042002202</v>
      </c>
    </row>
    <row r="889" spans="1:66">
      <c r="A889" s="1" t="s">
        <v>1215</v>
      </c>
      <c r="B889" s="1">
        <v>758.49776052999903</v>
      </c>
      <c r="C889" s="1" t="s">
        <v>1216</v>
      </c>
      <c r="E889" s="6">
        <f t="shared" si="84"/>
        <v>13422121.485090911</v>
      </c>
      <c r="F889" s="7">
        <f t="shared" si="85"/>
        <v>10.837000000000002</v>
      </c>
      <c r="G889" s="7">
        <v>888</v>
      </c>
      <c r="H889" s="7">
        <f t="shared" si="86"/>
        <v>10.8356858399194</v>
      </c>
      <c r="I889" s="7">
        <f t="shared" si="87"/>
        <v>29.9557922189199</v>
      </c>
      <c r="J889" s="7">
        <f t="shared" si="88"/>
        <v>1.5069168587133011</v>
      </c>
      <c r="K889" s="8">
        <f t="shared" si="89"/>
        <v>1.3141600806019227E-3</v>
      </c>
      <c r="L889" s="2">
        <v>14461686.550000001</v>
      </c>
      <c r="M889" s="2">
        <v>10363039.723999999</v>
      </c>
      <c r="N889" s="2">
        <v>14438609.789000001</v>
      </c>
      <c r="O889" s="2">
        <v>14532155.592</v>
      </c>
      <c r="P889" s="2">
        <v>12654475.471999999</v>
      </c>
      <c r="Q889" s="2">
        <v>15424480.293</v>
      </c>
      <c r="R889" s="2">
        <v>15835566.937000001</v>
      </c>
      <c r="S889" s="2">
        <v>12926366.895</v>
      </c>
      <c r="T889" s="2">
        <v>15483668.132999999</v>
      </c>
      <c r="U889" s="1">
        <v>8601827.3959999997</v>
      </c>
      <c r="V889" s="2">
        <v>12921459.555</v>
      </c>
      <c r="W889" s="1">
        <v>10.833</v>
      </c>
      <c r="X889" s="1">
        <v>10.839</v>
      </c>
      <c r="Y889" s="1">
        <v>10.832000000000001</v>
      </c>
      <c r="Z889" s="1">
        <v>10.849</v>
      </c>
      <c r="AA889" s="1">
        <v>10.837</v>
      </c>
      <c r="AB889" s="1">
        <v>10.836</v>
      </c>
      <c r="AC889" s="1">
        <v>10.835000000000001</v>
      </c>
      <c r="AD889" s="1">
        <v>10.843</v>
      </c>
      <c r="AE889" s="1">
        <v>10.827</v>
      </c>
      <c r="AF889" s="1">
        <v>10.849</v>
      </c>
      <c r="AG889" s="1">
        <v>10.827</v>
      </c>
      <c r="AH889" s="1">
        <v>10.8356858399194</v>
      </c>
      <c r="AJ889" s="1">
        <v>10.8356858399194</v>
      </c>
      <c r="AK889" s="1">
        <v>10.8356858399194</v>
      </c>
      <c r="AL889" s="1">
        <v>10.8356858399194</v>
      </c>
      <c r="AM889" s="1">
        <v>10.8356858399194</v>
      </c>
      <c r="AN889" s="1">
        <v>10.8356858399194</v>
      </c>
      <c r="AO889" s="1">
        <v>10.8356858399194</v>
      </c>
      <c r="AP889" s="1">
        <v>10.8356858399194</v>
      </c>
      <c r="AR889" s="1">
        <v>10.8356858399194</v>
      </c>
      <c r="AS889" s="1">
        <v>20.727626118191001</v>
      </c>
      <c r="AU889" s="1">
        <v>24.628695224699399</v>
      </c>
      <c r="AV889" s="1">
        <v>21.010488936475301</v>
      </c>
      <c r="AW889" s="1">
        <v>26.614379781940901</v>
      </c>
      <c r="AX889" s="1">
        <v>28.479096911668702</v>
      </c>
      <c r="AY889" s="1">
        <v>29.9557922189199</v>
      </c>
      <c r="AZ889" s="1">
        <v>29.630961708440498</v>
      </c>
      <c r="BA889" s="1">
        <v>19.767088061797899</v>
      </c>
      <c r="BC889" s="1">
        <v>27.197059140028902</v>
      </c>
      <c r="BD889" s="1">
        <v>1.73660691103827</v>
      </c>
      <c r="BF889" s="1">
        <v>1.1121649012020001</v>
      </c>
      <c r="BG889" s="1">
        <v>1.4221474276202299</v>
      </c>
      <c r="BH889" s="1">
        <v>1.27349628616176</v>
      </c>
      <c r="BI889" s="1">
        <v>0.91927945991127102</v>
      </c>
      <c r="BJ889" s="1">
        <v>2.47328548422787</v>
      </c>
      <c r="BK889" s="1">
        <v>1.79499110073964</v>
      </c>
      <c r="BL889" s="1">
        <v>1.6325511085778099</v>
      </c>
      <c r="BN889" s="1">
        <v>1.1977290489408601</v>
      </c>
    </row>
    <row r="890" spans="1:66">
      <c r="A890" s="1" t="s">
        <v>1217</v>
      </c>
      <c r="B890" s="1">
        <v>776.54471052999997</v>
      </c>
      <c r="C890" s="1" t="s">
        <v>1218</v>
      </c>
      <c r="E890" s="6">
        <f t="shared" si="84"/>
        <v>61909868.037181824</v>
      </c>
      <c r="F890" s="7">
        <f t="shared" si="85"/>
        <v>12.998818181818182</v>
      </c>
      <c r="G890" s="7">
        <v>889</v>
      </c>
      <c r="H890" s="7">
        <f t="shared" si="86"/>
        <v>13.001669173033296</v>
      </c>
      <c r="I890" s="7">
        <f t="shared" si="87"/>
        <v>6.3459415628713396</v>
      </c>
      <c r="J890" s="7">
        <f t="shared" si="88"/>
        <v>2.0475178916082326</v>
      </c>
      <c r="K890" s="8">
        <f t="shared" si="89"/>
        <v>-2.8509912151140071E-3</v>
      </c>
      <c r="L890" s="2">
        <v>47647197.953000002</v>
      </c>
      <c r="M890" s="2">
        <v>95183575.353</v>
      </c>
      <c r="N890" s="2">
        <v>102841901.801</v>
      </c>
      <c r="O890" s="2">
        <v>106897955.27</v>
      </c>
      <c r="P890" s="2">
        <v>45047637.829999998</v>
      </c>
      <c r="Q890" s="2">
        <v>40131837.980999999</v>
      </c>
      <c r="R890" s="2">
        <v>39421297.614</v>
      </c>
      <c r="S890" s="2">
        <v>21051635.164000001</v>
      </c>
      <c r="T890" s="2">
        <v>30324822.499000002</v>
      </c>
      <c r="U890" s="2">
        <v>34010686.193000004</v>
      </c>
      <c r="V890" s="2">
        <v>118450000.751</v>
      </c>
      <c r="W890" s="1">
        <v>13.035</v>
      </c>
      <c r="X890" s="1">
        <v>12.942</v>
      </c>
      <c r="Y890" s="1">
        <v>12.96</v>
      </c>
      <c r="Z890" s="1">
        <v>12.941000000000001</v>
      </c>
      <c r="AA890" s="1">
        <v>13.019</v>
      </c>
      <c r="AB890" s="1">
        <v>13.021000000000001</v>
      </c>
      <c r="AC890" s="1">
        <v>13.048</v>
      </c>
      <c r="AD890" s="1">
        <v>13.023999999999999</v>
      </c>
      <c r="AE890" s="1">
        <v>13.032</v>
      </c>
      <c r="AF890" s="1">
        <v>13.042999999999999</v>
      </c>
      <c r="AG890" s="1">
        <v>12.922000000000001</v>
      </c>
      <c r="AH890" s="1">
        <v>13.001669173033299</v>
      </c>
      <c r="AJ890" s="1">
        <v>13.001669173033299</v>
      </c>
      <c r="AK890" s="1">
        <v>13.001669173033299</v>
      </c>
      <c r="AL890" s="1">
        <v>13.001669173033299</v>
      </c>
      <c r="AM890" s="1">
        <v>13.001669173033299</v>
      </c>
      <c r="AO890" s="1">
        <v>13.001669173033299</v>
      </c>
      <c r="AP890" s="1">
        <v>13.001669173033299</v>
      </c>
      <c r="AQ890" s="1">
        <v>13.001669173033299</v>
      </c>
      <c r="AR890" s="1">
        <v>13.001669173033299</v>
      </c>
      <c r="AS890" s="1">
        <v>5.7898961341836603</v>
      </c>
      <c r="AU890" s="1">
        <v>5.9515026303518104</v>
      </c>
      <c r="AV890" s="1">
        <v>6.1542432994269802</v>
      </c>
      <c r="AW890" s="1">
        <v>5.44243642491438</v>
      </c>
      <c r="AX890" s="1">
        <v>6.3459415628713396</v>
      </c>
      <c r="AZ890" s="1">
        <v>5.5725402851955304</v>
      </c>
      <c r="BA890" s="1">
        <v>5.8961145269230597</v>
      </c>
      <c r="BB890" s="1">
        <v>5.2110927663124196</v>
      </c>
      <c r="BC890" s="1">
        <v>5.6172392881526099</v>
      </c>
      <c r="BD890" s="1">
        <v>0.22847338664414499</v>
      </c>
      <c r="BF890" s="1">
        <v>2.1493325852125902</v>
      </c>
      <c r="BG890" s="1">
        <v>1.5590211745617599</v>
      </c>
      <c r="BH890" s="1">
        <v>2.7880015692173599</v>
      </c>
      <c r="BI890" s="1">
        <v>3.23809281611004</v>
      </c>
      <c r="BK890" s="1">
        <v>1.0310828661149301</v>
      </c>
      <c r="BL890" s="1">
        <v>2.1116745301184601</v>
      </c>
      <c r="BM890" s="1">
        <v>2.6298748473812599</v>
      </c>
      <c r="BN890" s="1">
        <v>2.6921072491135498</v>
      </c>
    </row>
    <row r="891" spans="1:66">
      <c r="A891" s="1" t="s">
        <v>1219</v>
      </c>
      <c r="B891" s="1">
        <v>774.52906052999901</v>
      </c>
      <c r="C891" s="1" t="s">
        <v>1220</v>
      </c>
      <c r="E891" s="6">
        <f t="shared" si="84"/>
        <v>91653366.388181821</v>
      </c>
      <c r="F891" s="7">
        <f t="shared" si="85"/>
        <v>12.831454545454545</v>
      </c>
      <c r="G891" s="7">
        <v>890</v>
      </c>
      <c r="H891" s="7">
        <f t="shared" si="86"/>
        <v>12.834631585910699</v>
      </c>
      <c r="I891" s="7">
        <f t="shared" si="87"/>
        <v>43.9517706251779</v>
      </c>
      <c r="J891" s="7">
        <f t="shared" si="88"/>
        <v>1.3598450581453063</v>
      </c>
      <c r="K891" s="8">
        <f t="shared" si="89"/>
        <v>-3.177040456154856E-3</v>
      </c>
      <c r="L891" s="2">
        <v>85797393.886000007</v>
      </c>
      <c r="M891" s="2">
        <v>68802192.634000003</v>
      </c>
      <c r="N891" s="2">
        <v>111018393.653</v>
      </c>
      <c r="O891" s="2">
        <v>65547817.767999999</v>
      </c>
      <c r="P891" s="2">
        <v>57709975.884999998</v>
      </c>
      <c r="Q891" s="2">
        <v>107319747.87199999</v>
      </c>
      <c r="R891" s="2">
        <v>90875426.361000001</v>
      </c>
      <c r="S891" s="2">
        <v>94048257.800999999</v>
      </c>
      <c r="T891" s="2">
        <v>142421795.77500001</v>
      </c>
      <c r="U891" s="2">
        <v>63569451.149999999</v>
      </c>
      <c r="V891" s="2">
        <v>121076577.485</v>
      </c>
      <c r="W891" s="1">
        <v>12.85</v>
      </c>
      <c r="X891" s="1">
        <v>12.851000000000001</v>
      </c>
      <c r="Y891" s="1">
        <v>12.853999999999999</v>
      </c>
      <c r="Z891" s="1">
        <v>12.866</v>
      </c>
      <c r="AA891" s="1">
        <v>12.851000000000001</v>
      </c>
      <c r="AB891" s="1">
        <v>12.856</v>
      </c>
      <c r="AC891" s="1">
        <v>12.718999999999999</v>
      </c>
      <c r="AD891" s="1">
        <v>12.837</v>
      </c>
      <c r="AE891" s="1">
        <v>12.773999999999999</v>
      </c>
      <c r="AF891" s="1">
        <v>12.856</v>
      </c>
      <c r="AG891" s="1">
        <v>12.832000000000001</v>
      </c>
      <c r="AH891" s="1">
        <v>12.834631585910699</v>
      </c>
      <c r="AI891" s="1">
        <v>12.834631585910699</v>
      </c>
      <c r="AJ891" s="1">
        <v>12.834631585910699</v>
      </c>
      <c r="AK891" s="1">
        <v>12.834631585910699</v>
      </c>
      <c r="AL891" s="1">
        <v>12.834631585910699</v>
      </c>
      <c r="AM891" s="1">
        <v>12.834631585910699</v>
      </c>
      <c r="AN891" s="1">
        <v>12.834631585910699</v>
      </c>
      <c r="AO891" s="1">
        <v>12.834631585910699</v>
      </c>
      <c r="AP891" s="1">
        <v>12.834631585910699</v>
      </c>
      <c r="AQ891" s="1">
        <v>12.834631585910699</v>
      </c>
      <c r="AR891" s="1">
        <v>12.834631585910699</v>
      </c>
      <c r="AS891" s="1">
        <v>38.807436441143103</v>
      </c>
      <c r="AT891" s="1">
        <v>32.9046826362476</v>
      </c>
      <c r="AU891" s="1">
        <v>41.285299922855103</v>
      </c>
      <c r="AV891" s="1">
        <v>30.929299797305699</v>
      </c>
      <c r="AW891" s="1">
        <v>43.595068446120202</v>
      </c>
      <c r="AX891" s="1">
        <v>38.381683960611198</v>
      </c>
      <c r="AY891" s="1">
        <v>35.966466166866503</v>
      </c>
      <c r="AZ891" s="1">
        <v>41.049278282406</v>
      </c>
      <c r="BA891" s="1">
        <v>43.9517706251779</v>
      </c>
      <c r="BB891" s="1">
        <v>33.588160927265697</v>
      </c>
      <c r="BC891" s="1">
        <v>38.7740917474367</v>
      </c>
      <c r="BD891" s="1">
        <v>7.7513395811997995E-2</v>
      </c>
      <c r="BE891" s="1">
        <v>1.1501073215183499</v>
      </c>
      <c r="BF891" s="1">
        <v>1.1897413361065901</v>
      </c>
      <c r="BG891" s="1">
        <v>1.3728355805114301</v>
      </c>
      <c r="BH891" s="1">
        <v>1.9663901477879799</v>
      </c>
      <c r="BI891" s="1">
        <v>2.2690991058621099</v>
      </c>
      <c r="BJ891" s="1">
        <v>1.7330900218905401</v>
      </c>
      <c r="BK891" s="1">
        <v>0.30652173858585002</v>
      </c>
      <c r="BL891" s="1">
        <v>1.5553192999213701</v>
      </c>
      <c r="BM891" s="1">
        <v>1.98914631818385</v>
      </c>
      <c r="BN891" s="1">
        <v>1.3485313734183</v>
      </c>
    </row>
    <row r="892" spans="1:66">
      <c r="A892" s="1" t="s">
        <v>1221</v>
      </c>
      <c r="B892" s="1">
        <v>788.54471052999997</v>
      </c>
      <c r="C892" s="1" t="s">
        <v>435</v>
      </c>
      <c r="E892" s="6">
        <f t="shared" si="84"/>
        <v>206789837.37809089</v>
      </c>
      <c r="F892" s="7">
        <f t="shared" si="85"/>
        <v>12.185454545454547</v>
      </c>
      <c r="G892" s="7">
        <v>891</v>
      </c>
      <c r="H892" s="7">
        <f t="shared" si="86"/>
        <v>12.184674456232701</v>
      </c>
      <c r="I892" s="7">
        <f t="shared" si="87"/>
        <v>8.6488762900392793</v>
      </c>
      <c r="J892" s="7">
        <f t="shared" si="88"/>
        <v>3.0887012190448382</v>
      </c>
      <c r="K892" s="8">
        <f t="shared" si="89"/>
        <v>7.8008922184658047E-4</v>
      </c>
      <c r="L892" s="2">
        <v>204635236.01899999</v>
      </c>
      <c r="M892" s="2">
        <v>224863931.72400001</v>
      </c>
      <c r="N892" s="2">
        <v>227454280.01899999</v>
      </c>
      <c r="O892" s="2">
        <v>202466928.287</v>
      </c>
      <c r="P892" s="2">
        <v>209174526.29300001</v>
      </c>
      <c r="Q892" s="2">
        <v>187644055.17899999</v>
      </c>
      <c r="R892" s="2">
        <v>209970311.065</v>
      </c>
      <c r="S892" s="2">
        <v>207087801.80399999</v>
      </c>
      <c r="T892" s="2">
        <v>192506758.28999999</v>
      </c>
      <c r="U892" s="2">
        <v>203701938.162</v>
      </c>
      <c r="V892" s="2">
        <v>205182444.317</v>
      </c>
      <c r="W892" s="1">
        <v>12.177</v>
      </c>
      <c r="X892" s="1">
        <v>12.183</v>
      </c>
      <c r="Y892" s="1">
        <v>12.196999999999999</v>
      </c>
      <c r="Z892" s="1">
        <v>12.194000000000001</v>
      </c>
      <c r="AA892" s="1">
        <v>12.189</v>
      </c>
      <c r="AB892" s="1">
        <v>12.191000000000001</v>
      </c>
      <c r="AC892" s="1">
        <v>12.182</v>
      </c>
      <c r="AD892" s="1">
        <v>12.180999999999999</v>
      </c>
      <c r="AE892" s="1">
        <v>12.194000000000001</v>
      </c>
      <c r="AF892" s="1">
        <v>12.189</v>
      </c>
      <c r="AG892" s="1">
        <v>12.163</v>
      </c>
      <c r="AL892" s="1">
        <v>12.184674456232701</v>
      </c>
      <c r="AM892" s="1">
        <v>12.184674456232701</v>
      </c>
      <c r="AP892" s="1">
        <v>12.184674456232701</v>
      </c>
      <c r="AQ892" s="1">
        <v>12.184674456232701</v>
      </c>
      <c r="AR892" s="1">
        <v>12.184674456232701</v>
      </c>
      <c r="AW892" s="1">
        <v>8.1727134960877201</v>
      </c>
      <c r="AX892" s="1">
        <v>8.3621658783676995</v>
      </c>
      <c r="BA892" s="1">
        <v>7.9462420877472697</v>
      </c>
      <c r="BB892" s="1">
        <v>8.6488762900392793</v>
      </c>
      <c r="BC892" s="1">
        <v>8.0598173529796195</v>
      </c>
      <c r="BH892" s="1">
        <v>3.3045451042702898</v>
      </c>
      <c r="BI892" s="1">
        <v>3.7303451335020701</v>
      </c>
      <c r="BL892" s="1">
        <v>2.5116053625841501</v>
      </c>
      <c r="BM892" s="1">
        <v>3.1187886264757099</v>
      </c>
      <c r="BN892" s="1">
        <v>2.7782218683919702</v>
      </c>
    </row>
    <row r="893" spans="1:66">
      <c r="A893" s="1" t="s">
        <v>1221</v>
      </c>
      <c r="B893" s="1">
        <v>788.54471052999997</v>
      </c>
      <c r="C893" s="1" t="s">
        <v>435</v>
      </c>
      <c r="E893" s="6">
        <f t="shared" si="84"/>
        <v>107948114.37645455</v>
      </c>
      <c r="F893" s="7">
        <f t="shared" si="85"/>
        <v>12.686181818181819</v>
      </c>
      <c r="G893" s="7">
        <v>892</v>
      </c>
      <c r="H893" s="7">
        <f t="shared" si="86"/>
        <v>12.69</v>
      </c>
      <c r="I893" s="7">
        <f t="shared" si="87"/>
        <v>8.0862706871769294</v>
      </c>
      <c r="J893" s="7">
        <f t="shared" si="88"/>
        <v>1.3797788484166</v>
      </c>
      <c r="K893" s="8">
        <f t="shared" si="89"/>
        <v>-3.8181818181808325E-3</v>
      </c>
      <c r="L893" s="2">
        <v>104180857.958</v>
      </c>
      <c r="M893" s="2">
        <v>146878178.46700001</v>
      </c>
      <c r="N893" s="2">
        <v>128065257.57600001</v>
      </c>
      <c r="O893" s="2">
        <v>109134796.005</v>
      </c>
      <c r="P893" s="2">
        <v>91668327.343999997</v>
      </c>
      <c r="Q893" s="2">
        <v>95710893.796000004</v>
      </c>
      <c r="R893" s="2">
        <v>75463714.261000007</v>
      </c>
      <c r="S893" s="2">
        <v>160767817.57300001</v>
      </c>
      <c r="T893" s="2">
        <v>83704062.996999994</v>
      </c>
      <c r="U893" s="2">
        <v>98411856.263999999</v>
      </c>
      <c r="V893" s="2">
        <v>93443495.900000006</v>
      </c>
      <c r="W893" s="1">
        <v>12.686</v>
      </c>
      <c r="X893" s="1">
        <v>12.683999999999999</v>
      </c>
      <c r="Y893" s="1">
        <v>12.685</v>
      </c>
      <c r="Z893" s="1">
        <v>12.692</v>
      </c>
      <c r="AA893" s="1">
        <v>12.688000000000001</v>
      </c>
      <c r="AB893" s="1">
        <v>12.686</v>
      </c>
      <c r="AC893" s="1">
        <v>12.683</v>
      </c>
      <c r="AD893" s="1">
        <v>12.69</v>
      </c>
      <c r="AE893" s="1">
        <v>12.691000000000001</v>
      </c>
      <c r="AF893" s="1">
        <v>12.683</v>
      </c>
      <c r="AG893" s="1">
        <v>12.68</v>
      </c>
      <c r="AO893" s="1">
        <v>12.69</v>
      </c>
      <c r="AZ893" s="1">
        <v>8.0862706871769294</v>
      </c>
      <c r="BK893" s="1">
        <v>1.3797788484166</v>
      </c>
    </row>
    <row r="894" spans="1:66">
      <c r="A894" s="1" t="s">
        <v>1222</v>
      </c>
      <c r="B894" s="1">
        <v>788.54471052999997</v>
      </c>
      <c r="C894" s="1" t="s">
        <v>435</v>
      </c>
      <c r="E894" s="6">
        <f t="shared" si="84"/>
        <v>7659402045.8579102</v>
      </c>
      <c r="F894" s="7">
        <f t="shared" si="85"/>
        <v>13.42909090909091</v>
      </c>
      <c r="G894" s="7">
        <v>893</v>
      </c>
      <c r="H894" s="7">
        <f t="shared" si="86"/>
        <v>13.429975466929902</v>
      </c>
      <c r="I894" s="7">
        <f t="shared" si="87"/>
        <v>57.5887705580367</v>
      </c>
      <c r="J894" s="7">
        <f t="shared" si="88"/>
        <v>1.5135260002755724</v>
      </c>
      <c r="K894" s="8">
        <f t="shared" si="89"/>
        <v>-8.8455783899199503E-4</v>
      </c>
      <c r="L894" s="2">
        <v>7380772974.7519999</v>
      </c>
      <c r="M894" s="2">
        <v>7910675480.6210003</v>
      </c>
      <c r="N894" s="2">
        <v>8390222658.5209999</v>
      </c>
      <c r="O894" s="2">
        <v>7846512589.2180004</v>
      </c>
      <c r="P894" s="2">
        <v>8047046965.375</v>
      </c>
      <c r="Q894" s="2">
        <v>7328296837.7110004</v>
      </c>
      <c r="R894" s="2">
        <v>6552150520.5159998</v>
      </c>
      <c r="S894" s="2">
        <v>7786500627.8999996</v>
      </c>
      <c r="T894" s="2">
        <v>6676817080.8409996</v>
      </c>
      <c r="U894" s="2">
        <v>8009510429.7360001</v>
      </c>
      <c r="V894" s="2">
        <v>8324916339.2460003</v>
      </c>
      <c r="W894" s="1">
        <v>13.45</v>
      </c>
      <c r="X894" s="1">
        <v>13.401</v>
      </c>
      <c r="Y894" s="1">
        <v>13.42</v>
      </c>
      <c r="Z894" s="1">
        <v>13.412000000000001</v>
      </c>
      <c r="AA894" s="1">
        <v>13.412000000000001</v>
      </c>
      <c r="AB894" s="1">
        <v>13.457000000000001</v>
      </c>
      <c r="AC894" s="1">
        <v>13.432</v>
      </c>
      <c r="AD894" s="1">
        <v>13.419</v>
      </c>
      <c r="AE894" s="1">
        <v>13.449</v>
      </c>
      <c r="AF894" s="1">
        <v>13.432</v>
      </c>
      <c r="AG894" s="1">
        <v>13.436</v>
      </c>
      <c r="AH894" s="1">
        <v>13.4299754669299</v>
      </c>
      <c r="AI894" s="1">
        <v>13.4299754669299</v>
      </c>
      <c r="AJ894" s="1">
        <v>13.4299754669299</v>
      </c>
      <c r="AK894" s="1">
        <v>13.4299754669299</v>
      </c>
      <c r="AL894" s="1">
        <v>13.4299754669299</v>
      </c>
      <c r="AM894" s="1">
        <v>13.4299754669299</v>
      </c>
      <c r="AN894" s="1">
        <v>13.4299754669299</v>
      </c>
      <c r="AO894" s="1">
        <v>13.4299754669299</v>
      </c>
      <c r="AP894" s="1">
        <v>13.4299754669299</v>
      </c>
      <c r="AQ894" s="1">
        <v>13.4299754669299</v>
      </c>
      <c r="AR894" s="1">
        <v>13.4299754669299</v>
      </c>
      <c r="AS894" s="1">
        <v>22.956135005967699</v>
      </c>
      <c r="AT894" s="1">
        <v>50.469152197152198</v>
      </c>
      <c r="AU894" s="1">
        <v>49.124239221073601</v>
      </c>
      <c r="AV894" s="1">
        <v>41.364746977773997</v>
      </c>
      <c r="AW894" s="1">
        <v>48.193925595322597</v>
      </c>
      <c r="AX894" s="1">
        <v>45.4215435901083</v>
      </c>
      <c r="AY894" s="1">
        <v>49.350024341298102</v>
      </c>
      <c r="AZ894" s="1">
        <v>54.309055620935602</v>
      </c>
      <c r="BA894" s="1">
        <v>48.965498568650197</v>
      </c>
      <c r="BB894" s="1">
        <v>47.292993839790398</v>
      </c>
      <c r="BC894" s="1">
        <v>57.5887705580367</v>
      </c>
      <c r="BD894" s="1">
        <v>1.63423745367802</v>
      </c>
      <c r="BE894" s="1">
        <v>1.6840615277098401</v>
      </c>
      <c r="BF894" s="1">
        <v>1.2340702154642</v>
      </c>
      <c r="BG894" s="1">
        <v>1.12388978867593</v>
      </c>
      <c r="BH894" s="1">
        <v>2.2730411042702898</v>
      </c>
      <c r="BI894" s="1">
        <v>2.6946811335020699</v>
      </c>
      <c r="BJ894" s="1">
        <v>1.07109507386251</v>
      </c>
      <c r="BK894" s="1">
        <v>0.37171284841660601</v>
      </c>
      <c r="BL894" s="1">
        <v>0.76629036258414995</v>
      </c>
      <c r="BM894" s="1">
        <v>2.05374162647571</v>
      </c>
      <c r="BN894" s="1">
        <v>1.74196486839197</v>
      </c>
    </row>
    <row r="895" spans="1:66">
      <c r="A895" s="1" t="s">
        <v>1222</v>
      </c>
      <c r="B895" s="1">
        <v>788.54471052999997</v>
      </c>
      <c r="C895" s="1" t="s">
        <v>435</v>
      </c>
      <c r="E895" s="6">
        <f t="shared" si="84"/>
        <v>860832974.14545143</v>
      </c>
      <c r="F895" s="7">
        <f t="shared" si="85"/>
        <v>13.713181818181816</v>
      </c>
      <c r="G895" s="7">
        <v>894</v>
      </c>
      <c r="H895" s="7">
        <f t="shared" si="86"/>
        <v>13.9173438390052</v>
      </c>
      <c r="I895" s="7">
        <f t="shared" si="87"/>
        <v>48.315641636846998</v>
      </c>
      <c r="J895" s="7">
        <f t="shared" si="88"/>
        <v>0.27870576377026945</v>
      </c>
      <c r="K895" s="8">
        <f t="shared" si="89"/>
        <v>-0.20416202082338408</v>
      </c>
      <c r="L895" s="2">
        <v>514715658.69300002</v>
      </c>
      <c r="M895" s="2">
        <v>792337026.05999804</v>
      </c>
      <c r="N895" s="2">
        <v>1042924483.07999</v>
      </c>
      <c r="O895" s="2">
        <v>922553052.95999599</v>
      </c>
      <c r="P895" s="2">
        <v>918948173.34000397</v>
      </c>
      <c r="Q895" s="2">
        <v>954730004.49000502</v>
      </c>
      <c r="R895" s="2">
        <v>79766383.381999999</v>
      </c>
      <c r="S895" s="2">
        <v>954861632.81999302</v>
      </c>
      <c r="T895" s="2">
        <v>1093143521.2949901</v>
      </c>
      <c r="U895" s="2">
        <v>1068059625</v>
      </c>
      <c r="V895" s="2">
        <v>1127123154.47999</v>
      </c>
      <c r="W895" s="1">
        <v>13.911</v>
      </c>
      <c r="X895" s="1">
        <v>13.696999999999999</v>
      </c>
      <c r="Y895" s="1">
        <v>13.679</v>
      </c>
      <c r="Z895" s="1">
        <v>13.659000000000001</v>
      </c>
      <c r="AA895" s="1">
        <v>13.664999999999999</v>
      </c>
      <c r="AB895" s="1">
        <v>13.664999999999999</v>
      </c>
      <c r="AC895" s="1">
        <v>13.925000000000001</v>
      </c>
      <c r="AD895" s="1">
        <v>13.662000000000001</v>
      </c>
      <c r="AE895" s="1">
        <v>13.653</v>
      </c>
      <c r="AF895" s="1">
        <v>13.651999999999999</v>
      </c>
      <c r="AG895" s="1">
        <v>13.677</v>
      </c>
      <c r="AH895" s="1">
        <v>13.9173438390052</v>
      </c>
      <c r="AN895" s="1">
        <v>13.9173438390052</v>
      </c>
      <c r="AS895" s="1">
        <v>48.315641636846998</v>
      </c>
      <c r="AY895" s="1">
        <v>44.276812684520301</v>
      </c>
      <c r="BD895" s="1">
        <v>1.37524536780269E-2</v>
      </c>
      <c r="BJ895" s="1">
        <v>0.543659073862512</v>
      </c>
    </row>
    <row r="896" spans="1:66">
      <c r="A896" s="1" t="s">
        <v>1222</v>
      </c>
      <c r="B896" s="1">
        <v>788.54471052999997</v>
      </c>
      <c r="C896" s="1" t="s">
        <v>435</v>
      </c>
      <c r="E896" s="6">
        <f t="shared" si="84"/>
        <v>166671554.02899963</v>
      </c>
      <c r="F896" s="7">
        <f t="shared" si="85"/>
        <v>13.992818181818182</v>
      </c>
      <c r="G896" s="7">
        <v>895</v>
      </c>
      <c r="H896" s="7">
        <f t="shared" si="86"/>
        <v>14.1796319959863</v>
      </c>
      <c r="I896" s="7">
        <f t="shared" si="87"/>
        <v>56.145111376458203</v>
      </c>
      <c r="J896" s="7">
        <f t="shared" si="88"/>
        <v>1.1416957391194147</v>
      </c>
      <c r="K896" s="8">
        <f t="shared" si="89"/>
        <v>-0.1868138141681186</v>
      </c>
      <c r="L896" s="2">
        <v>200255485.53000101</v>
      </c>
      <c r="M896" s="2">
        <v>166258973.69999799</v>
      </c>
      <c r="N896" s="2">
        <v>155376958.79499999</v>
      </c>
      <c r="O896" s="2">
        <v>188424742.25999999</v>
      </c>
      <c r="P896" s="2">
        <v>175896624.299999</v>
      </c>
      <c r="Q896" s="2">
        <v>118160840.212</v>
      </c>
      <c r="R896" s="2">
        <v>177770641.394999</v>
      </c>
      <c r="S896" s="2">
        <v>157439039.06999901</v>
      </c>
      <c r="T896" s="2">
        <v>190196594.925001</v>
      </c>
      <c r="U896" s="2">
        <v>182421258.89999899</v>
      </c>
      <c r="V896" s="2">
        <v>121185935.23199999</v>
      </c>
      <c r="W896" s="1">
        <v>13.927</v>
      </c>
      <c r="X896" s="1">
        <v>13.935</v>
      </c>
      <c r="Y896" s="1">
        <v>14.188000000000001</v>
      </c>
      <c r="Z896" s="1">
        <v>13.92</v>
      </c>
      <c r="AA896" s="1">
        <v>13.926</v>
      </c>
      <c r="AB896" s="1">
        <v>14.175000000000001</v>
      </c>
      <c r="AC896" s="1">
        <v>13.922000000000001</v>
      </c>
      <c r="AD896" s="1">
        <v>13.923</v>
      </c>
      <c r="AE896" s="1">
        <v>13.914999999999999</v>
      </c>
      <c r="AF896" s="1">
        <v>13.916</v>
      </c>
      <c r="AG896" s="1">
        <v>14.173999999999999</v>
      </c>
      <c r="AJ896" s="1">
        <v>14.1796319959863</v>
      </c>
      <c r="AM896" s="1">
        <v>14.1796319959863</v>
      </c>
      <c r="AR896" s="1">
        <v>14.1796319959863</v>
      </c>
      <c r="AU896" s="1">
        <v>56.145111376458203</v>
      </c>
      <c r="AX896" s="1">
        <v>48.310469249057398</v>
      </c>
      <c r="BC896" s="1">
        <v>48.451257209766801</v>
      </c>
      <c r="BF896" s="1">
        <v>0.466023215464204</v>
      </c>
      <c r="BI896" s="1">
        <v>1.90447213350207</v>
      </c>
      <c r="BN896" s="1">
        <v>1.0545918683919699</v>
      </c>
    </row>
    <row r="897" spans="1:66">
      <c r="A897" s="1" t="s">
        <v>1222</v>
      </c>
      <c r="B897" s="1">
        <v>788.54471052999997</v>
      </c>
      <c r="C897" s="1" t="s">
        <v>435</v>
      </c>
      <c r="E897" s="6">
        <f t="shared" si="84"/>
        <v>295171382.13639981</v>
      </c>
      <c r="F897" s="7">
        <f t="shared" si="85"/>
        <v>14.533090909090909</v>
      </c>
      <c r="G897" s="7">
        <v>896</v>
      </c>
      <c r="H897" s="7">
        <f t="shared" si="86"/>
        <v>14.601351452642399</v>
      </c>
      <c r="I897" s="7">
        <f t="shared" si="87"/>
        <v>43.637887197665698</v>
      </c>
      <c r="J897" s="7">
        <f t="shared" si="88"/>
        <v>0.49499114436081848</v>
      </c>
      <c r="K897" s="8">
        <f t="shared" si="89"/>
        <v>-6.8260543551490471E-2</v>
      </c>
      <c r="L897" s="2">
        <v>342261057.14759898</v>
      </c>
      <c r="M897" s="2">
        <v>311381801.19059998</v>
      </c>
      <c r="N897" s="2">
        <v>264314328.44299999</v>
      </c>
      <c r="O897" s="2">
        <v>293450133.793199</v>
      </c>
      <c r="P897" s="2">
        <v>312458919.34859997</v>
      </c>
      <c r="Q897" s="2">
        <v>296854702.82700002</v>
      </c>
      <c r="R897" s="2">
        <v>262438018.69800001</v>
      </c>
      <c r="S897" s="2">
        <v>299665320.08219999</v>
      </c>
      <c r="T897" s="2">
        <v>258936873.243</v>
      </c>
      <c r="U897" s="2">
        <v>299087015.87099999</v>
      </c>
      <c r="V897" s="2">
        <v>306037032.85619998</v>
      </c>
      <c r="W897" s="1">
        <v>14.398999999999999</v>
      </c>
      <c r="X897" s="1">
        <v>14.464</v>
      </c>
      <c r="Y897" s="1">
        <v>14.725</v>
      </c>
      <c r="Z897" s="1">
        <v>14.446999999999999</v>
      </c>
      <c r="AA897" s="1">
        <v>14.458</v>
      </c>
      <c r="AB897" s="1">
        <v>14.462</v>
      </c>
      <c r="AC897" s="1">
        <v>14.609</v>
      </c>
      <c r="AD897" s="1">
        <v>14.606999999999999</v>
      </c>
      <c r="AE897" s="1">
        <v>14.593999999999999</v>
      </c>
      <c r="AF897" s="1">
        <v>14.46</v>
      </c>
      <c r="AG897" s="1">
        <v>14.638999999999999</v>
      </c>
      <c r="AN897" s="1">
        <v>14.601351452642399</v>
      </c>
      <c r="AP897" s="1">
        <v>14.601351452642399</v>
      </c>
      <c r="AY897" s="1">
        <v>39.975964373245198</v>
      </c>
      <c r="BA897" s="1">
        <v>43.637887197665698</v>
      </c>
      <c r="BJ897" s="1">
        <v>0.50983392613748701</v>
      </c>
      <c r="BL897" s="1">
        <v>0.48014836258415</v>
      </c>
    </row>
    <row r="898" spans="1:66">
      <c r="A898" s="1" t="s">
        <v>1222</v>
      </c>
      <c r="B898" s="1">
        <v>788.54471052999997</v>
      </c>
      <c r="C898" s="1" t="s">
        <v>435</v>
      </c>
      <c r="E898" s="6">
        <f t="shared" si="84"/>
        <v>65835667.092809103</v>
      </c>
      <c r="F898" s="7">
        <f t="shared" si="85"/>
        <v>15.122454545454543</v>
      </c>
      <c r="G898" s="7">
        <v>897</v>
      </c>
      <c r="H898" s="7">
        <f t="shared" si="86"/>
        <v>15.222740905358899</v>
      </c>
      <c r="I898" s="7">
        <f t="shared" si="87"/>
        <v>37.588670609686503</v>
      </c>
      <c r="J898" s="7">
        <f t="shared" si="88"/>
        <v>0.38843963052860569</v>
      </c>
      <c r="K898" s="8">
        <f t="shared" si="89"/>
        <v>-0.10028635990435575</v>
      </c>
      <c r="L898" s="2">
        <v>115093580.902</v>
      </c>
      <c r="M898" s="2">
        <v>66564701.903699897</v>
      </c>
      <c r="N898" s="2">
        <v>77445822.410399899</v>
      </c>
      <c r="O898" s="2">
        <v>68655514.992899999</v>
      </c>
      <c r="P898" s="2">
        <v>69599518.5288001</v>
      </c>
      <c r="Q898" s="2">
        <v>75845291.773000002</v>
      </c>
      <c r="R898" s="2">
        <v>58032843.7293</v>
      </c>
      <c r="S898" s="2">
        <v>66229097.467800103</v>
      </c>
      <c r="T898" s="2">
        <v>45737578.778999999</v>
      </c>
      <c r="U898" s="2">
        <v>73300638.260000005</v>
      </c>
      <c r="V898" s="1">
        <v>7687749.2740000002</v>
      </c>
      <c r="W898" s="1">
        <v>15.202</v>
      </c>
      <c r="X898" s="1">
        <v>15.178000000000001</v>
      </c>
      <c r="Y898" s="1">
        <v>14.984</v>
      </c>
      <c r="Z898" s="1">
        <v>14.959</v>
      </c>
      <c r="AA898" s="1">
        <v>15.208</v>
      </c>
      <c r="AB898" s="1">
        <v>15.282999999999999</v>
      </c>
      <c r="AC898" s="1">
        <v>14.962</v>
      </c>
      <c r="AD898" s="1">
        <v>14.962999999999999</v>
      </c>
      <c r="AE898" s="1">
        <v>15.182</v>
      </c>
      <c r="AF898" s="1">
        <v>15.226000000000001</v>
      </c>
      <c r="AG898" s="1">
        <v>15.2</v>
      </c>
      <c r="AM898" s="1">
        <v>15.222740905358901</v>
      </c>
      <c r="AQ898" s="1">
        <v>15.222740905358901</v>
      </c>
      <c r="AR898" s="1">
        <v>15.222740905358901</v>
      </c>
      <c r="AX898" s="1">
        <v>19.774586545940501</v>
      </c>
      <c r="BB898" s="1">
        <v>25.692185674724701</v>
      </c>
      <c r="BC898" s="1">
        <v>37.588670609686503</v>
      </c>
      <c r="BI898" s="1">
        <v>0.835250133502079</v>
      </c>
      <c r="BM898" s="1">
        <v>0.15476062647571301</v>
      </c>
      <c r="BN898" s="1">
        <v>0.175308131608025</v>
      </c>
    </row>
    <row r="899" spans="1:66">
      <c r="A899" s="1" t="s">
        <v>1222</v>
      </c>
      <c r="B899" s="1">
        <v>788.54471052999997</v>
      </c>
      <c r="C899" s="1" t="s">
        <v>435</v>
      </c>
      <c r="E899" s="6">
        <f t="shared" si="84"/>
        <v>19700286.156090911</v>
      </c>
      <c r="F899" s="7">
        <f t="shared" si="85"/>
        <v>32.116363636363637</v>
      </c>
      <c r="G899" s="7">
        <v>898</v>
      </c>
      <c r="H899" s="7">
        <f t="shared" si="86"/>
        <v>32.201000000000001</v>
      </c>
      <c r="I899" s="7">
        <f t="shared" si="87"/>
        <v>7.7061282838687397</v>
      </c>
      <c r="J899" s="7">
        <f t="shared" si="88"/>
        <v>17.948876472290099</v>
      </c>
      <c r="K899" s="8">
        <f t="shared" si="89"/>
        <v>-8.4636363636363399E-2</v>
      </c>
      <c r="L899" s="2">
        <v>17936765.449000001</v>
      </c>
      <c r="M899" s="2">
        <v>30665824.509</v>
      </c>
      <c r="N899" s="2">
        <v>18046515.054000001</v>
      </c>
      <c r="O899" s="2">
        <v>20414319.5</v>
      </c>
      <c r="P899" s="2">
        <v>23984562.25</v>
      </c>
      <c r="Q899" s="2">
        <v>15516742.198000001</v>
      </c>
      <c r="R899" s="2">
        <v>14767337.016000001</v>
      </c>
      <c r="S899" s="2">
        <v>20844917.708000001</v>
      </c>
      <c r="T899" s="2">
        <v>14032422.43</v>
      </c>
      <c r="U899" s="2">
        <v>21369880.905999999</v>
      </c>
      <c r="V899" s="2">
        <v>19123860.697000001</v>
      </c>
      <c r="W899" s="1">
        <v>32.088999999999999</v>
      </c>
      <c r="X899" s="1">
        <v>32.201000000000001</v>
      </c>
      <c r="Y899" s="1">
        <v>31.971</v>
      </c>
      <c r="Z899" s="1">
        <v>32.073999999999998</v>
      </c>
      <c r="AA899" s="1">
        <v>32.151000000000003</v>
      </c>
      <c r="AB899" s="1">
        <v>32.097000000000001</v>
      </c>
      <c r="AC899" s="1">
        <v>32.091000000000001</v>
      </c>
      <c r="AD899" s="1">
        <v>32.130000000000003</v>
      </c>
      <c r="AE899" s="1">
        <v>32.137</v>
      </c>
      <c r="AF899" s="1">
        <v>32.186999999999998</v>
      </c>
      <c r="AG899" s="1">
        <v>32.152000000000001</v>
      </c>
      <c r="AI899" s="1">
        <v>32.201000000000001</v>
      </c>
      <c r="AT899" s="1">
        <v>7.7061282838687397</v>
      </c>
      <c r="BE899" s="1">
        <v>17.948876472290099</v>
      </c>
    </row>
    <row r="900" spans="1:66">
      <c r="A900" s="1" t="s">
        <v>1222</v>
      </c>
      <c r="B900" s="1">
        <v>788.54471052999997</v>
      </c>
      <c r="C900" s="1" t="s">
        <v>435</v>
      </c>
      <c r="E900" s="6">
        <f t="shared" si="84"/>
        <v>2859883.377499992</v>
      </c>
      <c r="F900" s="7">
        <f t="shared" si="85"/>
        <v>32.608090909090912</v>
      </c>
      <c r="G900" s="7">
        <v>899</v>
      </c>
      <c r="H900" s="7">
        <f t="shared" si="86"/>
        <v>32.823999999999998</v>
      </c>
      <c r="I900" s="7">
        <f t="shared" si="87"/>
        <v>5.5768199124486904</v>
      </c>
      <c r="J900" s="7">
        <f t="shared" si="88"/>
        <v>19.448178151583299</v>
      </c>
      <c r="K900" s="8">
        <f t="shared" si="89"/>
        <v>-0.21590909090908639</v>
      </c>
      <c r="L900" s="1">
        <v>3301292.99700002</v>
      </c>
      <c r="M900" s="1">
        <v>4226936.3222999899</v>
      </c>
      <c r="N900" s="1">
        <v>2615270.5913999798</v>
      </c>
      <c r="O900" s="1">
        <v>2714565.6225000001</v>
      </c>
      <c r="P900" s="1">
        <v>4045541.5212000199</v>
      </c>
      <c r="Q900" s="1">
        <v>1945880.0936999901</v>
      </c>
      <c r="R900" s="1">
        <v>3896610.3011999801</v>
      </c>
      <c r="S900" s="1">
        <v>2267435.2149999999</v>
      </c>
      <c r="T900" s="1">
        <v>1888203.6554999601</v>
      </c>
      <c r="U900" s="1">
        <v>2349612.9425999899</v>
      </c>
      <c r="V900" s="1">
        <v>2207367.8900999799</v>
      </c>
      <c r="W900" s="1">
        <v>32.576999999999998</v>
      </c>
      <c r="X900" s="1">
        <v>32.563000000000002</v>
      </c>
      <c r="Y900" s="1">
        <v>32.566000000000003</v>
      </c>
      <c r="Z900" s="1">
        <v>32.564</v>
      </c>
      <c r="AA900" s="1">
        <v>32.555999999999997</v>
      </c>
      <c r="AB900" s="1">
        <v>32.567999999999998</v>
      </c>
      <c r="AC900" s="1">
        <v>32.600999999999999</v>
      </c>
      <c r="AD900" s="1">
        <v>32.823999999999998</v>
      </c>
      <c r="AE900" s="1">
        <v>32.634</v>
      </c>
      <c r="AF900" s="1">
        <v>32.542000000000002</v>
      </c>
      <c r="AG900" s="1">
        <v>32.694000000000003</v>
      </c>
      <c r="AO900" s="1">
        <v>32.823999999999998</v>
      </c>
      <c r="AZ900" s="1">
        <v>5.5768199124486904</v>
      </c>
      <c r="BK900" s="1">
        <v>19.448178151583299</v>
      </c>
    </row>
    <row r="901" spans="1:66">
      <c r="A901" s="1" t="s">
        <v>1222</v>
      </c>
      <c r="B901" s="1">
        <v>788.54471052999997</v>
      </c>
      <c r="C901" s="1" t="s">
        <v>435</v>
      </c>
      <c r="E901" s="6">
        <f t="shared" si="84"/>
        <v>2803733.9778545406</v>
      </c>
      <c r="F901" s="7">
        <f t="shared" si="85"/>
        <v>32.927545454545452</v>
      </c>
      <c r="G901" s="7">
        <v>900</v>
      </c>
      <c r="H901" s="7">
        <f t="shared" si="86"/>
        <v>33.119</v>
      </c>
      <c r="I901" s="7">
        <f t="shared" si="87"/>
        <v>11.103074615367399</v>
      </c>
      <c r="J901" s="7">
        <f t="shared" si="88"/>
        <v>18.999342784535699</v>
      </c>
      <c r="K901" s="8">
        <f t="shared" si="89"/>
        <v>-0.19145454545454754</v>
      </c>
      <c r="L901" s="1">
        <v>4695885.2703000298</v>
      </c>
      <c r="M901" s="1">
        <v>2030688.6816</v>
      </c>
      <c r="N901" s="1">
        <v>1640999.88</v>
      </c>
      <c r="O901" s="1">
        <v>2261357.0037000198</v>
      </c>
      <c r="P901" s="1">
        <v>777238.79519999505</v>
      </c>
      <c r="Q901" s="1">
        <v>3263037.2393999998</v>
      </c>
      <c r="R901" s="1">
        <v>3394158.6530999802</v>
      </c>
      <c r="S901" s="1">
        <v>3761192.1104999799</v>
      </c>
      <c r="T901" s="1">
        <v>997812.41189997003</v>
      </c>
      <c r="U901" s="1">
        <v>4198801.62689998</v>
      </c>
      <c r="V901" s="1">
        <v>3819902.0838000001</v>
      </c>
      <c r="W901" s="1">
        <v>32.933</v>
      </c>
      <c r="X901" s="1">
        <v>32.896999999999998</v>
      </c>
      <c r="Y901" s="1">
        <v>33.119</v>
      </c>
      <c r="Z901" s="1">
        <v>32.875999999999998</v>
      </c>
      <c r="AA901" s="1">
        <v>33.023000000000003</v>
      </c>
      <c r="AB901" s="1">
        <v>32.857999999999997</v>
      </c>
      <c r="AC901" s="1">
        <v>32.869</v>
      </c>
      <c r="AD901" s="1">
        <v>32.844999999999999</v>
      </c>
      <c r="AE901" s="1">
        <v>33.012</v>
      </c>
      <c r="AF901" s="1">
        <v>32.854999999999997</v>
      </c>
      <c r="AG901" s="1">
        <v>32.915999999999997</v>
      </c>
      <c r="AJ901" s="1">
        <v>33.119</v>
      </c>
      <c r="AU901" s="1">
        <v>11.103074615367399</v>
      </c>
      <c r="BF901" s="1">
        <v>18.999342784535699</v>
      </c>
    </row>
    <row r="902" spans="1:66">
      <c r="A902" s="1" t="s">
        <v>1222</v>
      </c>
      <c r="B902" s="1">
        <v>788.54471052999997</v>
      </c>
      <c r="C902" s="1" t="s">
        <v>435</v>
      </c>
      <c r="E902" s="6">
        <f t="shared" ref="E902:E965" si="90">AVERAGE(L902:V902)</f>
        <v>2257011.7440454522</v>
      </c>
      <c r="F902" s="7">
        <f t="shared" ref="F902:F965" si="91">AVERAGE(W902:AG902)</f>
        <v>33.503363636363638</v>
      </c>
      <c r="G902" s="7">
        <v>901</v>
      </c>
      <c r="H902" s="7">
        <f t="shared" ref="H902:H965" si="92">AVERAGE(AH902:AR902)</f>
        <v>33.572000000000003</v>
      </c>
      <c r="I902" s="7">
        <f t="shared" ref="I902:I965" si="93">MAX(AS902:BC902)</f>
        <v>14.088733370976501</v>
      </c>
      <c r="J902" s="7">
        <f t="shared" ref="J902:J965" si="94">AVERAGE(BD902:BN902)</f>
        <v>18.110559131607999</v>
      </c>
      <c r="K902" s="8">
        <f t="shared" ref="K902:K965" si="95">F902-H902</f>
        <v>-6.8636363636365161E-2</v>
      </c>
      <c r="L902" s="1">
        <v>3285765.4169999999</v>
      </c>
      <c r="M902" s="1">
        <v>2601545.0625000298</v>
      </c>
      <c r="N902" s="1">
        <v>2994475.926</v>
      </c>
      <c r="O902" s="1">
        <v>1527815.4669000001</v>
      </c>
      <c r="P902" s="1">
        <v>2827467.1941000102</v>
      </c>
      <c r="Q902" s="1">
        <v>2042302.746</v>
      </c>
      <c r="R902" s="1">
        <v>2176522.6845</v>
      </c>
      <c r="S902" s="1">
        <v>2141300.2016999801</v>
      </c>
      <c r="T902" s="1">
        <v>2140875.5490000099</v>
      </c>
      <c r="U902" s="1">
        <v>2853316.9247999499</v>
      </c>
      <c r="V902" s="1">
        <v>235742.01199999999</v>
      </c>
      <c r="W902" s="1">
        <v>33.649000000000001</v>
      </c>
      <c r="X902" s="1">
        <v>33.429000000000002</v>
      </c>
      <c r="Y902" s="1">
        <v>33.549999999999997</v>
      </c>
      <c r="Z902" s="1">
        <v>33.453000000000003</v>
      </c>
      <c r="AA902" s="1">
        <v>33.332999999999998</v>
      </c>
      <c r="AB902" s="1">
        <v>33.527999999999999</v>
      </c>
      <c r="AC902" s="1">
        <v>33.359000000000002</v>
      </c>
      <c r="AD902" s="1">
        <v>33.332000000000001</v>
      </c>
      <c r="AE902" s="1">
        <v>33.454000000000001</v>
      </c>
      <c r="AF902" s="1">
        <v>33.878</v>
      </c>
      <c r="AG902" s="1">
        <v>33.572000000000003</v>
      </c>
      <c r="AR902" s="1">
        <v>33.572000000000003</v>
      </c>
      <c r="BC902" s="1">
        <v>14.088733370976501</v>
      </c>
      <c r="BN902" s="1">
        <v>18.110559131607999</v>
      </c>
    </row>
    <row r="903" spans="1:66">
      <c r="A903" s="1" t="s">
        <v>1223</v>
      </c>
      <c r="B903" s="1">
        <v>786.52906052999901</v>
      </c>
      <c r="C903" s="1" t="s">
        <v>437</v>
      </c>
      <c r="E903" s="6">
        <f t="shared" si="90"/>
        <v>1585111910.3701818</v>
      </c>
      <c r="F903" s="7">
        <f t="shared" si="91"/>
        <v>12.185545454545451</v>
      </c>
      <c r="G903" s="7">
        <v>902</v>
      </c>
      <c r="H903" s="7">
        <f t="shared" si="92"/>
        <v>12.185407865074898</v>
      </c>
      <c r="I903" s="7">
        <f t="shared" si="93"/>
        <v>66.7103526735484</v>
      </c>
      <c r="J903" s="7">
        <f t="shared" si="94"/>
        <v>1.7632180418190477</v>
      </c>
      <c r="K903" s="8">
        <f t="shared" si="95"/>
        <v>1.3758947055286797E-4</v>
      </c>
      <c r="L903" s="2">
        <v>1659725196.427</v>
      </c>
      <c r="M903" s="2">
        <v>1652316519.2509999</v>
      </c>
      <c r="N903" s="2">
        <v>1645612692.911</v>
      </c>
      <c r="O903" s="2">
        <v>1583917909.1159999</v>
      </c>
      <c r="P903" s="2">
        <v>1624870788.974</v>
      </c>
      <c r="Q903" s="2">
        <v>1503597936.359</v>
      </c>
      <c r="R903" s="2">
        <v>1607108421.7049999</v>
      </c>
      <c r="S903" s="2">
        <v>1590457794.188</v>
      </c>
      <c r="T903" s="2">
        <v>1455420002.1819999</v>
      </c>
      <c r="U903" s="2">
        <v>1392001489.8440001</v>
      </c>
      <c r="V903" s="2">
        <v>1721202263.115</v>
      </c>
      <c r="W903" s="1">
        <v>12.166</v>
      </c>
      <c r="X903" s="1">
        <v>12.185</v>
      </c>
      <c r="Y903" s="1">
        <v>12.199</v>
      </c>
      <c r="Z903" s="1">
        <v>12.193</v>
      </c>
      <c r="AA903" s="1">
        <v>12.185</v>
      </c>
      <c r="AB903" s="1">
        <v>12.189</v>
      </c>
      <c r="AC903" s="1">
        <v>12.182</v>
      </c>
      <c r="AD903" s="1">
        <v>12.18</v>
      </c>
      <c r="AE903" s="1">
        <v>12.186999999999999</v>
      </c>
      <c r="AF903" s="1">
        <v>12.19</v>
      </c>
      <c r="AG903" s="1">
        <v>12.185</v>
      </c>
      <c r="AH903" s="1">
        <v>12.1854078650749</v>
      </c>
      <c r="AI903" s="1">
        <v>12.1854078650749</v>
      </c>
      <c r="AJ903" s="1">
        <v>12.1854078650749</v>
      </c>
      <c r="AK903" s="1">
        <v>12.1854078650749</v>
      </c>
      <c r="AL903" s="1">
        <v>12.1854078650749</v>
      </c>
      <c r="AM903" s="1">
        <v>12.1854078650749</v>
      </c>
      <c r="AN903" s="1">
        <v>12.1854078650749</v>
      </c>
      <c r="AO903" s="1">
        <v>12.1854078650749</v>
      </c>
      <c r="AP903" s="1">
        <v>12.1854078650749</v>
      </c>
      <c r="AQ903" s="1">
        <v>12.1854078650749</v>
      </c>
      <c r="AR903" s="1">
        <v>12.1854078650749</v>
      </c>
      <c r="AS903" s="1">
        <v>66.7103526735484</v>
      </c>
      <c r="AT903" s="1">
        <v>48.893773745281699</v>
      </c>
      <c r="AU903" s="1">
        <v>56.176199972580903</v>
      </c>
      <c r="AV903" s="1">
        <v>56.909862677253003</v>
      </c>
      <c r="AW903" s="1">
        <v>66.069838902274697</v>
      </c>
      <c r="AX903" s="1">
        <v>39.027857876725598</v>
      </c>
      <c r="AY903" s="1">
        <v>38.7270832570563</v>
      </c>
      <c r="AZ903" s="1">
        <v>65.556500120108097</v>
      </c>
      <c r="BA903" s="1">
        <v>65.957455354464997</v>
      </c>
      <c r="BB903" s="1">
        <v>40.825433982043499</v>
      </c>
      <c r="BC903" s="1">
        <v>54.1670823488016</v>
      </c>
      <c r="BD903" s="1">
        <v>0.78096806953117504</v>
      </c>
      <c r="BE903" s="1">
        <v>1.3794938172581199</v>
      </c>
      <c r="BF903" s="1">
        <v>1.5354290176612599</v>
      </c>
      <c r="BG903" s="1">
        <v>1.74881162398302</v>
      </c>
      <c r="BH903" s="1">
        <v>2.2888560269994001</v>
      </c>
      <c r="BI903" s="1">
        <v>2.3545642681603498</v>
      </c>
      <c r="BJ903" s="1">
        <v>2.3437388478107399</v>
      </c>
      <c r="BK903" s="1">
        <v>0.75474845736145801</v>
      </c>
      <c r="BL903" s="1">
        <v>2.0595570008139101</v>
      </c>
      <c r="BM903" s="1">
        <v>2.2271943182880598</v>
      </c>
      <c r="BN903" s="1">
        <v>1.92203701214203</v>
      </c>
    </row>
    <row r="904" spans="1:66">
      <c r="A904" s="1" t="s">
        <v>1223</v>
      </c>
      <c r="B904" s="1">
        <v>786.52906052999901</v>
      </c>
      <c r="C904" s="1" t="s">
        <v>437</v>
      </c>
      <c r="E904" s="6">
        <f t="shared" si="90"/>
        <v>1018324125.7967273</v>
      </c>
      <c r="F904" s="7">
        <f t="shared" si="91"/>
        <v>12.688909090909091</v>
      </c>
      <c r="G904" s="7">
        <v>903</v>
      </c>
      <c r="H904" s="7">
        <f t="shared" si="92"/>
        <v>12.6891354626361</v>
      </c>
      <c r="I904" s="7">
        <f t="shared" si="93"/>
        <v>60.586187112091501</v>
      </c>
      <c r="J904" s="7">
        <f t="shared" si="94"/>
        <v>1.2743518600008661</v>
      </c>
      <c r="K904" s="8">
        <f t="shared" si="95"/>
        <v>-2.2637172700967767E-4</v>
      </c>
      <c r="L904" s="2">
        <v>722635187.755</v>
      </c>
      <c r="M904" s="2">
        <v>1658208358.5420001</v>
      </c>
      <c r="N904" s="2">
        <v>1233976827.698</v>
      </c>
      <c r="O904" s="2">
        <v>1009626972.472</v>
      </c>
      <c r="P904" s="2">
        <v>909391328.78900003</v>
      </c>
      <c r="Q904" s="2">
        <v>1033499440.9069999</v>
      </c>
      <c r="R904" s="2">
        <v>931750504.46700001</v>
      </c>
      <c r="S904" s="2">
        <v>1112507792.105</v>
      </c>
      <c r="T904" s="2">
        <v>673945742.11199999</v>
      </c>
      <c r="U904" s="2">
        <v>1017784629.018</v>
      </c>
      <c r="V904" s="2">
        <v>898238599.89900005</v>
      </c>
      <c r="W904" s="1">
        <v>12.696999999999999</v>
      </c>
      <c r="X904" s="1">
        <v>12.694000000000001</v>
      </c>
      <c r="Y904" s="1">
        <v>12.679</v>
      </c>
      <c r="Z904" s="1">
        <v>12.694000000000001</v>
      </c>
      <c r="AA904" s="1">
        <v>12.689</v>
      </c>
      <c r="AB904" s="1">
        <v>12.689</v>
      </c>
      <c r="AC904" s="1">
        <v>12.685</v>
      </c>
      <c r="AD904" s="1">
        <v>12.692</v>
      </c>
      <c r="AE904" s="1">
        <v>12.689</v>
      </c>
      <c r="AF904" s="1">
        <v>12.686</v>
      </c>
      <c r="AG904" s="1">
        <v>12.683999999999999</v>
      </c>
      <c r="AH904" s="1">
        <v>12.6891354626361</v>
      </c>
      <c r="AI904" s="1">
        <v>12.6891354626361</v>
      </c>
      <c r="AJ904" s="1">
        <v>12.6891354626361</v>
      </c>
      <c r="AK904" s="1">
        <v>12.6891354626361</v>
      </c>
      <c r="AL904" s="1">
        <v>12.6891354626361</v>
      </c>
      <c r="AM904" s="1">
        <v>12.6891354626361</v>
      </c>
      <c r="AN904" s="1">
        <v>12.6891354626361</v>
      </c>
      <c r="AO904" s="1">
        <v>12.6891354626361</v>
      </c>
      <c r="AP904" s="1">
        <v>12.6891354626361</v>
      </c>
      <c r="AQ904" s="1">
        <v>12.6891354626361</v>
      </c>
      <c r="AR904" s="1">
        <v>12.6891354626361</v>
      </c>
      <c r="AS904" s="1">
        <v>52.945805153414199</v>
      </c>
      <c r="AT904" s="1">
        <v>58.912680758841297</v>
      </c>
      <c r="AU904" s="1">
        <v>59.741433424848402</v>
      </c>
      <c r="AV904" s="1">
        <v>55.838723428965999</v>
      </c>
      <c r="AW904" s="1">
        <v>37.109452226285804</v>
      </c>
      <c r="AX904" s="1">
        <v>58.550343183935901</v>
      </c>
      <c r="AY904" s="1">
        <v>59.486399939180799</v>
      </c>
      <c r="AZ904" s="1">
        <v>45.758231025294599</v>
      </c>
      <c r="BA904" s="1">
        <v>60.054784981185698</v>
      </c>
      <c r="BB904" s="1">
        <v>44.426279826846198</v>
      </c>
      <c r="BC904" s="1">
        <v>60.586187112091501</v>
      </c>
      <c r="BD904" s="1">
        <v>0.281345069531175</v>
      </c>
      <c r="BE904" s="1">
        <v>0.88260281725812095</v>
      </c>
      <c r="BF904" s="1">
        <v>1.0664320176612601</v>
      </c>
      <c r="BG904" s="1">
        <v>1.22831762398302</v>
      </c>
      <c r="BH904" s="1">
        <v>1.7694360269994001</v>
      </c>
      <c r="BI904" s="1">
        <v>1.8915702681603499</v>
      </c>
      <c r="BJ904" s="1">
        <v>1.8563358478107399</v>
      </c>
      <c r="BK904" s="1">
        <v>0.25311245736145799</v>
      </c>
      <c r="BL904" s="1">
        <v>1.5594730008139099</v>
      </c>
      <c r="BM904" s="1">
        <v>1.74444931828806</v>
      </c>
      <c r="BN904" s="1">
        <v>1.4847960121420301</v>
      </c>
    </row>
    <row r="905" spans="1:66">
      <c r="A905" s="1" t="s">
        <v>1224</v>
      </c>
      <c r="B905" s="1">
        <v>784.51341052999896</v>
      </c>
      <c r="C905" s="1" t="s">
        <v>1225</v>
      </c>
      <c r="E905" s="6">
        <f t="shared" si="90"/>
        <v>22351606.013636366</v>
      </c>
      <c r="F905" s="7">
        <f t="shared" si="91"/>
        <v>11.12990909090909</v>
      </c>
      <c r="G905" s="7">
        <v>904</v>
      </c>
      <c r="H905" s="7">
        <f t="shared" si="92"/>
        <v>11.129820198275896</v>
      </c>
      <c r="I905" s="7">
        <f t="shared" si="93"/>
        <v>16.3902454478552</v>
      </c>
      <c r="J905" s="7">
        <f t="shared" si="94"/>
        <v>1.7181306540761829</v>
      </c>
      <c r="K905" s="8">
        <f t="shared" si="95"/>
        <v>8.8892633193893289E-5</v>
      </c>
      <c r="L905" s="2">
        <v>23835748.443999998</v>
      </c>
      <c r="M905" s="2">
        <v>20915775.963</v>
      </c>
      <c r="N905" s="2">
        <v>22942796.655000001</v>
      </c>
      <c r="O905" s="2">
        <v>21006998.794</v>
      </c>
      <c r="P905" s="2">
        <v>22755964.27</v>
      </c>
      <c r="Q905" s="2">
        <v>21223158.024</v>
      </c>
      <c r="R905" s="2">
        <v>21756135.316</v>
      </c>
      <c r="S905" s="2">
        <v>21976936.07</v>
      </c>
      <c r="T905" s="2">
        <v>23002744.478</v>
      </c>
      <c r="U905" s="2">
        <v>23411210.403000001</v>
      </c>
      <c r="V905" s="2">
        <v>23040197.732999999</v>
      </c>
      <c r="W905" s="1">
        <v>11.13</v>
      </c>
      <c r="X905" s="1">
        <v>11.128</v>
      </c>
      <c r="Y905" s="1">
        <v>11.143000000000001</v>
      </c>
      <c r="Z905" s="1">
        <v>11.13</v>
      </c>
      <c r="AA905" s="1">
        <v>11.125999999999999</v>
      </c>
      <c r="AB905" s="1">
        <v>11.134</v>
      </c>
      <c r="AC905" s="1">
        <v>11.129</v>
      </c>
      <c r="AD905" s="1">
        <v>11.132999999999999</v>
      </c>
      <c r="AE905" s="1">
        <v>11.119</v>
      </c>
      <c r="AF905" s="1">
        <v>11.132999999999999</v>
      </c>
      <c r="AG905" s="1">
        <v>11.124000000000001</v>
      </c>
      <c r="AH905" s="1">
        <v>11.129820198275899</v>
      </c>
      <c r="AI905" s="1">
        <v>11.129820198275899</v>
      </c>
      <c r="AJ905" s="1">
        <v>11.129820198275899</v>
      </c>
      <c r="AK905" s="1">
        <v>11.129820198275899</v>
      </c>
      <c r="AL905" s="1">
        <v>11.129820198275899</v>
      </c>
      <c r="AM905" s="1">
        <v>11.129820198275899</v>
      </c>
      <c r="AN905" s="1">
        <v>11.129820198275899</v>
      </c>
      <c r="AO905" s="1">
        <v>11.129820198275899</v>
      </c>
      <c r="AP905" s="1">
        <v>11.129820198275899</v>
      </c>
      <c r="AQ905" s="1">
        <v>11.129820198275899</v>
      </c>
      <c r="AR905" s="1">
        <v>11.129820198275899</v>
      </c>
      <c r="AS905" s="1">
        <v>11.723555642195899</v>
      </c>
      <c r="AT905" s="1">
        <v>13.3897207881278</v>
      </c>
      <c r="AU905" s="1">
        <v>13.143133865220401</v>
      </c>
      <c r="AV905" s="1">
        <v>16.034708809307201</v>
      </c>
      <c r="AW905" s="1">
        <v>13.039455859598201</v>
      </c>
      <c r="AX905" s="1">
        <v>12.615870951921099</v>
      </c>
      <c r="AY905" s="1">
        <v>11.633475510717901</v>
      </c>
      <c r="AZ905" s="1">
        <v>11.0452195211472</v>
      </c>
      <c r="BA905" s="1">
        <v>12.013211535084</v>
      </c>
      <c r="BB905" s="1">
        <v>16.3902454478552</v>
      </c>
      <c r="BC905" s="1">
        <v>11.672834852169</v>
      </c>
      <c r="BD905" s="1">
        <v>1.52208879802907</v>
      </c>
      <c r="BE905" s="1">
        <v>1.4444037598165</v>
      </c>
      <c r="BF905" s="1">
        <v>1.4195829087673599</v>
      </c>
      <c r="BG905" s="1">
        <v>1.4141040815260799</v>
      </c>
      <c r="BH905" s="1">
        <v>1.5827925981104101</v>
      </c>
      <c r="BI905" s="1">
        <v>1.5174227968126099</v>
      </c>
      <c r="BJ905" s="1">
        <v>2.8179249551534502</v>
      </c>
      <c r="BK905" s="1">
        <v>1.6517333304636701</v>
      </c>
      <c r="BL905" s="1">
        <v>2.0919528028604901</v>
      </c>
      <c r="BM905" s="1">
        <v>2.2087930614120799</v>
      </c>
      <c r="BN905" s="1">
        <v>1.22863810188629</v>
      </c>
    </row>
    <row r="906" spans="1:66">
      <c r="A906" s="1" t="s">
        <v>1224</v>
      </c>
      <c r="B906" s="1">
        <v>784.51341052999896</v>
      </c>
      <c r="C906" s="1" t="s">
        <v>1225</v>
      </c>
      <c r="E906" s="6">
        <f t="shared" si="90"/>
        <v>15545547.771</v>
      </c>
      <c r="F906" s="7">
        <f t="shared" si="91"/>
        <v>11.418818181818184</v>
      </c>
      <c r="G906" s="7">
        <v>905</v>
      </c>
      <c r="H906" s="7">
        <f t="shared" si="92"/>
        <v>11.420999999999999</v>
      </c>
      <c r="I906" s="7">
        <f t="shared" si="93"/>
        <v>6.2469056980507798</v>
      </c>
      <c r="J906" s="7">
        <f t="shared" si="94"/>
        <v>2.0035460614120799</v>
      </c>
      <c r="K906" s="8">
        <f t="shared" si="95"/>
        <v>-2.1818181818158422E-3</v>
      </c>
      <c r="L906" s="2">
        <v>13871300.193</v>
      </c>
      <c r="M906" s="2">
        <v>14660819.809</v>
      </c>
      <c r="N906" s="2">
        <v>15282366.358999999</v>
      </c>
      <c r="O906" s="2">
        <v>13877378.963</v>
      </c>
      <c r="P906" s="2">
        <v>15229541.390000001</v>
      </c>
      <c r="Q906" s="2">
        <v>15272186.51</v>
      </c>
      <c r="R906" s="2">
        <v>17916913.842</v>
      </c>
      <c r="S906" s="2">
        <v>13435777.472999999</v>
      </c>
      <c r="T906" s="2">
        <v>15344868.380999999</v>
      </c>
      <c r="U906" s="2">
        <v>19450884.227000002</v>
      </c>
      <c r="V906" s="2">
        <v>16658988.334000001</v>
      </c>
      <c r="W906" s="1">
        <v>11.419</v>
      </c>
      <c r="X906" s="1">
        <v>11.425000000000001</v>
      </c>
      <c r="Y906" s="1">
        <v>11.426</v>
      </c>
      <c r="Z906" s="1">
        <v>11.425000000000001</v>
      </c>
      <c r="AA906" s="1">
        <v>11.407999999999999</v>
      </c>
      <c r="AB906" s="1">
        <v>11.423</v>
      </c>
      <c r="AC906" s="1">
        <v>11.42</v>
      </c>
      <c r="AD906" s="1">
        <v>11.414999999999999</v>
      </c>
      <c r="AE906" s="1">
        <v>11.416</v>
      </c>
      <c r="AF906" s="1">
        <v>11.420999999999999</v>
      </c>
      <c r="AG906" s="1">
        <v>11.409000000000001</v>
      </c>
      <c r="AQ906" s="1">
        <v>11.420999999999999</v>
      </c>
      <c r="BB906" s="1">
        <v>6.2469056980507798</v>
      </c>
      <c r="BM906" s="1">
        <v>2.0035460614120799</v>
      </c>
    </row>
    <row r="907" spans="1:66">
      <c r="A907" s="1" t="s">
        <v>1226</v>
      </c>
      <c r="B907" s="1">
        <v>782.49776052999903</v>
      </c>
      <c r="C907" s="1" t="s">
        <v>1227</v>
      </c>
      <c r="E907" s="6">
        <f t="shared" si="90"/>
        <v>45556812.661272727</v>
      </c>
      <c r="F907" s="7">
        <f t="shared" si="91"/>
        <v>10.780909090909089</v>
      </c>
      <c r="G907" s="7">
        <v>906</v>
      </c>
      <c r="H907" s="7">
        <f t="shared" si="92"/>
        <v>10.780796659059002</v>
      </c>
      <c r="I907" s="7">
        <f t="shared" si="93"/>
        <v>58.380908780958599</v>
      </c>
      <c r="J907" s="7">
        <f t="shared" si="94"/>
        <v>1.1094346966917905</v>
      </c>
      <c r="K907" s="8">
        <f t="shared" si="95"/>
        <v>1.1243185008780188E-4</v>
      </c>
      <c r="L907" s="2">
        <v>46850314.127999999</v>
      </c>
      <c r="M907" s="2">
        <v>41134643.240000002</v>
      </c>
      <c r="N907" s="2">
        <v>42755958.120999999</v>
      </c>
      <c r="O907" s="2">
        <v>41102180.574000001</v>
      </c>
      <c r="P907" s="2">
        <v>43517222.840000004</v>
      </c>
      <c r="Q907" s="2">
        <v>47810845.427000001</v>
      </c>
      <c r="R907" s="2">
        <v>49843612.656999998</v>
      </c>
      <c r="S907" s="2">
        <v>41068490.100000001</v>
      </c>
      <c r="T907" s="2">
        <v>56860898.593999997</v>
      </c>
      <c r="U907" s="2">
        <v>43565344.590999998</v>
      </c>
      <c r="V907" s="2">
        <v>46615429.001999997</v>
      </c>
      <c r="W907" s="1">
        <v>10.79</v>
      </c>
      <c r="X907" s="1">
        <v>10.778</v>
      </c>
      <c r="Y907" s="1">
        <v>10.779</v>
      </c>
      <c r="Z907" s="1">
        <v>10.78</v>
      </c>
      <c r="AA907" s="1">
        <v>10.775</v>
      </c>
      <c r="AB907" s="1">
        <v>10.766</v>
      </c>
      <c r="AC907" s="1">
        <v>10.782</v>
      </c>
      <c r="AD907" s="1">
        <v>10.794</v>
      </c>
      <c r="AE907" s="1">
        <v>10.782</v>
      </c>
      <c r="AF907" s="1">
        <v>10.792</v>
      </c>
      <c r="AG907" s="1">
        <v>10.772</v>
      </c>
      <c r="AH907" s="1">
        <v>10.780796659059</v>
      </c>
      <c r="AI907" s="1">
        <v>10.780796659059</v>
      </c>
      <c r="AJ907" s="1">
        <v>10.780796659059</v>
      </c>
      <c r="AK907" s="1">
        <v>10.780796659059</v>
      </c>
      <c r="AL907" s="1">
        <v>10.780796659059</v>
      </c>
      <c r="AM907" s="1">
        <v>10.780796659059</v>
      </c>
      <c r="AN907" s="1">
        <v>10.780796659059</v>
      </c>
      <c r="AO907" s="1">
        <v>10.780796659059</v>
      </c>
      <c r="AP907" s="1">
        <v>10.780796659059</v>
      </c>
      <c r="AQ907" s="1">
        <v>10.780796659059</v>
      </c>
      <c r="AR907" s="1">
        <v>10.780796659059</v>
      </c>
      <c r="AS907" s="1">
        <v>44.720929135268101</v>
      </c>
      <c r="AT907" s="1">
        <v>47.194547644260197</v>
      </c>
      <c r="AU907" s="1">
        <v>45.917248425767198</v>
      </c>
      <c r="AV907" s="1">
        <v>38.696277777817599</v>
      </c>
      <c r="AW907" s="1">
        <v>48.740271134228799</v>
      </c>
      <c r="AX907" s="1">
        <v>37.2262860091924</v>
      </c>
      <c r="AY907" s="1">
        <v>45.758159865263401</v>
      </c>
      <c r="AZ907" s="1">
        <v>58.380908780958599</v>
      </c>
      <c r="BA907" s="1">
        <v>49.580175694634697</v>
      </c>
      <c r="BB907" s="1">
        <v>41.030385476254402</v>
      </c>
      <c r="BC907" s="1">
        <v>46.654528574151101</v>
      </c>
      <c r="BD907" s="1">
        <v>1.4515924484548499</v>
      </c>
      <c r="BE907" s="1">
        <v>0.55356035110575297</v>
      </c>
      <c r="BF907" s="1">
        <v>0.58310329725784205</v>
      </c>
      <c r="BG907" s="1">
        <v>1.19781592930661</v>
      </c>
      <c r="BH907" s="1">
        <v>0.84051436482775899</v>
      </c>
      <c r="BI907" s="1">
        <v>0.41755668447594102</v>
      </c>
      <c r="BJ907" s="1">
        <v>1.88830584724452</v>
      </c>
      <c r="BK907" s="1">
        <v>1.7685891054698899</v>
      </c>
      <c r="BL907" s="1">
        <v>1.0507729990144701</v>
      </c>
      <c r="BM907" s="1">
        <v>1.50815982546411</v>
      </c>
      <c r="BN907" s="1">
        <v>0.94381081098794894</v>
      </c>
    </row>
    <row r="908" spans="1:66">
      <c r="A908" s="1" t="s">
        <v>1226</v>
      </c>
      <c r="B908" s="1">
        <v>782.49776052999903</v>
      </c>
      <c r="C908" s="1" t="s">
        <v>1227</v>
      </c>
      <c r="E908" s="6">
        <f t="shared" si="90"/>
        <v>11387846.46681818</v>
      </c>
      <c r="F908" s="7">
        <f t="shared" si="91"/>
        <v>12.094181818181818</v>
      </c>
      <c r="G908" s="7">
        <v>907</v>
      </c>
      <c r="H908" s="7">
        <f t="shared" si="92"/>
        <v>12.094610695183901</v>
      </c>
      <c r="I908" s="7">
        <f t="shared" si="93"/>
        <v>17.141540544106402</v>
      </c>
      <c r="J908" s="7">
        <f t="shared" si="94"/>
        <v>0.44296819289987305</v>
      </c>
      <c r="K908" s="8">
        <f t="shared" si="95"/>
        <v>-4.2887700208282808E-4</v>
      </c>
      <c r="L908" s="2">
        <v>12596035.797</v>
      </c>
      <c r="M908" s="2">
        <v>12186009.037</v>
      </c>
      <c r="N908" s="2">
        <v>11666462.32</v>
      </c>
      <c r="O908" s="1">
        <v>9767369.8300000001</v>
      </c>
      <c r="P908" s="2">
        <v>11386725.914999999</v>
      </c>
      <c r="Q908" s="2">
        <v>13503664.295</v>
      </c>
      <c r="R908" s="2">
        <v>11015392.732999999</v>
      </c>
      <c r="S908" s="2">
        <v>11094766.021</v>
      </c>
      <c r="T908" s="2">
        <v>13113705.899</v>
      </c>
      <c r="U908" s="1">
        <v>9297201.6730000004</v>
      </c>
      <c r="V908" s="1">
        <v>9638977.6150000002</v>
      </c>
      <c r="W908" s="1">
        <v>12.081</v>
      </c>
      <c r="X908" s="1">
        <v>12.112</v>
      </c>
      <c r="Y908" s="1">
        <v>12.099</v>
      </c>
      <c r="Z908" s="1">
        <v>12.105</v>
      </c>
      <c r="AA908" s="1">
        <v>12.099</v>
      </c>
      <c r="AB908" s="1">
        <v>12.071</v>
      </c>
      <c r="AC908" s="1">
        <v>12.1</v>
      </c>
      <c r="AD908" s="1">
        <v>12.09</v>
      </c>
      <c r="AE908" s="1">
        <v>12.086</v>
      </c>
      <c r="AF908" s="1">
        <v>12.097</v>
      </c>
      <c r="AG908" s="1">
        <v>12.096</v>
      </c>
      <c r="AH908" s="1">
        <v>12.094610695183899</v>
      </c>
      <c r="AI908" s="1">
        <v>12.094610695183899</v>
      </c>
      <c r="AJ908" s="1">
        <v>12.094610695183899</v>
      </c>
      <c r="AK908" s="1">
        <v>12.094610695183899</v>
      </c>
      <c r="AL908" s="1">
        <v>12.094610695183899</v>
      </c>
      <c r="AN908" s="1">
        <v>12.094610695183899</v>
      </c>
      <c r="AP908" s="1">
        <v>12.094610695183899</v>
      </c>
      <c r="AR908" s="1">
        <v>12.094610695183899</v>
      </c>
      <c r="AS908" s="1">
        <v>11.033325823887701</v>
      </c>
      <c r="AT908" s="1">
        <v>9.2155936483342291</v>
      </c>
      <c r="AU908" s="1">
        <v>16.211886025180601</v>
      </c>
      <c r="AV908" s="1">
        <v>15.2785497546736</v>
      </c>
      <c r="AW908" s="1">
        <v>15.294239876164699</v>
      </c>
      <c r="AY908" s="1">
        <v>15.288653664027899</v>
      </c>
      <c r="BA908" s="1">
        <v>17.141540544106402</v>
      </c>
      <c r="BC908" s="1">
        <v>15.4937956974166</v>
      </c>
      <c r="BD908" s="1">
        <v>9.3647448454857896E-2</v>
      </c>
      <c r="BE908" s="1">
        <v>0.78175964889424598</v>
      </c>
      <c r="BF908" s="1">
        <v>0.771682702742156</v>
      </c>
      <c r="BG908" s="1">
        <v>0.15517507069337899</v>
      </c>
      <c r="BH908" s="1">
        <v>0.49963963517224003</v>
      </c>
      <c r="BJ908" s="1">
        <v>0.53151484724453002</v>
      </c>
      <c r="BL908" s="1">
        <v>0.29963600098552401</v>
      </c>
      <c r="BN908" s="1">
        <v>0.41069018901205101</v>
      </c>
    </row>
    <row r="909" spans="1:66">
      <c r="A909" s="1" t="s">
        <v>1228</v>
      </c>
      <c r="B909" s="1">
        <v>804.57601052999996</v>
      </c>
      <c r="C909" s="1" t="s">
        <v>716</v>
      </c>
      <c r="E909" s="6">
        <f t="shared" si="90"/>
        <v>81317747.582000002</v>
      </c>
      <c r="F909" s="7">
        <f t="shared" si="91"/>
        <v>13.612181818181819</v>
      </c>
      <c r="G909" s="7">
        <v>908</v>
      </c>
      <c r="H909" s="7">
        <f t="shared" si="92"/>
        <v>13.603999999999999</v>
      </c>
      <c r="I909" s="7">
        <f t="shared" si="93"/>
        <v>5.44114241013982</v>
      </c>
      <c r="J909" s="7">
        <f t="shared" si="94"/>
        <v>6.0641373901969997</v>
      </c>
      <c r="K909" s="8">
        <f t="shared" si="95"/>
        <v>8.1818181818196223E-3</v>
      </c>
      <c r="L909" s="2">
        <v>98420220.336999997</v>
      </c>
      <c r="M909" s="2">
        <v>67576804.885000005</v>
      </c>
      <c r="N909" s="2">
        <v>85631119.415000007</v>
      </c>
      <c r="O909" s="2">
        <v>79355309.638999999</v>
      </c>
      <c r="P909" s="2">
        <v>83584534.599000007</v>
      </c>
      <c r="Q909" s="2">
        <v>67064547.181000002</v>
      </c>
      <c r="R909" s="2">
        <v>80576921.026999995</v>
      </c>
      <c r="S909" s="2">
        <v>84758091.496000007</v>
      </c>
      <c r="T909" s="2">
        <v>81543761.583000004</v>
      </c>
      <c r="U909" s="2">
        <v>78412034.981999993</v>
      </c>
      <c r="V909" s="2">
        <v>87571878.258000001</v>
      </c>
      <c r="W909" s="1">
        <v>13.603999999999999</v>
      </c>
      <c r="X909" s="1">
        <v>13.605</v>
      </c>
      <c r="Y909" s="1">
        <v>13.634</v>
      </c>
      <c r="Z909" s="1">
        <v>13.605</v>
      </c>
      <c r="AA909" s="1">
        <v>13.606</v>
      </c>
      <c r="AB909" s="1">
        <v>13.616</v>
      </c>
      <c r="AC909" s="1">
        <v>13.603999999999999</v>
      </c>
      <c r="AD909" s="1">
        <v>13.603</v>
      </c>
      <c r="AE909" s="1">
        <v>13.615</v>
      </c>
      <c r="AF909" s="1">
        <v>13.628</v>
      </c>
      <c r="AG909" s="1">
        <v>13.614000000000001</v>
      </c>
      <c r="AH909" s="1">
        <v>13.603999999999999</v>
      </c>
      <c r="AS909" s="1">
        <v>5.44114241013982</v>
      </c>
      <c r="BD909" s="1">
        <v>6.0641373901969997</v>
      </c>
    </row>
    <row r="910" spans="1:66">
      <c r="A910" s="1" t="s">
        <v>1228</v>
      </c>
      <c r="B910" s="1">
        <v>804.57601052999996</v>
      </c>
      <c r="C910" s="1" t="s">
        <v>716</v>
      </c>
      <c r="E910" s="6">
        <f t="shared" si="90"/>
        <v>206245251.69972724</v>
      </c>
      <c r="F910" s="7">
        <f t="shared" si="91"/>
        <v>14.287090909090914</v>
      </c>
      <c r="G910" s="7">
        <v>909</v>
      </c>
      <c r="H910" s="7">
        <f t="shared" si="92"/>
        <v>14.2851284177121</v>
      </c>
      <c r="I910" s="7">
        <f t="shared" si="93"/>
        <v>10.1880625528736</v>
      </c>
      <c r="J910" s="7">
        <f t="shared" si="94"/>
        <v>2.7897973037312647</v>
      </c>
      <c r="K910" s="8">
        <f t="shared" si="95"/>
        <v>1.9624913788138798E-3</v>
      </c>
      <c r="L910" s="2">
        <v>216724376.67199999</v>
      </c>
      <c r="M910" s="2">
        <v>235738260.60299999</v>
      </c>
      <c r="N910" s="2">
        <v>199009527.48500001</v>
      </c>
      <c r="O910" s="2">
        <v>216627008.55199999</v>
      </c>
      <c r="P910" s="2">
        <v>198723031.09599999</v>
      </c>
      <c r="Q910" s="2">
        <v>223632573.98199999</v>
      </c>
      <c r="R910" s="2">
        <v>205278797.96399999</v>
      </c>
      <c r="S910" s="2">
        <v>209391882.99700001</v>
      </c>
      <c r="T910" s="2">
        <v>205242169.70100001</v>
      </c>
      <c r="U910" s="2">
        <v>135948297.37900001</v>
      </c>
      <c r="V910" s="2">
        <v>222381842.266</v>
      </c>
      <c r="W910" s="1">
        <v>14.282</v>
      </c>
      <c r="X910" s="1">
        <v>14.287000000000001</v>
      </c>
      <c r="Y910" s="1">
        <v>14.298</v>
      </c>
      <c r="Z910" s="1">
        <v>14.286</v>
      </c>
      <c r="AA910" s="1">
        <v>14.285</v>
      </c>
      <c r="AB910" s="1">
        <v>14.282999999999999</v>
      </c>
      <c r="AC910" s="1">
        <v>14.284000000000001</v>
      </c>
      <c r="AD910" s="1">
        <v>14.29</v>
      </c>
      <c r="AE910" s="1">
        <v>14.281000000000001</v>
      </c>
      <c r="AF910" s="1">
        <v>14.294</v>
      </c>
      <c r="AG910" s="1">
        <v>14.288</v>
      </c>
      <c r="AH910" s="1">
        <v>14.2851284177121</v>
      </c>
      <c r="AI910" s="1">
        <v>14.2851284177121</v>
      </c>
      <c r="AK910" s="1">
        <v>14.2851284177121</v>
      </c>
      <c r="AM910" s="1">
        <v>14.2851284177121</v>
      </c>
      <c r="AN910" s="1">
        <v>14.2851284177121</v>
      </c>
      <c r="AO910" s="1">
        <v>14.2851284177121</v>
      </c>
      <c r="AP910" s="1">
        <v>14.2851284177121</v>
      </c>
      <c r="AR910" s="1">
        <v>14.2851284177121</v>
      </c>
      <c r="AS910" s="1">
        <v>9.8411502154110408</v>
      </c>
      <c r="AT910" s="1">
        <v>10.1880625528736</v>
      </c>
      <c r="AV910" s="1">
        <v>5.6361902206732397</v>
      </c>
      <c r="AX910" s="1">
        <v>9.5903491966779093</v>
      </c>
      <c r="AY910" s="1">
        <v>9.7171426848806401</v>
      </c>
      <c r="AZ910" s="1">
        <v>9.3565513435048597</v>
      </c>
      <c r="BA910" s="1">
        <v>9.5182430756519896</v>
      </c>
      <c r="BC910" s="1">
        <v>9.4349732943513196</v>
      </c>
      <c r="BD910" s="1">
        <v>5.5748133901969998</v>
      </c>
      <c r="BE910" s="1">
        <v>2.8147922738582101</v>
      </c>
      <c r="BG910" s="1">
        <v>0.65353416284621502</v>
      </c>
      <c r="BI910" s="1">
        <v>4.6736848394582999</v>
      </c>
      <c r="BJ910" s="1">
        <v>0.47771781212242198</v>
      </c>
      <c r="BK910" s="1">
        <v>2.7334021455198201</v>
      </c>
      <c r="BL910" s="1">
        <v>2.71234172791719</v>
      </c>
      <c r="BN910" s="1">
        <v>2.6780920779309598</v>
      </c>
    </row>
    <row r="911" spans="1:66">
      <c r="A911" s="1" t="s">
        <v>1228</v>
      </c>
      <c r="B911" s="1">
        <v>804.57601052999996</v>
      </c>
      <c r="C911" s="1" t="s">
        <v>716</v>
      </c>
      <c r="E911" s="6">
        <f t="shared" si="90"/>
        <v>110329226.60799998</v>
      </c>
      <c r="F911" s="7">
        <f t="shared" si="91"/>
        <v>14.633545454545457</v>
      </c>
      <c r="G911" s="7">
        <v>910</v>
      </c>
      <c r="H911" s="7">
        <f t="shared" si="92"/>
        <v>14.623486028868999</v>
      </c>
      <c r="I911" s="7">
        <f t="shared" si="93"/>
        <v>6.7833248196454496</v>
      </c>
      <c r="J911" s="7">
        <f t="shared" si="94"/>
        <v>2.6871906977065678</v>
      </c>
      <c r="K911" s="8">
        <f t="shared" si="95"/>
        <v>1.0059425676457678E-2</v>
      </c>
      <c r="L911" s="2">
        <v>64819451.884000003</v>
      </c>
      <c r="M911" s="2">
        <v>72694995.381999999</v>
      </c>
      <c r="N911" s="2">
        <v>67963694.731999993</v>
      </c>
      <c r="O911" s="2">
        <v>69713322.032000005</v>
      </c>
      <c r="P911" s="2">
        <v>62201421.780000001</v>
      </c>
      <c r="Q911" s="2">
        <v>133448236.333</v>
      </c>
      <c r="R911" s="2">
        <v>124328661.54099999</v>
      </c>
      <c r="S911" s="2">
        <v>77626045.298999995</v>
      </c>
      <c r="T911" s="2">
        <v>108802580.50399999</v>
      </c>
      <c r="U911" s="2">
        <v>297710820.84799999</v>
      </c>
      <c r="V911" s="2">
        <v>134312262.35299999</v>
      </c>
      <c r="W911" s="1">
        <v>14.614000000000001</v>
      </c>
      <c r="X911" s="1">
        <v>14.647</v>
      </c>
      <c r="Y911" s="1">
        <v>14.651999999999999</v>
      </c>
      <c r="Z911" s="1">
        <v>14.622</v>
      </c>
      <c r="AA911" s="1">
        <v>14.612</v>
      </c>
      <c r="AB911" s="1">
        <v>14.62</v>
      </c>
      <c r="AC911" s="1">
        <v>14.616</v>
      </c>
      <c r="AD911" s="1">
        <v>14.632999999999999</v>
      </c>
      <c r="AE911" s="1">
        <v>14.612</v>
      </c>
      <c r="AF911" s="1">
        <v>14.711</v>
      </c>
      <c r="AG911" s="1">
        <v>14.63</v>
      </c>
      <c r="AM911" s="1">
        <v>14.623486028868999</v>
      </c>
      <c r="AO911" s="1">
        <v>14.623486028868999</v>
      </c>
      <c r="AP911" s="1">
        <v>14.623486028868999</v>
      </c>
      <c r="AR911" s="1">
        <v>14.623486028868999</v>
      </c>
      <c r="AX911" s="1">
        <v>6.7833248196454496</v>
      </c>
      <c r="AZ911" s="1">
        <v>6.3191719118009599</v>
      </c>
      <c r="BA911" s="1">
        <v>6.3761264707344703</v>
      </c>
      <c r="BC911" s="1">
        <v>6.2633770159001001</v>
      </c>
      <c r="BI911" s="1">
        <v>4.1528338394583004</v>
      </c>
      <c r="BK911" s="1">
        <v>2.2231701455198198</v>
      </c>
      <c r="BL911" s="1">
        <v>2.1969927279171899</v>
      </c>
      <c r="BN911" s="1">
        <v>2.1757660779309602</v>
      </c>
    </row>
    <row r="912" spans="1:66">
      <c r="A912" s="1" t="s">
        <v>1229</v>
      </c>
      <c r="B912" s="1">
        <v>802.560360529999</v>
      </c>
      <c r="C912" s="1" t="s">
        <v>1230</v>
      </c>
      <c r="E912" s="6">
        <f t="shared" si="90"/>
        <v>58875648.558909088</v>
      </c>
      <c r="F912" s="7">
        <f t="shared" si="91"/>
        <v>13.135363636363637</v>
      </c>
      <c r="G912" s="7">
        <v>911</v>
      </c>
      <c r="H912" s="7">
        <f t="shared" si="92"/>
        <v>13.135555612058399</v>
      </c>
      <c r="I912" s="7">
        <f t="shared" si="93"/>
        <v>9.4677290109917802</v>
      </c>
      <c r="J912" s="7">
        <f t="shared" si="94"/>
        <v>2.8025658856715867</v>
      </c>
      <c r="K912" s="8">
        <f t="shared" si="95"/>
        <v>-1.9197569476148146E-4</v>
      </c>
      <c r="L912" s="2">
        <v>62190736.57</v>
      </c>
      <c r="M912" s="2">
        <v>51664227.891999997</v>
      </c>
      <c r="N912" s="2">
        <v>61975492.119000003</v>
      </c>
      <c r="O912" s="2">
        <v>42649970.702</v>
      </c>
      <c r="P912" s="2">
        <v>56466681.045999996</v>
      </c>
      <c r="Q912" s="2">
        <v>57769381.726000004</v>
      </c>
      <c r="R912" s="2">
        <v>73644731.850999996</v>
      </c>
      <c r="S912" s="2">
        <v>57964666.538999997</v>
      </c>
      <c r="T912" s="2">
        <v>68724385.618000001</v>
      </c>
      <c r="U912" s="2">
        <v>56507237.178999998</v>
      </c>
      <c r="V912" s="2">
        <v>58074622.906000003</v>
      </c>
      <c r="W912" s="1">
        <v>13.143000000000001</v>
      </c>
      <c r="X912" s="1">
        <v>13.132999999999999</v>
      </c>
      <c r="Y912" s="1">
        <v>13.132</v>
      </c>
      <c r="Z912" s="1">
        <v>13.122</v>
      </c>
      <c r="AA912" s="1">
        <v>13.137</v>
      </c>
      <c r="AB912" s="1">
        <v>13.134</v>
      </c>
      <c r="AC912" s="1">
        <v>13.132999999999999</v>
      </c>
      <c r="AD912" s="1">
        <v>13.145</v>
      </c>
      <c r="AE912" s="1">
        <v>13.138</v>
      </c>
      <c r="AF912" s="1">
        <v>13.135</v>
      </c>
      <c r="AG912" s="1">
        <v>13.137</v>
      </c>
      <c r="AH912" s="1">
        <v>13.1355556120584</v>
      </c>
      <c r="AJ912" s="1">
        <v>13.1355556120584</v>
      </c>
      <c r="AK912" s="1">
        <v>13.1355556120584</v>
      </c>
      <c r="AL912" s="1">
        <v>13.1355556120584</v>
      </c>
      <c r="AM912" s="1">
        <v>13.1355556120584</v>
      </c>
      <c r="AN912" s="1">
        <v>13.1355556120584</v>
      </c>
      <c r="AO912" s="1">
        <v>13.1355556120584</v>
      </c>
      <c r="AP912" s="1">
        <v>13.1355556120584</v>
      </c>
      <c r="AR912" s="1">
        <v>13.1355556120584</v>
      </c>
      <c r="AS912" s="1">
        <v>7.9981427462335102</v>
      </c>
      <c r="AU912" s="1">
        <v>8.7442855600307894</v>
      </c>
      <c r="AV912" s="1">
        <v>8.9907046969630695</v>
      </c>
      <c r="AW912" s="1">
        <v>9.3017508300815894</v>
      </c>
      <c r="AX912" s="1">
        <v>8.6713473489294604</v>
      </c>
      <c r="AY912" s="1">
        <v>9.2936201631793303</v>
      </c>
      <c r="AZ912" s="1">
        <v>9.4677290109917802</v>
      </c>
      <c r="BA912" s="1">
        <v>5.0573019034107496</v>
      </c>
      <c r="BC912" s="1">
        <v>5.0202538472849696</v>
      </c>
      <c r="BD912" s="1">
        <v>4.2821521627583197</v>
      </c>
      <c r="BF912" s="1">
        <v>3.4305924387237701</v>
      </c>
      <c r="BG912" s="1">
        <v>1.6859463384429301</v>
      </c>
      <c r="BH912" s="1">
        <v>3.5247220041089302</v>
      </c>
      <c r="BI912" s="1">
        <v>3.71406266081478</v>
      </c>
      <c r="BJ912" s="1">
        <v>1.48113674386089</v>
      </c>
      <c r="BK912" s="1">
        <v>1.61650904903837</v>
      </c>
      <c r="BL912" s="1">
        <v>2.41008034594384</v>
      </c>
      <c r="BN912" s="1">
        <v>3.0778912273524499</v>
      </c>
    </row>
    <row r="913" spans="1:66">
      <c r="A913" s="1" t="s">
        <v>1231</v>
      </c>
      <c r="B913" s="1">
        <v>802.560360529999</v>
      </c>
      <c r="C913" s="1" t="s">
        <v>1230</v>
      </c>
      <c r="E913" s="6">
        <f t="shared" si="90"/>
        <v>35962832.511272721</v>
      </c>
      <c r="F913" s="7">
        <f t="shared" si="91"/>
        <v>14.162090909090908</v>
      </c>
      <c r="G913" s="7">
        <v>912</v>
      </c>
      <c r="H913" s="7">
        <f t="shared" si="92"/>
        <v>14.169985438662396</v>
      </c>
      <c r="I913" s="7">
        <f t="shared" si="93"/>
        <v>21.580151192936199</v>
      </c>
      <c r="J913" s="7">
        <f t="shared" si="94"/>
        <v>1.8673276119949314</v>
      </c>
      <c r="K913" s="8">
        <f t="shared" si="95"/>
        <v>-7.8945295714873964E-3</v>
      </c>
      <c r="L913" s="2">
        <v>49534614.273999996</v>
      </c>
      <c r="M913" s="2">
        <v>39807533.129000001</v>
      </c>
      <c r="N913" s="2">
        <v>42691156.402999997</v>
      </c>
      <c r="O913" s="2">
        <v>36350077.174000002</v>
      </c>
      <c r="P913" s="2">
        <v>33416417.098000001</v>
      </c>
      <c r="Q913" s="2">
        <v>33489174.719000001</v>
      </c>
      <c r="R913" s="2">
        <v>32470410.486000001</v>
      </c>
      <c r="S913" s="2">
        <v>37128761.855999999</v>
      </c>
      <c r="T913" s="2">
        <v>24824849.186000001</v>
      </c>
      <c r="U913" s="2">
        <v>38050247.343999997</v>
      </c>
      <c r="V913" s="2">
        <v>27827915.954999998</v>
      </c>
      <c r="W913" s="1">
        <v>14.180999999999999</v>
      </c>
      <c r="X913" s="1">
        <v>14.16</v>
      </c>
      <c r="Y913" s="1">
        <v>14.191000000000001</v>
      </c>
      <c r="Z913" s="1">
        <v>14.182</v>
      </c>
      <c r="AA913" s="1">
        <v>14.186</v>
      </c>
      <c r="AB913" s="1">
        <v>14.170999999999999</v>
      </c>
      <c r="AC913" s="1">
        <v>14.121</v>
      </c>
      <c r="AD913" s="1">
        <v>14.096</v>
      </c>
      <c r="AE913" s="1">
        <v>14.118</v>
      </c>
      <c r="AF913" s="1">
        <v>14.198</v>
      </c>
      <c r="AG913" s="1">
        <v>14.179</v>
      </c>
      <c r="AH913" s="1">
        <v>14.169985438662399</v>
      </c>
      <c r="AI913" s="1">
        <v>14.169985438662399</v>
      </c>
      <c r="AJ913" s="1">
        <v>14.169985438662399</v>
      </c>
      <c r="AK913" s="1">
        <v>14.169985438662399</v>
      </c>
      <c r="AL913" s="1">
        <v>14.169985438662399</v>
      </c>
      <c r="AM913" s="1">
        <v>14.169985438662399</v>
      </c>
      <c r="AN913" s="1">
        <v>14.169985438662399</v>
      </c>
      <c r="AO913" s="1">
        <v>14.169985438662399</v>
      </c>
      <c r="AP913" s="1">
        <v>14.169985438662399</v>
      </c>
      <c r="AQ913" s="1">
        <v>14.169985438662399</v>
      </c>
      <c r="AR913" s="1">
        <v>14.169985438662399</v>
      </c>
      <c r="AS913" s="1">
        <v>10.2978524828129</v>
      </c>
      <c r="AT913" s="1">
        <v>15.126110759419999</v>
      </c>
      <c r="AU913" s="1">
        <v>11.853710893626401</v>
      </c>
      <c r="AV913" s="1">
        <v>11.364692882537501</v>
      </c>
      <c r="AW913" s="1">
        <v>15.3397073411163</v>
      </c>
      <c r="AX913" s="1">
        <v>11.0213575837102</v>
      </c>
      <c r="AY913" s="1">
        <v>8.9204275268660904</v>
      </c>
      <c r="AZ913" s="1">
        <v>13.2399436907646</v>
      </c>
      <c r="BA913" s="1">
        <v>7.8677688797699696</v>
      </c>
      <c r="BB913" s="1">
        <v>5.2664603977696904</v>
      </c>
      <c r="BC913" s="1">
        <v>21.580151192936199</v>
      </c>
      <c r="BD913" s="1">
        <v>3.2846171627583201</v>
      </c>
      <c r="BE913" s="1">
        <v>1.94669871123952</v>
      </c>
      <c r="BF913" s="1">
        <v>2.4224694387237702</v>
      </c>
      <c r="BG913" s="1">
        <v>0.70090333844293395</v>
      </c>
      <c r="BH913" s="1">
        <v>2.52550500410893</v>
      </c>
      <c r="BI913" s="1">
        <v>2.7040606608147799</v>
      </c>
      <c r="BJ913" s="1">
        <v>0.47219974386089802</v>
      </c>
      <c r="BK913" s="1">
        <v>0.62871004903837502</v>
      </c>
      <c r="BL913" s="1">
        <v>1.39875534594384</v>
      </c>
      <c r="BM913" s="1">
        <v>2.3658410496604301</v>
      </c>
      <c r="BN913" s="1">
        <v>2.0908432273524502</v>
      </c>
    </row>
    <row r="914" spans="1:66">
      <c r="A914" s="1" t="s">
        <v>1232</v>
      </c>
      <c r="B914" s="1">
        <v>796.51341052999896</v>
      </c>
      <c r="C914" s="1" t="s">
        <v>1233</v>
      </c>
      <c r="E914" s="6">
        <f t="shared" si="90"/>
        <v>8813492.0912727285</v>
      </c>
      <c r="F914" s="7">
        <f t="shared" si="91"/>
        <v>11.565818181818184</v>
      </c>
      <c r="G914" s="7">
        <v>913</v>
      </c>
      <c r="H914" s="7">
        <f t="shared" si="92"/>
        <v>11.555999999999999</v>
      </c>
      <c r="I914" s="7">
        <f t="shared" si="93"/>
        <v>9.70836516545066</v>
      </c>
      <c r="J914" s="7">
        <f t="shared" si="94"/>
        <v>0.85558175690629601</v>
      </c>
      <c r="K914" s="8">
        <f t="shared" si="95"/>
        <v>9.8181818181846126E-3</v>
      </c>
      <c r="L914" s="2">
        <v>10087808.705</v>
      </c>
      <c r="M914" s="1">
        <v>9189516.0739999991</v>
      </c>
      <c r="N914" s="1">
        <v>7930904.0719999997</v>
      </c>
      <c r="O914" s="1">
        <v>9378580.2909999993</v>
      </c>
      <c r="P914" s="2">
        <v>11875234.109999999</v>
      </c>
      <c r="Q914" s="1">
        <v>9163464.8310000002</v>
      </c>
      <c r="R914" s="1">
        <v>9138310.3709999993</v>
      </c>
      <c r="S914" s="1">
        <v>7387624.7659999998</v>
      </c>
      <c r="T914" s="1">
        <v>4087260.06</v>
      </c>
      <c r="U914" s="1">
        <v>8819869.3320000004</v>
      </c>
      <c r="V914" s="1">
        <v>9889840.3920000009</v>
      </c>
      <c r="W914" s="1">
        <v>11.551</v>
      </c>
      <c r="X914" s="1">
        <v>11.555999999999999</v>
      </c>
      <c r="Y914" s="1">
        <v>11.596</v>
      </c>
      <c r="Z914" s="1">
        <v>11.56</v>
      </c>
      <c r="AA914" s="1">
        <v>11.555999999999999</v>
      </c>
      <c r="AB914" s="1">
        <v>11.59</v>
      </c>
      <c r="AC914" s="1">
        <v>11.558999999999999</v>
      </c>
      <c r="AD914" s="1">
        <v>11.593</v>
      </c>
      <c r="AE914" s="1">
        <v>11.567</v>
      </c>
      <c r="AF914" s="1">
        <v>11.561999999999999</v>
      </c>
      <c r="AG914" s="1">
        <v>11.534000000000001</v>
      </c>
      <c r="AL914" s="1">
        <v>11.555999999999999</v>
      </c>
      <c r="AW914" s="1">
        <v>9.70836516545066</v>
      </c>
      <c r="BH914" s="1">
        <v>0.85558175690629601</v>
      </c>
    </row>
    <row r="915" spans="1:66">
      <c r="A915" s="1" t="s">
        <v>1234</v>
      </c>
      <c r="B915" s="1">
        <v>818.59166052999899</v>
      </c>
      <c r="C915" s="1" t="s">
        <v>724</v>
      </c>
      <c r="E915" s="6">
        <f t="shared" si="90"/>
        <v>39892301.622345485</v>
      </c>
      <c r="F915" s="7">
        <f t="shared" si="91"/>
        <v>16.797181818181816</v>
      </c>
      <c r="G915" s="7">
        <v>914</v>
      </c>
      <c r="H915" s="7">
        <f t="shared" si="92"/>
        <v>16.834</v>
      </c>
      <c r="I915" s="7">
        <f t="shared" si="93"/>
        <v>7.1517168486242797</v>
      </c>
      <c r="J915" s="7">
        <f t="shared" si="94"/>
        <v>3.4145939520414799</v>
      </c>
      <c r="K915" s="8">
        <f t="shared" si="95"/>
        <v>-3.6818181818183859E-2</v>
      </c>
      <c r="L915" s="2">
        <v>26275609.5858001</v>
      </c>
      <c r="M915" s="2">
        <v>106240492.772</v>
      </c>
      <c r="N915" s="2">
        <v>31261021.108199999</v>
      </c>
      <c r="O915" s="2">
        <v>33527562.717900001</v>
      </c>
      <c r="P915" s="2">
        <v>34682925.295800097</v>
      </c>
      <c r="Q915" s="2">
        <v>34935097.665299997</v>
      </c>
      <c r="R915" s="2">
        <v>27878461.0061999</v>
      </c>
      <c r="S915" s="2">
        <v>35177251.343100101</v>
      </c>
      <c r="T915" s="2">
        <v>28123599.531300001</v>
      </c>
      <c r="U915" s="2">
        <v>35227236.803400099</v>
      </c>
      <c r="V915" s="2">
        <v>45486060.016800098</v>
      </c>
      <c r="W915" s="1">
        <v>16.808</v>
      </c>
      <c r="X915" s="1">
        <v>16.834</v>
      </c>
      <c r="Y915" s="1">
        <v>16.844999999999999</v>
      </c>
      <c r="Z915" s="1">
        <v>16.82</v>
      </c>
      <c r="AA915" s="1">
        <v>16.841999999999999</v>
      </c>
      <c r="AB915" s="1">
        <v>16.823</v>
      </c>
      <c r="AC915" s="1">
        <v>16.841999999999999</v>
      </c>
      <c r="AD915" s="1">
        <v>16.824999999999999</v>
      </c>
      <c r="AE915" s="1">
        <v>16.838000000000001</v>
      </c>
      <c r="AF915" s="1">
        <v>16.673999999999999</v>
      </c>
      <c r="AG915" s="1">
        <v>16.617999999999999</v>
      </c>
      <c r="AI915" s="1">
        <v>16.834</v>
      </c>
      <c r="AT915" s="1">
        <v>7.1517168486242797</v>
      </c>
      <c r="BE915" s="1">
        <v>3.4145939520414799</v>
      </c>
    </row>
    <row r="916" spans="1:66">
      <c r="A916" s="1" t="s">
        <v>1235</v>
      </c>
      <c r="B916" s="1">
        <v>816.57601052999996</v>
      </c>
      <c r="C916" s="1" t="s">
        <v>729</v>
      </c>
      <c r="E916" s="6">
        <f t="shared" si="90"/>
        <v>58826217.13500905</v>
      </c>
      <c r="F916" s="7">
        <f t="shared" si="91"/>
        <v>13.747727272727269</v>
      </c>
      <c r="G916" s="7">
        <v>915</v>
      </c>
      <c r="H916" s="7">
        <f t="shared" si="92"/>
        <v>13.795999999999999</v>
      </c>
      <c r="I916" s="7">
        <f t="shared" si="93"/>
        <v>8.1576358582450599</v>
      </c>
      <c r="J916" s="7">
        <f t="shared" si="94"/>
        <v>5.52342832016675</v>
      </c>
      <c r="K916" s="8">
        <f t="shared" si="95"/>
        <v>-4.8272727272729909E-2</v>
      </c>
      <c r="L916" s="2">
        <v>73873712.647</v>
      </c>
      <c r="M916" s="2">
        <v>61726397.898600101</v>
      </c>
      <c r="N916" s="2">
        <v>62099965.706999898</v>
      </c>
      <c r="O916" s="2">
        <v>49018555.542300001</v>
      </c>
      <c r="P916" s="2">
        <v>58334506.412699901</v>
      </c>
      <c r="Q916" s="2">
        <v>61281680.386799902</v>
      </c>
      <c r="R916" s="2">
        <v>49047396.996299997</v>
      </c>
      <c r="S916" s="2">
        <v>58436538.914099902</v>
      </c>
      <c r="T916" s="2">
        <v>53397128.488499999</v>
      </c>
      <c r="U916" s="2">
        <v>66556678.547099903</v>
      </c>
      <c r="V916" s="2">
        <v>53315826.944699898</v>
      </c>
      <c r="W916" s="1">
        <v>13.795999999999999</v>
      </c>
      <c r="X916" s="1">
        <v>13.776</v>
      </c>
      <c r="Y916" s="1">
        <v>13.8</v>
      </c>
      <c r="Z916" s="1">
        <v>13.757999999999999</v>
      </c>
      <c r="AA916" s="1">
        <v>13.805999999999999</v>
      </c>
      <c r="AB916" s="1">
        <v>13.744999999999999</v>
      </c>
      <c r="AC916" s="1">
        <v>13.539</v>
      </c>
      <c r="AD916" s="1">
        <v>13.722</v>
      </c>
      <c r="AE916" s="1">
        <v>13.712999999999999</v>
      </c>
      <c r="AF916" s="1">
        <v>13.792999999999999</v>
      </c>
      <c r="AG916" s="1">
        <v>13.776999999999999</v>
      </c>
      <c r="AH916" s="1">
        <v>13.795999999999999</v>
      </c>
      <c r="AS916" s="1">
        <v>8.1576358582450599</v>
      </c>
      <c r="BD916" s="1">
        <v>5.52342832016675</v>
      </c>
    </row>
    <row r="917" spans="1:66">
      <c r="A917" s="1" t="s">
        <v>1235</v>
      </c>
      <c r="B917" s="1">
        <v>816.57601052999996</v>
      </c>
      <c r="C917" s="1" t="s">
        <v>729</v>
      </c>
      <c r="E917" s="6">
        <f t="shared" si="90"/>
        <v>1781423915.0724547</v>
      </c>
      <c r="F917" s="7">
        <f t="shared" si="91"/>
        <v>14.594909090909091</v>
      </c>
      <c r="G917" s="7">
        <v>916</v>
      </c>
      <c r="H917" s="7">
        <f t="shared" si="92"/>
        <v>14.595620736914897</v>
      </c>
      <c r="I917" s="7">
        <f t="shared" si="93"/>
        <v>56.7056626436827</v>
      </c>
      <c r="J917" s="7">
        <f t="shared" si="94"/>
        <v>2.3836541971064094</v>
      </c>
      <c r="K917" s="8">
        <f t="shared" si="95"/>
        <v>-7.1164600580608806E-4</v>
      </c>
      <c r="L917" s="2">
        <v>1767046613.938</v>
      </c>
      <c r="M917" s="2">
        <v>1843702586.4260001</v>
      </c>
      <c r="N917" s="2">
        <v>2092963633.665</v>
      </c>
      <c r="O917" s="2">
        <v>1856088986.5020001</v>
      </c>
      <c r="P917" s="2">
        <v>1728952980.016</v>
      </c>
      <c r="Q917" s="2">
        <v>1864511948.023</v>
      </c>
      <c r="R917" s="2">
        <v>1706062810.6960001</v>
      </c>
      <c r="S917" s="2">
        <v>1756532984.368</v>
      </c>
      <c r="T917" s="2">
        <v>1230456851.869</v>
      </c>
      <c r="U917" s="2">
        <v>1950605981.7079999</v>
      </c>
      <c r="V917" s="2">
        <v>1798737688.586</v>
      </c>
      <c r="W917" s="1">
        <v>14.599</v>
      </c>
      <c r="X917" s="1">
        <v>14.587</v>
      </c>
      <c r="Y917" s="1">
        <v>14.59</v>
      </c>
      <c r="Z917" s="1">
        <v>14.59</v>
      </c>
      <c r="AA917" s="1">
        <v>14.590999999999999</v>
      </c>
      <c r="AB917" s="1">
        <v>14.598000000000001</v>
      </c>
      <c r="AC917" s="1">
        <v>14.590999999999999</v>
      </c>
      <c r="AD917" s="1">
        <v>14.589</v>
      </c>
      <c r="AE917" s="1">
        <v>14.59</v>
      </c>
      <c r="AF917" s="1">
        <v>14.592000000000001</v>
      </c>
      <c r="AG917" s="1">
        <v>14.627000000000001</v>
      </c>
      <c r="AH917" s="1">
        <v>14.595620736914899</v>
      </c>
      <c r="AI917" s="1">
        <v>14.595620736914899</v>
      </c>
      <c r="AJ917" s="1">
        <v>14.595620736914899</v>
      </c>
      <c r="AK917" s="1">
        <v>14.595620736914899</v>
      </c>
      <c r="AL917" s="1">
        <v>14.595620736914899</v>
      </c>
      <c r="AM917" s="1">
        <v>14.595620736914899</v>
      </c>
      <c r="AN917" s="1">
        <v>14.595620736914899</v>
      </c>
      <c r="AO917" s="1">
        <v>14.595620736914899</v>
      </c>
      <c r="AP917" s="1">
        <v>14.595620736914899</v>
      </c>
      <c r="AQ917" s="1">
        <v>14.595620736914899</v>
      </c>
      <c r="AR917" s="1">
        <v>14.595620736914899</v>
      </c>
      <c r="AS917" s="1">
        <v>38.159477533163397</v>
      </c>
      <c r="AT917" s="1">
        <v>40.381234570277897</v>
      </c>
      <c r="AU917" s="1">
        <v>47.5824577018426</v>
      </c>
      <c r="AV917" s="1">
        <v>45.448582479537599</v>
      </c>
      <c r="AW917" s="1">
        <v>37.5310563267508</v>
      </c>
      <c r="AX917" s="1">
        <v>45.943001857162798</v>
      </c>
      <c r="AY917" s="1">
        <v>56.7056626436827</v>
      </c>
      <c r="AZ917" s="1">
        <v>44.507694935021497</v>
      </c>
      <c r="BA917" s="1">
        <v>45.301985354188098</v>
      </c>
      <c r="BB917" s="1">
        <v>52.550963273115599</v>
      </c>
      <c r="BC917" s="1">
        <v>53.916599136374302</v>
      </c>
      <c r="BD917" s="1">
        <v>4.78860232016675</v>
      </c>
      <c r="BE917" s="1">
        <v>1.92823500865277</v>
      </c>
      <c r="BF917" s="1">
        <v>2.3180294065098099</v>
      </c>
      <c r="BG917" s="1">
        <v>0.36247087007391998</v>
      </c>
      <c r="BH917" s="1">
        <v>4.1762566760589701</v>
      </c>
      <c r="BI917" s="1">
        <v>3.5745873098025802</v>
      </c>
      <c r="BJ917" s="1">
        <v>1.10030232583557E-2</v>
      </c>
      <c r="BK917" s="1">
        <v>2.0650505820683001</v>
      </c>
      <c r="BL917" s="1">
        <v>1.83675809096933</v>
      </c>
      <c r="BM917" s="1">
        <v>2.9662998608509099</v>
      </c>
      <c r="BN917" s="1">
        <v>2.19290301975881</v>
      </c>
    </row>
    <row r="918" spans="1:66">
      <c r="A918" s="1" t="s">
        <v>1235</v>
      </c>
      <c r="B918" s="1">
        <v>816.57601052999996</v>
      </c>
      <c r="C918" s="1" t="s">
        <v>729</v>
      </c>
      <c r="E918" s="6">
        <f t="shared" si="90"/>
        <v>1035409026.6959999</v>
      </c>
      <c r="F918" s="7">
        <f t="shared" si="91"/>
        <v>14.834090909090907</v>
      </c>
      <c r="G918" s="7">
        <v>917</v>
      </c>
      <c r="H918" s="7">
        <f t="shared" si="92"/>
        <v>14.786422864711099</v>
      </c>
      <c r="I918" s="7">
        <f t="shared" si="93"/>
        <v>37.780752307811902</v>
      </c>
      <c r="J918" s="7">
        <f t="shared" si="94"/>
        <v>1.8476394819483122</v>
      </c>
      <c r="K918" s="8">
        <f t="shared" si="95"/>
        <v>4.7668044379808094E-2</v>
      </c>
      <c r="L918" s="2">
        <v>242448134.43200001</v>
      </c>
      <c r="M918" s="2">
        <v>301201236.29799998</v>
      </c>
      <c r="N918" s="2">
        <v>1527189095.585</v>
      </c>
      <c r="O918" s="2">
        <v>209547394.38100001</v>
      </c>
      <c r="P918" s="2">
        <v>1869933243.8340001</v>
      </c>
      <c r="Q918" s="2">
        <v>1347908354.256</v>
      </c>
      <c r="R918" s="2">
        <v>1718827839.2379999</v>
      </c>
      <c r="S918" s="2">
        <v>240506148.111</v>
      </c>
      <c r="T918" s="2">
        <v>118335977.921</v>
      </c>
      <c r="U918" s="2">
        <v>1803072636.4319999</v>
      </c>
      <c r="V918" s="2">
        <v>2010529233.168</v>
      </c>
      <c r="W918" s="1">
        <v>15.182</v>
      </c>
      <c r="X918" s="1">
        <v>15.087999999999999</v>
      </c>
      <c r="Y918" s="1">
        <v>14.637</v>
      </c>
      <c r="Z918" s="1">
        <v>15.192</v>
      </c>
      <c r="AA918" s="1">
        <v>14.596</v>
      </c>
      <c r="AB918" s="1">
        <v>14.618</v>
      </c>
      <c r="AC918" s="1">
        <v>14.592000000000001</v>
      </c>
      <c r="AD918" s="1">
        <v>15.180999999999999</v>
      </c>
      <c r="AE918" s="1">
        <v>14.898</v>
      </c>
      <c r="AF918" s="1">
        <v>14.589</v>
      </c>
      <c r="AG918" s="1">
        <v>14.602</v>
      </c>
      <c r="AH918" s="1">
        <v>14.786422864711099</v>
      </c>
      <c r="AI918" s="1">
        <v>14.786422864711099</v>
      </c>
      <c r="AK918" s="1">
        <v>14.786422864711099</v>
      </c>
      <c r="AO918" s="1">
        <v>14.786422864711099</v>
      </c>
      <c r="AP918" s="1">
        <v>14.786422864711099</v>
      </c>
      <c r="AR918" s="1">
        <v>14.786422864711099</v>
      </c>
      <c r="AS918" s="1">
        <v>35.792225410620397</v>
      </c>
      <c r="AT918" s="1">
        <v>36.6125648230161</v>
      </c>
      <c r="AV918" s="1">
        <v>35.285382659456097</v>
      </c>
      <c r="AZ918" s="1">
        <v>37.780752307811902</v>
      </c>
      <c r="BA918" s="1">
        <v>34.820543650226497</v>
      </c>
      <c r="BC918" s="1">
        <v>36.731997545098103</v>
      </c>
      <c r="BD918" s="1">
        <v>4.3707903201667504</v>
      </c>
      <c r="BE918" s="1">
        <v>1.6471730086527601</v>
      </c>
      <c r="BG918" s="1">
        <v>8.5282870073921602E-2</v>
      </c>
      <c r="BK918" s="1">
        <v>1.7876505820683</v>
      </c>
      <c r="BL918" s="1">
        <v>1.55979609096933</v>
      </c>
      <c r="BN918" s="1">
        <v>1.6351440197588101</v>
      </c>
    </row>
    <row r="919" spans="1:66">
      <c r="A919" s="1" t="s">
        <v>1235</v>
      </c>
      <c r="B919" s="1">
        <v>816.57601052999996</v>
      </c>
      <c r="C919" s="1" t="s">
        <v>729</v>
      </c>
      <c r="E919" s="6">
        <f t="shared" si="90"/>
        <v>282152081.65533626</v>
      </c>
      <c r="F919" s="7">
        <f t="shared" si="91"/>
        <v>15.126181818181816</v>
      </c>
      <c r="G919" s="7">
        <v>918</v>
      </c>
      <c r="H919" s="7">
        <f t="shared" si="92"/>
        <v>15.192154770836996</v>
      </c>
      <c r="I919" s="7">
        <f t="shared" si="93"/>
        <v>36.432325988969197</v>
      </c>
      <c r="J919" s="7">
        <f t="shared" si="94"/>
        <v>1.6903892354812073</v>
      </c>
      <c r="K919" s="8">
        <f t="shared" si="95"/>
        <v>-6.5972952655179995E-2</v>
      </c>
      <c r="L919" s="2">
        <v>375142823.8251</v>
      </c>
      <c r="M919" s="2">
        <v>150070527.14300001</v>
      </c>
      <c r="N919" s="2">
        <v>194100020.01899999</v>
      </c>
      <c r="O919" s="2">
        <v>439050714.85919899</v>
      </c>
      <c r="P919" s="2">
        <v>191634589.051</v>
      </c>
      <c r="Q919" s="2">
        <v>412188018.8502</v>
      </c>
      <c r="R919" s="2">
        <v>85732931.740999997</v>
      </c>
      <c r="S919" s="2">
        <v>581121273.245</v>
      </c>
      <c r="T919" s="2">
        <v>94076906.277999997</v>
      </c>
      <c r="U919" s="2">
        <v>144373006.37900001</v>
      </c>
      <c r="V919" s="2">
        <v>436182086.81819999</v>
      </c>
      <c r="W919" s="1">
        <v>14.948</v>
      </c>
      <c r="X919" s="1">
        <v>14.974</v>
      </c>
      <c r="Y919" s="1">
        <v>15.202999999999999</v>
      </c>
      <c r="Z919" s="1">
        <v>14.939</v>
      </c>
      <c r="AA919" s="1">
        <v>15.198</v>
      </c>
      <c r="AB919" s="1">
        <v>14.946</v>
      </c>
      <c r="AC919" s="1">
        <v>15.363</v>
      </c>
      <c r="AD919" s="1">
        <v>15.260999999999999</v>
      </c>
      <c r="AE919" s="1">
        <v>15.420999999999999</v>
      </c>
      <c r="AF919" s="1">
        <v>15.202</v>
      </c>
      <c r="AG919" s="1">
        <v>14.933</v>
      </c>
      <c r="AI919" s="1">
        <v>15.192154770837</v>
      </c>
      <c r="AJ919" s="1">
        <v>15.192154770837</v>
      </c>
      <c r="AL919" s="1">
        <v>15.192154770837</v>
      </c>
      <c r="AN919" s="1">
        <v>15.192154770837</v>
      </c>
      <c r="AO919" s="1">
        <v>15.192154770837</v>
      </c>
      <c r="AP919" s="1">
        <v>15.192154770837</v>
      </c>
      <c r="AQ919" s="1">
        <v>15.192154770837</v>
      </c>
      <c r="AT919" s="1">
        <v>29.3133398185328</v>
      </c>
      <c r="AU919" s="1">
        <v>36.432325988969197</v>
      </c>
      <c r="AW919" s="1">
        <v>35.155415206584699</v>
      </c>
      <c r="AY919" s="1">
        <v>36.146719065327702</v>
      </c>
      <c r="AZ919" s="1">
        <v>25.005108804006401</v>
      </c>
      <c r="BA919" s="1">
        <v>35.997668170630099</v>
      </c>
      <c r="BB919" s="1">
        <v>28.123544206410099</v>
      </c>
      <c r="BE919" s="1">
        <v>1.0841760086527701</v>
      </c>
      <c r="BF919" s="1">
        <v>1.7761134065098101</v>
      </c>
      <c r="BH919" s="1">
        <v>3.8998336760589698</v>
      </c>
      <c r="BJ919" s="1">
        <v>0.56975202325835606</v>
      </c>
      <c r="BK919" s="1">
        <v>1.2176895820683</v>
      </c>
      <c r="BL919" s="1">
        <v>0.85886109096933705</v>
      </c>
      <c r="BM919" s="1">
        <v>2.4262988608509102</v>
      </c>
    </row>
    <row r="920" spans="1:66">
      <c r="A920" s="1" t="s">
        <v>1235</v>
      </c>
      <c r="B920" s="1">
        <v>816.57601052999996</v>
      </c>
      <c r="C920" s="1" t="s">
        <v>729</v>
      </c>
      <c r="E920" s="6">
        <f t="shared" si="90"/>
        <v>95542969.313045368</v>
      </c>
      <c r="F920" s="7">
        <f t="shared" si="91"/>
        <v>15.406454545454544</v>
      </c>
      <c r="G920" s="7">
        <v>919</v>
      </c>
      <c r="H920" s="7">
        <f t="shared" si="92"/>
        <v>15.4279271393572</v>
      </c>
      <c r="I920" s="7">
        <f t="shared" si="93"/>
        <v>36.635219121366497</v>
      </c>
      <c r="J920" s="7">
        <f t="shared" si="94"/>
        <v>1.7417067777450896</v>
      </c>
      <c r="K920" s="8">
        <f t="shared" si="95"/>
        <v>-2.1472593902656101E-2</v>
      </c>
      <c r="L920" s="2">
        <v>118623267.36399999</v>
      </c>
      <c r="M920" s="2">
        <v>28557359.605</v>
      </c>
      <c r="N920" s="2">
        <v>183598578.47</v>
      </c>
      <c r="O920" s="2">
        <v>35567361.883000001</v>
      </c>
      <c r="P920" s="2">
        <v>115748924.737</v>
      </c>
      <c r="Q920" s="2">
        <v>105865750.949999</v>
      </c>
      <c r="R920" s="2">
        <v>109375769.5425</v>
      </c>
      <c r="S920" s="2">
        <v>127808244.829</v>
      </c>
      <c r="T920" s="2">
        <v>40412347.287</v>
      </c>
      <c r="U920" s="2">
        <v>131337887.461</v>
      </c>
      <c r="V920" s="2">
        <v>54077170.314999998</v>
      </c>
      <c r="W920" s="1">
        <v>15.478</v>
      </c>
      <c r="X920" s="1">
        <v>15.362</v>
      </c>
      <c r="Y920" s="1">
        <v>15.464</v>
      </c>
      <c r="Z920" s="1">
        <v>15.467000000000001</v>
      </c>
      <c r="AA920" s="1">
        <v>15.461</v>
      </c>
      <c r="AB920" s="1">
        <v>15.188000000000001</v>
      </c>
      <c r="AC920" s="1">
        <v>15.183999999999999</v>
      </c>
      <c r="AD920" s="1">
        <v>15.486000000000001</v>
      </c>
      <c r="AE920" s="1">
        <v>15.444000000000001</v>
      </c>
      <c r="AF920" s="1">
        <v>15.475</v>
      </c>
      <c r="AG920" s="1">
        <v>15.462</v>
      </c>
      <c r="AI920" s="1">
        <v>15.4279271393572</v>
      </c>
      <c r="AJ920" s="1">
        <v>15.4279271393572</v>
      </c>
      <c r="AL920" s="1">
        <v>15.4279271393572</v>
      </c>
      <c r="AR920" s="1">
        <v>15.4279271393572</v>
      </c>
      <c r="AT920" s="1">
        <v>36.635219121366497</v>
      </c>
      <c r="AU920" s="1">
        <v>30.4676376628504</v>
      </c>
      <c r="AW920" s="1">
        <v>35.004889830880799</v>
      </c>
      <c r="BC920" s="1">
        <v>34.529008696425798</v>
      </c>
      <c r="BE920" s="1">
        <v>0.93435000865276896</v>
      </c>
      <c r="BF920" s="1">
        <v>1.4713804065098099</v>
      </c>
      <c r="BH920" s="1">
        <v>3.2060716760589698</v>
      </c>
      <c r="BN920" s="1">
        <v>1.3550250197588101</v>
      </c>
    </row>
    <row r="921" spans="1:66">
      <c r="A921" s="1" t="s">
        <v>1235</v>
      </c>
      <c r="B921" s="1">
        <v>816.57601052999996</v>
      </c>
      <c r="C921" s="1" t="s">
        <v>729</v>
      </c>
      <c r="E921" s="6">
        <f t="shared" si="90"/>
        <v>63836369.489863627</v>
      </c>
      <c r="F921" s="7">
        <f t="shared" si="91"/>
        <v>15.815818181818184</v>
      </c>
      <c r="G921" s="7">
        <v>920</v>
      </c>
      <c r="H921" s="7">
        <f t="shared" si="92"/>
        <v>15.858618609321699</v>
      </c>
      <c r="I921" s="7">
        <f t="shared" si="93"/>
        <v>36.057632024242999</v>
      </c>
      <c r="J921" s="7">
        <f t="shared" si="94"/>
        <v>1.6481432504990496</v>
      </c>
      <c r="K921" s="8">
        <f t="shared" si="95"/>
        <v>-4.2800427503514982E-2</v>
      </c>
      <c r="L921" s="2">
        <v>123057421.986</v>
      </c>
      <c r="M921" s="2">
        <v>18497622.144000001</v>
      </c>
      <c r="N921" s="2">
        <v>81951625.473000005</v>
      </c>
      <c r="O921" s="2">
        <v>37344835.783</v>
      </c>
      <c r="P921" s="2">
        <v>79494512.969999999</v>
      </c>
      <c r="Q921" s="2">
        <v>15466316.1824999</v>
      </c>
      <c r="R921" s="2">
        <v>16099971.285</v>
      </c>
      <c r="S921" s="2">
        <v>94296375.635000005</v>
      </c>
      <c r="T921" s="2">
        <v>71455802.505999997</v>
      </c>
      <c r="U921" s="2">
        <v>126538151.376</v>
      </c>
      <c r="V921" s="2">
        <v>37997429.048</v>
      </c>
      <c r="W921" s="1">
        <v>15.875</v>
      </c>
      <c r="X921" s="1">
        <v>15.85</v>
      </c>
      <c r="Y921" s="1">
        <v>15.856</v>
      </c>
      <c r="Z921" s="1">
        <v>15.837</v>
      </c>
      <c r="AA921" s="1">
        <v>15.868</v>
      </c>
      <c r="AB921" s="1">
        <v>15.615</v>
      </c>
      <c r="AC921" s="1">
        <v>15.61</v>
      </c>
      <c r="AD921" s="1">
        <v>15.879</v>
      </c>
      <c r="AE921" s="1">
        <v>15.865</v>
      </c>
      <c r="AF921" s="1">
        <v>15.86</v>
      </c>
      <c r="AG921" s="1">
        <v>15.859</v>
      </c>
      <c r="AH921" s="1">
        <v>15.858618609321701</v>
      </c>
      <c r="AI921" s="1">
        <v>15.858618609321701</v>
      </c>
      <c r="AJ921" s="1">
        <v>15.858618609321701</v>
      </c>
      <c r="AK921" s="1">
        <v>15.858618609321701</v>
      </c>
      <c r="AL921" s="1">
        <v>15.858618609321701</v>
      </c>
      <c r="AO921" s="1">
        <v>15.858618609321701</v>
      </c>
      <c r="AQ921" s="1">
        <v>15.858618609321701</v>
      </c>
      <c r="AR921" s="1">
        <v>15.858618609321701</v>
      </c>
      <c r="AS921" s="1">
        <v>34.833758869275101</v>
      </c>
      <c r="AT921" s="1">
        <v>29.9977733708449</v>
      </c>
      <c r="AU921" s="1">
        <v>35.663897137554201</v>
      </c>
      <c r="AV921" s="1">
        <v>31.071242970194401</v>
      </c>
      <c r="AW921" s="1">
        <v>31.784270184397698</v>
      </c>
      <c r="AZ921" s="1">
        <v>36.057632024242999</v>
      </c>
      <c r="BB921" s="1">
        <v>29.002113399001399</v>
      </c>
      <c r="BC921" s="1">
        <v>32.373370310993302</v>
      </c>
      <c r="BD921" s="1">
        <v>3.66624232016675</v>
      </c>
      <c r="BE921" s="1">
        <v>0.78824700865276898</v>
      </c>
      <c r="BF921" s="1">
        <v>1.1800904065098099</v>
      </c>
      <c r="BG921" s="1">
        <v>0.78265312992607805</v>
      </c>
      <c r="BH921" s="1">
        <v>2.9178296760589699</v>
      </c>
      <c r="BK921" s="1">
        <v>1.0743345820682999</v>
      </c>
      <c r="BM921" s="1">
        <v>1.84578786085091</v>
      </c>
      <c r="BN921" s="1">
        <v>0.92996101975881196</v>
      </c>
    </row>
    <row r="922" spans="1:66">
      <c r="A922" s="1" t="s">
        <v>1235</v>
      </c>
      <c r="B922" s="1">
        <v>816.57601052999996</v>
      </c>
      <c r="C922" s="1" t="s">
        <v>729</v>
      </c>
      <c r="E922" s="6">
        <f t="shared" si="90"/>
        <v>118350131.11939062</v>
      </c>
      <c r="F922" s="7">
        <f t="shared" si="91"/>
        <v>16.186636363636364</v>
      </c>
      <c r="G922" s="7">
        <v>921</v>
      </c>
      <c r="H922" s="7">
        <f t="shared" si="92"/>
        <v>16.333021127911099</v>
      </c>
      <c r="I922" s="7">
        <f t="shared" si="93"/>
        <v>27.7223987334581</v>
      </c>
      <c r="J922" s="7">
        <f t="shared" si="94"/>
        <v>0.97611576821794299</v>
      </c>
      <c r="K922" s="8">
        <f t="shared" si="95"/>
        <v>-0.14638476427473535</v>
      </c>
      <c r="L922" s="2">
        <v>112059622.175999</v>
      </c>
      <c r="M922" s="2">
        <v>151591938.7518</v>
      </c>
      <c r="N922" s="2">
        <v>177983534.21399999</v>
      </c>
      <c r="O922" s="2">
        <v>150355685.65200001</v>
      </c>
      <c r="P922" s="2">
        <v>91818988.245899901</v>
      </c>
      <c r="Q922" s="2">
        <v>79324203.496999994</v>
      </c>
      <c r="R922" s="2">
        <v>93064394.397599906</v>
      </c>
      <c r="S922" s="2">
        <v>124850316.420599</v>
      </c>
      <c r="T922" s="2">
        <v>109279214.530499</v>
      </c>
      <c r="U922" s="2">
        <v>115419397.183</v>
      </c>
      <c r="V922" s="2">
        <v>96104147.244900003</v>
      </c>
      <c r="W922" s="1">
        <v>16.16</v>
      </c>
      <c r="X922" s="1">
        <v>16.143000000000001</v>
      </c>
      <c r="Y922" s="1">
        <v>16.34</v>
      </c>
      <c r="Z922" s="1">
        <v>16.326000000000001</v>
      </c>
      <c r="AA922" s="1">
        <v>16.170000000000002</v>
      </c>
      <c r="AB922" s="1">
        <v>16.193999999999999</v>
      </c>
      <c r="AC922" s="1">
        <v>16.132999999999999</v>
      </c>
      <c r="AD922" s="1">
        <v>16.100000000000001</v>
      </c>
      <c r="AE922" s="1">
        <v>16.202999999999999</v>
      </c>
      <c r="AF922" s="1">
        <v>16.178999999999998</v>
      </c>
      <c r="AG922" s="1">
        <v>16.105</v>
      </c>
      <c r="AJ922" s="1">
        <v>16.333021127911099</v>
      </c>
      <c r="AK922" s="1">
        <v>16.333021127911099</v>
      </c>
      <c r="AU922" s="1">
        <v>21.150749150075701</v>
      </c>
      <c r="AV922" s="1">
        <v>27.7223987334581</v>
      </c>
      <c r="BF922" s="1">
        <v>0.75831640650981602</v>
      </c>
      <c r="BG922" s="1">
        <v>1.19391512992607</v>
      </c>
    </row>
    <row r="923" spans="1:66">
      <c r="A923" s="1" t="s">
        <v>1236</v>
      </c>
      <c r="B923" s="1">
        <v>814.560360529999</v>
      </c>
      <c r="C923" s="1" t="s">
        <v>1237</v>
      </c>
      <c r="E923" s="6">
        <f t="shared" si="90"/>
        <v>316547685.10527271</v>
      </c>
      <c r="F923" s="7">
        <f t="shared" si="91"/>
        <v>13.384545454545453</v>
      </c>
      <c r="G923" s="7">
        <v>922</v>
      </c>
      <c r="H923" s="7">
        <f t="shared" si="92"/>
        <v>13.383441600084399</v>
      </c>
      <c r="I923" s="7">
        <f t="shared" si="93"/>
        <v>65.503868840188701</v>
      </c>
      <c r="J923" s="7">
        <f t="shared" si="94"/>
        <v>2.1429548396271474</v>
      </c>
      <c r="K923" s="8">
        <f t="shared" si="95"/>
        <v>1.1038544610535439E-3</v>
      </c>
      <c r="L923" s="2">
        <v>365226088.95599997</v>
      </c>
      <c r="M923" s="2">
        <v>367948573.69199997</v>
      </c>
      <c r="N923" s="2">
        <v>377238555.82300001</v>
      </c>
      <c r="O923" s="2">
        <v>323064213.64899999</v>
      </c>
      <c r="P923" s="2">
        <v>273933469.78600001</v>
      </c>
      <c r="Q923" s="2">
        <v>343962191.80699998</v>
      </c>
      <c r="R923" s="2">
        <v>306802486.14200002</v>
      </c>
      <c r="S923" s="2">
        <v>301802654.09100002</v>
      </c>
      <c r="T923" s="2">
        <v>227565140.03099999</v>
      </c>
      <c r="U923" s="2">
        <v>291419238.05400002</v>
      </c>
      <c r="V923" s="2">
        <v>303061924.12699997</v>
      </c>
      <c r="W923" s="1">
        <v>13.385</v>
      </c>
      <c r="X923" s="1">
        <v>13.381</v>
      </c>
      <c r="Y923" s="1">
        <v>13.388</v>
      </c>
      <c r="Z923" s="1">
        <v>13.381</v>
      </c>
      <c r="AA923" s="1">
        <v>13.38</v>
      </c>
      <c r="AB923" s="1">
        <v>13.388</v>
      </c>
      <c r="AC923" s="1">
        <v>13.395</v>
      </c>
      <c r="AD923" s="1">
        <v>13.372999999999999</v>
      </c>
      <c r="AE923" s="1">
        <v>13.404999999999999</v>
      </c>
      <c r="AF923" s="1">
        <v>13.393000000000001</v>
      </c>
      <c r="AG923" s="1">
        <v>13.361000000000001</v>
      </c>
      <c r="AH923" s="1">
        <v>13.383441600084399</v>
      </c>
      <c r="AI923" s="1">
        <v>13.383441600084399</v>
      </c>
      <c r="AJ923" s="1">
        <v>13.383441600084399</v>
      </c>
      <c r="AK923" s="1">
        <v>13.383441600084399</v>
      </c>
      <c r="AL923" s="1">
        <v>13.383441600084399</v>
      </c>
      <c r="AM923" s="1">
        <v>13.383441600084399</v>
      </c>
      <c r="AN923" s="1">
        <v>13.383441600084399</v>
      </c>
      <c r="AO923" s="1">
        <v>13.383441600084399</v>
      </c>
      <c r="AP923" s="1">
        <v>13.383441600084399</v>
      </c>
      <c r="AQ923" s="1">
        <v>13.383441600084399</v>
      </c>
      <c r="AR923" s="1">
        <v>13.383441600084399</v>
      </c>
      <c r="AS923" s="1">
        <v>55.514150711717001</v>
      </c>
      <c r="AT923" s="1">
        <v>47.1828897930191</v>
      </c>
      <c r="AU923" s="1">
        <v>64.245799430442005</v>
      </c>
      <c r="AV923" s="1">
        <v>54.837476901642297</v>
      </c>
      <c r="AW923" s="1">
        <v>47.840325681075299</v>
      </c>
      <c r="AX923" s="1">
        <v>56.344635085767798</v>
      </c>
      <c r="AY923" s="1">
        <v>48.404367032839197</v>
      </c>
      <c r="AZ923" s="1">
        <v>65.503868840188701</v>
      </c>
      <c r="BA923" s="1">
        <v>38.566489282797697</v>
      </c>
      <c r="BB923" s="1">
        <v>46.036536095076201</v>
      </c>
      <c r="BC923" s="1">
        <v>55.902543116049998</v>
      </c>
      <c r="BD923" s="1">
        <v>1.9512117251440599</v>
      </c>
      <c r="BE923" s="1">
        <v>2.2832640752703002</v>
      </c>
      <c r="BF923" s="1">
        <v>2.41057094183072</v>
      </c>
      <c r="BG923" s="1">
        <v>1.24398015376243</v>
      </c>
      <c r="BH923" s="1">
        <v>2.87619184346419</v>
      </c>
      <c r="BI923" s="1">
        <v>3.0672056434322799</v>
      </c>
      <c r="BJ923" s="1">
        <v>1.0657298475071599</v>
      </c>
      <c r="BK923" s="1">
        <v>1.67806128674946</v>
      </c>
      <c r="BL923" s="1">
        <v>1.8245116116762801</v>
      </c>
      <c r="BM923" s="1">
        <v>2.66832847443417</v>
      </c>
      <c r="BN923" s="1">
        <v>2.5034476326275699</v>
      </c>
    </row>
    <row r="924" spans="1:66">
      <c r="A924" s="1" t="s">
        <v>1238</v>
      </c>
      <c r="B924" s="1">
        <v>814.560360529999</v>
      </c>
      <c r="C924" s="1" t="s">
        <v>1237</v>
      </c>
      <c r="E924" s="6">
        <f t="shared" si="90"/>
        <v>425445972.37218183</v>
      </c>
      <c r="F924" s="7">
        <f t="shared" si="91"/>
        <v>13.758272727272725</v>
      </c>
      <c r="G924" s="7">
        <v>923</v>
      </c>
      <c r="H924" s="7">
        <f t="shared" si="92"/>
        <v>13.7598558186525</v>
      </c>
      <c r="I924" s="7">
        <f t="shared" si="93"/>
        <v>45.031795701458002</v>
      </c>
      <c r="J924" s="7">
        <f t="shared" si="94"/>
        <v>1.8008092032635119</v>
      </c>
      <c r="K924" s="8">
        <f t="shared" si="95"/>
        <v>-1.5830913797749702E-3</v>
      </c>
      <c r="L924" s="2">
        <v>492834423.65399998</v>
      </c>
      <c r="M924" s="2">
        <v>543896506.65499997</v>
      </c>
      <c r="N924" s="2">
        <v>504194798.50800002</v>
      </c>
      <c r="O924" s="2">
        <v>443976136.708</v>
      </c>
      <c r="P924" s="2">
        <v>405742122.37900001</v>
      </c>
      <c r="Q924" s="2">
        <v>441475064.134</v>
      </c>
      <c r="R924" s="2">
        <v>421019320.37199998</v>
      </c>
      <c r="S924" s="2">
        <v>357338892.31099999</v>
      </c>
      <c r="T924" s="2">
        <v>365534949.70200002</v>
      </c>
      <c r="U924" s="2">
        <v>406364909.23000002</v>
      </c>
      <c r="V924" s="2">
        <v>297528572.44099998</v>
      </c>
      <c r="W924" s="1">
        <v>13.728999999999999</v>
      </c>
      <c r="X924" s="1">
        <v>13.727</v>
      </c>
      <c r="Y924" s="1">
        <v>13.743</v>
      </c>
      <c r="Z924" s="1">
        <v>13.731999999999999</v>
      </c>
      <c r="AA924" s="1">
        <v>13.792</v>
      </c>
      <c r="AB924" s="1">
        <v>13.722</v>
      </c>
      <c r="AC924" s="1">
        <v>13.733000000000001</v>
      </c>
      <c r="AD924" s="1">
        <v>13.788</v>
      </c>
      <c r="AE924" s="1">
        <v>13.792</v>
      </c>
      <c r="AF924" s="1">
        <v>13.804</v>
      </c>
      <c r="AG924" s="1">
        <v>13.779</v>
      </c>
      <c r="AH924" s="1">
        <v>13.7598558186525</v>
      </c>
      <c r="AI924" s="1">
        <v>13.7598558186525</v>
      </c>
      <c r="AJ924" s="1">
        <v>13.7598558186525</v>
      </c>
      <c r="AK924" s="1">
        <v>13.7598558186525</v>
      </c>
      <c r="AL924" s="1">
        <v>13.7598558186525</v>
      </c>
      <c r="AM924" s="1">
        <v>13.7598558186525</v>
      </c>
      <c r="AN924" s="1">
        <v>13.7598558186525</v>
      </c>
      <c r="AO924" s="1">
        <v>13.7598558186525</v>
      </c>
      <c r="AP924" s="1">
        <v>13.7598558186525</v>
      </c>
      <c r="AQ924" s="1">
        <v>13.7598558186525</v>
      </c>
      <c r="AR924" s="1">
        <v>13.7598558186525</v>
      </c>
      <c r="AS924" s="1">
        <v>42.260089760857397</v>
      </c>
      <c r="AT924" s="1">
        <v>39.0161170016247</v>
      </c>
      <c r="AU924" s="1">
        <v>39.304291817502701</v>
      </c>
      <c r="AV924" s="1">
        <v>37.1155836224358</v>
      </c>
      <c r="AW924" s="1">
        <v>45.031795701458002</v>
      </c>
      <c r="AX924" s="1">
        <v>39.2882444499039</v>
      </c>
      <c r="AY924" s="1">
        <v>34.012443150744701</v>
      </c>
      <c r="AZ924" s="1">
        <v>41.456284472311999</v>
      </c>
      <c r="BA924" s="1">
        <v>41.034729566670599</v>
      </c>
      <c r="BB924" s="1">
        <v>41.240333113933801</v>
      </c>
      <c r="BC924" s="1">
        <v>39.7225836620267</v>
      </c>
      <c r="BD924" s="1">
        <v>1.54677772514406</v>
      </c>
      <c r="BE924" s="1">
        <v>1.9995430752703001</v>
      </c>
      <c r="BF924" s="1">
        <v>2.1281059418307202</v>
      </c>
      <c r="BG924" s="1">
        <v>0.96025715376243004</v>
      </c>
      <c r="BH924" s="1">
        <v>2.3439738434641901</v>
      </c>
      <c r="BI924" s="1">
        <v>2.7880576434322801</v>
      </c>
      <c r="BJ924" s="1">
        <v>0.78080884750716995</v>
      </c>
      <c r="BK924" s="1">
        <v>1.2529242867494601</v>
      </c>
      <c r="BL924" s="1">
        <v>1.53950761167628</v>
      </c>
      <c r="BM924" s="1">
        <v>2.24649147443417</v>
      </c>
      <c r="BN924" s="1">
        <v>2.2224536326275701</v>
      </c>
    </row>
    <row r="925" spans="1:66">
      <c r="A925" s="1" t="s">
        <v>1238</v>
      </c>
      <c r="B925" s="1">
        <v>814.560360529999</v>
      </c>
      <c r="C925" s="1" t="s">
        <v>1237</v>
      </c>
      <c r="E925" s="6">
        <f t="shared" si="90"/>
        <v>38816006.424909063</v>
      </c>
      <c r="F925" s="7">
        <f t="shared" si="91"/>
        <v>14.062909090909091</v>
      </c>
      <c r="G925" s="7">
        <v>924</v>
      </c>
      <c r="H925" s="7">
        <f t="shared" si="92"/>
        <v>14.1797429983255</v>
      </c>
      <c r="I925" s="7">
        <f t="shared" si="93"/>
        <v>42.603664596593902</v>
      </c>
      <c r="J925" s="7">
        <f t="shared" si="94"/>
        <v>1.9273357101554982</v>
      </c>
      <c r="K925" s="8">
        <f t="shared" si="95"/>
        <v>-0.11683390741640842</v>
      </c>
      <c r="L925" s="2">
        <v>30743498.342</v>
      </c>
      <c r="M925" s="2">
        <v>53839557.0896997</v>
      </c>
      <c r="N925" s="2">
        <v>34312155.806000002</v>
      </c>
      <c r="O925" s="2">
        <v>59735712.185400002</v>
      </c>
      <c r="P925" s="2">
        <v>30353118.338</v>
      </c>
      <c r="Q925" s="2">
        <v>23534837.364</v>
      </c>
      <c r="R925" s="2">
        <v>60053398.932599798</v>
      </c>
      <c r="S925" s="2">
        <v>48609460.081199802</v>
      </c>
      <c r="T925" s="2">
        <v>45391698.203100301</v>
      </c>
      <c r="U925" s="2">
        <v>30871781.213</v>
      </c>
      <c r="V925" s="1">
        <v>9530853.1190000009</v>
      </c>
      <c r="W925" s="1">
        <v>14.172000000000001</v>
      </c>
      <c r="X925" s="1">
        <v>13.935</v>
      </c>
      <c r="Y925" s="1">
        <v>14.188000000000001</v>
      </c>
      <c r="Z925" s="1">
        <v>13.92</v>
      </c>
      <c r="AA925" s="1">
        <v>14.179</v>
      </c>
      <c r="AB925" s="1">
        <v>14.178000000000001</v>
      </c>
      <c r="AC925" s="1">
        <v>13.922000000000001</v>
      </c>
      <c r="AD925" s="1">
        <v>13.923</v>
      </c>
      <c r="AE925" s="1">
        <v>13.914999999999999</v>
      </c>
      <c r="AF925" s="1">
        <v>14.18</v>
      </c>
      <c r="AG925" s="1">
        <v>14.18</v>
      </c>
      <c r="AH925" s="1">
        <v>14.1797429983255</v>
      </c>
      <c r="AJ925" s="1">
        <v>14.1797429983255</v>
      </c>
      <c r="AL925" s="1">
        <v>14.1797429983255</v>
      </c>
      <c r="AM925" s="1">
        <v>14.1797429983255</v>
      </c>
      <c r="AQ925" s="1">
        <v>14.1797429983255</v>
      </c>
      <c r="AR925" s="1">
        <v>14.1797429983255</v>
      </c>
      <c r="AS925" s="1">
        <v>37.098981585486797</v>
      </c>
      <c r="AU925" s="1">
        <v>31.841010253871101</v>
      </c>
      <c r="AW925" s="1">
        <v>38.165114338268403</v>
      </c>
      <c r="AX925" s="1">
        <v>35.6420395023707</v>
      </c>
      <c r="BB925" s="1">
        <v>32.606119126632002</v>
      </c>
      <c r="BC925" s="1">
        <v>42.603664596593902</v>
      </c>
      <c r="BD925" s="1">
        <v>1.26220172514406</v>
      </c>
      <c r="BF925" s="1">
        <v>1.86255594183072</v>
      </c>
      <c r="BH925" s="1">
        <v>2.2017458434641899</v>
      </c>
      <c r="BI925" s="1">
        <v>2.5179026434322802</v>
      </c>
      <c r="BM925" s="1">
        <v>1.9428454744341701</v>
      </c>
      <c r="BN925" s="1">
        <v>1.7767626326275701</v>
      </c>
    </row>
    <row r="926" spans="1:66">
      <c r="A926" s="1" t="s">
        <v>1239</v>
      </c>
      <c r="B926" s="1">
        <v>812.54471052999895</v>
      </c>
      <c r="C926" s="1" t="s">
        <v>1240</v>
      </c>
      <c r="E926" s="6">
        <f t="shared" si="90"/>
        <v>724495335.00736344</v>
      </c>
      <c r="F926" s="7">
        <f t="shared" si="91"/>
        <v>12.713909090909089</v>
      </c>
      <c r="G926" s="7">
        <v>925</v>
      </c>
      <c r="H926" s="7">
        <f t="shared" si="92"/>
        <v>12.713848771669001</v>
      </c>
      <c r="I926" s="7">
        <f t="shared" si="93"/>
        <v>51.697328894266398</v>
      </c>
      <c r="J926" s="7">
        <f t="shared" si="94"/>
        <v>1.6884620064647948</v>
      </c>
      <c r="K926" s="8">
        <f t="shared" si="95"/>
        <v>6.0319240088091419E-5</v>
      </c>
      <c r="L926" s="2">
        <v>783489169.61500001</v>
      </c>
      <c r="M926" s="2">
        <v>767021202.11199999</v>
      </c>
      <c r="N926" s="2">
        <v>565641291.53699994</v>
      </c>
      <c r="O926" s="2">
        <v>594359720.70000005</v>
      </c>
      <c r="P926" s="2">
        <v>804429702.97599995</v>
      </c>
      <c r="Q926" s="2">
        <v>837214352.727</v>
      </c>
      <c r="R926" s="2">
        <v>828902629.03699994</v>
      </c>
      <c r="S926" s="2">
        <v>502225071.579</v>
      </c>
      <c r="T926" s="2">
        <v>757034331.09800005</v>
      </c>
      <c r="U926" s="2">
        <v>650552499.04299998</v>
      </c>
      <c r="V926" s="2">
        <v>878578714.65699995</v>
      </c>
      <c r="W926" s="1">
        <v>12.709</v>
      </c>
      <c r="X926" s="1">
        <v>12.709</v>
      </c>
      <c r="Y926" s="1">
        <v>12.717000000000001</v>
      </c>
      <c r="Z926" s="1">
        <v>12.712999999999999</v>
      </c>
      <c r="AA926" s="1">
        <v>12.71</v>
      </c>
      <c r="AB926" s="1">
        <v>12.718</v>
      </c>
      <c r="AC926" s="1">
        <v>12.718999999999999</v>
      </c>
      <c r="AD926" s="1">
        <v>12.712999999999999</v>
      </c>
      <c r="AE926" s="1">
        <v>12.711</v>
      </c>
      <c r="AF926" s="1">
        <v>12.718</v>
      </c>
      <c r="AG926" s="1">
        <v>12.715999999999999</v>
      </c>
      <c r="AH926" s="1">
        <v>12.713848771668999</v>
      </c>
      <c r="AI926" s="1">
        <v>12.713848771668999</v>
      </c>
      <c r="AJ926" s="1">
        <v>12.713848771668999</v>
      </c>
      <c r="AK926" s="1">
        <v>12.713848771668999</v>
      </c>
      <c r="AL926" s="1">
        <v>12.713848771668999</v>
      </c>
      <c r="AM926" s="1">
        <v>12.713848771668999</v>
      </c>
      <c r="AN926" s="1">
        <v>12.713848771668999</v>
      </c>
      <c r="AO926" s="1">
        <v>12.713848771668999</v>
      </c>
      <c r="AP926" s="1">
        <v>12.713848771668999</v>
      </c>
      <c r="AQ926" s="1">
        <v>12.713848771668999</v>
      </c>
      <c r="AR926" s="1">
        <v>12.713848771668999</v>
      </c>
      <c r="AS926" s="1">
        <v>38.496063920119603</v>
      </c>
      <c r="AT926" s="1">
        <v>51.697328894266398</v>
      </c>
      <c r="AU926" s="1">
        <v>43.033018440512002</v>
      </c>
      <c r="AV926" s="1">
        <v>45.714395214669203</v>
      </c>
      <c r="AW926" s="1">
        <v>44.618850013528998</v>
      </c>
      <c r="AX926" s="1">
        <v>47.280033835179999</v>
      </c>
      <c r="AY926" s="1">
        <v>45.202130760121598</v>
      </c>
      <c r="AZ926" s="1">
        <v>43.620404114718397</v>
      </c>
      <c r="BA926" s="1">
        <v>46.125436393875098</v>
      </c>
      <c r="BB926" s="1">
        <v>38.312709890550401</v>
      </c>
      <c r="BC926" s="1">
        <v>42.216614795916797</v>
      </c>
      <c r="BD926" s="1">
        <v>0.43779041486527698</v>
      </c>
      <c r="BE926" s="1">
        <v>1.8088945665551499</v>
      </c>
      <c r="BF926" s="1">
        <v>1.53937171975178</v>
      </c>
      <c r="BG926" s="1">
        <v>1.75560043290352</v>
      </c>
      <c r="BH926" s="1">
        <v>2.3498246509027498</v>
      </c>
      <c r="BI926" s="1">
        <v>2.74028936912373</v>
      </c>
      <c r="BJ926" s="1">
        <v>1.71770345136535</v>
      </c>
      <c r="BK926" s="1">
        <v>0.53880548102804504</v>
      </c>
      <c r="BL926" s="1">
        <v>1.76009438278271</v>
      </c>
      <c r="BM926" s="1">
        <v>2.3406764506580799</v>
      </c>
      <c r="BN926" s="1">
        <v>1.5840311511763501</v>
      </c>
    </row>
    <row r="927" spans="1:66">
      <c r="A927" s="1" t="s">
        <v>1239</v>
      </c>
      <c r="B927" s="1">
        <v>812.54471052999895</v>
      </c>
      <c r="C927" s="1" t="s">
        <v>1240</v>
      </c>
      <c r="E927" s="6">
        <f t="shared" si="90"/>
        <v>137419293.34</v>
      </c>
      <c r="F927" s="7">
        <f t="shared" si="91"/>
        <v>13.203545454545456</v>
      </c>
      <c r="G927" s="7">
        <v>926</v>
      </c>
      <c r="H927" s="7">
        <f t="shared" si="92"/>
        <v>13.205035266228602</v>
      </c>
      <c r="I927" s="7">
        <f t="shared" si="93"/>
        <v>44.748210650223697</v>
      </c>
      <c r="J927" s="7">
        <f t="shared" si="94"/>
        <v>1.3373957590084704</v>
      </c>
      <c r="K927" s="8">
        <f t="shared" si="95"/>
        <v>-1.4898116831467689E-3</v>
      </c>
      <c r="L927" s="2">
        <v>140470937.63299999</v>
      </c>
      <c r="M927" s="2">
        <v>158535728.52599999</v>
      </c>
      <c r="N927" s="2">
        <v>173786039.44800001</v>
      </c>
      <c r="O927" s="2">
        <v>115807989.98800001</v>
      </c>
      <c r="P927" s="2">
        <v>144160922.23800001</v>
      </c>
      <c r="Q927" s="2">
        <v>137397969.58399999</v>
      </c>
      <c r="R927" s="2">
        <v>119998060.727</v>
      </c>
      <c r="S927" s="2">
        <v>134025028.264</v>
      </c>
      <c r="T927" s="2">
        <v>129551105.79899999</v>
      </c>
      <c r="U927" s="2">
        <v>122771633.289</v>
      </c>
      <c r="V927" s="2">
        <v>135106811.24399999</v>
      </c>
      <c r="W927" s="1">
        <v>13.2</v>
      </c>
      <c r="X927" s="1">
        <v>13.208</v>
      </c>
      <c r="Y927" s="1">
        <v>13.215</v>
      </c>
      <c r="Z927" s="1">
        <v>13.204000000000001</v>
      </c>
      <c r="AA927" s="1">
        <v>13.189</v>
      </c>
      <c r="AB927" s="1">
        <v>13.209</v>
      </c>
      <c r="AC927" s="1">
        <v>13.205</v>
      </c>
      <c r="AD927" s="1">
        <v>13.192</v>
      </c>
      <c r="AE927" s="1">
        <v>13.199</v>
      </c>
      <c r="AF927" s="1">
        <v>13.209</v>
      </c>
      <c r="AG927" s="1">
        <v>13.209</v>
      </c>
      <c r="AH927" s="1">
        <v>13.205035266228601</v>
      </c>
      <c r="AI927" s="1">
        <v>13.205035266228601</v>
      </c>
      <c r="AJ927" s="1">
        <v>13.205035266228601</v>
      </c>
      <c r="AK927" s="1">
        <v>13.205035266228601</v>
      </c>
      <c r="AL927" s="1">
        <v>13.205035266228601</v>
      </c>
      <c r="AM927" s="1">
        <v>13.205035266228601</v>
      </c>
      <c r="AN927" s="1">
        <v>13.205035266228601</v>
      </c>
      <c r="AP927" s="1">
        <v>13.205035266228601</v>
      </c>
      <c r="AQ927" s="1">
        <v>13.205035266228601</v>
      </c>
      <c r="AR927" s="1">
        <v>13.205035266228601</v>
      </c>
      <c r="AS927" s="1">
        <v>44.719092210559602</v>
      </c>
      <c r="AT927" s="1">
        <v>43.863623601391701</v>
      </c>
      <c r="AU927" s="1">
        <v>44.748210650223697</v>
      </c>
      <c r="AV927" s="1">
        <v>40.904692632093202</v>
      </c>
      <c r="AW927" s="1">
        <v>44.2014478235428</v>
      </c>
      <c r="AX927" s="1">
        <v>36.725676946575497</v>
      </c>
      <c r="AY927" s="1">
        <v>43.784661501680297</v>
      </c>
      <c r="BA927" s="1">
        <v>44.489225964791402</v>
      </c>
      <c r="BB927" s="1">
        <v>36.978020647582198</v>
      </c>
      <c r="BC927" s="1">
        <v>43.443603121281697</v>
      </c>
      <c r="BD927" s="1">
        <v>2.3020414865278799E-2</v>
      </c>
      <c r="BE927" s="1">
        <v>1.2583105665551499</v>
      </c>
      <c r="BF927" s="1">
        <v>0.98678171975178397</v>
      </c>
      <c r="BG927" s="1">
        <v>1.20111043290352</v>
      </c>
      <c r="BH927" s="1">
        <v>1.9468936509027499</v>
      </c>
      <c r="BI927" s="1">
        <v>2.31733436912373</v>
      </c>
      <c r="BJ927" s="1">
        <v>1.3145104513653501</v>
      </c>
      <c r="BL927" s="1">
        <v>1.3547803827827101</v>
      </c>
      <c r="BM927" s="1">
        <v>1.9406084506580801</v>
      </c>
      <c r="BN927" s="1">
        <v>1.0306071511763499</v>
      </c>
    </row>
    <row r="928" spans="1:66">
      <c r="A928" s="1" t="s">
        <v>1241</v>
      </c>
      <c r="B928" s="1">
        <v>810.52906052999901</v>
      </c>
      <c r="C928" s="1" t="s">
        <v>1242</v>
      </c>
      <c r="E928" s="6">
        <f t="shared" si="90"/>
        <v>22117988.259636365</v>
      </c>
      <c r="F928" s="7">
        <f t="shared" si="91"/>
        <v>11.480818181818181</v>
      </c>
      <c r="G928" s="7">
        <v>927</v>
      </c>
      <c r="H928" s="7">
        <f t="shared" si="92"/>
        <v>11.478476785545498</v>
      </c>
      <c r="I928" s="7">
        <f t="shared" si="93"/>
        <v>48.345293142697997</v>
      </c>
      <c r="J928" s="7">
        <f t="shared" si="94"/>
        <v>1.7567317731339402</v>
      </c>
      <c r="K928" s="8">
        <f t="shared" si="95"/>
        <v>2.3413962726834825E-3</v>
      </c>
      <c r="L928" s="2">
        <v>35202112.575999998</v>
      </c>
      <c r="M928" s="2">
        <v>26341899.364999998</v>
      </c>
      <c r="N928" s="2">
        <v>27463254.197999999</v>
      </c>
      <c r="O928" s="2">
        <v>11298340.137</v>
      </c>
      <c r="P928" s="2">
        <v>22303145.561000001</v>
      </c>
      <c r="Q928" s="2">
        <v>19886407.009</v>
      </c>
      <c r="R928" s="2">
        <v>22111004.300000001</v>
      </c>
      <c r="S928" s="2">
        <v>19206251.978999998</v>
      </c>
      <c r="T928" s="2">
        <v>19184101.883000001</v>
      </c>
      <c r="U928" s="2">
        <v>21785799.965</v>
      </c>
      <c r="V928" s="2">
        <v>18515553.883000001</v>
      </c>
      <c r="W928" s="1">
        <v>11.510999999999999</v>
      </c>
      <c r="X928" s="1">
        <v>11.472</v>
      </c>
      <c r="Y928" s="1">
        <v>11.488</v>
      </c>
      <c r="Z928" s="1">
        <v>11.48</v>
      </c>
      <c r="AA928" s="1">
        <v>11.474</v>
      </c>
      <c r="AB928" s="1">
        <v>11.467000000000001</v>
      </c>
      <c r="AC928" s="1">
        <v>11.475</v>
      </c>
      <c r="AD928" s="1">
        <v>11.496</v>
      </c>
      <c r="AE928" s="1">
        <v>11.465999999999999</v>
      </c>
      <c r="AF928" s="1">
        <v>11.486000000000001</v>
      </c>
      <c r="AG928" s="1">
        <v>11.474</v>
      </c>
      <c r="AH928" s="1">
        <v>11.478476785545499</v>
      </c>
      <c r="AI928" s="1">
        <v>11.478476785545499</v>
      </c>
      <c r="AL928" s="1">
        <v>11.478476785545499</v>
      </c>
      <c r="AM928" s="1">
        <v>11.478476785545499</v>
      </c>
      <c r="AO928" s="1">
        <v>11.478476785545499</v>
      </c>
      <c r="AP928" s="1">
        <v>11.478476785545499</v>
      </c>
      <c r="AS928" s="1">
        <v>32.957835782552998</v>
      </c>
      <c r="AT928" s="1">
        <v>27.1221036982102</v>
      </c>
      <c r="AW928" s="1">
        <v>48.345293142697997</v>
      </c>
      <c r="AX928" s="1">
        <v>38.974032445805697</v>
      </c>
      <c r="AZ928" s="1">
        <v>27.510161361478499</v>
      </c>
      <c r="BA928" s="1">
        <v>39.934883215614498</v>
      </c>
      <c r="BD928" s="1">
        <v>1.3869443419758301</v>
      </c>
      <c r="BE928" s="1">
        <v>1.5233209737695499</v>
      </c>
      <c r="BH928" s="1">
        <v>1.7360138490086701</v>
      </c>
      <c r="BI928" s="1">
        <v>2.19253002042002</v>
      </c>
      <c r="BK928" s="1">
        <v>1.3830716572169699</v>
      </c>
      <c r="BL928" s="1">
        <v>2.3185097964126</v>
      </c>
    </row>
    <row r="929" spans="1:66">
      <c r="A929" s="1" t="s">
        <v>1243</v>
      </c>
      <c r="B929" s="1">
        <v>810.52906052999901</v>
      </c>
      <c r="C929" s="1" t="s">
        <v>1242</v>
      </c>
      <c r="E929" s="6">
        <f t="shared" si="90"/>
        <v>1083179792.3711817</v>
      </c>
      <c r="F929" s="7">
        <f t="shared" si="91"/>
        <v>12.164454545454545</v>
      </c>
      <c r="G929" s="7">
        <v>928</v>
      </c>
      <c r="H929" s="7">
        <f t="shared" si="92"/>
        <v>12.163769799713402</v>
      </c>
      <c r="I929" s="7">
        <f t="shared" si="93"/>
        <v>50.696069795657898</v>
      </c>
      <c r="J929" s="7">
        <f t="shared" si="94"/>
        <v>1.1876690442206441</v>
      </c>
      <c r="K929" s="8">
        <f t="shared" si="95"/>
        <v>6.8474574114318898E-4</v>
      </c>
      <c r="L929" s="2">
        <v>1146414196.22</v>
      </c>
      <c r="M929" s="2">
        <v>1104400368.7739999</v>
      </c>
      <c r="N929" s="2">
        <v>1130574659.198</v>
      </c>
      <c r="O929" s="2">
        <v>1072167609.9349999</v>
      </c>
      <c r="P929" s="2">
        <v>1110133980.9089999</v>
      </c>
      <c r="Q929" s="2">
        <v>1090771666.6819999</v>
      </c>
      <c r="R929" s="2">
        <v>1022802044.567</v>
      </c>
      <c r="S929" s="2">
        <v>1177715225.619</v>
      </c>
      <c r="T929" s="2">
        <v>991702041.85899997</v>
      </c>
      <c r="U929" s="2">
        <v>930056850.375</v>
      </c>
      <c r="V929" s="2">
        <v>1138239071.9449999</v>
      </c>
      <c r="W929" s="1">
        <v>12.157999999999999</v>
      </c>
      <c r="X929" s="1">
        <v>12.17</v>
      </c>
      <c r="Y929" s="1">
        <v>12.156000000000001</v>
      </c>
      <c r="Z929" s="1">
        <v>12.182</v>
      </c>
      <c r="AA929" s="1">
        <v>12.143000000000001</v>
      </c>
      <c r="AB929" s="1">
        <v>12.176</v>
      </c>
      <c r="AC929" s="1">
        <v>12.183</v>
      </c>
      <c r="AD929" s="1">
        <v>12.14</v>
      </c>
      <c r="AE929" s="1">
        <v>12.156000000000001</v>
      </c>
      <c r="AF929" s="1">
        <v>12.186</v>
      </c>
      <c r="AG929" s="1">
        <v>12.159000000000001</v>
      </c>
      <c r="AH929" s="1">
        <v>12.1637697997134</v>
      </c>
      <c r="AI929" s="1">
        <v>12.1637697997134</v>
      </c>
      <c r="AJ929" s="1">
        <v>12.1637697997134</v>
      </c>
      <c r="AK929" s="1">
        <v>12.1637697997134</v>
      </c>
      <c r="AL929" s="1">
        <v>12.1637697997134</v>
      </c>
      <c r="AM929" s="1">
        <v>12.1637697997134</v>
      </c>
      <c r="AN929" s="1">
        <v>12.1637697997134</v>
      </c>
      <c r="AO929" s="1">
        <v>12.1637697997134</v>
      </c>
      <c r="AP929" s="1">
        <v>12.1637697997134</v>
      </c>
      <c r="AQ929" s="1">
        <v>12.1637697997134</v>
      </c>
      <c r="AR929" s="1">
        <v>12.1637697997134</v>
      </c>
      <c r="AS929" s="1">
        <v>47.471731281606203</v>
      </c>
      <c r="AT929" s="1">
        <v>50.696069795657898</v>
      </c>
      <c r="AU929" s="1">
        <v>46.858960300879403</v>
      </c>
      <c r="AV929" s="1">
        <v>48.879602991218697</v>
      </c>
      <c r="AW929" s="1">
        <v>47.5107725312117</v>
      </c>
      <c r="AX929" s="1">
        <v>48.165274647852897</v>
      </c>
      <c r="AY929" s="1">
        <v>48.193076204746497</v>
      </c>
      <c r="AZ929" s="1">
        <v>46.6349799481128</v>
      </c>
      <c r="BA929" s="1">
        <v>48.260425061266297</v>
      </c>
      <c r="BB929" s="1">
        <v>46.873841607999204</v>
      </c>
      <c r="BC929" s="1">
        <v>49.408603099103402</v>
      </c>
      <c r="BD929" s="1">
        <v>0.64289134197583298</v>
      </c>
      <c r="BE929" s="1">
        <v>0.77690797376955101</v>
      </c>
      <c r="BF929" s="1">
        <v>1.0120039316479901</v>
      </c>
      <c r="BG929" s="1">
        <v>0.97868064437934799</v>
      </c>
      <c r="BH929" s="1">
        <v>1.0081648490086701</v>
      </c>
      <c r="BI929" s="1">
        <v>1.44414902042002</v>
      </c>
      <c r="BJ929" s="1">
        <v>2.18716475708846</v>
      </c>
      <c r="BK929" s="1">
        <v>0.65634765721696997</v>
      </c>
      <c r="BL929" s="1">
        <v>1.5932037964126</v>
      </c>
      <c r="BM929" s="1">
        <v>1.57176274992612</v>
      </c>
      <c r="BN929" s="1">
        <v>1.1930827645815201</v>
      </c>
    </row>
    <row r="930" spans="1:66">
      <c r="A930" s="1" t="s">
        <v>1243</v>
      </c>
      <c r="B930" s="1">
        <v>810.52906052999901</v>
      </c>
      <c r="C930" s="1" t="s">
        <v>1242</v>
      </c>
      <c r="E930" s="6">
        <f t="shared" si="90"/>
        <v>377512338.14363641</v>
      </c>
      <c r="F930" s="7">
        <f t="shared" si="91"/>
        <v>12.69018181818182</v>
      </c>
      <c r="G930" s="7">
        <v>929</v>
      </c>
      <c r="H930" s="7">
        <f t="shared" si="92"/>
        <v>12.6916974033758</v>
      </c>
      <c r="I930" s="7">
        <f t="shared" si="93"/>
        <v>53.850342869056398</v>
      </c>
      <c r="J930" s="7">
        <f t="shared" si="94"/>
        <v>0.6771932260388277</v>
      </c>
      <c r="K930" s="8">
        <f t="shared" si="95"/>
        <v>-1.5155851939798737E-3</v>
      </c>
      <c r="L930" s="2">
        <v>359807786.03200001</v>
      </c>
      <c r="M930" s="2">
        <v>351494099.92400002</v>
      </c>
      <c r="N930" s="2">
        <v>355988637.03200001</v>
      </c>
      <c r="O930" s="2">
        <v>425111215.04100001</v>
      </c>
      <c r="P930" s="2">
        <v>307569875.92000002</v>
      </c>
      <c r="Q930" s="2">
        <v>457212611.384</v>
      </c>
      <c r="R930" s="2">
        <v>283078696.33399999</v>
      </c>
      <c r="S930" s="2">
        <v>353842383.69599998</v>
      </c>
      <c r="T930" s="2">
        <v>325901523.34799999</v>
      </c>
      <c r="U930" s="2">
        <v>548668169.88999999</v>
      </c>
      <c r="V930" s="2">
        <v>383960720.97899997</v>
      </c>
      <c r="W930" s="1">
        <v>12.696</v>
      </c>
      <c r="X930" s="1">
        <v>12.698</v>
      </c>
      <c r="Y930" s="1">
        <v>12.701000000000001</v>
      </c>
      <c r="Z930" s="1">
        <v>12.695</v>
      </c>
      <c r="AA930" s="1">
        <v>12.69</v>
      </c>
      <c r="AB930" s="1">
        <v>12.680999999999999</v>
      </c>
      <c r="AC930" s="1">
        <v>12.667999999999999</v>
      </c>
      <c r="AD930" s="1">
        <v>12.696</v>
      </c>
      <c r="AE930" s="1">
        <v>12.706</v>
      </c>
      <c r="AF930" s="1">
        <v>12.691000000000001</v>
      </c>
      <c r="AG930" s="1">
        <v>12.67</v>
      </c>
      <c r="AH930" s="1">
        <v>12.6916974033758</v>
      </c>
      <c r="AI930" s="1">
        <v>12.6916974033758</v>
      </c>
      <c r="AJ930" s="1">
        <v>12.6916974033758</v>
      </c>
      <c r="AK930" s="1">
        <v>12.6916974033758</v>
      </c>
      <c r="AL930" s="1">
        <v>12.6916974033758</v>
      </c>
      <c r="AM930" s="1">
        <v>12.6916974033758</v>
      </c>
      <c r="AN930" s="1">
        <v>12.6916974033758</v>
      </c>
      <c r="AO930" s="1">
        <v>12.6916974033758</v>
      </c>
      <c r="AP930" s="1">
        <v>12.6916974033758</v>
      </c>
      <c r="AQ930" s="1">
        <v>12.6916974033758</v>
      </c>
      <c r="AR930" s="1">
        <v>12.6916974033758</v>
      </c>
      <c r="AS930" s="1">
        <v>53.850342869056398</v>
      </c>
      <c r="AT930" s="1">
        <v>43.871513963117103</v>
      </c>
      <c r="AU930" s="1">
        <v>50.199946550975397</v>
      </c>
      <c r="AV930" s="1">
        <v>49.043206839944098</v>
      </c>
      <c r="AW930" s="1">
        <v>48.771401692307599</v>
      </c>
      <c r="AX930" s="1">
        <v>49.533728987546802</v>
      </c>
      <c r="AY930" s="1">
        <v>49.036387480341602</v>
      </c>
      <c r="AZ930" s="1">
        <v>48.442240207520101</v>
      </c>
      <c r="BA930" s="1">
        <v>49.829084316825202</v>
      </c>
      <c r="BB930" s="1">
        <v>40.029379372545399</v>
      </c>
      <c r="BC930" s="1">
        <v>49.265531136447898</v>
      </c>
      <c r="BD930" s="1">
        <v>0.12510934197583201</v>
      </c>
      <c r="BE930" s="1">
        <v>0.24213997376955099</v>
      </c>
      <c r="BF930" s="1">
        <v>0.493613931647995</v>
      </c>
      <c r="BG930" s="1">
        <v>0.46145464437934902</v>
      </c>
      <c r="BH930" s="1">
        <v>0.50702184900867397</v>
      </c>
      <c r="BI930" s="1">
        <v>0.92986902042002295</v>
      </c>
      <c r="BJ930" s="1">
        <v>1.68830975708847</v>
      </c>
      <c r="BK930" s="1">
        <v>0.15791765721696999</v>
      </c>
      <c r="BL930" s="1">
        <v>1.0769447964126</v>
      </c>
      <c r="BM930" s="1">
        <v>1.0737577499261199</v>
      </c>
      <c r="BN930" s="1">
        <v>0.69298676458152098</v>
      </c>
    </row>
    <row r="931" spans="1:66">
      <c r="A931" s="1" t="s">
        <v>1243</v>
      </c>
      <c r="B931" s="1">
        <v>810.52906052999901</v>
      </c>
      <c r="C931" s="1" t="s">
        <v>1242</v>
      </c>
      <c r="E931" s="6">
        <f t="shared" si="90"/>
        <v>67221247.252454549</v>
      </c>
      <c r="F931" s="7">
        <f t="shared" si="91"/>
        <v>13.448</v>
      </c>
      <c r="G931" s="7">
        <v>930</v>
      </c>
      <c r="H931" s="7">
        <f t="shared" si="92"/>
        <v>13.4474261633043</v>
      </c>
      <c r="I931" s="7">
        <f t="shared" si="93"/>
        <v>30.314344131042699</v>
      </c>
      <c r="J931" s="7">
        <f t="shared" si="94"/>
        <v>0.4035468925848833</v>
      </c>
      <c r="K931" s="8">
        <f t="shared" si="95"/>
        <v>5.7383669570043594E-4</v>
      </c>
      <c r="L931" s="2">
        <v>61005592.037</v>
      </c>
      <c r="M931" s="2">
        <v>70199813.386000007</v>
      </c>
      <c r="N931" s="2">
        <v>61503008.685000002</v>
      </c>
      <c r="O931" s="2">
        <v>75795424.869000003</v>
      </c>
      <c r="P931" s="2">
        <v>62308426.412</v>
      </c>
      <c r="Q931" s="2">
        <v>61624030.542000003</v>
      </c>
      <c r="R931" s="2">
        <v>67126533.630999997</v>
      </c>
      <c r="S931" s="2">
        <v>78500276.195999995</v>
      </c>
      <c r="T931" s="2">
        <v>62598999.454999998</v>
      </c>
      <c r="U931" s="2">
        <v>72797669.927000001</v>
      </c>
      <c r="V931" s="2">
        <v>65973944.637000002</v>
      </c>
      <c r="W931" s="1">
        <v>13.457000000000001</v>
      </c>
      <c r="X931" s="1">
        <v>13.445</v>
      </c>
      <c r="Y931" s="1">
        <v>13.433999999999999</v>
      </c>
      <c r="Z931" s="1">
        <v>13.441000000000001</v>
      </c>
      <c r="AA931" s="1">
        <v>13.452</v>
      </c>
      <c r="AB931" s="1">
        <v>13.465</v>
      </c>
      <c r="AC931" s="1">
        <v>13.436</v>
      </c>
      <c r="AD931" s="1">
        <v>13.448</v>
      </c>
      <c r="AE931" s="1">
        <v>13.444000000000001</v>
      </c>
      <c r="AF931" s="1">
        <v>13.449</v>
      </c>
      <c r="AG931" s="1">
        <v>13.457000000000001</v>
      </c>
      <c r="AH931" s="1">
        <v>13.4474261633043</v>
      </c>
      <c r="AI931" s="1">
        <v>13.4474261633043</v>
      </c>
      <c r="AJ931" s="1">
        <v>13.4474261633043</v>
      </c>
      <c r="AK931" s="1">
        <v>13.4474261633043</v>
      </c>
      <c r="AL931" s="1">
        <v>13.4474261633043</v>
      </c>
      <c r="AM931" s="1">
        <v>13.4474261633043</v>
      </c>
      <c r="AN931" s="1">
        <v>13.4474261633043</v>
      </c>
      <c r="AO931" s="1">
        <v>13.4474261633043</v>
      </c>
      <c r="AP931" s="1">
        <v>13.4474261633043</v>
      </c>
      <c r="AQ931" s="1">
        <v>13.4474261633043</v>
      </c>
      <c r="AS931" s="1">
        <v>24.196277777480901</v>
      </c>
      <c r="AT931" s="1">
        <v>23.334222399757</v>
      </c>
      <c r="AU931" s="1">
        <v>23.538906938975298</v>
      </c>
      <c r="AV931" s="1">
        <v>24.420085983143402</v>
      </c>
      <c r="AW931" s="1">
        <v>24.328856490282998</v>
      </c>
      <c r="AX931" s="1">
        <v>24.231337284985401</v>
      </c>
      <c r="AY931" s="1">
        <v>22.787009249862301</v>
      </c>
      <c r="AZ931" s="1">
        <v>23.5444112038691</v>
      </c>
      <c r="BA931" s="1">
        <v>30.314344131042699</v>
      </c>
      <c r="BB931" s="1">
        <v>21.296892316101701</v>
      </c>
      <c r="BD931" s="1">
        <v>0.68760165802416695</v>
      </c>
      <c r="BE931" s="1">
        <v>0.55129602623044704</v>
      </c>
      <c r="BF931" s="1">
        <v>0.16405706835200401</v>
      </c>
      <c r="BG931" s="1">
        <v>0.19130135562065001</v>
      </c>
      <c r="BH931" s="1">
        <v>0.17529815099132401</v>
      </c>
      <c r="BI931" s="1">
        <v>0.13176002042002199</v>
      </c>
      <c r="BJ931" s="1">
        <v>0.98934575708846995</v>
      </c>
      <c r="BK931" s="1">
        <v>0.52395134278302802</v>
      </c>
      <c r="BL931" s="1">
        <v>0.378045796412601</v>
      </c>
      <c r="BM931" s="1">
        <v>0.24281174992612001</v>
      </c>
    </row>
    <row r="932" spans="1:66">
      <c r="A932" s="1" t="s">
        <v>1243</v>
      </c>
      <c r="B932" s="1">
        <v>810.52906052999901</v>
      </c>
      <c r="C932" s="1" t="s">
        <v>1242</v>
      </c>
      <c r="E932" s="6">
        <f t="shared" si="90"/>
        <v>62139901.121272735</v>
      </c>
      <c r="F932" s="7">
        <f t="shared" si="91"/>
        <v>13.726727272727272</v>
      </c>
      <c r="G932" s="7">
        <v>931</v>
      </c>
      <c r="H932" s="7">
        <f t="shared" si="92"/>
        <v>13.725820645898297</v>
      </c>
      <c r="I932" s="7">
        <f t="shared" si="93"/>
        <v>23.912353097161699</v>
      </c>
      <c r="J932" s="7">
        <f t="shared" si="94"/>
        <v>0.52222310185702425</v>
      </c>
      <c r="K932" s="8">
        <f t="shared" si="95"/>
        <v>9.0662682897502123E-4</v>
      </c>
      <c r="L932" s="2">
        <v>70933450.650999993</v>
      </c>
      <c r="M932" s="2">
        <v>59924286.766999997</v>
      </c>
      <c r="N932" s="2">
        <v>71486251.354000002</v>
      </c>
      <c r="O932" s="2">
        <v>69365395.635000005</v>
      </c>
      <c r="P932" s="2">
        <v>61897068.527000003</v>
      </c>
      <c r="Q932" s="2">
        <v>57273404.596000001</v>
      </c>
      <c r="R932" s="2">
        <v>55116130.361000001</v>
      </c>
      <c r="S932" s="2">
        <v>71380056.133000001</v>
      </c>
      <c r="T932" s="2">
        <v>53085939.456</v>
      </c>
      <c r="U932" s="2">
        <v>59137579.005999997</v>
      </c>
      <c r="V932" s="2">
        <v>53939349.847999997</v>
      </c>
      <c r="W932" s="1">
        <v>13.722</v>
      </c>
      <c r="X932" s="1">
        <v>13.722</v>
      </c>
      <c r="Y932" s="1">
        <v>13.725</v>
      </c>
      <c r="Z932" s="1">
        <v>13.73</v>
      </c>
      <c r="AA932" s="1">
        <v>13.718</v>
      </c>
      <c r="AB932" s="1">
        <v>13.736000000000001</v>
      </c>
      <c r="AC932" s="1">
        <v>13.727</v>
      </c>
      <c r="AD932" s="1">
        <v>13.725</v>
      </c>
      <c r="AE932" s="1">
        <v>13.728</v>
      </c>
      <c r="AF932" s="1">
        <v>13.734</v>
      </c>
      <c r="AG932" s="1">
        <v>13.727</v>
      </c>
      <c r="AH932" s="1">
        <v>13.725820645898301</v>
      </c>
      <c r="AI932" s="1">
        <v>13.725820645898301</v>
      </c>
      <c r="AJ932" s="1">
        <v>13.725820645898301</v>
      </c>
      <c r="AK932" s="1">
        <v>13.725820645898301</v>
      </c>
      <c r="AL932" s="1">
        <v>13.725820645898301</v>
      </c>
      <c r="AM932" s="1">
        <v>13.725820645898301</v>
      </c>
      <c r="AN932" s="1">
        <v>13.725820645898301</v>
      </c>
      <c r="AO932" s="1">
        <v>13.725820645898301</v>
      </c>
      <c r="AP932" s="1">
        <v>13.725820645898301</v>
      </c>
      <c r="AQ932" s="1">
        <v>13.725820645898301</v>
      </c>
      <c r="AR932" s="1">
        <v>13.725820645898301</v>
      </c>
      <c r="AS932" s="1">
        <v>18.027271614166501</v>
      </c>
      <c r="AT932" s="1">
        <v>23.456815675063801</v>
      </c>
      <c r="AU932" s="1">
        <v>23.912353097161699</v>
      </c>
      <c r="AV932" s="1">
        <v>23.867769618304202</v>
      </c>
      <c r="AW932" s="1">
        <v>16.249924667753898</v>
      </c>
      <c r="AX932" s="1">
        <v>22.984089723075002</v>
      </c>
      <c r="AY932" s="1">
        <v>17.3940493343867</v>
      </c>
      <c r="AZ932" s="1">
        <v>23.452043515257301</v>
      </c>
      <c r="BA932" s="1">
        <v>23.323307432129599</v>
      </c>
      <c r="BB932" s="1">
        <v>22.765131293731098</v>
      </c>
      <c r="BC932" s="1">
        <v>23.5723398172657</v>
      </c>
      <c r="BD932" s="1">
        <v>0.96974565802416601</v>
      </c>
      <c r="BE932" s="1">
        <v>0.83394402623044706</v>
      </c>
      <c r="BF932" s="1">
        <v>0.57745206835200402</v>
      </c>
      <c r="BG932" s="1">
        <v>0.47621835562065001</v>
      </c>
      <c r="BH932" s="1">
        <v>0.60895315099132397</v>
      </c>
      <c r="BI932" s="1">
        <v>0.15498997957997601</v>
      </c>
      <c r="BJ932" s="1">
        <v>0.58501575708846998</v>
      </c>
      <c r="BK932" s="1">
        <v>0.94206334278302895</v>
      </c>
      <c r="BL932" s="1">
        <v>9.2182796412602699E-2</v>
      </c>
      <c r="BM932" s="1">
        <v>0.10000774992611999</v>
      </c>
      <c r="BN932" s="1">
        <v>0.40388123541847898</v>
      </c>
    </row>
    <row r="933" spans="1:66">
      <c r="A933" s="1" t="s">
        <v>1244</v>
      </c>
      <c r="B933" s="1">
        <v>808.51341052999896</v>
      </c>
      <c r="C933" s="1" t="s">
        <v>1245</v>
      </c>
      <c r="E933" s="6">
        <f t="shared" si="90"/>
        <v>156168399.26581821</v>
      </c>
      <c r="F933" s="7">
        <f t="shared" si="91"/>
        <v>10.884909090909092</v>
      </c>
      <c r="G933" s="7">
        <v>932</v>
      </c>
      <c r="H933" s="7">
        <f t="shared" si="92"/>
        <v>10.885023598991802</v>
      </c>
      <c r="I933" s="7">
        <f t="shared" si="93"/>
        <v>51.1301993895881</v>
      </c>
      <c r="J933" s="7">
        <f t="shared" si="94"/>
        <v>1.4631661216343526</v>
      </c>
      <c r="K933" s="8">
        <f t="shared" si="95"/>
        <v>-1.1450808271007418E-4</v>
      </c>
      <c r="L933" s="2">
        <v>169317439.90099999</v>
      </c>
      <c r="M933" s="2">
        <v>158259680.94299999</v>
      </c>
      <c r="N933" s="2">
        <v>169501913.67199999</v>
      </c>
      <c r="O933" s="2">
        <v>154936378.972</v>
      </c>
      <c r="P933" s="2">
        <v>156097945.93799999</v>
      </c>
      <c r="Q933" s="2">
        <v>165661529.83399999</v>
      </c>
      <c r="R933" s="2">
        <v>153183191.764</v>
      </c>
      <c r="S933" s="2">
        <v>161428769.26300001</v>
      </c>
      <c r="T933" s="2">
        <v>109202499.23199999</v>
      </c>
      <c r="U933" s="2">
        <v>159009885.65000001</v>
      </c>
      <c r="V933" s="2">
        <v>161253156.755</v>
      </c>
      <c r="W933" s="1">
        <v>10.895</v>
      </c>
      <c r="X933" s="1">
        <v>10.887</v>
      </c>
      <c r="Y933" s="1">
        <v>10.901999999999999</v>
      </c>
      <c r="Z933" s="1">
        <v>10.891999999999999</v>
      </c>
      <c r="AA933" s="1">
        <v>10.885</v>
      </c>
      <c r="AB933" s="1">
        <v>10.884</v>
      </c>
      <c r="AC933" s="1">
        <v>10.881</v>
      </c>
      <c r="AD933" s="1">
        <v>10.87</v>
      </c>
      <c r="AE933" s="1">
        <v>10.877000000000001</v>
      </c>
      <c r="AF933" s="1">
        <v>10.882</v>
      </c>
      <c r="AG933" s="1">
        <v>10.879</v>
      </c>
      <c r="AH933" s="1">
        <v>10.8850235989918</v>
      </c>
      <c r="AI933" s="1">
        <v>10.8850235989918</v>
      </c>
      <c r="AJ933" s="1">
        <v>10.8850235989918</v>
      </c>
      <c r="AK933" s="1">
        <v>10.8850235989918</v>
      </c>
      <c r="AL933" s="1">
        <v>10.8850235989918</v>
      </c>
      <c r="AM933" s="1">
        <v>10.8850235989918</v>
      </c>
      <c r="AN933" s="1">
        <v>10.8850235989918</v>
      </c>
      <c r="AO933" s="1">
        <v>10.8850235989918</v>
      </c>
      <c r="AP933" s="1">
        <v>10.8850235989918</v>
      </c>
      <c r="AQ933" s="1">
        <v>10.8850235989918</v>
      </c>
      <c r="AR933" s="1">
        <v>10.8850235989918</v>
      </c>
      <c r="AS933" s="1">
        <v>36.664829352351198</v>
      </c>
      <c r="AT933" s="1">
        <v>43.749060619492496</v>
      </c>
      <c r="AU933" s="1">
        <v>46.732607266406603</v>
      </c>
      <c r="AV933" s="1">
        <v>48.4846631341426</v>
      </c>
      <c r="AW933" s="1">
        <v>51.1301993895881</v>
      </c>
      <c r="AX933" s="1">
        <v>36.296422814715299</v>
      </c>
      <c r="AY933" s="1">
        <v>42.224472791658002</v>
      </c>
      <c r="AZ933" s="1">
        <v>46.023118487437301</v>
      </c>
      <c r="BA933" s="1">
        <v>50.3684954940111</v>
      </c>
      <c r="BB933" s="1">
        <v>48.875566274010502</v>
      </c>
      <c r="BC933" s="1">
        <v>49.574375033615098</v>
      </c>
      <c r="BD933" s="1">
        <v>1.6146019110382701</v>
      </c>
      <c r="BE933" s="1">
        <v>1.14187689316926</v>
      </c>
      <c r="BF933" s="1">
        <v>1.053768901202</v>
      </c>
      <c r="BG933" s="1">
        <v>1.3097414276202299</v>
      </c>
      <c r="BH933" s="1">
        <v>1.2237342861617599</v>
      </c>
      <c r="BI933" s="1">
        <v>0.82737545991127104</v>
      </c>
      <c r="BJ933" s="1">
        <v>2.3743534842278802</v>
      </c>
      <c r="BK933" s="1">
        <v>1.7141111007396399</v>
      </c>
      <c r="BL933" s="1">
        <v>1.5928511085778101</v>
      </c>
      <c r="BM933" s="1">
        <v>2.1421117163889001</v>
      </c>
      <c r="BN933" s="1">
        <v>1.10030104894086</v>
      </c>
    </row>
    <row r="934" spans="1:66">
      <c r="A934" s="1" t="s">
        <v>1244</v>
      </c>
      <c r="B934" s="1">
        <v>808.51341052999896</v>
      </c>
      <c r="C934" s="1" t="s">
        <v>1245</v>
      </c>
      <c r="E934" s="6">
        <f t="shared" si="90"/>
        <v>28696417.217399955</v>
      </c>
      <c r="F934" s="7">
        <f t="shared" si="91"/>
        <v>11.138454545454547</v>
      </c>
      <c r="G934" s="7">
        <v>933</v>
      </c>
      <c r="H934" s="7">
        <f t="shared" si="92"/>
        <v>11.35</v>
      </c>
      <c r="I934" s="7">
        <f t="shared" si="93"/>
        <v>40.9451088515397</v>
      </c>
      <c r="J934" s="7">
        <f t="shared" si="94"/>
        <v>1.2988511085778101</v>
      </c>
      <c r="K934" s="8">
        <f t="shared" si="95"/>
        <v>-0.21154545454545293</v>
      </c>
      <c r="L934" s="2">
        <v>27293492.1287999</v>
      </c>
      <c r="M934" s="2">
        <v>27625530.605999898</v>
      </c>
      <c r="N934" s="2">
        <v>30832668.2775</v>
      </c>
      <c r="O934" s="2">
        <v>30794634.821699999</v>
      </c>
      <c r="P934" s="2">
        <v>30231676.682700001</v>
      </c>
      <c r="Q934" s="2">
        <v>19471167.103999998</v>
      </c>
      <c r="R934" s="2">
        <v>31928208.492299799</v>
      </c>
      <c r="S934" s="2">
        <v>31612579.857299998</v>
      </c>
      <c r="T934" s="2">
        <v>24733400.089000002</v>
      </c>
      <c r="U934" s="2">
        <v>29590609.747200001</v>
      </c>
      <c r="V934" s="2">
        <v>31546621.584899899</v>
      </c>
      <c r="W934" s="1">
        <v>11.111000000000001</v>
      </c>
      <c r="X934" s="1">
        <v>11.093</v>
      </c>
      <c r="Y934" s="1">
        <v>11.093999999999999</v>
      </c>
      <c r="Z934" s="1">
        <v>11.09</v>
      </c>
      <c r="AA934" s="1">
        <v>11.093999999999999</v>
      </c>
      <c r="AB934" s="1">
        <v>11.336</v>
      </c>
      <c r="AC934" s="1">
        <v>11.085000000000001</v>
      </c>
      <c r="AD934" s="1">
        <v>11.093999999999999</v>
      </c>
      <c r="AE934" s="1">
        <v>11.35</v>
      </c>
      <c r="AF934" s="1">
        <v>11.09</v>
      </c>
      <c r="AG934" s="1">
        <v>11.086</v>
      </c>
      <c r="AP934" s="1">
        <v>11.35</v>
      </c>
      <c r="BA934" s="1">
        <v>40.9451088515397</v>
      </c>
      <c r="BL934" s="1">
        <v>1.2988511085778101</v>
      </c>
    </row>
    <row r="935" spans="1:66">
      <c r="A935" s="1" t="s">
        <v>1244</v>
      </c>
      <c r="B935" s="1">
        <v>808.51341052999896</v>
      </c>
      <c r="C935" s="1" t="s">
        <v>1245</v>
      </c>
      <c r="E935" s="6">
        <f t="shared" si="90"/>
        <v>44320690.39918182</v>
      </c>
      <c r="F935" s="7">
        <f t="shared" si="91"/>
        <v>12.209272727272729</v>
      </c>
      <c r="G935" s="7">
        <v>934</v>
      </c>
      <c r="H935" s="7">
        <f t="shared" si="92"/>
        <v>12.210467969420097</v>
      </c>
      <c r="I935" s="7">
        <f t="shared" si="93"/>
        <v>29.136223545057501</v>
      </c>
      <c r="J935" s="7">
        <f t="shared" si="94"/>
        <v>0.29642585766662088</v>
      </c>
      <c r="K935" s="8">
        <f t="shared" si="95"/>
        <v>-1.1952421473679919E-3</v>
      </c>
      <c r="L935" s="2">
        <v>42931156.066</v>
      </c>
      <c r="M935" s="2">
        <v>44956072.288999997</v>
      </c>
      <c r="N935" s="2">
        <v>44394658.456</v>
      </c>
      <c r="O935" s="2">
        <v>46648573.663999997</v>
      </c>
      <c r="P935" s="2">
        <v>46533777.903999999</v>
      </c>
      <c r="Q935" s="2">
        <v>44684277.082000002</v>
      </c>
      <c r="R935" s="2">
        <v>45818312.193999998</v>
      </c>
      <c r="S935" s="2">
        <v>46548316.386</v>
      </c>
      <c r="T935" s="2">
        <v>41223335.555</v>
      </c>
      <c r="U935" s="2">
        <v>40002185.736000001</v>
      </c>
      <c r="V935" s="2">
        <v>43786929.059</v>
      </c>
      <c r="W935" s="1">
        <v>12.207000000000001</v>
      </c>
      <c r="X935" s="1">
        <v>12.212</v>
      </c>
      <c r="Y935" s="1">
        <v>12.234</v>
      </c>
      <c r="Z935" s="1">
        <v>12.207000000000001</v>
      </c>
      <c r="AA935" s="1">
        <v>12.182</v>
      </c>
      <c r="AB935" s="1">
        <v>12.211</v>
      </c>
      <c r="AC935" s="1">
        <v>12.226000000000001</v>
      </c>
      <c r="AD935" s="1">
        <v>12.183</v>
      </c>
      <c r="AE935" s="1">
        <v>12.215</v>
      </c>
      <c r="AF935" s="1">
        <v>12.202999999999999</v>
      </c>
      <c r="AG935" s="1">
        <v>12.222</v>
      </c>
      <c r="AH935" s="1">
        <v>12.210467969420099</v>
      </c>
      <c r="AI935" s="1">
        <v>12.210467969420099</v>
      </c>
      <c r="AJ935" s="1">
        <v>12.210467969420099</v>
      </c>
      <c r="AK935" s="1">
        <v>12.210467969420099</v>
      </c>
      <c r="AL935" s="1">
        <v>12.210467969420099</v>
      </c>
      <c r="AM935" s="1">
        <v>12.210467969420099</v>
      </c>
      <c r="AP935" s="1">
        <v>12.210467969420099</v>
      </c>
      <c r="AQ935" s="1">
        <v>12.210467969420099</v>
      </c>
      <c r="AR935" s="1">
        <v>12.210467969420099</v>
      </c>
      <c r="AS935" s="1">
        <v>29.136223545057501</v>
      </c>
      <c r="AT935" s="1">
        <v>22.358733801886299</v>
      </c>
      <c r="AU935" s="1">
        <v>13.1356913622832</v>
      </c>
      <c r="AV935" s="1">
        <v>28.194634792774401</v>
      </c>
      <c r="AW935" s="1">
        <v>28.523367833289399</v>
      </c>
      <c r="AX935" s="1">
        <v>16.145225016415001</v>
      </c>
      <c r="BA935" s="1">
        <v>22.2005080228084</v>
      </c>
      <c r="BB935" s="1">
        <v>21.041064258998102</v>
      </c>
      <c r="BC935" s="1">
        <v>19.641797405283999</v>
      </c>
      <c r="BD935" s="1">
        <v>0.30536091103827401</v>
      </c>
      <c r="BE935" s="1">
        <v>0.167623106830733</v>
      </c>
      <c r="BF935" s="1">
        <v>0.35877509879799502</v>
      </c>
      <c r="BG935" s="1">
        <v>2.2455572379765601E-2</v>
      </c>
      <c r="BH935" s="1">
        <v>0.15007571383823701</v>
      </c>
      <c r="BI935" s="1">
        <v>0.50287954008872704</v>
      </c>
      <c r="BL935" s="1">
        <v>0.18153410857781599</v>
      </c>
      <c r="BM935" s="1">
        <v>0.74295071638890198</v>
      </c>
      <c r="BN935" s="1">
        <v>0.236177951059138</v>
      </c>
    </row>
    <row r="936" spans="1:66">
      <c r="A936" s="1" t="s">
        <v>1244</v>
      </c>
      <c r="B936" s="1">
        <v>808.51341052999896</v>
      </c>
      <c r="C936" s="1" t="s">
        <v>1245</v>
      </c>
      <c r="E936" s="6">
        <f t="shared" si="90"/>
        <v>71673475.855454549</v>
      </c>
      <c r="F936" s="7">
        <f t="shared" si="91"/>
        <v>12.637818181818181</v>
      </c>
      <c r="G936" s="7">
        <v>935</v>
      </c>
      <c r="H936" s="7">
        <f t="shared" si="92"/>
        <v>12.637927415111198</v>
      </c>
      <c r="I936" s="7">
        <f t="shared" si="93"/>
        <v>29.459862827764901</v>
      </c>
      <c r="J936" s="7">
        <f t="shared" si="94"/>
        <v>0.40213007246462029</v>
      </c>
      <c r="K936" s="8">
        <f t="shared" si="95"/>
        <v>-1.0923329301704143E-4</v>
      </c>
      <c r="L936" s="2">
        <v>73641872.047000006</v>
      </c>
      <c r="M936" s="2">
        <v>75523821.878999993</v>
      </c>
      <c r="N936" s="2">
        <v>81464800.535999998</v>
      </c>
      <c r="O936" s="2">
        <v>70192770.046000004</v>
      </c>
      <c r="P936" s="2">
        <v>73955932.570999995</v>
      </c>
      <c r="Q936" s="2">
        <v>68308474.268000007</v>
      </c>
      <c r="R936" s="2">
        <v>62905316.115999997</v>
      </c>
      <c r="S936" s="2">
        <v>70436586.673999995</v>
      </c>
      <c r="T936" s="2">
        <v>63061035.181000002</v>
      </c>
      <c r="U936" s="2">
        <v>72649888.283000007</v>
      </c>
      <c r="V936" s="2">
        <v>76267736.809</v>
      </c>
      <c r="W936" s="1">
        <v>12.625999999999999</v>
      </c>
      <c r="X936" s="1">
        <v>12.632</v>
      </c>
      <c r="Y936" s="1">
        <v>12.631</v>
      </c>
      <c r="Z936" s="1">
        <v>12.63</v>
      </c>
      <c r="AA936" s="1">
        <v>12.644</v>
      </c>
      <c r="AB936" s="1">
        <v>12.632999999999999</v>
      </c>
      <c r="AC936" s="1">
        <v>12.657999999999999</v>
      </c>
      <c r="AD936" s="1">
        <v>12.646000000000001</v>
      </c>
      <c r="AE936" s="1">
        <v>12.634</v>
      </c>
      <c r="AF936" s="1">
        <v>12.645</v>
      </c>
      <c r="AG936" s="1">
        <v>12.637</v>
      </c>
      <c r="AH936" s="1">
        <v>12.6379274151112</v>
      </c>
      <c r="AI936" s="1">
        <v>12.6379274151112</v>
      </c>
      <c r="AJ936" s="1">
        <v>12.6379274151112</v>
      </c>
      <c r="AK936" s="1">
        <v>12.6379274151112</v>
      </c>
      <c r="AL936" s="1">
        <v>12.6379274151112</v>
      </c>
      <c r="AN936" s="1">
        <v>12.6379274151112</v>
      </c>
      <c r="AO936" s="1">
        <v>12.6379274151112</v>
      </c>
      <c r="AP936" s="1">
        <v>12.6379274151112</v>
      </c>
      <c r="AQ936" s="1">
        <v>12.6379274151112</v>
      </c>
      <c r="AR936" s="1">
        <v>12.6379274151112</v>
      </c>
      <c r="AS936" s="1">
        <v>19.9561651957919</v>
      </c>
      <c r="AT936" s="1">
        <v>15.010205286144499</v>
      </c>
      <c r="AU936" s="1">
        <v>21.544819546635399</v>
      </c>
      <c r="AV936" s="1">
        <v>25.3096993141212</v>
      </c>
      <c r="AW936" s="1">
        <v>19.4391913504946</v>
      </c>
      <c r="AY936" s="1">
        <v>20.146747553014801</v>
      </c>
      <c r="AZ936" s="1">
        <v>20.053500771648899</v>
      </c>
      <c r="BA936" s="1">
        <v>29.459862827764901</v>
      </c>
      <c r="BB936" s="1">
        <v>25.604642827631999</v>
      </c>
      <c r="BC936" s="1">
        <v>23.7111589364869</v>
      </c>
      <c r="BD936" s="1">
        <v>5.7489088961725401E-2</v>
      </c>
      <c r="BE936" s="1">
        <v>0.53155410683073201</v>
      </c>
      <c r="BF936" s="1">
        <v>0.69449209879799401</v>
      </c>
      <c r="BG936" s="1">
        <v>0.36913257237976499</v>
      </c>
      <c r="BH936" s="1">
        <v>0.51128971383823796</v>
      </c>
      <c r="BJ936" s="1">
        <v>0.68510448422787995</v>
      </c>
      <c r="BK936" s="1">
        <v>1.8718100739647501E-2</v>
      </c>
      <c r="BL936" s="1">
        <v>0.18034889142218199</v>
      </c>
      <c r="BM936" s="1">
        <v>0.386512716388901</v>
      </c>
      <c r="BN936" s="1">
        <v>0.58665895105913801</v>
      </c>
    </row>
    <row r="937" spans="1:66">
      <c r="A937" s="1" t="s">
        <v>1246</v>
      </c>
      <c r="B937" s="1">
        <v>806.49776052999903</v>
      </c>
      <c r="C937" s="1" t="s">
        <v>1247</v>
      </c>
      <c r="E937" s="6">
        <f t="shared" si="90"/>
        <v>163017328.34236363</v>
      </c>
      <c r="F937" s="7">
        <f t="shared" si="91"/>
        <v>10.382818181818182</v>
      </c>
      <c r="G937" s="7">
        <v>936</v>
      </c>
      <c r="H937" s="7">
        <f t="shared" si="92"/>
        <v>10.382443782821598</v>
      </c>
      <c r="I937" s="7">
        <f t="shared" si="93"/>
        <v>55.115286320445598</v>
      </c>
      <c r="J937" s="7">
        <f t="shared" si="94"/>
        <v>0.82173217597165371</v>
      </c>
      <c r="K937" s="8">
        <f t="shared" si="95"/>
        <v>3.7439899658409104E-4</v>
      </c>
      <c r="L937" s="2">
        <v>144076010.93200001</v>
      </c>
      <c r="M937" s="2">
        <v>142955599.68799999</v>
      </c>
      <c r="N937" s="2">
        <v>144791738.57800001</v>
      </c>
      <c r="O937" s="2">
        <v>162794288.169</v>
      </c>
      <c r="P937" s="2">
        <v>150311387.706</v>
      </c>
      <c r="Q937" s="2">
        <v>170869622.963</v>
      </c>
      <c r="R937" s="2">
        <v>164334810.58899999</v>
      </c>
      <c r="S937" s="2">
        <v>126799285.902</v>
      </c>
      <c r="T937" s="2">
        <v>283916955.54900002</v>
      </c>
      <c r="U937" s="2">
        <v>147540894.59299999</v>
      </c>
      <c r="V937" s="2">
        <v>154800017.097</v>
      </c>
      <c r="W937" s="1">
        <v>10.393000000000001</v>
      </c>
      <c r="X937" s="1">
        <v>10.378</v>
      </c>
      <c r="Y937" s="1">
        <v>10.384</v>
      </c>
      <c r="Z937" s="1">
        <v>10.382</v>
      </c>
      <c r="AA937" s="1">
        <v>10.384</v>
      </c>
      <c r="AB937" s="1">
        <v>10.387</v>
      </c>
      <c r="AC937" s="1">
        <v>10.38</v>
      </c>
      <c r="AD937" s="1">
        <v>10.379</v>
      </c>
      <c r="AE937" s="1">
        <v>10.378</v>
      </c>
      <c r="AF937" s="1">
        <v>10.385999999999999</v>
      </c>
      <c r="AG937" s="1">
        <v>10.38</v>
      </c>
      <c r="AH937" s="1">
        <v>10.3824437828216</v>
      </c>
      <c r="AI937" s="1">
        <v>10.3824437828216</v>
      </c>
      <c r="AJ937" s="1">
        <v>10.3824437828216</v>
      </c>
      <c r="AK937" s="1">
        <v>10.3824437828216</v>
      </c>
      <c r="AL937" s="1">
        <v>10.3824437828216</v>
      </c>
      <c r="AM937" s="1">
        <v>10.3824437828216</v>
      </c>
      <c r="AN937" s="1">
        <v>10.3824437828216</v>
      </c>
      <c r="AO937" s="1">
        <v>10.3824437828216</v>
      </c>
      <c r="AP937" s="1">
        <v>10.3824437828216</v>
      </c>
      <c r="AQ937" s="1">
        <v>10.3824437828216</v>
      </c>
      <c r="AR937" s="1">
        <v>10.3824437828216</v>
      </c>
      <c r="AS937" s="1">
        <v>51.245342148725797</v>
      </c>
      <c r="AT937" s="1">
        <v>46.2359635277449</v>
      </c>
      <c r="AU937" s="1">
        <v>53.897052634959401</v>
      </c>
      <c r="AV937" s="1">
        <v>52.282195138684202</v>
      </c>
      <c r="AW937" s="1">
        <v>53.835948179320503</v>
      </c>
      <c r="AX937" s="1">
        <v>54.159993636381103</v>
      </c>
      <c r="AY937" s="1">
        <v>54.560471735325898</v>
      </c>
      <c r="AZ937" s="1">
        <v>53.6084826433149</v>
      </c>
      <c r="BA937" s="1">
        <v>55.115286320445598</v>
      </c>
      <c r="BB937" s="1">
        <v>42.157559241857797</v>
      </c>
      <c r="BC937" s="1">
        <v>53.595669719436202</v>
      </c>
      <c r="BD937" s="1">
        <v>1.3347710662858601</v>
      </c>
      <c r="BE937" s="1">
        <v>0.24273318437408301</v>
      </c>
      <c r="BF937" s="1">
        <v>0.33668720025228999</v>
      </c>
      <c r="BG937" s="1">
        <v>1.19850691863459</v>
      </c>
      <c r="BH937" s="1">
        <v>0.72019834129691696</v>
      </c>
      <c r="BI937" s="1">
        <v>0.187488732662831</v>
      </c>
      <c r="BJ937" s="1">
        <v>1.50532803505112</v>
      </c>
      <c r="BK937" s="1">
        <v>0.71469306002174404</v>
      </c>
      <c r="BL937" s="1">
        <v>0.96669162118340402</v>
      </c>
      <c r="BM937" s="1">
        <v>1.1435732295513099</v>
      </c>
      <c r="BN937" s="1">
        <v>0.68838254637404095</v>
      </c>
    </row>
    <row r="938" spans="1:66">
      <c r="A938" s="1" t="s">
        <v>1248</v>
      </c>
      <c r="B938" s="1">
        <v>804.48211052999898</v>
      </c>
      <c r="C938" s="1" t="s">
        <v>1249</v>
      </c>
      <c r="E938" s="6">
        <f t="shared" si="90"/>
        <v>2149577.3706363635</v>
      </c>
      <c r="F938" s="7">
        <f t="shared" si="91"/>
        <v>9.1371818181818174</v>
      </c>
      <c r="G938" s="7">
        <v>937</v>
      </c>
      <c r="H938" s="7">
        <f t="shared" si="92"/>
        <v>9.1300000000000008</v>
      </c>
      <c r="I938" s="7">
        <f t="shared" si="93"/>
        <v>8.7777023607031808</v>
      </c>
      <c r="J938" s="7">
        <f t="shared" si="94"/>
        <v>0.858554303637863</v>
      </c>
      <c r="K938" s="8">
        <f t="shared" si="95"/>
        <v>7.1818181818166238E-3</v>
      </c>
      <c r="L938" s="1">
        <v>1922418.14</v>
      </c>
      <c r="M938" s="1">
        <v>1962171.206</v>
      </c>
      <c r="N938" s="1">
        <v>1995100.91</v>
      </c>
      <c r="O938" s="1">
        <v>2047348.335</v>
      </c>
      <c r="P938" s="1">
        <v>1825876.959</v>
      </c>
      <c r="Q938" s="1">
        <v>2791721.213</v>
      </c>
      <c r="R938" s="1">
        <v>2194962.2480000001</v>
      </c>
      <c r="S938" s="1">
        <v>2226052.818</v>
      </c>
      <c r="T938" s="1">
        <v>2296025.997</v>
      </c>
      <c r="U938" s="1">
        <v>1895637.5989999999</v>
      </c>
      <c r="V938" s="1">
        <v>2488035.6519999998</v>
      </c>
      <c r="W938" s="1">
        <v>9.1300000000000008</v>
      </c>
      <c r="X938" s="1">
        <v>9.1419999999999995</v>
      </c>
      <c r="Y938" s="1">
        <v>9.141</v>
      </c>
      <c r="Z938" s="1">
        <v>9.1669999999999998</v>
      </c>
      <c r="AA938" s="1">
        <v>9.1289999999999996</v>
      </c>
      <c r="AB938" s="1">
        <v>9.1300000000000008</v>
      </c>
      <c r="AC938" s="1">
        <v>9.1430000000000007</v>
      </c>
      <c r="AD938" s="1">
        <v>9.1349999999999998</v>
      </c>
      <c r="AE938" s="1">
        <v>9.1300000000000008</v>
      </c>
      <c r="AF938" s="1">
        <v>9.14</v>
      </c>
      <c r="AG938" s="1">
        <v>9.1219999999999999</v>
      </c>
      <c r="AP938" s="1">
        <v>9.1300000000000008</v>
      </c>
      <c r="BA938" s="1">
        <v>8.7777023607031808</v>
      </c>
      <c r="BL938" s="1">
        <v>0.858554303637863</v>
      </c>
    </row>
    <row r="939" spans="1:66">
      <c r="A939" s="1" t="s">
        <v>1250</v>
      </c>
      <c r="B939" s="1">
        <v>832.60731052999995</v>
      </c>
      <c r="C939" s="1" t="s">
        <v>733</v>
      </c>
      <c r="E939" s="6">
        <f t="shared" si="90"/>
        <v>96760636.375545457</v>
      </c>
      <c r="F939" s="7">
        <f t="shared" si="91"/>
        <v>14.929727272727273</v>
      </c>
      <c r="G939" s="7">
        <v>938</v>
      </c>
      <c r="H939" s="7">
        <f t="shared" si="92"/>
        <v>14.933999999999999</v>
      </c>
      <c r="I939" s="7">
        <f t="shared" si="93"/>
        <v>7.01297003531156</v>
      </c>
      <c r="J939" s="7">
        <f t="shared" si="94"/>
        <v>5.3296041755171197</v>
      </c>
      <c r="K939" s="8">
        <f t="shared" si="95"/>
        <v>-4.2727272727258736E-3</v>
      </c>
      <c r="L939" s="2">
        <v>93922972.091000006</v>
      </c>
      <c r="M939" s="2">
        <v>100341114.95200001</v>
      </c>
      <c r="N939" s="2">
        <v>105543252.786</v>
      </c>
      <c r="O939" s="2">
        <v>71597266.022</v>
      </c>
      <c r="P939" s="2">
        <v>163627837.87599999</v>
      </c>
      <c r="Q939" s="2">
        <v>110885014.825</v>
      </c>
      <c r="R939" s="2">
        <v>75855576.275000006</v>
      </c>
      <c r="S939" s="2">
        <v>76496951.085999995</v>
      </c>
      <c r="T939" s="2">
        <v>73214359.447999999</v>
      </c>
      <c r="U939" s="2">
        <v>90605673.319999993</v>
      </c>
      <c r="V939" s="2">
        <v>102276981.45</v>
      </c>
      <c r="W939" s="1">
        <v>14.928000000000001</v>
      </c>
      <c r="X939" s="1">
        <v>14.93</v>
      </c>
      <c r="Y939" s="1">
        <v>14.933999999999999</v>
      </c>
      <c r="Z939" s="1">
        <v>14.927</v>
      </c>
      <c r="AA939" s="1">
        <v>14.933</v>
      </c>
      <c r="AB939" s="1">
        <v>14.929</v>
      </c>
      <c r="AC939" s="1">
        <v>14.926</v>
      </c>
      <c r="AD939" s="1">
        <v>14.930999999999999</v>
      </c>
      <c r="AE939" s="1">
        <v>14.920999999999999</v>
      </c>
      <c r="AF939" s="1">
        <v>14.936</v>
      </c>
      <c r="AG939" s="1">
        <v>14.932</v>
      </c>
      <c r="AJ939" s="1">
        <v>14.933999999999999</v>
      </c>
      <c r="AU939" s="1">
        <v>7.01297003531156</v>
      </c>
      <c r="BF939" s="1">
        <v>5.3296041755171197</v>
      </c>
    </row>
    <row r="940" spans="1:66">
      <c r="A940" s="1" t="s">
        <v>1250</v>
      </c>
      <c r="B940" s="1">
        <v>832.60731052999995</v>
      </c>
      <c r="C940" s="1" t="s">
        <v>733</v>
      </c>
      <c r="E940" s="6">
        <f t="shared" si="90"/>
        <v>483804494.88354546</v>
      </c>
      <c r="F940" s="7">
        <f t="shared" si="91"/>
        <v>15.819454545454546</v>
      </c>
      <c r="G940" s="7">
        <v>939</v>
      </c>
      <c r="H940" s="7">
        <f t="shared" si="92"/>
        <v>15.819481468834798</v>
      </c>
      <c r="I940" s="7">
        <f t="shared" si="93"/>
        <v>10.0650759230247</v>
      </c>
      <c r="J940" s="7">
        <f t="shared" si="94"/>
        <v>4.2064862398189398</v>
      </c>
      <c r="K940" s="8">
        <f t="shared" si="95"/>
        <v>-2.6923380252341644E-5</v>
      </c>
      <c r="L940" s="2">
        <v>491080609.30199999</v>
      </c>
      <c r="M940" s="2">
        <v>484356667.67000002</v>
      </c>
      <c r="N940" s="2">
        <v>603030143.19500005</v>
      </c>
      <c r="O940" s="2">
        <v>516814556.76800001</v>
      </c>
      <c r="P940" s="2">
        <v>428601303.333</v>
      </c>
      <c r="Q940" s="2">
        <v>453402697.648</v>
      </c>
      <c r="R940" s="2">
        <v>453060912.76599997</v>
      </c>
      <c r="S940" s="2">
        <v>437182234.37099999</v>
      </c>
      <c r="T940" s="2">
        <v>401388203.38</v>
      </c>
      <c r="U940" s="2">
        <v>527049219.09200001</v>
      </c>
      <c r="V940" s="2">
        <v>525882896.19400001</v>
      </c>
      <c r="W940" s="1">
        <v>15.802</v>
      </c>
      <c r="X940" s="1">
        <v>15.823</v>
      </c>
      <c r="Y940" s="1">
        <v>15.855</v>
      </c>
      <c r="Z940" s="1">
        <v>15.832000000000001</v>
      </c>
      <c r="AA940" s="1">
        <v>15.817</v>
      </c>
      <c r="AB940" s="1">
        <v>15.808999999999999</v>
      </c>
      <c r="AC940" s="1">
        <v>15.815</v>
      </c>
      <c r="AD940" s="1">
        <v>15.804</v>
      </c>
      <c r="AE940" s="1">
        <v>15.824999999999999</v>
      </c>
      <c r="AF940" s="1">
        <v>15.79</v>
      </c>
      <c r="AG940" s="1">
        <v>15.842000000000001</v>
      </c>
      <c r="AH940" s="1">
        <v>15.8194814688348</v>
      </c>
      <c r="AJ940" s="1">
        <v>15.8194814688348</v>
      </c>
      <c r="AK940" s="1">
        <v>15.8194814688348</v>
      </c>
      <c r="AL940" s="1">
        <v>15.8194814688348</v>
      </c>
      <c r="AM940" s="1">
        <v>15.8194814688348</v>
      </c>
      <c r="AO940" s="1">
        <v>15.8194814688348</v>
      </c>
      <c r="AP940" s="1">
        <v>15.8194814688348</v>
      </c>
      <c r="AQ940" s="1">
        <v>15.8194814688348</v>
      </c>
      <c r="AR940" s="1">
        <v>15.8194814688348</v>
      </c>
      <c r="AS940" s="1">
        <v>9.3549294782163699</v>
      </c>
      <c r="AU940" s="1">
        <v>10.0311639558878</v>
      </c>
      <c r="AV940" s="1">
        <v>9.6914268959711904</v>
      </c>
      <c r="AW940" s="1">
        <v>9.6175770800731009</v>
      </c>
      <c r="AX940" s="1">
        <v>8.6701736817154593</v>
      </c>
      <c r="AZ940" s="1">
        <v>8.8893261315480991</v>
      </c>
      <c r="BA940" s="1">
        <v>10.0650759230247</v>
      </c>
      <c r="BB940" s="1">
        <v>8.8612323063445704</v>
      </c>
      <c r="BC940" s="1">
        <v>9.7197779369661106</v>
      </c>
      <c r="BD940" s="1">
        <v>6.6590491318054204</v>
      </c>
      <c r="BF940" s="1">
        <v>4.6191771755171196</v>
      </c>
      <c r="BG940" s="1">
        <v>0.31777173508444501</v>
      </c>
      <c r="BH940" s="1">
        <v>5.43894123665532</v>
      </c>
      <c r="BI940" s="1">
        <v>7.2694211651898399</v>
      </c>
      <c r="BK940" s="1">
        <v>2.0632250298610701</v>
      </c>
      <c r="BL940" s="1">
        <v>2.1376585888736299</v>
      </c>
      <c r="BM940" s="1">
        <v>5.2794297556574197</v>
      </c>
      <c r="BN940" s="1">
        <v>4.0737023397261902</v>
      </c>
    </row>
    <row r="941" spans="1:66">
      <c r="A941" s="1" t="s">
        <v>1251</v>
      </c>
      <c r="B941" s="1">
        <v>830.59166052999899</v>
      </c>
      <c r="C941" s="1" t="s">
        <v>735</v>
      </c>
      <c r="E941" s="6">
        <f t="shared" si="90"/>
        <v>29395062.429727271</v>
      </c>
      <c r="F941" s="7">
        <f t="shared" si="91"/>
        <v>14.451636363636363</v>
      </c>
      <c r="G941" s="7">
        <v>940</v>
      </c>
      <c r="H941" s="7">
        <f t="shared" si="92"/>
        <v>14.451639485631599</v>
      </c>
      <c r="I941" s="7">
        <f t="shared" si="93"/>
        <v>7.7303947847001604</v>
      </c>
      <c r="J941" s="7">
        <f t="shared" si="94"/>
        <v>3.4084322358878594</v>
      </c>
      <c r="K941" s="8">
        <f t="shared" si="95"/>
        <v>-3.1219952365546533E-6</v>
      </c>
      <c r="L941" s="2">
        <v>28620779.952</v>
      </c>
      <c r="M941" s="2">
        <v>27687313.252999999</v>
      </c>
      <c r="N941" s="2">
        <v>28485382.524999999</v>
      </c>
      <c r="O941" s="2">
        <v>30244437.138</v>
      </c>
      <c r="P941" s="2">
        <v>30190409.572000001</v>
      </c>
      <c r="Q941" s="2">
        <v>29922006.743000001</v>
      </c>
      <c r="R941" s="2">
        <v>28821312.931000002</v>
      </c>
      <c r="S941" s="2">
        <v>31432588.655000001</v>
      </c>
      <c r="T941" s="2">
        <v>28307834.006000001</v>
      </c>
      <c r="U941" s="2">
        <v>28202118.741999999</v>
      </c>
      <c r="V941" s="2">
        <v>31431503.210000001</v>
      </c>
      <c r="W941" s="1">
        <v>14.452</v>
      </c>
      <c r="X941" s="1">
        <v>14.451000000000001</v>
      </c>
      <c r="Y941" s="1">
        <v>14.459</v>
      </c>
      <c r="Z941" s="1">
        <v>14.446999999999999</v>
      </c>
      <c r="AA941" s="1">
        <v>14.452</v>
      </c>
      <c r="AB941" s="1">
        <v>14.445</v>
      </c>
      <c r="AC941" s="1">
        <v>14.452999999999999</v>
      </c>
      <c r="AD941" s="1">
        <v>14.443</v>
      </c>
      <c r="AE941" s="1">
        <v>14.456</v>
      </c>
      <c r="AF941" s="1">
        <v>14.454000000000001</v>
      </c>
      <c r="AG941" s="1">
        <v>14.456</v>
      </c>
      <c r="AH941" s="1">
        <v>14.451639485631601</v>
      </c>
      <c r="AJ941" s="1">
        <v>14.451639485631601</v>
      </c>
      <c r="AK941" s="1">
        <v>14.451639485631601</v>
      </c>
      <c r="AL941" s="1">
        <v>14.451639485631601</v>
      </c>
      <c r="AM941" s="1">
        <v>14.451639485631601</v>
      </c>
      <c r="AN941" s="1">
        <v>14.451639485631601</v>
      </c>
      <c r="AO941" s="1">
        <v>14.451639485631601</v>
      </c>
      <c r="AP941" s="1">
        <v>14.451639485631601</v>
      </c>
      <c r="AQ941" s="1">
        <v>14.451639485631601</v>
      </c>
      <c r="AR941" s="1">
        <v>14.451639485631601</v>
      </c>
      <c r="AS941" s="1">
        <v>5.9781104515313297</v>
      </c>
      <c r="AU941" s="1">
        <v>6.9524340509784297</v>
      </c>
      <c r="AV941" s="1">
        <v>7.7303947847001604</v>
      </c>
      <c r="AW941" s="1">
        <v>6.8988818660513802</v>
      </c>
      <c r="AX941" s="1">
        <v>7.7240559728211</v>
      </c>
      <c r="AY941" s="1">
        <v>7.0703729103792998</v>
      </c>
      <c r="AZ941" s="1">
        <v>6.0056787588075196</v>
      </c>
      <c r="BA941" s="1">
        <v>5.464328658106</v>
      </c>
      <c r="BB941" s="1">
        <v>6.1848288034022696</v>
      </c>
      <c r="BC941" s="1">
        <v>7.3258314507601296</v>
      </c>
      <c r="BD941" s="1">
        <v>5.7928964341777602</v>
      </c>
      <c r="BF941" s="1">
        <v>4.5609203884209002</v>
      </c>
      <c r="BG941" s="1">
        <v>0.96178949430329796</v>
      </c>
      <c r="BH941" s="1">
        <v>4.3841715167224002</v>
      </c>
      <c r="BI941" s="1">
        <v>5.79836974381017</v>
      </c>
      <c r="BJ941" s="1">
        <v>0.26790176839512297</v>
      </c>
      <c r="BK941" s="1">
        <v>2.6767908614563001</v>
      </c>
      <c r="BL941" s="1">
        <v>3.03430059749734</v>
      </c>
      <c r="BM941" s="1">
        <v>4.1958861007044597</v>
      </c>
      <c r="BN941" s="1">
        <v>2.4112954533908399</v>
      </c>
    </row>
    <row r="942" spans="1:66">
      <c r="A942" s="1" t="s">
        <v>1251</v>
      </c>
      <c r="B942" s="1">
        <v>830.59166052999899</v>
      </c>
      <c r="C942" s="1" t="s">
        <v>735</v>
      </c>
      <c r="E942" s="6">
        <f t="shared" si="90"/>
        <v>60456501.913636371</v>
      </c>
      <c r="F942" s="7">
        <f t="shared" si="91"/>
        <v>15.321454545454543</v>
      </c>
      <c r="G942" s="7">
        <v>941</v>
      </c>
      <c r="H942" s="7">
        <f t="shared" si="92"/>
        <v>15.320384159072004</v>
      </c>
      <c r="I942" s="7">
        <f t="shared" si="93"/>
        <v>40.1907821210565</v>
      </c>
      <c r="J942" s="7">
        <f t="shared" si="94"/>
        <v>2.6115277964432186</v>
      </c>
      <c r="K942" s="8">
        <f t="shared" si="95"/>
        <v>1.0703863825387572E-3</v>
      </c>
      <c r="L942" s="2">
        <v>62198707.677000001</v>
      </c>
      <c r="M942" s="2">
        <v>62647283.840999998</v>
      </c>
      <c r="N942" s="2">
        <v>60062150.25</v>
      </c>
      <c r="O942" s="2">
        <v>60164997.537</v>
      </c>
      <c r="P942" s="2">
        <v>72590184.984999999</v>
      </c>
      <c r="Q942" s="2">
        <v>52378772.614</v>
      </c>
      <c r="R942" s="2">
        <v>44913820.309</v>
      </c>
      <c r="S942" s="2">
        <v>59898934.931000002</v>
      </c>
      <c r="T942" s="2">
        <v>47661776.204999998</v>
      </c>
      <c r="U942" s="2">
        <v>66350167.708999999</v>
      </c>
      <c r="V942" s="2">
        <v>76154724.991999999</v>
      </c>
      <c r="W942" s="1">
        <v>15.305999999999999</v>
      </c>
      <c r="X942" s="1">
        <v>15.311</v>
      </c>
      <c r="Y942" s="1">
        <v>15.348000000000001</v>
      </c>
      <c r="Z942" s="1">
        <v>15.298999999999999</v>
      </c>
      <c r="AA942" s="1">
        <v>15.304</v>
      </c>
      <c r="AB942" s="1">
        <v>15.324999999999999</v>
      </c>
      <c r="AC942" s="1">
        <v>15.342000000000001</v>
      </c>
      <c r="AD942" s="1">
        <v>15.345000000000001</v>
      </c>
      <c r="AE942" s="1">
        <v>15.298</v>
      </c>
      <c r="AF942" s="1">
        <v>15.366</v>
      </c>
      <c r="AG942" s="1">
        <v>15.292</v>
      </c>
      <c r="AH942" s="1">
        <v>15.320384159072001</v>
      </c>
      <c r="AI942" s="1">
        <v>15.320384159072001</v>
      </c>
      <c r="AJ942" s="1">
        <v>15.320384159072001</v>
      </c>
      <c r="AK942" s="1">
        <v>15.320384159072001</v>
      </c>
      <c r="AL942" s="1">
        <v>15.320384159072001</v>
      </c>
      <c r="AM942" s="1">
        <v>15.320384159072001</v>
      </c>
      <c r="AN942" s="1">
        <v>15.320384159072001</v>
      </c>
      <c r="AO942" s="1">
        <v>15.320384159072001</v>
      </c>
      <c r="AP942" s="1">
        <v>15.320384159072001</v>
      </c>
      <c r="AQ942" s="1">
        <v>15.320384159072001</v>
      </c>
      <c r="AR942" s="1">
        <v>15.320384159072001</v>
      </c>
      <c r="AS942" s="1">
        <v>37.373689842426899</v>
      </c>
      <c r="AT942" s="1">
        <v>24.7298625448962</v>
      </c>
      <c r="AU942" s="1">
        <v>32.156276903803303</v>
      </c>
      <c r="AV942" s="1">
        <v>32.284091022721199</v>
      </c>
      <c r="AW942" s="1">
        <v>40.1907821210565</v>
      </c>
      <c r="AX942" s="1">
        <v>30.1777302018962</v>
      </c>
      <c r="AY942" s="1">
        <v>32.362801141971502</v>
      </c>
      <c r="AZ942" s="1">
        <v>34.694691024944298</v>
      </c>
      <c r="BA942" s="1">
        <v>32.735995250126201</v>
      </c>
      <c r="BB942" s="1">
        <v>26.463169725781601</v>
      </c>
      <c r="BC942" s="1">
        <v>35.268190781662902</v>
      </c>
      <c r="BD942" s="1">
        <v>4.8099794341777597</v>
      </c>
      <c r="BE942" s="1">
        <v>2.8847709273936601</v>
      </c>
      <c r="BF942" s="1">
        <v>3.5544043884208998</v>
      </c>
      <c r="BG942" s="1">
        <v>5.3795505696703202E-2</v>
      </c>
      <c r="BH942" s="1">
        <v>3.3732725167224</v>
      </c>
      <c r="BI942" s="1">
        <v>4.7496187438101698</v>
      </c>
      <c r="BJ942" s="1">
        <v>0.76500223160487402</v>
      </c>
      <c r="BK942" s="1">
        <v>1.7580828614563</v>
      </c>
      <c r="BL942" s="1">
        <v>2.0424565974973401</v>
      </c>
      <c r="BM942" s="1">
        <v>3.2781921007044601</v>
      </c>
      <c r="BN942" s="1">
        <v>1.45723045339084</v>
      </c>
    </row>
    <row r="943" spans="1:66">
      <c r="A943" s="1" t="s">
        <v>1252</v>
      </c>
      <c r="B943" s="1">
        <v>828.57601052999996</v>
      </c>
      <c r="C943" s="1" t="s">
        <v>1253</v>
      </c>
      <c r="E943" s="6">
        <f t="shared" si="90"/>
        <v>11447163.449454544</v>
      </c>
      <c r="F943" s="7">
        <f t="shared" si="91"/>
        <v>13.220909090909091</v>
      </c>
      <c r="G943" s="7">
        <v>942</v>
      </c>
      <c r="H943" s="7">
        <f t="shared" si="92"/>
        <v>13.215999999999999</v>
      </c>
      <c r="I943" s="7">
        <f t="shared" si="93"/>
        <v>5.2073291219028999</v>
      </c>
      <c r="J943" s="7">
        <f t="shared" si="94"/>
        <v>2.8424875200653399</v>
      </c>
      <c r="K943" s="8">
        <f t="shared" si="95"/>
        <v>4.9090909090914181E-3</v>
      </c>
      <c r="L943" s="2">
        <v>11605215.68</v>
      </c>
      <c r="M943" s="2">
        <v>10717588.59</v>
      </c>
      <c r="N943" s="2">
        <v>10846065.376</v>
      </c>
      <c r="O943" s="2">
        <v>11174969.878</v>
      </c>
      <c r="P943" s="2">
        <v>10662676.793</v>
      </c>
      <c r="Q943" s="2">
        <v>10469916.016000001</v>
      </c>
      <c r="R943" s="2">
        <v>11348502.562999999</v>
      </c>
      <c r="S943" s="2">
        <v>11104640.438999999</v>
      </c>
      <c r="T943" s="2">
        <v>15934758.573999999</v>
      </c>
      <c r="U943" s="2">
        <v>10684996.040999999</v>
      </c>
      <c r="V943" s="2">
        <v>11369467.994000001</v>
      </c>
      <c r="W943" s="1">
        <v>13.221</v>
      </c>
      <c r="X943" s="1">
        <v>13.212</v>
      </c>
      <c r="Y943" s="1">
        <v>13.224</v>
      </c>
      <c r="Z943" s="1">
        <v>13.215999999999999</v>
      </c>
      <c r="AA943" s="1">
        <v>13.212</v>
      </c>
      <c r="AB943" s="1">
        <v>13.222</v>
      </c>
      <c r="AC943" s="1">
        <v>13.217000000000001</v>
      </c>
      <c r="AD943" s="1">
        <v>13.233000000000001</v>
      </c>
      <c r="AE943" s="1">
        <v>13.215999999999999</v>
      </c>
      <c r="AF943" s="1">
        <v>13.228</v>
      </c>
      <c r="AG943" s="1">
        <v>13.228999999999999</v>
      </c>
      <c r="AP943" s="1">
        <v>13.215999999999999</v>
      </c>
      <c r="BA943" s="1">
        <v>5.2073291219028999</v>
      </c>
      <c r="BL943" s="1">
        <v>2.8424875200653399</v>
      </c>
    </row>
    <row r="944" spans="1:66">
      <c r="A944" s="1" t="s">
        <v>1254</v>
      </c>
      <c r="B944" s="1">
        <v>820.51341052999896</v>
      </c>
      <c r="C944" s="1" t="s">
        <v>1255</v>
      </c>
      <c r="E944" s="6">
        <f t="shared" si="90"/>
        <v>20415902.778999999</v>
      </c>
      <c r="F944" s="7">
        <f t="shared" si="91"/>
        <v>11.115181818181817</v>
      </c>
      <c r="G944" s="7">
        <v>943</v>
      </c>
      <c r="H944" s="7">
        <f t="shared" si="92"/>
        <v>11.1149323312126</v>
      </c>
      <c r="I944" s="7">
        <f t="shared" si="93"/>
        <v>41.126337631168603</v>
      </c>
      <c r="J944" s="7">
        <f t="shared" si="94"/>
        <v>0.96600987649546954</v>
      </c>
      <c r="K944" s="8">
        <f t="shared" si="95"/>
        <v>2.4948696921711644E-4</v>
      </c>
      <c r="L944" s="2">
        <v>19832164.098000001</v>
      </c>
      <c r="M944" s="2">
        <v>21519159.686999999</v>
      </c>
      <c r="N944" s="2">
        <v>19180425.789999999</v>
      </c>
      <c r="O944" s="2">
        <v>19806911.285</v>
      </c>
      <c r="P944" s="2">
        <v>23508925.129999999</v>
      </c>
      <c r="Q944" s="2">
        <v>18041277.054000001</v>
      </c>
      <c r="R944" s="2">
        <v>18967581.373</v>
      </c>
      <c r="S944" s="2">
        <v>15893069.108999999</v>
      </c>
      <c r="T944" s="2">
        <v>25774386.081999999</v>
      </c>
      <c r="U944" s="2">
        <v>18475540.054000001</v>
      </c>
      <c r="V944" s="2">
        <v>23575490.907000002</v>
      </c>
      <c r="W944" s="1">
        <v>11.106999999999999</v>
      </c>
      <c r="X944" s="1">
        <v>11.116</v>
      </c>
      <c r="Y944" s="1">
        <v>11.128</v>
      </c>
      <c r="Z944" s="1">
        <v>11.117000000000001</v>
      </c>
      <c r="AA944" s="1">
        <v>11.11</v>
      </c>
      <c r="AB944" s="1">
        <v>11.115</v>
      </c>
      <c r="AC944" s="1">
        <v>11.113</v>
      </c>
      <c r="AD944" s="1">
        <v>11.12</v>
      </c>
      <c r="AE944" s="1">
        <v>11.105</v>
      </c>
      <c r="AF944" s="1">
        <v>11.121</v>
      </c>
      <c r="AG944" s="1">
        <v>11.115</v>
      </c>
      <c r="AJ944" s="1">
        <v>11.1149323312126</v>
      </c>
      <c r="AK944" s="1">
        <v>11.1149323312126</v>
      </c>
      <c r="AL944" s="1">
        <v>11.1149323312126</v>
      </c>
      <c r="AM944" s="1">
        <v>11.1149323312126</v>
      </c>
      <c r="AN944" s="1">
        <v>11.1149323312126</v>
      </c>
      <c r="AO944" s="1">
        <v>11.1149323312126</v>
      </c>
      <c r="AP944" s="1">
        <v>11.1149323312126</v>
      </c>
      <c r="AR944" s="1">
        <v>11.1149323312126</v>
      </c>
      <c r="AU944" s="1">
        <v>39.144323622139503</v>
      </c>
      <c r="AV944" s="1">
        <v>24.661454300486799</v>
      </c>
      <c r="AW944" s="1">
        <v>37.430228809771599</v>
      </c>
      <c r="AX944" s="1">
        <v>38.229192383653</v>
      </c>
      <c r="AY944" s="1">
        <v>25.444758400136301</v>
      </c>
      <c r="AZ944" s="1">
        <v>27.751138289344699</v>
      </c>
      <c r="BA944" s="1">
        <v>37.125411670118801</v>
      </c>
      <c r="BC944" s="1">
        <v>41.126337631168603</v>
      </c>
      <c r="BF944" s="1">
        <v>0.52243305178966704</v>
      </c>
      <c r="BG944" s="1">
        <v>1.0052700426410599</v>
      </c>
      <c r="BH944" s="1">
        <v>0.74966197991488404</v>
      </c>
      <c r="BI944" s="1">
        <v>0.33669002704293899</v>
      </c>
      <c r="BJ944" s="1">
        <v>1.8445535065776499</v>
      </c>
      <c r="BK944" s="1">
        <v>1.47033222135399</v>
      </c>
      <c r="BL944" s="1">
        <v>0.89421952257137405</v>
      </c>
      <c r="BN944" s="1">
        <v>0.90491866007219202</v>
      </c>
    </row>
    <row r="945" spans="1:66">
      <c r="A945" s="1" t="s">
        <v>1256</v>
      </c>
      <c r="B945" s="1">
        <v>844.60731052999995</v>
      </c>
      <c r="C945" s="1" t="s">
        <v>745</v>
      </c>
      <c r="E945" s="6">
        <f t="shared" si="90"/>
        <v>691335218.33472741</v>
      </c>
      <c r="F945" s="7">
        <f t="shared" si="91"/>
        <v>15.910454545454547</v>
      </c>
      <c r="G945" s="7">
        <v>944</v>
      </c>
      <c r="H945" s="7">
        <f t="shared" si="92"/>
        <v>15.908247182409202</v>
      </c>
      <c r="I945" s="7">
        <f t="shared" si="93"/>
        <v>49.420254690135998</v>
      </c>
      <c r="J945" s="7">
        <f t="shared" si="94"/>
        <v>3.0506606729074379</v>
      </c>
      <c r="K945" s="8">
        <f t="shared" si="95"/>
        <v>2.2073630453451898E-3</v>
      </c>
      <c r="L945" s="2">
        <v>617065374.83099997</v>
      </c>
      <c r="M945" s="2">
        <v>968198103.54400003</v>
      </c>
      <c r="N945" s="2">
        <v>738265214.94500005</v>
      </c>
      <c r="O945" s="2">
        <v>849178800.70799994</v>
      </c>
      <c r="P945" s="2">
        <v>643087313.97599995</v>
      </c>
      <c r="Q945" s="2">
        <v>576312425.95799994</v>
      </c>
      <c r="R945" s="2">
        <v>458077367.18599999</v>
      </c>
      <c r="S945" s="2">
        <v>624896611.37800002</v>
      </c>
      <c r="T945" s="2">
        <v>657705265.12100005</v>
      </c>
      <c r="U945" s="2">
        <v>847331387.64699996</v>
      </c>
      <c r="V945" s="2">
        <v>624569536.38800001</v>
      </c>
      <c r="W945" s="1">
        <v>15.916</v>
      </c>
      <c r="X945" s="1">
        <v>15.906000000000001</v>
      </c>
      <c r="Y945" s="1">
        <v>15.939</v>
      </c>
      <c r="Z945" s="1">
        <v>15.898</v>
      </c>
      <c r="AA945" s="1">
        <v>15.903</v>
      </c>
      <c r="AB945" s="1">
        <v>15.909000000000001</v>
      </c>
      <c r="AC945" s="1">
        <v>15.904999999999999</v>
      </c>
      <c r="AD945" s="1">
        <v>15.897</v>
      </c>
      <c r="AE945" s="1">
        <v>15.891999999999999</v>
      </c>
      <c r="AF945" s="1">
        <v>15.951000000000001</v>
      </c>
      <c r="AG945" s="1">
        <v>15.898999999999999</v>
      </c>
      <c r="AH945" s="1">
        <v>15.9082471824092</v>
      </c>
      <c r="AI945" s="1">
        <v>15.9082471824092</v>
      </c>
      <c r="AJ945" s="1">
        <v>15.9082471824092</v>
      </c>
      <c r="AK945" s="1">
        <v>15.9082471824092</v>
      </c>
      <c r="AL945" s="1">
        <v>15.9082471824092</v>
      </c>
      <c r="AM945" s="1">
        <v>15.9082471824092</v>
      </c>
      <c r="AN945" s="1">
        <v>15.9082471824092</v>
      </c>
      <c r="AO945" s="1">
        <v>15.9082471824092</v>
      </c>
      <c r="AP945" s="1">
        <v>15.9082471824092</v>
      </c>
      <c r="AQ945" s="1">
        <v>15.9082471824092</v>
      </c>
      <c r="AR945" s="1">
        <v>15.9082471824092</v>
      </c>
      <c r="AS945" s="1">
        <v>18.143096206909402</v>
      </c>
      <c r="AT945" s="1">
        <v>22.6533159365502</v>
      </c>
      <c r="AU945" s="1">
        <v>22.378489384841998</v>
      </c>
      <c r="AV945" s="1">
        <v>44.938900419903902</v>
      </c>
      <c r="AW945" s="1">
        <v>33.055838702083598</v>
      </c>
      <c r="AX945" s="1">
        <v>32.1747328868341</v>
      </c>
      <c r="AY945" s="1">
        <v>39.553438106232697</v>
      </c>
      <c r="AZ945" s="1">
        <v>33.996416990877101</v>
      </c>
      <c r="BA945" s="1">
        <v>35.429330079024297</v>
      </c>
      <c r="BB945" s="1">
        <v>24.831874721580999</v>
      </c>
      <c r="BC945" s="1">
        <v>49.420254690135998</v>
      </c>
      <c r="BD945" s="1">
        <v>5.7293786280511698</v>
      </c>
      <c r="BE945" s="1">
        <v>2.6446366648263901</v>
      </c>
      <c r="BF945" s="1">
        <v>3.9503609251246301</v>
      </c>
      <c r="BG945" s="1">
        <v>0.23866141102354599</v>
      </c>
      <c r="BH945" s="1">
        <v>4.4422841909362996</v>
      </c>
      <c r="BI945" s="1">
        <v>6.1633603415702396</v>
      </c>
      <c r="BJ945" s="1">
        <v>1.1378224248808499</v>
      </c>
      <c r="BK945" s="1">
        <v>1.3063599885442501</v>
      </c>
      <c r="BL945" s="1">
        <v>1.3947023158440699</v>
      </c>
      <c r="BM945" s="1">
        <v>4.0812639339012398</v>
      </c>
      <c r="BN945" s="1">
        <v>2.4684365772791299</v>
      </c>
    </row>
    <row r="946" spans="1:66">
      <c r="A946" s="1" t="s">
        <v>1256</v>
      </c>
      <c r="B946" s="1">
        <v>844.60731052999995</v>
      </c>
      <c r="C946" s="1" t="s">
        <v>745</v>
      </c>
      <c r="E946" s="6">
        <f t="shared" si="90"/>
        <v>132742027.12759089</v>
      </c>
      <c r="F946" s="7">
        <f t="shared" si="91"/>
        <v>16.545818181818181</v>
      </c>
      <c r="G946" s="7">
        <v>945</v>
      </c>
      <c r="H946" s="7">
        <f t="shared" si="92"/>
        <v>16.5888038257707</v>
      </c>
      <c r="I946" s="7">
        <f t="shared" si="93"/>
        <v>31.4791198912658</v>
      </c>
      <c r="J946" s="7">
        <f t="shared" si="94"/>
        <v>2.8339139240288325</v>
      </c>
      <c r="K946" s="8">
        <f t="shared" si="95"/>
        <v>-4.2985643952519581E-2</v>
      </c>
      <c r="L946" s="2">
        <v>166148031.016</v>
      </c>
      <c r="M946" s="2">
        <v>209092555.3098</v>
      </c>
      <c r="N946" s="2">
        <v>62470609.538000003</v>
      </c>
      <c r="O946" s="2">
        <v>170910986.0988</v>
      </c>
      <c r="P946" s="2">
        <v>107809051.58499999</v>
      </c>
      <c r="Q946" s="2">
        <v>125679883.00399999</v>
      </c>
      <c r="R946" s="2">
        <v>110382900.92299999</v>
      </c>
      <c r="S946" s="2">
        <v>136912233.98899999</v>
      </c>
      <c r="T946" s="2">
        <v>40500803.321999997</v>
      </c>
      <c r="U946" s="2">
        <v>226731923.43689999</v>
      </c>
      <c r="V946" s="2">
        <v>103523320.18099999</v>
      </c>
      <c r="W946" s="1">
        <v>16.596</v>
      </c>
      <c r="X946" s="1">
        <v>16.338999999999999</v>
      </c>
      <c r="Y946" s="1">
        <v>16.591999999999999</v>
      </c>
      <c r="Z946" s="1">
        <v>16.367000000000001</v>
      </c>
      <c r="AA946" s="1">
        <v>16.599</v>
      </c>
      <c r="AB946" s="1">
        <v>16.585999999999999</v>
      </c>
      <c r="AC946" s="1">
        <v>16.577000000000002</v>
      </c>
      <c r="AD946" s="1">
        <v>16.59</v>
      </c>
      <c r="AE946" s="1">
        <v>16.576000000000001</v>
      </c>
      <c r="AF946" s="1">
        <v>16.594000000000001</v>
      </c>
      <c r="AG946" s="1">
        <v>16.588000000000001</v>
      </c>
      <c r="AH946" s="1">
        <v>16.5888038257707</v>
      </c>
      <c r="AJ946" s="1">
        <v>16.5888038257707</v>
      </c>
      <c r="AL946" s="1">
        <v>16.5888038257707</v>
      </c>
      <c r="AM946" s="1">
        <v>16.5888038257707</v>
      </c>
      <c r="AN946" s="1">
        <v>16.5888038257707</v>
      </c>
      <c r="AO946" s="1">
        <v>16.5888038257707</v>
      </c>
      <c r="AP946" s="1">
        <v>16.5888038257707</v>
      </c>
      <c r="AR946" s="1">
        <v>16.5888038257707</v>
      </c>
      <c r="AS946" s="1">
        <v>8.9636816422660104</v>
      </c>
      <c r="AU946" s="1">
        <v>17.2957240421546</v>
      </c>
      <c r="AW946" s="1">
        <v>28.926122358745499</v>
      </c>
      <c r="AX946" s="1">
        <v>25.272073679114701</v>
      </c>
      <c r="AY946" s="1">
        <v>23.402821239646801</v>
      </c>
      <c r="AZ946" s="1">
        <v>22.5299233129968</v>
      </c>
      <c r="BA946" s="1">
        <v>27.0671893428757</v>
      </c>
      <c r="BC946" s="1">
        <v>31.4791198912658</v>
      </c>
      <c r="BD946" s="1">
        <v>5.0155686280511702</v>
      </c>
      <c r="BF946" s="1">
        <v>3.4188709251246299</v>
      </c>
      <c r="BH946" s="1">
        <v>3.88759219093631</v>
      </c>
      <c r="BI946" s="1">
        <v>5.6121433415702402</v>
      </c>
      <c r="BJ946" s="1">
        <v>1.82363242488085</v>
      </c>
      <c r="BK946" s="1">
        <v>8.5286988544250805E-2</v>
      </c>
      <c r="BL946" s="1">
        <v>0.77703631584407096</v>
      </c>
      <c r="BN946" s="1">
        <v>2.05118057727914</v>
      </c>
    </row>
    <row r="947" spans="1:66">
      <c r="A947" s="1" t="s">
        <v>1256</v>
      </c>
      <c r="B947" s="1">
        <v>844.60731052999995</v>
      </c>
      <c r="C947" s="1" t="s">
        <v>745</v>
      </c>
      <c r="E947" s="6">
        <f t="shared" si="90"/>
        <v>143927925.79600003</v>
      </c>
      <c r="F947" s="7">
        <f t="shared" si="91"/>
        <v>17.124636363636366</v>
      </c>
      <c r="G947" s="7">
        <v>946</v>
      </c>
      <c r="H947" s="7">
        <f t="shared" si="92"/>
        <v>17.141420195899499</v>
      </c>
      <c r="I947" s="7">
        <f t="shared" si="93"/>
        <v>19.337267184335001</v>
      </c>
      <c r="J947" s="7">
        <f t="shared" si="94"/>
        <v>2.3758943094873781</v>
      </c>
      <c r="K947" s="8">
        <f t="shared" si="95"/>
        <v>-1.6783832263133291E-2</v>
      </c>
      <c r="L947" s="2">
        <v>163962373.31900001</v>
      </c>
      <c r="M947" s="2">
        <v>30777804.219999999</v>
      </c>
      <c r="N947" s="2">
        <v>66035560.890000001</v>
      </c>
      <c r="O947" s="2">
        <v>106628681.715</v>
      </c>
      <c r="P947" s="2">
        <v>101790807.693</v>
      </c>
      <c r="Q947" s="2">
        <v>456450102.49400002</v>
      </c>
      <c r="R947" s="2">
        <v>97211162.519999996</v>
      </c>
      <c r="S947" s="2">
        <v>167322466.759</v>
      </c>
      <c r="T947" s="2">
        <v>147534054.683</v>
      </c>
      <c r="U947" s="2">
        <v>149840245.14700001</v>
      </c>
      <c r="V947" s="2">
        <v>95653924.316</v>
      </c>
      <c r="W947" s="1">
        <v>16.978999999999999</v>
      </c>
      <c r="X947" s="1">
        <v>17.155999999999999</v>
      </c>
      <c r="Y947" s="1">
        <v>16.984000000000002</v>
      </c>
      <c r="Z947" s="1">
        <v>17.157</v>
      </c>
      <c r="AA947" s="1">
        <v>17.224</v>
      </c>
      <c r="AB947" s="1">
        <v>17.343</v>
      </c>
      <c r="AC947" s="1">
        <v>17.071000000000002</v>
      </c>
      <c r="AD947" s="1">
        <v>17.041</v>
      </c>
      <c r="AE947" s="1">
        <v>17.149999999999999</v>
      </c>
      <c r="AF947" s="1">
        <v>17.035</v>
      </c>
      <c r="AG947" s="1">
        <v>17.231000000000002</v>
      </c>
      <c r="AI947" s="1">
        <v>17.141420195899499</v>
      </c>
      <c r="AJ947" s="1">
        <v>17.141420195899499</v>
      </c>
      <c r="AK947" s="1">
        <v>17.141420195899499</v>
      </c>
      <c r="AL947" s="1">
        <v>17.141420195899499</v>
      </c>
      <c r="AM947" s="1">
        <v>17.141420195899499</v>
      </c>
      <c r="AN947" s="1">
        <v>17.141420195899499</v>
      </c>
      <c r="AP947" s="1">
        <v>17.141420195899499</v>
      </c>
      <c r="AQ947" s="1">
        <v>17.141420195899499</v>
      </c>
      <c r="AR947" s="1">
        <v>17.141420195899499</v>
      </c>
      <c r="AT947" s="1">
        <v>10.774701082150001</v>
      </c>
      <c r="AU947" s="1">
        <v>15.009454961970899</v>
      </c>
      <c r="AV947" s="1">
        <v>15.9970075661943</v>
      </c>
      <c r="AW947" s="1">
        <v>18.669701372529399</v>
      </c>
      <c r="AX947" s="1">
        <v>15.9742032451458</v>
      </c>
      <c r="AY947" s="1">
        <v>19.304139986581699</v>
      </c>
      <c r="BA947" s="1">
        <v>17.062297288219501</v>
      </c>
      <c r="BB947" s="1">
        <v>7.4409129437381099</v>
      </c>
      <c r="BC947" s="1">
        <v>19.337267184335001</v>
      </c>
      <c r="BE947" s="1">
        <v>1.39261166482639</v>
      </c>
      <c r="BF947" s="1">
        <v>2.7393979251246301</v>
      </c>
      <c r="BG947" s="1">
        <v>1.47933241102354</v>
      </c>
      <c r="BH947" s="1">
        <v>3.3476371909363101</v>
      </c>
      <c r="BI947" s="1">
        <v>4.9278233415702397</v>
      </c>
      <c r="BJ947" s="1">
        <v>2.5347634248808499</v>
      </c>
      <c r="BL947" s="1">
        <v>3.62163158440722E-2</v>
      </c>
      <c r="BM947" s="1">
        <v>3.7100409339012401</v>
      </c>
      <c r="BN947" s="1">
        <v>1.2152255772791301</v>
      </c>
    </row>
    <row r="948" spans="1:66">
      <c r="A948" s="1" t="s">
        <v>1257</v>
      </c>
      <c r="B948" s="1">
        <v>842.59166052999899</v>
      </c>
      <c r="C948" s="1" t="s">
        <v>747</v>
      </c>
      <c r="E948" s="6">
        <f t="shared" si="90"/>
        <v>117340839.97372729</v>
      </c>
      <c r="F948" s="7">
        <f t="shared" si="91"/>
        <v>13.481636363636364</v>
      </c>
      <c r="G948" s="7">
        <v>947</v>
      </c>
      <c r="H948" s="7">
        <f t="shared" si="92"/>
        <v>13.483000000000001</v>
      </c>
      <c r="I948" s="7">
        <f t="shared" si="93"/>
        <v>5.2758095501969997</v>
      </c>
      <c r="J948" s="7">
        <f t="shared" si="94"/>
        <v>6.0436468526362397</v>
      </c>
      <c r="K948" s="8">
        <f t="shared" si="95"/>
        <v>-1.3636363636368998E-3</v>
      </c>
      <c r="L948" s="2">
        <v>96350635.827999994</v>
      </c>
      <c r="M948" s="2">
        <v>90548203.694999993</v>
      </c>
      <c r="N948" s="2">
        <v>131392401.25300001</v>
      </c>
      <c r="O948" s="2">
        <v>108810895.199</v>
      </c>
      <c r="P948" s="2">
        <v>115593091.396</v>
      </c>
      <c r="Q948" s="2">
        <v>157736194.59900001</v>
      </c>
      <c r="R948" s="2">
        <v>142005448.384</v>
      </c>
      <c r="S948" s="2">
        <v>103843063.317</v>
      </c>
      <c r="T948" s="2">
        <v>118051118.23</v>
      </c>
      <c r="U948" s="2">
        <v>105733123.373</v>
      </c>
      <c r="V948" s="2">
        <v>120685064.43700001</v>
      </c>
      <c r="W948" s="1">
        <v>13.481</v>
      </c>
      <c r="X948" s="1">
        <v>13.478</v>
      </c>
      <c r="Y948" s="1">
        <v>13.491</v>
      </c>
      <c r="Z948" s="1">
        <v>13.478999999999999</v>
      </c>
      <c r="AA948" s="1">
        <v>13.48</v>
      </c>
      <c r="AB948" s="1">
        <v>13.483000000000001</v>
      </c>
      <c r="AC948" s="1">
        <v>13.481</v>
      </c>
      <c r="AD948" s="1">
        <v>13.484</v>
      </c>
      <c r="AE948" s="1">
        <v>13.474</v>
      </c>
      <c r="AF948" s="1">
        <v>13.488</v>
      </c>
      <c r="AG948" s="1">
        <v>13.478999999999999</v>
      </c>
      <c r="AM948" s="1">
        <v>13.483000000000001</v>
      </c>
      <c r="AX948" s="1">
        <v>5.2758095501969997</v>
      </c>
      <c r="BI948" s="1">
        <v>6.0436468526362397</v>
      </c>
    </row>
    <row r="949" spans="1:66">
      <c r="A949" s="1" t="s">
        <v>1258</v>
      </c>
      <c r="B949" s="1">
        <v>842.59166052999899</v>
      </c>
      <c r="C949" s="1" t="s">
        <v>747</v>
      </c>
      <c r="E949" s="6">
        <f t="shared" si="90"/>
        <v>422611433.10163635</v>
      </c>
      <c r="F949" s="7">
        <f t="shared" si="91"/>
        <v>14.622181818181817</v>
      </c>
      <c r="G949" s="7">
        <v>948</v>
      </c>
      <c r="H949" s="7">
        <f t="shared" si="92"/>
        <v>14.622275571429499</v>
      </c>
      <c r="I949" s="7">
        <f t="shared" si="93"/>
        <v>53.880174482543097</v>
      </c>
      <c r="J949" s="7">
        <f t="shared" si="94"/>
        <v>2.5685186563349967</v>
      </c>
      <c r="K949" s="8">
        <f t="shared" si="95"/>
        <v>-9.3753247682570873E-5</v>
      </c>
      <c r="L949" s="2">
        <v>295811994.69300002</v>
      </c>
      <c r="M949" s="2">
        <v>637661388.03400004</v>
      </c>
      <c r="N949" s="2">
        <v>621162817.67499995</v>
      </c>
      <c r="O949" s="2">
        <v>438517509.10399997</v>
      </c>
      <c r="P949" s="2">
        <v>416907003.542</v>
      </c>
      <c r="Q949" s="2">
        <v>366361498.47799999</v>
      </c>
      <c r="R949" s="2">
        <v>506181193.96799999</v>
      </c>
      <c r="S949" s="2">
        <v>416870966.259</v>
      </c>
      <c r="T949" s="2">
        <v>316232970.74000001</v>
      </c>
      <c r="U949" s="2">
        <v>299606834.333</v>
      </c>
      <c r="V949" s="2">
        <v>333411587.292</v>
      </c>
      <c r="W949" s="1">
        <v>14.622999999999999</v>
      </c>
      <c r="X949" s="1">
        <v>14.631</v>
      </c>
      <c r="Y949" s="1">
        <v>14.65</v>
      </c>
      <c r="Z949" s="1">
        <v>14.621</v>
      </c>
      <c r="AA949" s="1">
        <v>14.613</v>
      </c>
      <c r="AB949" s="1">
        <v>14.627000000000001</v>
      </c>
      <c r="AC949" s="1">
        <v>14.6</v>
      </c>
      <c r="AD949" s="1">
        <v>14.611000000000001</v>
      </c>
      <c r="AE949" s="1">
        <v>14.62</v>
      </c>
      <c r="AF949" s="1">
        <v>14.629</v>
      </c>
      <c r="AG949" s="1">
        <v>14.619</v>
      </c>
      <c r="AI949" s="1">
        <v>14.622275571429499</v>
      </c>
      <c r="AJ949" s="1">
        <v>14.622275571429499</v>
      </c>
      <c r="AK949" s="1">
        <v>14.622275571429499</v>
      </c>
      <c r="AL949" s="1">
        <v>14.622275571429499</v>
      </c>
      <c r="AM949" s="1">
        <v>14.622275571429499</v>
      </c>
      <c r="AN949" s="1">
        <v>14.622275571429499</v>
      </c>
      <c r="AO949" s="1">
        <v>14.622275571429499</v>
      </c>
      <c r="AP949" s="1">
        <v>14.622275571429499</v>
      </c>
      <c r="AT949" s="1">
        <v>26.408026336650501</v>
      </c>
      <c r="AU949" s="1">
        <v>31.748984561889799</v>
      </c>
      <c r="AV949" s="1">
        <v>37.182708020418701</v>
      </c>
      <c r="AW949" s="1">
        <v>45.639930584713703</v>
      </c>
      <c r="AX949" s="1">
        <v>45.917377662744698</v>
      </c>
      <c r="AY949" s="1">
        <v>38.481539980562303</v>
      </c>
      <c r="AZ949" s="1">
        <v>53.880174482543097</v>
      </c>
      <c r="BA949" s="1">
        <v>53.364018014456398</v>
      </c>
      <c r="BE949" s="1">
        <v>2.70583830807458</v>
      </c>
      <c r="BF949" s="1">
        <v>3.6430780574930401</v>
      </c>
      <c r="BG949" s="1">
        <v>0.57763656942268304</v>
      </c>
      <c r="BH949" s="1">
        <v>3.8964278089611999</v>
      </c>
      <c r="BI949" s="1">
        <v>4.8360418526362396</v>
      </c>
      <c r="BJ949" s="1">
        <v>5.0893172886006203E-3</v>
      </c>
      <c r="BK949" s="1">
        <v>2.3765669135633698</v>
      </c>
      <c r="BL949" s="1">
        <v>2.5074704232402598</v>
      </c>
    </row>
    <row r="950" spans="1:66">
      <c r="A950" s="1" t="s">
        <v>1258</v>
      </c>
      <c r="B950" s="1">
        <v>842.59166052999899</v>
      </c>
      <c r="C950" s="1" t="s">
        <v>747</v>
      </c>
      <c r="E950" s="6">
        <f t="shared" si="90"/>
        <v>163544608.37968138</v>
      </c>
      <c r="F950" s="7">
        <f t="shared" si="91"/>
        <v>14.658818181818184</v>
      </c>
      <c r="G950" s="7">
        <v>949</v>
      </c>
      <c r="H950" s="7">
        <f t="shared" si="92"/>
        <v>14.893000000000001</v>
      </c>
      <c r="I950" s="7">
        <f t="shared" si="93"/>
        <v>40.998482983714702</v>
      </c>
      <c r="J950" s="7">
        <f t="shared" si="94"/>
        <v>2.0866087797911401</v>
      </c>
      <c r="K950" s="8">
        <f t="shared" si="95"/>
        <v>-0.23418181818181694</v>
      </c>
      <c r="L950" s="2">
        <v>164723163.46499899</v>
      </c>
      <c r="M950" s="2">
        <v>159577697.00249901</v>
      </c>
      <c r="N950" s="2">
        <v>184146879.20249999</v>
      </c>
      <c r="O950" s="2">
        <v>187574168.272499</v>
      </c>
      <c r="P950" s="2">
        <v>174888273.41249901</v>
      </c>
      <c r="Q950" s="2">
        <v>154385561.6925</v>
      </c>
      <c r="R950" s="2">
        <v>151340571.34499899</v>
      </c>
      <c r="S950" s="2">
        <v>172696858.62</v>
      </c>
      <c r="T950" s="2">
        <v>147348270.35249901</v>
      </c>
      <c r="U950" s="2">
        <v>166407475.05750099</v>
      </c>
      <c r="V950" s="2">
        <v>135901773.75400001</v>
      </c>
      <c r="W950" s="1">
        <v>14.634</v>
      </c>
      <c r="X950" s="1">
        <v>14.637</v>
      </c>
      <c r="Y950" s="1">
        <v>14.647</v>
      </c>
      <c r="Z950" s="1">
        <v>14.624000000000001</v>
      </c>
      <c r="AA950" s="1">
        <v>14.651</v>
      </c>
      <c r="AB950" s="1">
        <v>14.632</v>
      </c>
      <c r="AC950" s="1">
        <v>14.646000000000001</v>
      </c>
      <c r="AD950" s="1">
        <v>14.625999999999999</v>
      </c>
      <c r="AE950" s="1">
        <v>14.618</v>
      </c>
      <c r="AF950" s="1">
        <v>14.638999999999999</v>
      </c>
      <c r="AG950" s="1">
        <v>14.893000000000001</v>
      </c>
      <c r="AR950" s="1">
        <v>14.893000000000001</v>
      </c>
      <c r="BC950" s="1">
        <v>40.998482983714702</v>
      </c>
      <c r="BN950" s="1">
        <v>2.0866087797911401</v>
      </c>
    </row>
    <row r="951" spans="1:66">
      <c r="A951" s="1" t="s">
        <v>1258</v>
      </c>
      <c r="B951" s="1">
        <v>842.59166052999899</v>
      </c>
      <c r="C951" s="1" t="s">
        <v>747</v>
      </c>
      <c r="E951" s="6">
        <f t="shared" si="90"/>
        <v>86051842.862345427</v>
      </c>
      <c r="F951" s="7">
        <f t="shared" si="91"/>
        <v>15.137454545454544</v>
      </c>
      <c r="G951" s="7">
        <v>950</v>
      </c>
      <c r="H951" s="7">
        <f t="shared" si="92"/>
        <v>15.189281011107301</v>
      </c>
      <c r="I951" s="7">
        <f t="shared" si="93"/>
        <v>34.866162598511401</v>
      </c>
      <c r="J951" s="7">
        <f t="shared" si="94"/>
        <v>1.9218428989957306</v>
      </c>
      <c r="K951" s="8">
        <f t="shared" si="95"/>
        <v>-5.1826465652757392E-2</v>
      </c>
      <c r="L951" s="2">
        <v>75251040.875</v>
      </c>
      <c r="M951" s="2">
        <v>73880918.900699794</v>
      </c>
      <c r="N951" s="2">
        <v>124369372.501</v>
      </c>
      <c r="O951" s="2">
        <v>82131644.091999993</v>
      </c>
      <c r="P951" s="2">
        <v>84178565.930000007</v>
      </c>
      <c r="Q951" s="2">
        <v>72261410.192699999</v>
      </c>
      <c r="R951" s="2">
        <v>67465143.299399897</v>
      </c>
      <c r="S951" s="2">
        <v>97841822.547999993</v>
      </c>
      <c r="T951" s="2">
        <v>62674356.237000003</v>
      </c>
      <c r="U951" s="2">
        <v>133726742.241</v>
      </c>
      <c r="V951" s="2">
        <v>72789254.669</v>
      </c>
      <c r="W951" s="1">
        <v>15.185</v>
      </c>
      <c r="X951" s="1">
        <v>14.935</v>
      </c>
      <c r="Y951" s="1">
        <v>15.292999999999999</v>
      </c>
      <c r="Z951" s="1">
        <v>15.180999999999999</v>
      </c>
      <c r="AA951" s="1">
        <v>15.191000000000001</v>
      </c>
      <c r="AB951" s="1">
        <v>14.927</v>
      </c>
      <c r="AC951" s="1">
        <v>14.922000000000001</v>
      </c>
      <c r="AD951" s="1">
        <v>15.177</v>
      </c>
      <c r="AE951" s="1">
        <v>15.19</v>
      </c>
      <c r="AF951" s="1">
        <v>15.303000000000001</v>
      </c>
      <c r="AG951" s="1">
        <v>15.208</v>
      </c>
      <c r="AK951" s="1">
        <v>15.189281011107299</v>
      </c>
      <c r="AL951" s="1">
        <v>15.189281011107299</v>
      </c>
      <c r="AO951" s="1">
        <v>15.189281011107299</v>
      </c>
      <c r="AP951" s="1">
        <v>15.189281011107299</v>
      </c>
      <c r="AR951" s="1">
        <v>15.189281011107299</v>
      </c>
      <c r="AV951" s="1">
        <v>28.5427060115179</v>
      </c>
      <c r="AW951" s="1">
        <v>27.3998044755023</v>
      </c>
      <c r="AZ951" s="1">
        <v>28.4450464236809</v>
      </c>
      <c r="BA951" s="1">
        <v>28.501075839498402</v>
      </c>
      <c r="BC951" s="1">
        <v>34.866162598511401</v>
      </c>
      <c r="BG951" s="1">
        <v>0.153883569422683</v>
      </c>
      <c r="BH951" s="1">
        <v>3.4816118089611998</v>
      </c>
      <c r="BK951" s="1">
        <v>1.9504909135633699</v>
      </c>
      <c r="BL951" s="1">
        <v>2.22080442324026</v>
      </c>
      <c r="BN951" s="1">
        <v>1.80242377979114</v>
      </c>
    </row>
    <row r="952" spans="1:66">
      <c r="A952" s="1" t="s">
        <v>1259</v>
      </c>
      <c r="B952" s="1">
        <v>840.57601052999996</v>
      </c>
      <c r="C952" s="1" t="s">
        <v>749</v>
      </c>
      <c r="E952" s="6">
        <f t="shared" si="90"/>
        <v>380765632.24754542</v>
      </c>
      <c r="F952" s="7">
        <f t="shared" si="91"/>
        <v>13.107181818181818</v>
      </c>
      <c r="G952" s="7">
        <v>951</v>
      </c>
      <c r="H952" s="7">
        <f t="shared" si="92"/>
        <v>13.1033207582863</v>
      </c>
      <c r="I952" s="7">
        <f t="shared" si="93"/>
        <v>6.7222399027430901</v>
      </c>
      <c r="J952" s="7">
        <f t="shared" si="94"/>
        <v>2.4846262574512834</v>
      </c>
      <c r="K952" s="8">
        <f t="shared" si="95"/>
        <v>3.8610598955184372E-3</v>
      </c>
      <c r="L952" s="2">
        <v>378412206.28299999</v>
      </c>
      <c r="M952" s="2">
        <v>354454170.116</v>
      </c>
      <c r="N952" s="2">
        <v>345875277.29900002</v>
      </c>
      <c r="O952" s="2">
        <v>315837504.07700002</v>
      </c>
      <c r="P952" s="2">
        <v>420156363.58200002</v>
      </c>
      <c r="Q952" s="2">
        <v>386355365.227</v>
      </c>
      <c r="R952" s="2">
        <v>425347783.66000003</v>
      </c>
      <c r="S952" s="2">
        <v>376588224.85100001</v>
      </c>
      <c r="T952" s="2">
        <v>391056432.12400001</v>
      </c>
      <c r="U952" s="2">
        <v>397098097.00700003</v>
      </c>
      <c r="V952" s="2">
        <v>397240530.49699998</v>
      </c>
      <c r="W952" s="1">
        <v>13.103999999999999</v>
      </c>
      <c r="X952" s="1">
        <v>13.11</v>
      </c>
      <c r="Y952" s="1">
        <v>13.12</v>
      </c>
      <c r="Z952" s="1">
        <v>13.103</v>
      </c>
      <c r="AA952" s="1">
        <v>13.096</v>
      </c>
      <c r="AB952" s="1">
        <v>13.106</v>
      </c>
      <c r="AC952" s="1">
        <v>13.11</v>
      </c>
      <c r="AD952" s="1">
        <v>13.103999999999999</v>
      </c>
      <c r="AE952" s="1">
        <v>13.109</v>
      </c>
      <c r="AF952" s="1">
        <v>13.119</v>
      </c>
      <c r="AG952" s="1">
        <v>13.098000000000001</v>
      </c>
      <c r="AK952" s="1">
        <v>13.1033207582863</v>
      </c>
      <c r="AP952" s="1">
        <v>13.1033207582863</v>
      </c>
      <c r="AR952" s="1">
        <v>13.1033207582863</v>
      </c>
      <c r="AV952" s="1">
        <v>6.7032524000736604</v>
      </c>
      <c r="BA952" s="1">
        <v>6.7222399027430901</v>
      </c>
      <c r="BC952" s="1">
        <v>6.6393771923873102</v>
      </c>
      <c r="BG952" s="1">
        <v>1.7036353578441199</v>
      </c>
      <c r="BL952" s="1">
        <v>2.5294156603206299</v>
      </c>
      <c r="BN952" s="1">
        <v>3.2208277541890999</v>
      </c>
    </row>
    <row r="953" spans="1:66">
      <c r="A953" s="1" t="s">
        <v>1260</v>
      </c>
      <c r="B953" s="1">
        <v>840.57601052999996</v>
      </c>
      <c r="C953" s="1" t="s">
        <v>749</v>
      </c>
      <c r="E953" s="6">
        <f t="shared" si="90"/>
        <v>154616467.93127272</v>
      </c>
      <c r="F953" s="7">
        <f t="shared" si="91"/>
        <v>14.120909090909089</v>
      </c>
      <c r="G953" s="7">
        <v>952</v>
      </c>
      <c r="H953" s="7">
        <f t="shared" si="92"/>
        <v>14.123687190781</v>
      </c>
      <c r="I953" s="7">
        <f t="shared" si="93"/>
        <v>53.415909944089101</v>
      </c>
      <c r="J953" s="7">
        <f t="shared" si="94"/>
        <v>2.0612858880194795</v>
      </c>
      <c r="K953" s="8">
        <f t="shared" si="95"/>
        <v>-2.7780998719109107E-3</v>
      </c>
      <c r="L953" s="2">
        <v>205655784.47999999</v>
      </c>
      <c r="M953" s="2">
        <v>200704814.80399999</v>
      </c>
      <c r="N953" s="2">
        <v>184779571.09299999</v>
      </c>
      <c r="O953" s="2">
        <v>129780038.85699999</v>
      </c>
      <c r="P953" s="2">
        <v>81750857.319000006</v>
      </c>
      <c r="Q953" s="2">
        <v>130625507.29799999</v>
      </c>
      <c r="R953" s="2">
        <v>150369052.248</v>
      </c>
      <c r="S953" s="2">
        <v>178498114.634</v>
      </c>
      <c r="T953" s="2">
        <v>120081098.11</v>
      </c>
      <c r="U953" s="2">
        <v>154066428.49900001</v>
      </c>
      <c r="V953" s="2">
        <v>164469879.90200001</v>
      </c>
      <c r="W953" s="1">
        <v>14.12</v>
      </c>
      <c r="X953" s="1">
        <v>14.121</v>
      </c>
      <c r="Y953" s="1">
        <v>14.11</v>
      </c>
      <c r="Z953" s="1">
        <v>14.121</v>
      </c>
      <c r="AA953" s="1">
        <v>14.176</v>
      </c>
      <c r="AB953" s="1">
        <v>14.101000000000001</v>
      </c>
      <c r="AC953" s="1">
        <v>14.096</v>
      </c>
      <c r="AD953" s="1">
        <v>14.109</v>
      </c>
      <c r="AE953" s="1">
        <v>14.111000000000001</v>
      </c>
      <c r="AF953" s="1">
        <v>14.143000000000001</v>
      </c>
      <c r="AG953" s="1">
        <v>14.122</v>
      </c>
      <c r="AH953" s="1">
        <v>14.123687190781</v>
      </c>
      <c r="AI953" s="1">
        <v>14.123687190781</v>
      </c>
      <c r="AJ953" s="1">
        <v>14.123687190781</v>
      </c>
      <c r="AK953" s="1">
        <v>14.123687190781</v>
      </c>
      <c r="AL953" s="1">
        <v>14.123687190781</v>
      </c>
      <c r="AM953" s="1">
        <v>14.123687190781</v>
      </c>
      <c r="AN953" s="1">
        <v>14.123687190781</v>
      </c>
      <c r="AO953" s="1">
        <v>14.123687190781</v>
      </c>
      <c r="AP953" s="1">
        <v>14.123687190781</v>
      </c>
      <c r="AQ953" s="1">
        <v>14.123687190781</v>
      </c>
      <c r="AR953" s="1">
        <v>14.123687190781</v>
      </c>
      <c r="AS953" s="1">
        <v>40.702919601677003</v>
      </c>
      <c r="AT953" s="1">
        <v>33.131772101673597</v>
      </c>
      <c r="AU953" s="1">
        <v>41.564010652853</v>
      </c>
      <c r="AV953" s="1">
        <v>15.9935246966098</v>
      </c>
      <c r="AW953" s="1">
        <v>33.276926487431801</v>
      </c>
      <c r="AX953" s="1">
        <v>25.7118410645352</v>
      </c>
      <c r="AY953" s="1">
        <v>23.0842422351643</v>
      </c>
      <c r="AZ953" s="1">
        <v>34.491662114143097</v>
      </c>
      <c r="BA953" s="1">
        <v>53.415909944089101</v>
      </c>
      <c r="BB953" s="1">
        <v>34.240034179129303</v>
      </c>
      <c r="BC953" s="1">
        <v>43.882316114125501</v>
      </c>
      <c r="BD953" s="1">
        <v>4.27615066196892</v>
      </c>
      <c r="BE953" s="1">
        <v>2.0697567675177</v>
      </c>
      <c r="BF953" s="1">
        <v>2.3601528496014001</v>
      </c>
      <c r="BG953" s="1">
        <v>0.86036535784412305</v>
      </c>
      <c r="BH953" s="1">
        <v>2.8102180056105301</v>
      </c>
      <c r="BI953" s="1">
        <v>3.1822279358176599</v>
      </c>
      <c r="BJ953" s="1">
        <v>0.63393321608722497</v>
      </c>
      <c r="BK953" s="1">
        <v>0.10865289951689899</v>
      </c>
      <c r="BL953" s="1">
        <v>1.4992456603206299</v>
      </c>
      <c r="BM953" s="1">
        <v>2.7179686597400901</v>
      </c>
      <c r="BN953" s="1">
        <v>2.1554727541891001</v>
      </c>
    </row>
    <row r="954" spans="1:66">
      <c r="A954" s="1" t="s">
        <v>1261</v>
      </c>
      <c r="B954" s="1">
        <v>838.560360529999</v>
      </c>
      <c r="C954" s="1" t="s">
        <v>755</v>
      </c>
      <c r="E954" s="6">
        <f t="shared" si="90"/>
        <v>2382712920.3325453</v>
      </c>
      <c r="F954" s="7">
        <f t="shared" si="91"/>
        <v>13.106090909090909</v>
      </c>
      <c r="G954" s="7">
        <v>953</v>
      </c>
      <c r="H954" s="7">
        <f t="shared" si="92"/>
        <v>13.103215649783696</v>
      </c>
      <c r="I954" s="7">
        <f t="shared" si="93"/>
        <v>49.192425456957999</v>
      </c>
      <c r="J954" s="7">
        <f t="shared" si="94"/>
        <v>1.3969407227283301</v>
      </c>
      <c r="K954" s="8">
        <f t="shared" si="95"/>
        <v>2.8752593072134403E-3</v>
      </c>
      <c r="L954" s="2">
        <v>2443749385.7509999</v>
      </c>
      <c r="M954" s="2">
        <v>2564549566.223</v>
      </c>
      <c r="N954" s="2">
        <v>2345411909.7480001</v>
      </c>
      <c r="O954" s="2">
        <v>2255904313.0560002</v>
      </c>
      <c r="P954" s="2">
        <v>2516350609.7220001</v>
      </c>
      <c r="Q954" s="2">
        <v>2326801243.6030002</v>
      </c>
      <c r="R954" s="2">
        <v>2450859095.013</v>
      </c>
      <c r="S954" s="2">
        <v>2518373911.7309999</v>
      </c>
      <c r="T954" s="2">
        <v>2379191280.585</v>
      </c>
      <c r="U954" s="2">
        <v>2427900341.5079999</v>
      </c>
      <c r="V954" s="2">
        <v>1980750466.7179999</v>
      </c>
      <c r="W954" s="1">
        <v>13.102</v>
      </c>
      <c r="X954" s="1">
        <v>13.11</v>
      </c>
      <c r="Y954" s="1">
        <v>13.124000000000001</v>
      </c>
      <c r="Z954" s="1">
        <v>13.1</v>
      </c>
      <c r="AA954" s="1">
        <v>13.085000000000001</v>
      </c>
      <c r="AB954" s="1">
        <v>13.093</v>
      </c>
      <c r="AC954" s="1">
        <v>13.11</v>
      </c>
      <c r="AD954" s="1">
        <v>13.093</v>
      </c>
      <c r="AE954" s="1">
        <v>13.097</v>
      </c>
      <c r="AF954" s="1">
        <v>13.12</v>
      </c>
      <c r="AG954" s="1">
        <v>13.132999999999999</v>
      </c>
      <c r="AH954" s="1">
        <v>13.103215649783699</v>
      </c>
      <c r="AI954" s="1">
        <v>13.103215649783699</v>
      </c>
      <c r="AJ954" s="1">
        <v>13.103215649783699</v>
      </c>
      <c r="AK954" s="1">
        <v>13.103215649783699</v>
      </c>
      <c r="AL954" s="1">
        <v>13.103215649783699</v>
      </c>
      <c r="AM954" s="1">
        <v>13.103215649783699</v>
      </c>
      <c r="AN954" s="1">
        <v>13.103215649783699</v>
      </c>
      <c r="AO954" s="1">
        <v>13.103215649783699</v>
      </c>
      <c r="AP954" s="1">
        <v>13.103215649783699</v>
      </c>
      <c r="AQ954" s="1">
        <v>13.103215649783699</v>
      </c>
      <c r="AS954" s="1">
        <v>7.8460062879394803</v>
      </c>
      <c r="AT954" s="1">
        <v>32.485288303155599</v>
      </c>
      <c r="AU954" s="1">
        <v>41.035660713470897</v>
      </c>
      <c r="AV954" s="1">
        <v>35.148101456912997</v>
      </c>
      <c r="AW954" s="1">
        <v>31.6767714085805</v>
      </c>
      <c r="AX954" s="1">
        <v>31.340774092207401</v>
      </c>
      <c r="AY954" s="1">
        <v>45.700659059779802</v>
      </c>
      <c r="AZ954" s="1">
        <v>49.192425456957999</v>
      </c>
      <c r="BA954" s="1">
        <v>31.078220335559301</v>
      </c>
      <c r="BB954" s="1">
        <v>7.8141713011746097</v>
      </c>
      <c r="BD954" s="1">
        <v>9.7669546321968698E-2</v>
      </c>
      <c r="BE954" s="1">
        <v>0.94979152770984598</v>
      </c>
      <c r="BF954" s="1">
        <v>0.74326321546420704</v>
      </c>
      <c r="BG954" s="1">
        <v>1.3960487886759301</v>
      </c>
      <c r="BH954" s="1">
        <v>2.5022901042702901</v>
      </c>
      <c r="BI954" s="1">
        <v>2.94326313350208</v>
      </c>
      <c r="BJ954" s="1">
        <v>0.98826407386251103</v>
      </c>
      <c r="BK954" s="1">
        <v>0.54917584841660805</v>
      </c>
      <c r="BL954" s="1">
        <v>1.6948253625841501</v>
      </c>
      <c r="BM954" s="1">
        <v>2.1048156264757099</v>
      </c>
    </row>
    <row r="955" spans="1:66">
      <c r="A955" s="1" t="s">
        <v>1261</v>
      </c>
      <c r="B955" s="1">
        <v>838.560360529999</v>
      </c>
      <c r="C955" s="1" t="s">
        <v>755</v>
      </c>
      <c r="E955" s="6">
        <f t="shared" si="90"/>
        <v>66111201.997000001</v>
      </c>
      <c r="F955" s="7">
        <f t="shared" si="91"/>
        <v>14.585454545454546</v>
      </c>
      <c r="G955" s="7">
        <v>954</v>
      </c>
      <c r="H955" s="7">
        <f t="shared" si="92"/>
        <v>14.584780567724401</v>
      </c>
      <c r="I955" s="7">
        <f t="shared" si="93"/>
        <v>29.582639980524899</v>
      </c>
      <c r="J955" s="7">
        <f t="shared" si="94"/>
        <v>0.64351128713391936</v>
      </c>
      <c r="K955" s="8">
        <f t="shared" si="95"/>
        <v>6.7397773014477025E-4</v>
      </c>
      <c r="L955" s="2">
        <v>76586830.520999998</v>
      </c>
      <c r="M955" s="2">
        <v>68835853.570999995</v>
      </c>
      <c r="N955" s="2">
        <v>75092728.297999993</v>
      </c>
      <c r="O955" s="2">
        <v>57609427.967</v>
      </c>
      <c r="P955" s="2">
        <v>81920093.562000006</v>
      </c>
      <c r="Q955" s="2">
        <v>70702454.693000004</v>
      </c>
      <c r="R955" s="2">
        <v>44162036.424000002</v>
      </c>
      <c r="S955" s="2">
        <v>73451724.458000004</v>
      </c>
      <c r="T955" s="2">
        <v>35890044.424000002</v>
      </c>
      <c r="U955" s="2">
        <v>67186535.540000007</v>
      </c>
      <c r="V955" s="2">
        <v>75785492.509000003</v>
      </c>
      <c r="W955" s="1">
        <v>14.597</v>
      </c>
      <c r="X955" s="1">
        <v>14.574999999999999</v>
      </c>
      <c r="Y955" s="1">
        <v>14.602</v>
      </c>
      <c r="Z955" s="1">
        <v>14.577</v>
      </c>
      <c r="AA955" s="1">
        <v>14.558</v>
      </c>
      <c r="AB955" s="1">
        <v>14.602</v>
      </c>
      <c r="AC955" s="1">
        <v>14.595000000000001</v>
      </c>
      <c r="AD955" s="1">
        <v>14.56</v>
      </c>
      <c r="AE955" s="1">
        <v>14.606999999999999</v>
      </c>
      <c r="AF955" s="1">
        <v>14.6</v>
      </c>
      <c r="AG955" s="1">
        <v>14.567</v>
      </c>
      <c r="AH955" s="1">
        <v>14.584780567724399</v>
      </c>
      <c r="AI955" s="1">
        <v>14.584780567724399</v>
      </c>
      <c r="AJ955" s="1">
        <v>14.584780567724399</v>
      </c>
      <c r="AK955" s="1">
        <v>14.584780567724399</v>
      </c>
      <c r="AL955" s="1">
        <v>14.584780567724399</v>
      </c>
      <c r="AM955" s="1">
        <v>14.584780567724399</v>
      </c>
      <c r="AN955" s="1">
        <v>14.584780567724399</v>
      </c>
      <c r="AO955" s="1">
        <v>14.584780567724399</v>
      </c>
      <c r="AP955" s="1">
        <v>14.584780567724399</v>
      </c>
      <c r="AQ955" s="1">
        <v>14.584780567724399</v>
      </c>
      <c r="AR955" s="1">
        <v>14.584780567724399</v>
      </c>
      <c r="AS955" s="1">
        <v>20.808319740791401</v>
      </c>
      <c r="AT955" s="1">
        <v>20.6456873672659</v>
      </c>
      <c r="AU955" s="1">
        <v>20.737657194118199</v>
      </c>
      <c r="AV955" s="1">
        <v>24.251175820777799</v>
      </c>
      <c r="AW955" s="1">
        <v>29.582639980524899</v>
      </c>
      <c r="AX955" s="1">
        <v>23.052349951556799</v>
      </c>
      <c r="AY955" s="1">
        <v>23.4527479843359</v>
      </c>
      <c r="AZ955" s="1">
        <v>22.651360414912901</v>
      </c>
      <c r="BA955" s="1">
        <v>28.3024400724332</v>
      </c>
      <c r="BB955" s="1">
        <v>20.7750146950371</v>
      </c>
      <c r="BC955" s="1">
        <v>27.707079089228799</v>
      </c>
      <c r="BD955" s="1">
        <v>0.87535945367803103</v>
      </c>
      <c r="BE955" s="1">
        <v>0.56394452770984604</v>
      </c>
      <c r="BF955" s="1">
        <v>0.12884421546420699</v>
      </c>
      <c r="BG955" s="1">
        <v>1.9316788675929699E-2</v>
      </c>
      <c r="BH955" s="1">
        <v>1.19013410427029</v>
      </c>
      <c r="BI955" s="1">
        <v>1.59624713350208</v>
      </c>
      <c r="BJ955" s="1">
        <v>4.8488926137487398E-2</v>
      </c>
      <c r="BK955" s="1">
        <v>0.71238215158339202</v>
      </c>
      <c r="BL955" s="1">
        <v>0.35463436258414999</v>
      </c>
      <c r="BM955" s="1">
        <v>0.95071762647571401</v>
      </c>
      <c r="BN955" s="1">
        <v>0.63855486839198605</v>
      </c>
    </row>
    <row r="956" spans="1:66">
      <c r="A956" s="1" t="s">
        <v>1262</v>
      </c>
      <c r="B956" s="1">
        <v>836.54471052999895</v>
      </c>
      <c r="C956" s="1" t="s">
        <v>1263</v>
      </c>
      <c r="E956" s="6">
        <f t="shared" si="90"/>
        <v>162540876.88454545</v>
      </c>
      <c r="F956" s="7">
        <f t="shared" si="91"/>
        <v>12.184363636363635</v>
      </c>
      <c r="G956" s="7">
        <v>955</v>
      </c>
      <c r="H956" s="7">
        <f t="shared" si="92"/>
        <v>12.182330297978401</v>
      </c>
      <c r="I956" s="7">
        <f t="shared" si="93"/>
        <v>6.6782297670353996</v>
      </c>
      <c r="J956" s="7">
        <f t="shared" si="94"/>
        <v>1.727910625871343</v>
      </c>
      <c r="K956" s="8">
        <f t="shared" si="95"/>
        <v>2.0333383852335629E-3</v>
      </c>
      <c r="L956" s="2">
        <v>208271067.14399999</v>
      </c>
      <c r="M956" s="2">
        <v>229802507.838</v>
      </c>
      <c r="N956" s="2">
        <v>122715068.84900001</v>
      </c>
      <c r="O956" s="2">
        <v>224700911.00299999</v>
      </c>
      <c r="P956" s="2">
        <v>209650137.34799999</v>
      </c>
      <c r="Q956" s="2">
        <v>80983376.391000003</v>
      </c>
      <c r="R956" s="2">
        <v>170966488.29800001</v>
      </c>
      <c r="S956" s="2">
        <v>84445285.283000007</v>
      </c>
      <c r="T956" s="2">
        <v>48937826.774999999</v>
      </c>
      <c r="U956" s="2">
        <v>206047535.75</v>
      </c>
      <c r="V956" s="2">
        <v>201429441.051</v>
      </c>
      <c r="W956" s="1">
        <v>12.179</v>
      </c>
      <c r="X956" s="1">
        <v>12.183999999999999</v>
      </c>
      <c r="Y956" s="1">
        <v>12.163</v>
      </c>
      <c r="Z956" s="1">
        <v>12.196999999999999</v>
      </c>
      <c r="AA956" s="1">
        <v>12.18</v>
      </c>
      <c r="AB956" s="1">
        <v>12.182</v>
      </c>
      <c r="AC956" s="1">
        <v>12.183999999999999</v>
      </c>
      <c r="AD956" s="1">
        <v>12.180999999999999</v>
      </c>
      <c r="AE956" s="1">
        <v>12.188000000000001</v>
      </c>
      <c r="AF956" s="1">
        <v>12.196</v>
      </c>
      <c r="AG956" s="1">
        <v>12.194000000000001</v>
      </c>
      <c r="AJ956" s="1">
        <v>12.1823302979784</v>
      </c>
      <c r="AN956" s="1">
        <v>12.1823302979784</v>
      </c>
      <c r="AR956" s="1">
        <v>12.1823302979784</v>
      </c>
      <c r="AU956" s="1">
        <v>6.4233114742026602</v>
      </c>
      <c r="AY956" s="1">
        <v>6.5677081791284904</v>
      </c>
      <c r="BC956" s="1">
        <v>6.6782297670353996</v>
      </c>
      <c r="BF956" s="1">
        <v>1.3113160176612599</v>
      </c>
      <c r="BJ956" s="1">
        <v>2.1404478478107398</v>
      </c>
      <c r="BN956" s="1">
        <v>1.73196801214203</v>
      </c>
    </row>
    <row r="957" spans="1:66">
      <c r="A957" s="1" t="s">
        <v>1264</v>
      </c>
      <c r="B957" s="1">
        <v>836.54471052999895</v>
      </c>
      <c r="C957" s="1" t="s">
        <v>1263</v>
      </c>
      <c r="E957" s="6">
        <f t="shared" si="90"/>
        <v>2681347946.1203637</v>
      </c>
      <c r="F957" s="7">
        <f t="shared" si="91"/>
        <v>12.705272727272728</v>
      </c>
      <c r="G957" s="7">
        <v>956</v>
      </c>
      <c r="H957" s="7">
        <f t="shared" si="92"/>
        <v>12.705134599953796</v>
      </c>
      <c r="I957" s="7">
        <f t="shared" si="93"/>
        <v>54.370122331292599</v>
      </c>
      <c r="J957" s="7">
        <f t="shared" si="94"/>
        <v>1.0971930291770113</v>
      </c>
      <c r="K957" s="8">
        <f t="shared" si="95"/>
        <v>1.3812731893203534E-4</v>
      </c>
      <c r="L957" s="2">
        <v>2463571787.9910002</v>
      </c>
      <c r="M957" s="2">
        <v>2291200757.789</v>
      </c>
      <c r="N957" s="2">
        <v>2123682154.477</v>
      </c>
      <c r="O957" s="2">
        <v>2267172455.4029999</v>
      </c>
      <c r="P957" s="2">
        <v>2620337112.4349999</v>
      </c>
      <c r="Q957" s="2">
        <v>3601560160.3899999</v>
      </c>
      <c r="R957" s="2">
        <v>3219757400.1849999</v>
      </c>
      <c r="S957" s="2">
        <v>2472772429.4520001</v>
      </c>
      <c r="T957" s="2">
        <v>4249308526.8039999</v>
      </c>
      <c r="U957" s="2">
        <v>1940121682.8940001</v>
      </c>
      <c r="V957" s="2">
        <v>2245342939.5040002</v>
      </c>
      <c r="W957" s="1">
        <v>12.699</v>
      </c>
      <c r="X957" s="1">
        <v>12.7</v>
      </c>
      <c r="Y957" s="1">
        <v>12.712</v>
      </c>
      <c r="Z957" s="1">
        <v>12.705</v>
      </c>
      <c r="AA957" s="1">
        <v>12.701000000000001</v>
      </c>
      <c r="AB957" s="1">
        <v>12.706</v>
      </c>
      <c r="AC957" s="1">
        <v>12.712</v>
      </c>
      <c r="AD957" s="1">
        <v>12.702999999999999</v>
      </c>
      <c r="AE957" s="1">
        <v>12.706</v>
      </c>
      <c r="AF957" s="1">
        <v>12.712999999999999</v>
      </c>
      <c r="AG957" s="1">
        <v>12.701000000000001</v>
      </c>
      <c r="AH957" s="1">
        <v>12.7051345999538</v>
      </c>
      <c r="AI957" s="1">
        <v>12.7051345999538</v>
      </c>
      <c r="AJ957" s="1">
        <v>12.7051345999538</v>
      </c>
      <c r="AK957" s="1">
        <v>12.7051345999538</v>
      </c>
      <c r="AL957" s="1">
        <v>12.7051345999538</v>
      </c>
      <c r="AM957" s="1">
        <v>12.7051345999538</v>
      </c>
      <c r="AN957" s="1">
        <v>12.7051345999538</v>
      </c>
      <c r="AO957" s="1">
        <v>12.7051345999538</v>
      </c>
      <c r="AP957" s="1">
        <v>12.7051345999538</v>
      </c>
      <c r="AQ957" s="1">
        <v>12.7051345999538</v>
      </c>
      <c r="AR957" s="1">
        <v>12.7051345999538</v>
      </c>
      <c r="AS957" s="1">
        <v>51.854761992919101</v>
      </c>
      <c r="AT957" s="1">
        <v>41.181241841227397</v>
      </c>
      <c r="AU957" s="1">
        <v>52.699675974839501</v>
      </c>
      <c r="AV957" s="1">
        <v>52.278588804794403</v>
      </c>
      <c r="AW957" s="1">
        <v>54.228544802108097</v>
      </c>
      <c r="AX957" s="1">
        <v>51.060355019102701</v>
      </c>
      <c r="AY957" s="1">
        <v>54.370122331292599</v>
      </c>
      <c r="AZ957" s="1">
        <v>53.043485744294998</v>
      </c>
      <c r="BA957" s="1">
        <v>49.664177248183201</v>
      </c>
      <c r="BB957" s="1">
        <v>42.240242357696197</v>
      </c>
      <c r="BC957" s="1">
        <v>43.539737839713098</v>
      </c>
      <c r="BD957" s="1">
        <v>2.3311930468823398E-2</v>
      </c>
      <c r="BE957" s="1">
        <v>0.53380081725811301</v>
      </c>
      <c r="BF957" s="1">
        <v>0.87935701766126095</v>
      </c>
      <c r="BG957" s="1">
        <v>1.17729462398301</v>
      </c>
      <c r="BH957" s="1">
        <v>1.57780202699939</v>
      </c>
      <c r="BI957" s="1">
        <v>1.83807626816034</v>
      </c>
      <c r="BJ957" s="1">
        <v>1.67769884781074</v>
      </c>
      <c r="BK957" s="1">
        <v>0.18180445736145501</v>
      </c>
      <c r="BL957" s="1">
        <v>1.36661200081391</v>
      </c>
      <c r="BM957" s="1">
        <v>1.4143583182880499</v>
      </c>
      <c r="BN957" s="1">
        <v>1.3990070121420299</v>
      </c>
    </row>
    <row r="958" spans="1:66">
      <c r="A958" s="1" t="s">
        <v>1265</v>
      </c>
      <c r="B958" s="1">
        <v>834.52906052999901</v>
      </c>
      <c r="C958" s="1" t="s">
        <v>1266</v>
      </c>
      <c r="E958" s="6">
        <f t="shared" si="90"/>
        <v>224553.07119090902</v>
      </c>
      <c r="F958" s="7">
        <f t="shared" si="91"/>
        <v>0.53363636363636369</v>
      </c>
      <c r="G958" s="7">
        <v>957</v>
      </c>
      <c r="H958" s="7">
        <f t="shared" si="92"/>
        <v>0.58699999999999997</v>
      </c>
      <c r="I958" s="7">
        <f t="shared" si="93"/>
        <v>5.4587091275848802</v>
      </c>
      <c r="J958" s="7">
        <f t="shared" si="94"/>
        <v>12.778622061411999</v>
      </c>
      <c r="K958" s="8">
        <f t="shared" si="95"/>
        <v>-5.336363636363628E-2</v>
      </c>
      <c r="L958" s="1">
        <v>499329.84119999898</v>
      </c>
      <c r="M958" s="1">
        <v>40383.472000000002</v>
      </c>
      <c r="N958" s="1">
        <v>27782.937999999998</v>
      </c>
      <c r="O958" s="1">
        <v>35622.076000000001</v>
      </c>
      <c r="P958" s="1">
        <v>326715.99400000001</v>
      </c>
      <c r="Q958" s="1">
        <v>74561.577000000005</v>
      </c>
      <c r="R958" s="1">
        <v>86090.672000000006</v>
      </c>
      <c r="S958" s="1">
        <v>238689.14300000001</v>
      </c>
      <c r="T958" s="1">
        <v>156389.22089999999</v>
      </c>
      <c r="U958" s="1">
        <v>106489.63</v>
      </c>
      <c r="V958" s="1">
        <v>878029.21900000004</v>
      </c>
      <c r="W958" s="1">
        <v>0.14099999999999999</v>
      </c>
      <c r="X958" s="1">
        <v>0.55700000000000005</v>
      </c>
      <c r="Y958" s="1">
        <v>0.64200000000000002</v>
      </c>
      <c r="Z958" s="1">
        <v>0.7</v>
      </c>
      <c r="AA958" s="1">
        <v>0.628</v>
      </c>
      <c r="AB958" s="1">
        <v>0.70499999999999996</v>
      </c>
      <c r="AC958" s="1">
        <v>0.55600000000000005</v>
      </c>
      <c r="AD958" s="1">
        <v>0.66900000000000004</v>
      </c>
      <c r="AE958" s="1">
        <v>5.0999999999999997E-2</v>
      </c>
      <c r="AF958" s="1">
        <v>0.58699999999999997</v>
      </c>
      <c r="AG958" s="1">
        <v>0.63400000000000001</v>
      </c>
      <c r="AQ958" s="1">
        <v>0.58699999999999997</v>
      </c>
      <c r="BB958" s="1">
        <v>5.4587091275848802</v>
      </c>
      <c r="BM958" s="1">
        <v>12.778622061411999</v>
      </c>
    </row>
    <row r="959" spans="1:66">
      <c r="A959" s="1" t="s">
        <v>1265</v>
      </c>
      <c r="B959" s="1">
        <v>834.52906052999901</v>
      </c>
      <c r="C959" s="1" t="s">
        <v>1266</v>
      </c>
      <c r="E959" s="6">
        <f t="shared" si="90"/>
        <v>8610247090.536726</v>
      </c>
      <c r="F959" s="7">
        <f t="shared" si="91"/>
        <v>11.667545454545456</v>
      </c>
      <c r="G959" s="7">
        <v>958</v>
      </c>
      <c r="H959" s="7">
        <f t="shared" si="92"/>
        <v>11.664465581490999</v>
      </c>
      <c r="I959" s="7">
        <f t="shared" si="93"/>
        <v>55.165201904212601</v>
      </c>
      <c r="J959" s="7">
        <f t="shared" si="94"/>
        <v>1.1126687449852759</v>
      </c>
      <c r="K959" s="8">
        <f t="shared" si="95"/>
        <v>3.0798730544567832E-3</v>
      </c>
      <c r="L959" s="2">
        <v>8510623076.743</v>
      </c>
      <c r="M959" s="2">
        <v>8129971232.1029997</v>
      </c>
      <c r="N959" s="2">
        <v>8909035722.0699997</v>
      </c>
      <c r="O959" s="2">
        <v>8489095935.9530001</v>
      </c>
      <c r="P959" s="2">
        <v>7933797810.1999998</v>
      </c>
      <c r="Q959" s="2">
        <v>8575294505.2489996</v>
      </c>
      <c r="R959" s="2">
        <v>9172293902.6709995</v>
      </c>
      <c r="S959" s="2">
        <v>8371613615.5900002</v>
      </c>
      <c r="T959" s="2">
        <v>9653283113.5830002</v>
      </c>
      <c r="U959" s="2">
        <v>8309774447.6409998</v>
      </c>
      <c r="V959" s="2">
        <v>8657934634.1009998</v>
      </c>
      <c r="W959" s="1">
        <v>11.667</v>
      </c>
      <c r="X959" s="1">
        <v>11.68</v>
      </c>
      <c r="Y959" s="1">
        <v>11.667999999999999</v>
      </c>
      <c r="Z959" s="1">
        <v>11.663</v>
      </c>
      <c r="AA959" s="1">
        <v>11.67</v>
      </c>
      <c r="AB959" s="1">
        <v>11.663</v>
      </c>
      <c r="AC959" s="1">
        <v>11.654999999999999</v>
      </c>
      <c r="AD959" s="1">
        <v>11.662000000000001</v>
      </c>
      <c r="AE959" s="1">
        <v>11.653</v>
      </c>
      <c r="AF959" s="1">
        <v>11.685</v>
      </c>
      <c r="AG959" s="1">
        <v>11.677</v>
      </c>
      <c r="AH959" s="1">
        <v>11.664465581490999</v>
      </c>
      <c r="AI959" s="1">
        <v>11.664465581490999</v>
      </c>
      <c r="AJ959" s="1">
        <v>11.664465581490999</v>
      </c>
      <c r="AK959" s="1">
        <v>11.664465581490999</v>
      </c>
      <c r="AL959" s="1">
        <v>11.664465581490999</v>
      </c>
      <c r="AM959" s="1">
        <v>11.664465581490999</v>
      </c>
      <c r="AN959" s="1">
        <v>11.664465581490999</v>
      </c>
      <c r="AO959" s="1">
        <v>11.664465581490999</v>
      </c>
      <c r="AP959" s="1">
        <v>11.664465581490999</v>
      </c>
      <c r="AQ959" s="1">
        <v>11.664465581490999</v>
      </c>
      <c r="AR959" s="1">
        <v>11.664465581490999</v>
      </c>
      <c r="AS959" s="1">
        <v>37.919806526562297</v>
      </c>
      <c r="AT959" s="1">
        <v>46.662315396665697</v>
      </c>
      <c r="AU959" s="1">
        <v>43.7599028402445</v>
      </c>
      <c r="AV959" s="1">
        <v>49.415153150723597</v>
      </c>
      <c r="AW959" s="1">
        <v>48.741534312208103</v>
      </c>
      <c r="AX959" s="1">
        <v>55.165201904212601</v>
      </c>
      <c r="AY959" s="1">
        <v>48.647069422699197</v>
      </c>
      <c r="AZ959" s="1">
        <v>50.025035943979098</v>
      </c>
      <c r="BA959" s="1">
        <v>49.995366031344297</v>
      </c>
      <c r="BB959" s="1">
        <v>45.7101129909326</v>
      </c>
      <c r="BC959" s="1">
        <v>48.373027740907403</v>
      </c>
      <c r="BD959" s="1">
        <v>1.00609979802907</v>
      </c>
      <c r="BE959" s="1">
        <v>0.84228875981650597</v>
      </c>
      <c r="BF959" s="1">
        <v>0.85436990876736696</v>
      </c>
      <c r="BG959" s="1">
        <v>0.82936208152609003</v>
      </c>
      <c r="BH959" s="1">
        <v>0.99769859811041905</v>
      </c>
      <c r="BI959" s="1">
        <v>0.93576279681260899</v>
      </c>
      <c r="BJ959" s="1">
        <v>2.2507559551534499</v>
      </c>
      <c r="BK959" s="1">
        <v>1.04727433046367</v>
      </c>
      <c r="BL959" s="1">
        <v>1.1332928028604901</v>
      </c>
      <c r="BM959" s="1">
        <v>1.7139590614120701</v>
      </c>
      <c r="BN959" s="1">
        <v>0.62849210188629401</v>
      </c>
    </row>
    <row r="960" spans="1:66">
      <c r="A960" s="1" t="s">
        <v>1265</v>
      </c>
      <c r="B960" s="1">
        <v>834.52906052999901</v>
      </c>
      <c r="C960" s="1" t="s">
        <v>1266</v>
      </c>
      <c r="E960" s="6">
        <f t="shared" si="90"/>
        <v>561101563.654091</v>
      </c>
      <c r="F960" s="7">
        <f t="shared" si="91"/>
        <v>12.678181818181816</v>
      </c>
      <c r="G960" s="7">
        <v>959</v>
      </c>
      <c r="H960" s="7">
        <f t="shared" si="92"/>
        <v>12.6794111693586</v>
      </c>
      <c r="I960" s="7">
        <f t="shared" si="93"/>
        <v>49.961050910073503</v>
      </c>
      <c r="J960" s="7">
        <f t="shared" si="94"/>
        <v>0.30442379099995293</v>
      </c>
      <c r="K960" s="8">
        <f t="shared" si="95"/>
        <v>-1.2293511767840215E-3</v>
      </c>
      <c r="L960" s="2">
        <v>543197790.63900006</v>
      </c>
      <c r="M960" s="2">
        <v>662176030.81900001</v>
      </c>
      <c r="N960" s="2">
        <v>625890562.24199998</v>
      </c>
      <c r="O960" s="2">
        <v>377559052.43699998</v>
      </c>
      <c r="P960" s="2">
        <v>491692686.55900002</v>
      </c>
      <c r="Q960" s="2">
        <v>557943045.62300003</v>
      </c>
      <c r="R960" s="2">
        <v>486907944.93300003</v>
      </c>
      <c r="S960" s="2">
        <v>522774092.25700003</v>
      </c>
      <c r="T960" s="2">
        <v>593856224.32700002</v>
      </c>
      <c r="U960" s="2">
        <v>641503140.28299999</v>
      </c>
      <c r="V960" s="2">
        <v>668616630.07599998</v>
      </c>
      <c r="W960" s="1">
        <v>12.683999999999999</v>
      </c>
      <c r="X960" s="1">
        <v>12.673</v>
      </c>
      <c r="Y960" s="1">
        <v>12.678000000000001</v>
      </c>
      <c r="Z960" s="1">
        <v>12.693</v>
      </c>
      <c r="AA960" s="1">
        <v>12.675000000000001</v>
      </c>
      <c r="AB960" s="1">
        <v>12.657999999999999</v>
      </c>
      <c r="AC960" s="1">
        <v>12.669</v>
      </c>
      <c r="AD960" s="1">
        <v>12.686</v>
      </c>
      <c r="AE960" s="1">
        <v>12.686999999999999</v>
      </c>
      <c r="AF960" s="1">
        <v>12.68</v>
      </c>
      <c r="AG960" s="1">
        <v>12.677</v>
      </c>
      <c r="AH960" s="1">
        <v>12.6794111693586</v>
      </c>
      <c r="AI960" s="1">
        <v>12.6794111693586</v>
      </c>
      <c r="AJ960" s="1">
        <v>12.6794111693586</v>
      </c>
      <c r="AK960" s="1">
        <v>12.6794111693586</v>
      </c>
      <c r="AL960" s="1">
        <v>12.6794111693586</v>
      </c>
      <c r="AM960" s="1">
        <v>12.6794111693586</v>
      </c>
      <c r="AN960" s="1">
        <v>12.6794111693586</v>
      </c>
      <c r="AO960" s="1">
        <v>12.6794111693586</v>
      </c>
      <c r="AP960" s="1">
        <v>12.6794111693586</v>
      </c>
      <c r="AQ960" s="1">
        <v>12.6794111693586</v>
      </c>
      <c r="AR960" s="1">
        <v>12.6794111693586</v>
      </c>
      <c r="AS960" s="1">
        <v>49.413633951286499</v>
      </c>
      <c r="AT960" s="1">
        <v>48.715253565924499</v>
      </c>
      <c r="AU960" s="1">
        <v>40.4340065770321</v>
      </c>
      <c r="AV960" s="1">
        <v>46.271187341114697</v>
      </c>
      <c r="AW960" s="1">
        <v>49.118683953135204</v>
      </c>
      <c r="AX960" s="1">
        <v>49.961050910073503</v>
      </c>
      <c r="AY960" s="1">
        <v>38.832543130533701</v>
      </c>
      <c r="AZ960" s="1">
        <v>46.932869603458997</v>
      </c>
      <c r="BA960" s="1">
        <v>47.822993316114498</v>
      </c>
      <c r="BB960" s="1">
        <v>39.297470336600703</v>
      </c>
      <c r="BC960" s="1">
        <v>48.049094613800598</v>
      </c>
      <c r="BD960" s="1">
        <v>1.1118798029075399E-2</v>
      </c>
      <c r="BE960" s="1">
        <v>0.17088324018349399</v>
      </c>
      <c r="BF960" s="1">
        <v>0.161046091232632</v>
      </c>
      <c r="BG960" s="1">
        <v>9.3303918473910799E-2</v>
      </c>
      <c r="BH960" s="1">
        <v>3.9433401889580097E-2</v>
      </c>
      <c r="BI960" s="1">
        <v>9.7730203187390702E-2</v>
      </c>
      <c r="BJ960" s="1">
        <v>1.2087939551534499</v>
      </c>
      <c r="BK960" s="1">
        <v>3.10173304636727E-2</v>
      </c>
      <c r="BL960" s="1">
        <v>0.47059680286049299</v>
      </c>
      <c r="BM960" s="1">
        <v>0.79022306141207999</v>
      </c>
      <c r="BN960" s="1">
        <v>0.274514898113704</v>
      </c>
    </row>
    <row r="961" spans="1:66">
      <c r="A961" s="1" t="s">
        <v>1265</v>
      </c>
      <c r="B961" s="1">
        <v>834.52906052999901</v>
      </c>
      <c r="C961" s="1" t="s">
        <v>1266</v>
      </c>
      <c r="E961" s="6">
        <f t="shared" si="90"/>
        <v>26384551.39700906</v>
      </c>
      <c r="F961" s="7">
        <f t="shared" si="91"/>
        <v>12.965000000000002</v>
      </c>
      <c r="G961" s="7">
        <v>960</v>
      </c>
      <c r="H961" s="7">
        <f t="shared" si="92"/>
        <v>13.107813474897801</v>
      </c>
      <c r="I961" s="7">
        <f t="shared" si="93"/>
        <v>54.287364699110597</v>
      </c>
      <c r="J961" s="7">
        <f t="shared" si="94"/>
        <v>0.50169169025562332</v>
      </c>
      <c r="K961" s="8">
        <f t="shared" si="95"/>
        <v>-0.14281347489779961</v>
      </c>
      <c r="L961" s="2">
        <v>26176226.6307</v>
      </c>
      <c r="M961" s="2">
        <v>21441527.6036999</v>
      </c>
      <c r="N961" s="2">
        <v>46229896.026900001</v>
      </c>
      <c r="O961" s="2">
        <v>41652923.699000001</v>
      </c>
      <c r="P961" s="2">
        <v>25504031.6870998</v>
      </c>
      <c r="Q961" s="2">
        <v>23861963.120400101</v>
      </c>
      <c r="R961" s="2">
        <v>14507731.914000001</v>
      </c>
      <c r="S961" s="2">
        <v>11139517.41</v>
      </c>
      <c r="T961" s="2">
        <v>35032614.066</v>
      </c>
      <c r="U961" s="2">
        <v>24403186.6463999</v>
      </c>
      <c r="V961" s="2">
        <v>20280446.562899899</v>
      </c>
      <c r="W961" s="1">
        <v>12.888</v>
      </c>
      <c r="X961" s="1">
        <v>12.855</v>
      </c>
      <c r="Y961" s="1">
        <v>12.856</v>
      </c>
      <c r="Z961" s="1">
        <v>13.141999999999999</v>
      </c>
      <c r="AA961" s="1">
        <v>12.959</v>
      </c>
      <c r="AB961" s="1">
        <v>12.86</v>
      </c>
      <c r="AC961" s="1">
        <v>13.054</v>
      </c>
      <c r="AD961" s="1">
        <v>12.94</v>
      </c>
      <c r="AE961" s="1">
        <v>13.176</v>
      </c>
      <c r="AF961" s="1">
        <v>12.993</v>
      </c>
      <c r="AG961" s="1">
        <v>12.891999999999999</v>
      </c>
      <c r="AK961" s="1">
        <v>13.107813474897799</v>
      </c>
      <c r="AN961" s="1">
        <v>13.107813474897799</v>
      </c>
      <c r="AP961" s="1">
        <v>13.107813474897799</v>
      </c>
      <c r="AV961" s="1">
        <v>34.821450965445599</v>
      </c>
      <c r="AY961" s="1">
        <v>45.639206069869502</v>
      </c>
      <c r="BA961" s="1">
        <v>54.287364699110597</v>
      </c>
      <c r="BG961" s="1">
        <v>0.78913491847391004</v>
      </c>
      <c r="BJ961" s="1">
        <v>0.62083295515345305</v>
      </c>
      <c r="BL961" s="1">
        <v>9.5107197139506994E-2</v>
      </c>
    </row>
    <row r="962" spans="1:66">
      <c r="A962" s="1" t="s">
        <v>1265</v>
      </c>
      <c r="B962" s="1">
        <v>834.52906052999901</v>
      </c>
      <c r="C962" s="1" t="s">
        <v>1266</v>
      </c>
      <c r="E962" s="6">
        <f t="shared" si="90"/>
        <v>9692908.1651636194</v>
      </c>
      <c r="F962" s="7">
        <f t="shared" si="91"/>
        <v>13.61990909090909</v>
      </c>
      <c r="G962" s="7">
        <v>961</v>
      </c>
      <c r="H962" s="7">
        <f t="shared" si="92"/>
        <v>13.589439261398001</v>
      </c>
      <c r="I962" s="7">
        <f t="shared" si="93"/>
        <v>52.018718904947399</v>
      </c>
      <c r="J962" s="7">
        <f t="shared" si="94"/>
        <v>0.59087535692228599</v>
      </c>
      <c r="K962" s="8">
        <f t="shared" si="95"/>
        <v>3.046982951108923E-2</v>
      </c>
      <c r="L962" s="2">
        <v>12186994.576799899</v>
      </c>
      <c r="M962" s="1">
        <v>9036516.4322999902</v>
      </c>
      <c r="N962" s="1">
        <v>5251442.3133000098</v>
      </c>
      <c r="O962" s="1">
        <v>4561576.1560000004</v>
      </c>
      <c r="P962" s="1">
        <v>9029048.2592999991</v>
      </c>
      <c r="Q962" s="2">
        <v>13966401.6009</v>
      </c>
      <c r="R962" s="1">
        <v>4642149.55</v>
      </c>
      <c r="S962" s="2">
        <v>15794505.9717</v>
      </c>
      <c r="T962" s="1">
        <v>4538620.125</v>
      </c>
      <c r="U962" s="2">
        <v>16657845.975299999</v>
      </c>
      <c r="V962" s="2">
        <v>10956888.8561999</v>
      </c>
      <c r="W962" s="1">
        <v>13.606</v>
      </c>
      <c r="X962" s="1">
        <v>13.597</v>
      </c>
      <c r="Y962" s="1">
        <v>13.599</v>
      </c>
      <c r="Z962" s="1">
        <v>13.57</v>
      </c>
      <c r="AA962" s="1">
        <v>13.705</v>
      </c>
      <c r="AB962" s="1">
        <v>13.765000000000001</v>
      </c>
      <c r="AC962" s="1">
        <v>13.601000000000001</v>
      </c>
      <c r="AD962" s="1">
        <v>13.722</v>
      </c>
      <c r="AE962" s="1">
        <v>13.566000000000001</v>
      </c>
      <c r="AF962" s="1">
        <v>13.411</v>
      </c>
      <c r="AG962" s="1">
        <v>13.677</v>
      </c>
      <c r="AK962" s="1">
        <v>13.589439261398001</v>
      </c>
      <c r="AN962" s="1">
        <v>13.589439261398001</v>
      </c>
      <c r="AP962" s="1">
        <v>13.589439261398001</v>
      </c>
      <c r="AV962" s="1">
        <v>35.778323801091901</v>
      </c>
      <c r="AY962" s="1">
        <v>52.018718904947399</v>
      </c>
      <c r="BA962" s="1">
        <v>41.261400123992402</v>
      </c>
      <c r="BG962" s="1">
        <v>1.1956429184738999</v>
      </c>
      <c r="BJ962" s="1">
        <v>0.34136395515345203</v>
      </c>
      <c r="BL962" s="1">
        <v>0.23561919713950599</v>
      </c>
    </row>
    <row r="963" spans="1:66">
      <c r="A963" s="1" t="s">
        <v>1265</v>
      </c>
      <c r="B963" s="1">
        <v>834.52906052999901</v>
      </c>
      <c r="C963" s="1" t="s">
        <v>1266</v>
      </c>
      <c r="E963" s="6">
        <f t="shared" si="90"/>
        <v>7084534.341972718</v>
      </c>
      <c r="F963" s="7">
        <f t="shared" si="91"/>
        <v>14.218181818181819</v>
      </c>
      <c r="G963" s="7">
        <v>962</v>
      </c>
      <c r="H963" s="7">
        <f t="shared" si="92"/>
        <v>14.178687891194899</v>
      </c>
      <c r="I963" s="7">
        <f t="shared" si="93"/>
        <v>45.607079753660102</v>
      </c>
      <c r="J963" s="7">
        <f t="shared" si="94"/>
        <v>1.0449884816602228</v>
      </c>
      <c r="K963" s="8">
        <f t="shared" si="95"/>
        <v>3.9493926986919448E-2</v>
      </c>
      <c r="L963" s="1">
        <v>3056577.1880000001</v>
      </c>
      <c r="M963" s="2">
        <v>18514617.862</v>
      </c>
      <c r="N963" s="1">
        <v>8841859.6679999996</v>
      </c>
      <c r="O963" s="1">
        <v>3475624.9890000001</v>
      </c>
      <c r="P963" s="1">
        <v>6402291.3729999997</v>
      </c>
      <c r="Q963" s="1">
        <v>3220882.4640000002</v>
      </c>
      <c r="R963" s="1">
        <v>8992838.0289999992</v>
      </c>
      <c r="S963" s="2">
        <v>10854729.449699899</v>
      </c>
      <c r="T963" s="1">
        <v>6520426.7939999998</v>
      </c>
      <c r="U963" s="1">
        <v>2944113.95</v>
      </c>
      <c r="V963" s="1">
        <v>5105915.9950000001</v>
      </c>
      <c r="W963" s="1">
        <v>14.180999999999999</v>
      </c>
      <c r="X963" s="1">
        <v>14.238</v>
      </c>
      <c r="Y963" s="1">
        <v>14.186</v>
      </c>
      <c r="Z963" s="1">
        <v>14.180999999999999</v>
      </c>
      <c r="AA963" s="1">
        <v>14.188000000000001</v>
      </c>
      <c r="AB963" s="1">
        <v>14.179</v>
      </c>
      <c r="AC963" s="1">
        <v>14.175000000000001</v>
      </c>
      <c r="AD963" s="1">
        <v>14.452</v>
      </c>
      <c r="AE963" s="1">
        <v>14.243</v>
      </c>
      <c r="AF963" s="1">
        <v>14.196999999999999</v>
      </c>
      <c r="AG963" s="1">
        <v>14.18</v>
      </c>
      <c r="AK963" s="1">
        <v>14.178687891194899</v>
      </c>
      <c r="AN963" s="1">
        <v>14.178687891194899</v>
      </c>
      <c r="AV963" s="1">
        <v>37.6796599328949</v>
      </c>
      <c r="AY963" s="1">
        <v>45.607079753660102</v>
      </c>
      <c r="BG963" s="1">
        <v>1.8225349184738999</v>
      </c>
      <c r="BJ963" s="1">
        <v>0.26744204484654599</v>
      </c>
    </row>
    <row r="964" spans="1:66">
      <c r="A964" s="1" t="s">
        <v>1265</v>
      </c>
      <c r="B964" s="1">
        <v>834.52906052999901</v>
      </c>
      <c r="C964" s="1" t="s">
        <v>1266</v>
      </c>
      <c r="E964" s="6">
        <f t="shared" si="90"/>
        <v>1212914.3568454525</v>
      </c>
      <c r="F964" s="7">
        <f t="shared" si="91"/>
        <v>31.985909090909093</v>
      </c>
      <c r="G964" s="7">
        <v>963</v>
      </c>
      <c r="H964" s="7">
        <f t="shared" si="92"/>
        <v>31.979077695517901</v>
      </c>
      <c r="I964" s="7">
        <f t="shared" si="93"/>
        <v>17.077451150885501</v>
      </c>
      <c r="J964" s="7">
        <f t="shared" si="94"/>
        <v>19.341626128441302</v>
      </c>
      <c r="K964" s="8">
        <f t="shared" si="95"/>
        <v>6.831395391191819E-3</v>
      </c>
      <c r="L964" s="1">
        <v>1073146.5589999999</v>
      </c>
      <c r="M964" s="1">
        <v>416865.80200000003</v>
      </c>
      <c r="N964" s="1">
        <v>1988154.727</v>
      </c>
      <c r="O964" s="1">
        <v>1301031.554</v>
      </c>
      <c r="P964" s="1">
        <v>1615033.094</v>
      </c>
      <c r="Q964" s="1">
        <v>22576.621999999999</v>
      </c>
      <c r="R964" s="1">
        <v>3822325.0320000001</v>
      </c>
      <c r="S964" s="1">
        <v>1105682.1040000001</v>
      </c>
      <c r="T964" s="1">
        <v>806109.44309998897</v>
      </c>
      <c r="U964" s="1">
        <v>512087.89019999001</v>
      </c>
      <c r="V964" s="1">
        <v>679045.098</v>
      </c>
      <c r="W964" s="1">
        <v>31.975999999999999</v>
      </c>
      <c r="X964" s="1">
        <v>31.922999999999998</v>
      </c>
      <c r="Y964" s="1">
        <v>32.085999999999999</v>
      </c>
      <c r="Z964" s="1">
        <v>32.072000000000003</v>
      </c>
      <c r="AA964" s="1">
        <v>31.923999999999999</v>
      </c>
      <c r="AB964" s="1">
        <v>31.923999999999999</v>
      </c>
      <c r="AC964" s="1">
        <v>32.098999999999997</v>
      </c>
      <c r="AD964" s="1">
        <v>31.917000000000002</v>
      </c>
      <c r="AE964" s="1">
        <v>32.076999999999998</v>
      </c>
      <c r="AF964" s="1">
        <v>31.925999999999998</v>
      </c>
      <c r="AG964" s="1">
        <v>31.920999999999999</v>
      </c>
      <c r="AL964" s="1">
        <v>31.979077695517901</v>
      </c>
      <c r="AN964" s="1">
        <v>31.979077695517901</v>
      </c>
      <c r="AQ964" s="1">
        <v>31.979077695517901</v>
      </c>
      <c r="AW964" s="1">
        <v>12.822726056619301</v>
      </c>
      <c r="AY964" s="1">
        <v>17.077451150885501</v>
      </c>
      <c r="BB964" s="1">
        <v>12.7304343819035</v>
      </c>
      <c r="BH964" s="1">
        <v>20.014871401889501</v>
      </c>
      <c r="BJ964" s="1">
        <v>18.991640044846498</v>
      </c>
      <c r="BM964" s="1">
        <v>19.018366938587899</v>
      </c>
    </row>
    <row r="965" spans="1:66">
      <c r="A965" s="1" t="s">
        <v>1265</v>
      </c>
      <c r="B965" s="1">
        <v>834.52906052999901</v>
      </c>
      <c r="C965" s="1" t="s">
        <v>1266</v>
      </c>
      <c r="E965" s="6">
        <f t="shared" si="90"/>
        <v>25376327.660554513</v>
      </c>
      <c r="F965" s="7">
        <f t="shared" si="91"/>
        <v>32.027454545454539</v>
      </c>
      <c r="G965" s="7">
        <v>964</v>
      </c>
      <c r="H965" s="7">
        <f t="shared" si="92"/>
        <v>32.286987616346202</v>
      </c>
      <c r="I965" s="7">
        <f t="shared" si="93"/>
        <v>19.2628486299832</v>
      </c>
      <c r="J965" s="7">
        <f t="shared" si="94"/>
        <v>20.3100732940051</v>
      </c>
      <c r="K965" s="8">
        <f t="shared" si="95"/>
        <v>-0.25953307089166344</v>
      </c>
      <c r="L965" s="2">
        <v>24358651.238400001</v>
      </c>
      <c r="M965" s="2">
        <v>24432512.7969</v>
      </c>
      <c r="N965" s="2">
        <v>23784506.384</v>
      </c>
      <c r="O965" s="1">
        <v>4546502.6140000001</v>
      </c>
      <c r="P965" s="2">
        <v>25613044.7132999</v>
      </c>
      <c r="Q965" s="2">
        <v>23835851.913599901</v>
      </c>
      <c r="R965" s="2">
        <v>26639634.919</v>
      </c>
      <c r="S965" s="2">
        <v>45652229.802000001</v>
      </c>
      <c r="T965" s="2">
        <v>27229794.535499901</v>
      </c>
      <c r="U965" s="2">
        <v>28035627.251399901</v>
      </c>
      <c r="V965" s="2">
        <v>25011248.098000001</v>
      </c>
      <c r="W965" s="1">
        <v>31.85</v>
      </c>
      <c r="X965" s="1">
        <v>31.882000000000001</v>
      </c>
      <c r="Y965" s="1">
        <v>32.145000000000003</v>
      </c>
      <c r="Z965" s="1">
        <v>32.302999999999997</v>
      </c>
      <c r="AA965" s="1">
        <v>31.853999999999999</v>
      </c>
      <c r="AB965" s="1">
        <v>31.861000000000001</v>
      </c>
      <c r="AC965" s="1">
        <v>32.188000000000002</v>
      </c>
      <c r="AD965" s="1">
        <v>32.280999999999999</v>
      </c>
      <c r="AE965" s="1">
        <v>31.863</v>
      </c>
      <c r="AF965" s="1">
        <v>31.882999999999999</v>
      </c>
      <c r="AG965" s="1">
        <v>32.192</v>
      </c>
      <c r="AK965" s="1">
        <v>32.286987616346202</v>
      </c>
      <c r="AO965" s="1">
        <v>32.286987616346202</v>
      </c>
      <c r="AV965" s="1">
        <v>19.2628486299832</v>
      </c>
      <c r="AZ965" s="1">
        <v>13.3043418603819</v>
      </c>
      <c r="BG965" s="1">
        <v>20.2124559184739</v>
      </c>
      <c r="BK965" s="1">
        <v>20.407690669536301</v>
      </c>
    </row>
    <row r="966" spans="1:66">
      <c r="A966" s="1" t="s">
        <v>1265</v>
      </c>
      <c r="B966" s="1">
        <v>834.52906052999901</v>
      </c>
      <c r="C966" s="1" t="s">
        <v>1266</v>
      </c>
      <c r="E966" s="6">
        <f t="shared" ref="E966:E1029" si="96">AVERAGE(L966:V966)</f>
        <v>2576647.7657545451</v>
      </c>
      <c r="F966" s="7">
        <f t="shared" ref="F966:F1029" si="97">AVERAGE(W966:AG966)</f>
        <v>32.470454545454544</v>
      </c>
      <c r="G966" s="7">
        <v>965</v>
      </c>
      <c r="H966" s="7">
        <f t="shared" ref="H966:H1029" si="98">AVERAGE(AH966:AR966)</f>
        <v>32.628582333942099</v>
      </c>
      <c r="I966" s="7">
        <f t="shared" ref="I966:I1029" si="99">MAX(AS966:BC966)</f>
        <v>17.1856832497343</v>
      </c>
      <c r="J966" s="7">
        <f t="shared" ref="J966:J1029" si="100">AVERAGE(BD966:BN966)</f>
        <v>19.849580920076029</v>
      </c>
      <c r="K966" s="8">
        <f t="shared" ref="K966:K1029" si="101">F966-H966</f>
        <v>-0.15812778848755471</v>
      </c>
      <c r="L966" s="1">
        <v>779062.76220000698</v>
      </c>
      <c r="M966" s="1">
        <v>3059575.28</v>
      </c>
      <c r="N966" s="1">
        <v>2267046.4338000002</v>
      </c>
      <c r="O966" s="1">
        <v>5060930.6040000003</v>
      </c>
      <c r="P966" s="1">
        <v>1234586.8658999901</v>
      </c>
      <c r="Q966" s="1">
        <v>1590523.551</v>
      </c>
      <c r="R966" s="1">
        <v>1823930.4509999999</v>
      </c>
      <c r="S966" s="1">
        <v>3140020.2354000001</v>
      </c>
      <c r="T966" s="1">
        <v>2444744.8169999998</v>
      </c>
      <c r="U966" s="1">
        <v>3367399.0109999999</v>
      </c>
      <c r="V966" s="1">
        <v>3575305.412</v>
      </c>
      <c r="W966" s="1">
        <v>32.331000000000003</v>
      </c>
      <c r="X966" s="1">
        <v>32.609000000000002</v>
      </c>
      <c r="Y966" s="1">
        <v>32.076999999999998</v>
      </c>
      <c r="Z966" s="1">
        <v>32.731000000000002</v>
      </c>
      <c r="AA966" s="1">
        <v>32.088000000000001</v>
      </c>
      <c r="AB966" s="1">
        <v>32.54</v>
      </c>
      <c r="AC966" s="1">
        <v>32.686</v>
      </c>
      <c r="AD966" s="1">
        <v>32.090000000000003</v>
      </c>
      <c r="AE966" s="1">
        <v>32.539000000000001</v>
      </c>
      <c r="AF966" s="1">
        <v>32.802999999999997</v>
      </c>
      <c r="AG966" s="1">
        <v>32.680999999999997</v>
      </c>
      <c r="AI966" s="1">
        <v>32.628582333942099</v>
      </c>
      <c r="AK966" s="1">
        <v>32.628582333942099</v>
      </c>
      <c r="AM966" s="1">
        <v>32.628582333942099</v>
      </c>
      <c r="AN966" s="1">
        <v>32.628582333942099</v>
      </c>
      <c r="AP966" s="1">
        <v>32.628582333942099</v>
      </c>
      <c r="AQ966" s="1">
        <v>32.628582333942099</v>
      </c>
      <c r="AR966" s="1">
        <v>32.628582333942099</v>
      </c>
      <c r="AT966" s="1">
        <v>12.7323378208386</v>
      </c>
      <c r="AV966" s="1">
        <v>11.582736575694</v>
      </c>
      <c r="AX966" s="1">
        <v>11.333356215996799</v>
      </c>
      <c r="AY966" s="1">
        <v>10.2446050988545</v>
      </c>
      <c r="BA966" s="1">
        <v>17.1856832497343</v>
      </c>
      <c r="BB966" s="1">
        <v>12.056269735580999</v>
      </c>
      <c r="BC966" s="1">
        <v>12.1821625237462</v>
      </c>
      <c r="BE966" s="1">
        <v>20.155308240183398</v>
      </c>
      <c r="BG966" s="1">
        <v>20.352816918473899</v>
      </c>
      <c r="BI966" s="1">
        <v>19.771330203187301</v>
      </c>
      <c r="BJ966" s="1">
        <v>19.258526044846501</v>
      </c>
      <c r="BL966" s="1">
        <v>19.612833197139501</v>
      </c>
      <c r="BM966" s="1">
        <v>19.554284938587902</v>
      </c>
      <c r="BN966" s="1">
        <v>20.241966898113699</v>
      </c>
    </row>
    <row r="967" spans="1:66">
      <c r="A967" s="1" t="s">
        <v>1265</v>
      </c>
      <c r="B967" s="1">
        <v>834.52906052999901</v>
      </c>
      <c r="C967" s="1" t="s">
        <v>1266</v>
      </c>
      <c r="E967" s="6">
        <f t="shared" si="96"/>
        <v>2846674.3228090871</v>
      </c>
      <c r="F967" s="7">
        <f t="shared" si="97"/>
        <v>32.490363636363639</v>
      </c>
      <c r="G967" s="7">
        <v>966</v>
      </c>
      <c r="H967" s="7">
        <f t="shared" si="98"/>
        <v>32.666024940446697</v>
      </c>
      <c r="I967" s="7">
        <f t="shared" si="99"/>
        <v>13.7751593139474</v>
      </c>
      <c r="J967" s="7">
        <f t="shared" si="100"/>
        <v>20.647780896753869</v>
      </c>
      <c r="K967" s="8">
        <f t="shared" si="101"/>
        <v>-0.17566130408305725</v>
      </c>
      <c r="L967" s="1">
        <v>2089080.7922999901</v>
      </c>
      <c r="M967" s="1">
        <v>2830974.3969000001</v>
      </c>
      <c r="N967" s="1">
        <v>1848249.1910000001</v>
      </c>
      <c r="O967" s="1">
        <v>3298682.6060999902</v>
      </c>
      <c r="P967" s="1">
        <v>2227311.298</v>
      </c>
      <c r="Q967" s="1">
        <v>3028680.6938999998</v>
      </c>
      <c r="R967" s="1">
        <v>3108428.73779999</v>
      </c>
      <c r="S967" s="1">
        <v>4309793.49</v>
      </c>
      <c r="T967" s="1">
        <v>2280600.7080000001</v>
      </c>
      <c r="U967" s="1">
        <v>2252856.4313999801</v>
      </c>
      <c r="V967" s="1">
        <v>4038759.2055000099</v>
      </c>
      <c r="W967" s="1">
        <v>32.331000000000003</v>
      </c>
      <c r="X967" s="1">
        <v>32.273000000000003</v>
      </c>
      <c r="Y967" s="1">
        <v>32.99</v>
      </c>
      <c r="Z967" s="1">
        <v>32.274000000000001</v>
      </c>
      <c r="AA967" s="1">
        <v>32.152999999999999</v>
      </c>
      <c r="AB967" s="1">
        <v>33.103000000000002</v>
      </c>
      <c r="AC967" s="1">
        <v>32.152999999999999</v>
      </c>
      <c r="AD967" s="1">
        <v>32.155999999999999</v>
      </c>
      <c r="AE967" s="1">
        <v>32.924999999999997</v>
      </c>
      <c r="AF967" s="1">
        <v>32.475000000000001</v>
      </c>
      <c r="AG967" s="1">
        <v>32.561</v>
      </c>
      <c r="AJ967" s="1">
        <v>32.666024940446697</v>
      </c>
      <c r="AL967" s="1">
        <v>32.666024940446697</v>
      </c>
      <c r="AP967" s="1">
        <v>32.666024940446697</v>
      </c>
      <c r="AU967" s="1">
        <v>9.3420373026836199</v>
      </c>
      <c r="AW967" s="1">
        <v>12.5552886872998</v>
      </c>
      <c r="BA967" s="1">
        <v>13.7751593139474</v>
      </c>
      <c r="BF967" s="1">
        <v>21.078250091232601</v>
      </c>
      <c r="BH967" s="1">
        <v>20.4557684018895</v>
      </c>
      <c r="BL967" s="1">
        <v>20.409324197139501</v>
      </c>
    </row>
    <row r="968" spans="1:66">
      <c r="A968" s="1" t="s">
        <v>1265</v>
      </c>
      <c r="B968" s="1">
        <v>834.52906052999901</v>
      </c>
      <c r="C968" s="1" t="s">
        <v>1266</v>
      </c>
      <c r="E968" s="6">
        <f t="shared" si="96"/>
        <v>2577272.8446818143</v>
      </c>
      <c r="F968" s="7">
        <f t="shared" si="97"/>
        <v>33.004545454545458</v>
      </c>
      <c r="G968" s="7">
        <v>967</v>
      </c>
      <c r="H968" s="7">
        <f t="shared" si="98"/>
        <v>33.108872337726702</v>
      </c>
      <c r="I968" s="7">
        <f t="shared" si="99"/>
        <v>15.9668157499099</v>
      </c>
      <c r="J968" s="7">
        <f t="shared" si="100"/>
        <v>20.571760567074524</v>
      </c>
      <c r="K968" s="8">
        <f t="shared" si="101"/>
        <v>-0.10432688318124406</v>
      </c>
      <c r="L968" s="1">
        <v>1320362.8130000001</v>
      </c>
      <c r="M968" s="1">
        <v>2458641.0249999999</v>
      </c>
      <c r="N968" s="1">
        <v>396471.87900000002</v>
      </c>
      <c r="O968" s="1">
        <v>208115.11600000001</v>
      </c>
      <c r="P968" s="1">
        <v>4339464.5892000096</v>
      </c>
      <c r="Q968" s="1">
        <v>1447251.487</v>
      </c>
      <c r="R968" s="1">
        <v>4320652.4289999995</v>
      </c>
      <c r="S968" s="1">
        <v>4653415.09019998</v>
      </c>
      <c r="T968" s="1">
        <v>6877573.3790999698</v>
      </c>
      <c r="U968" s="1">
        <v>1720825.942</v>
      </c>
      <c r="V968" s="1">
        <v>607227.54200000002</v>
      </c>
      <c r="W968" s="1">
        <v>33.345999999999997</v>
      </c>
      <c r="X968" s="1">
        <v>32.604999999999997</v>
      </c>
      <c r="Y968" s="1">
        <v>33.106999999999999</v>
      </c>
      <c r="Z968" s="1">
        <v>33.265000000000001</v>
      </c>
      <c r="AA968" s="1">
        <v>32.488999999999997</v>
      </c>
      <c r="AB968" s="1">
        <v>33.095999999999997</v>
      </c>
      <c r="AC968" s="1">
        <v>33.353000000000002</v>
      </c>
      <c r="AD968" s="1">
        <v>32.557000000000002</v>
      </c>
      <c r="AE968" s="1">
        <v>32.545000000000002</v>
      </c>
      <c r="AF968" s="1">
        <v>33.301000000000002</v>
      </c>
      <c r="AG968" s="1">
        <v>33.386000000000003</v>
      </c>
      <c r="AH968" s="1">
        <v>33.108872337726702</v>
      </c>
      <c r="AI968" s="1">
        <v>33.108872337726702</v>
      </c>
      <c r="AJ968" s="1">
        <v>33.108872337726702</v>
      </c>
      <c r="AK968" s="1">
        <v>33.108872337726702</v>
      </c>
      <c r="AM968" s="1">
        <v>33.108872337726702</v>
      </c>
      <c r="AN968" s="1">
        <v>33.108872337726702</v>
      </c>
      <c r="AQ968" s="1">
        <v>33.108872337726702</v>
      </c>
      <c r="AR968" s="1">
        <v>33.108872337726702</v>
      </c>
      <c r="AS968" s="1">
        <v>9.49239028705842</v>
      </c>
      <c r="AT968" s="1">
        <v>12.765117801259199</v>
      </c>
      <c r="AU968" s="1">
        <v>14.0390471505044</v>
      </c>
      <c r="AV968" s="1">
        <v>10.864114172446</v>
      </c>
      <c r="AX968" s="1">
        <v>15.3813982702657</v>
      </c>
      <c r="AY968" s="1">
        <v>10.465083482335199</v>
      </c>
      <c r="BB968" s="1">
        <v>15.9668157499099</v>
      </c>
      <c r="BC968" s="1">
        <v>11.313343107547601</v>
      </c>
      <c r="BD968" s="1">
        <v>20.3846402019709</v>
      </c>
      <c r="BE968" s="1">
        <v>20.933274240183401</v>
      </c>
      <c r="BF968" s="1">
        <v>20.460769091232599</v>
      </c>
      <c r="BG968" s="1">
        <v>20.506613918473899</v>
      </c>
      <c r="BI968" s="1">
        <v>20.508011203187301</v>
      </c>
      <c r="BJ968" s="1">
        <v>20.387158044846501</v>
      </c>
      <c r="BM968" s="1">
        <v>20.373170938587901</v>
      </c>
      <c r="BN968" s="1">
        <v>21.0204468981137</v>
      </c>
    </row>
    <row r="969" spans="1:66">
      <c r="A969" s="1" t="s">
        <v>1265</v>
      </c>
      <c r="B969" s="1">
        <v>834.52906052999901</v>
      </c>
      <c r="C969" s="1" t="s">
        <v>1266</v>
      </c>
      <c r="E969" s="6">
        <f t="shared" si="96"/>
        <v>1544564.6093999983</v>
      </c>
      <c r="F969" s="7">
        <f t="shared" si="97"/>
        <v>33.32236363636364</v>
      </c>
      <c r="G969" s="7">
        <v>968</v>
      </c>
      <c r="H969" s="7">
        <f t="shared" si="98"/>
        <v>33.381006999538897</v>
      </c>
      <c r="I969" s="7">
        <f t="shared" si="99"/>
        <v>13.7683853920621</v>
      </c>
      <c r="J969" s="7">
        <f t="shared" si="100"/>
        <v>20.926322860960958</v>
      </c>
      <c r="K969" s="8">
        <f t="shared" si="101"/>
        <v>-5.864336317525698E-2</v>
      </c>
      <c r="L969" s="1">
        <v>2470782.6269999999</v>
      </c>
      <c r="M969" s="1">
        <v>1969324.3770000001</v>
      </c>
      <c r="N969" s="1">
        <v>2965659.7127999999</v>
      </c>
      <c r="O969" s="1">
        <v>252267.73499999999</v>
      </c>
      <c r="P969" s="1">
        <v>1574179.1109</v>
      </c>
      <c r="Q969" s="1">
        <v>1426891.6229999999</v>
      </c>
      <c r="R969" s="1">
        <v>905683.46799999999</v>
      </c>
      <c r="S969" s="1">
        <v>1903121.76959999</v>
      </c>
      <c r="T969" s="1">
        <v>1204681.635</v>
      </c>
      <c r="U969" s="1">
        <v>1710391.1030999899</v>
      </c>
      <c r="V969" s="1">
        <v>607227.54200000002</v>
      </c>
      <c r="W969" s="1">
        <v>33.110999999999997</v>
      </c>
      <c r="X969" s="1">
        <v>33.517000000000003</v>
      </c>
      <c r="Y969" s="1">
        <v>33.100999999999999</v>
      </c>
      <c r="Z969" s="1">
        <v>33.42</v>
      </c>
      <c r="AA969" s="1">
        <v>33.222000000000001</v>
      </c>
      <c r="AB969" s="1">
        <v>33.454000000000001</v>
      </c>
      <c r="AC969" s="1">
        <v>33.137</v>
      </c>
      <c r="AD969" s="1">
        <v>33.465000000000003</v>
      </c>
      <c r="AE969" s="1">
        <v>33.210999999999999</v>
      </c>
      <c r="AF969" s="1">
        <v>33.521999999999998</v>
      </c>
      <c r="AG969" s="1">
        <v>33.386000000000003</v>
      </c>
      <c r="AI969" s="1">
        <v>33.381006999538897</v>
      </c>
      <c r="AK969" s="1">
        <v>33.381006999538897</v>
      </c>
      <c r="AM969" s="1">
        <v>33.381006999538897</v>
      </c>
      <c r="AN969" s="1">
        <v>33.381006999538897</v>
      </c>
      <c r="AR969" s="1">
        <v>33.381006999538897</v>
      </c>
      <c r="AT969" s="1">
        <v>13.7683853920621</v>
      </c>
      <c r="AV969" s="1">
        <v>10.839990300144001</v>
      </c>
      <c r="AX969" s="1">
        <v>8.6016371305660702</v>
      </c>
      <c r="AY969" s="1">
        <v>10.1429827537369</v>
      </c>
      <c r="BC969" s="1">
        <v>10.781880524422</v>
      </c>
      <c r="BE969" s="1">
        <v>21.5513572401834</v>
      </c>
      <c r="BG969" s="1">
        <v>20.966985918473899</v>
      </c>
      <c r="BI969" s="1">
        <v>21.149363203187299</v>
      </c>
      <c r="BJ969" s="1">
        <v>19.790745044846499</v>
      </c>
      <c r="BN969" s="1">
        <v>21.173162898113699</v>
      </c>
    </row>
    <row r="970" spans="1:66">
      <c r="A970" s="1" t="s">
        <v>1265</v>
      </c>
      <c r="B970" s="1">
        <v>834.52906052999901</v>
      </c>
      <c r="C970" s="1" t="s">
        <v>1266</v>
      </c>
      <c r="E970" s="6">
        <f t="shared" si="96"/>
        <v>2049711.8879909071</v>
      </c>
      <c r="F970" s="7">
        <f t="shared" si="97"/>
        <v>33.57509090909091</v>
      </c>
      <c r="G970" s="7">
        <v>969</v>
      </c>
      <c r="H970" s="7">
        <f t="shared" si="98"/>
        <v>33.707645836530197</v>
      </c>
      <c r="I970" s="7">
        <f t="shared" si="99"/>
        <v>13.11392259664</v>
      </c>
      <c r="J970" s="7">
        <f t="shared" si="100"/>
        <v>21.252821998285224</v>
      </c>
      <c r="K970" s="8">
        <f t="shared" si="101"/>
        <v>-0.13255492743928698</v>
      </c>
      <c r="L970" s="1">
        <v>2098129.8554999898</v>
      </c>
      <c r="M970" s="1">
        <v>2758839.4542</v>
      </c>
      <c r="N970" s="1">
        <v>1019601.375</v>
      </c>
      <c r="O970" s="1">
        <v>2733625.801</v>
      </c>
      <c r="P970" s="1">
        <v>1429120.1000999999</v>
      </c>
      <c r="Q970" s="1">
        <v>1996723.79369999</v>
      </c>
      <c r="R970" s="1">
        <v>143629.89499999999</v>
      </c>
      <c r="S970" s="1">
        <v>1422463.7705999899</v>
      </c>
      <c r="T970" s="1">
        <v>5581389.1940000001</v>
      </c>
      <c r="U970" s="1">
        <v>1183657.9650000001</v>
      </c>
      <c r="V970" s="1">
        <v>2179649.5638000099</v>
      </c>
      <c r="W970" s="1">
        <v>33.378</v>
      </c>
      <c r="X970" s="1">
        <v>33.429000000000002</v>
      </c>
      <c r="Y970" s="1">
        <v>33.747</v>
      </c>
      <c r="Z970" s="1">
        <v>33.786999999999999</v>
      </c>
      <c r="AA970" s="1">
        <v>33.863</v>
      </c>
      <c r="AB970" s="1">
        <v>33.390999999999998</v>
      </c>
      <c r="AC970" s="1">
        <v>33.655000000000001</v>
      </c>
      <c r="AD970" s="1">
        <v>33.465000000000003</v>
      </c>
      <c r="AE970" s="1">
        <v>33.459000000000003</v>
      </c>
      <c r="AF970" s="1">
        <v>33.771000000000001</v>
      </c>
      <c r="AG970" s="1">
        <v>33.381</v>
      </c>
      <c r="AJ970" s="1">
        <v>33.707645836530197</v>
      </c>
      <c r="AK970" s="1">
        <v>33.707645836530197</v>
      </c>
      <c r="AN970" s="1">
        <v>33.707645836530197</v>
      </c>
      <c r="AQ970" s="1">
        <v>33.707645836530197</v>
      </c>
      <c r="AU970" s="1">
        <v>10.876738433189701</v>
      </c>
      <c r="AV970" s="1">
        <v>13.11392259664</v>
      </c>
      <c r="AY970" s="1">
        <v>8.5479770436418505</v>
      </c>
      <c r="BB970" s="1">
        <v>8.9405363597751304</v>
      </c>
      <c r="BF970" s="1">
        <v>21.546306091232601</v>
      </c>
      <c r="BG970" s="1">
        <v>22.360426918473902</v>
      </c>
      <c r="BJ970" s="1">
        <v>19.926690044846499</v>
      </c>
      <c r="BM970" s="1">
        <v>21.177864938587899</v>
      </c>
    </row>
    <row r="971" spans="1:66">
      <c r="A971" s="1" t="s">
        <v>1265</v>
      </c>
      <c r="B971" s="1">
        <v>834.52906052999901</v>
      </c>
      <c r="C971" s="1" t="s">
        <v>1266</v>
      </c>
      <c r="E971" s="6">
        <f t="shared" si="96"/>
        <v>674122.78288181883</v>
      </c>
      <c r="F971" s="7">
        <f t="shared" si="97"/>
        <v>33.98836363636363</v>
      </c>
      <c r="G971" s="7">
        <v>970</v>
      </c>
      <c r="H971" s="7">
        <f t="shared" si="98"/>
        <v>34.040783981889803</v>
      </c>
      <c r="I971" s="7">
        <f t="shared" si="99"/>
        <v>16.674969164707498</v>
      </c>
      <c r="J971" s="7">
        <f t="shared" si="100"/>
        <v>21.280173312475831</v>
      </c>
      <c r="K971" s="8">
        <f t="shared" si="101"/>
        <v>-5.2420345526172696E-2</v>
      </c>
      <c r="L971" s="1">
        <v>907418.56200000003</v>
      </c>
      <c r="M971" s="1">
        <v>112728.376</v>
      </c>
      <c r="N971" s="1">
        <v>646980.68790001306</v>
      </c>
      <c r="O971" s="1">
        <v>1144864.3938</v>
      </c>
      <c r="P971" s="1">
        <v>1771482.1850000001</v>
      </c>
      <c r="Q971" s="1">
        <v>145102.935</v>
      </c>
      <c r="R971" s="1">
        <v>69993.179000000004</v>
      </c>
      <c r="S971" s="1">
        <v>547049.77199999103</v>
      </c>
      <c r="T971" s="1">
        <v>635400.30700000003</v>
      </c>
      <c r="U971" s="1">
        <v>335284.443000003</v>
      </c>
      <c r="V971" s="1">
        <v>1099045.7709999999</v>
      </c>
      <c r="W971" s="1">
        <v>34.207000000000001</v>
      </c>
      <c r="X971" s="1">
        <v>34.03</v>
      </c>
      <c r="Y971" s="1">
        <v>33.898000000000003</v>
      </c>
      <c r="Z971" s="1">
        <v>33.872999999999998</v>
      </c>
      <c r="AA971" s="1">
        <v>33.966999999999999</v>
      </c>
      <c r="AB971" s="1">
        <v>34.009</v>
      </c>
      <c r="AC971" s="1">
        <v>34.005000000000003</v>
      </c>
      <c r="AD971" s="1">
        <v>33.817999999999998</v>
      </c>
      <c r="AE971" s="1">
        <v>34.119</v>
      </c>
      <c r="AF971" s="1">
        <v>33.811</v>
      </c>
      <c r="AG971" s="1">
        <v>34.134999999999998</v>
      </c>
      <c r="AH971" s="1">
        <v>34.040783981889803</v>
      </c>
      <c r="AI971" s="1">
        <v>34.040783981889803</v>
      </c>
      <c r="AL971" s="1">
        <v>34.040783981889803</v>
      </c>
      <c r="AM971" s="1">
        <v>34.040783981889803</v>
      </c>
      <c r="AN971" s="1">
        <v>34.040783981889803</v>
      </c>
      <c r="AP971" s="1">
        <v>34.040783981889803</v>
      </c>
      <c r="AR971" s="1">
        <v>34.040783981889803</v>
      </c>
      <c r="AS971" s="1">
        <v>11.228497546779799</v>
      </c>
      <c r="AT971" s="1">
        <v>8.7631376614098606</v>
      </c>
      <c r="AW971" s="1">
        <v>11.2633424999115</v>
      </c>
      <c r="AX971" s="1">
        <v>11.482298782163699</v>
      </c>
      <c r="AY971" s="1">
        <v>16.674969164707498</v>
      </c>
      <c r="BA971" s="1">
        <v>15.934508846793101</v>
      </c>
      <c r="BC971" s="1">
        <v>10.283033766865399</v>
      </c>
      <c r="BD971" s="1">
        <v>21.589084201970898</v>
      </c>
      <c r="BE971" s="1">
        <v>21.398129240183401</v>
      </c>
      <c r="BH971" s="1">
        <v>21.4551014018895</v>
      </c>
      <c r="BI971" s="1">
        <v>21.309318203187299</v>
      </c>
      <c r="BJ971" s="1">
        <v>20.079798044846498</v>
      </c>
      <c r="BL971" s="1">
        <v>20.855056197139501</v>
      </c>
      <c r="BN971" s="1">
        <v>22.274725898113701</v>
      </c>
    </row>
    <row r="972" spans="1:66">
      <c r="A972" s="1" t="s">
        <v>1265</v>
      </c>
      <c r="B972" s="1">
        <v>834.52906052999901</v>
      </c>
      <c r="C972" s="1" t="s">
        <v>1266</v>
      </c>
      <c r="E972" s="6">
        <f t="shared" si="96"/>
        <v>776724.72347272641</v>
      </c>
      <c r="F972" s="7">
        <f t="shared" si="97"/>
        <v>34.355909090909094</v>
      </c>
      <c r="G972" s="7">
        <v>971</v>
      </c>
      <c r="H972" s="7">
        <f t="shared" si="98"/>
        <v>34.393203690040899</v>
      </c>
      <c r="I972" s="7">
        <f t="shared" si="99"/>
        <v>13.681491016083999</v>
      </c>
      <c r="J972" s="7">
        <f t="shared" si="100"/>
        <v>22.005551026726462</v>
      </c>
      <c r="K972" s="8">
        <f t="shared" si="101"/>
        <v>-3.7294599131804773E-2</v>
      </c>
      <c r="L972" s="1">
        <v>491168.12800000003</v>
      </c>
      <c r="M972" s="1">
        <v>683442.53</v>
      </c>
      <c r="N972" s="1">
        <v>1036237.272</v>
      </c>
      <c r="O972" s="1">
        <v>1582327.24079999</v>
      </c>
      <c r="P972" s="1">
        <v>340273.5</v>
      </c>
      <c r="Q972" s="1">
        <v>1229847.0490000001</v>
      </c>
      <c r="R972" s="1">
        <v>1623647.952</v>
      </c>
      <c r="S972" s="1">
        <v>202119.34769999399</v>
      </c>
      <c r="T972" s="1">
        <v>428801.48499999999</v>
      </c>
      <c r="U972" s="1">
        <v>360925.745</v>
      </c>
      <c r="V972" s="1">
        <v>565181.70870000601</v>
      </c>
      <c r="W972" s="1">
        <v>34.286999999999999</v>
      </c>
      <c r="X972" s="1">
        <v>34.554000000000002</v>
      </c>
      <c r="Y972" s="1">
        <v>34.357999999999997</v>
      </c>
      <c r="Z972" s="1">
        <v>34.070999999999998</v>
      </c>
      <c r="AA972" s="1">
        <v>34.302999999999997</v>
      </c>
      <c r="AB972" s="1">
        <v>34.366</v>
      </c>
      <c r="AC972" s="1">
        <v>34.363</v>
      </c>
      <c r="AD972" s="1">
        <v>34.744</v>
      </c>
      <c r="AE972" s="1">
        <v>34.58</v>
      </c>
      <c r="AF972" s="1">
        <v>34.268999999999998</v>
      </c>
      <c r="AG972" s="1">
        <v>34.020000000000003</v>
      </c>
      <c r="AI972" s="1">
        <v>34.393203690040899</v>
      </c>
      <c r="AJ972" s="1">
        <v>34.393203690040899</v>
      </c>
      <c r="AL972" s="1">
        <v>34.393203690040899</v>
      </c>
      <c r="AM972" s="1">
        <v>34.393203690040899</v>
      </c>
      <c r="AP972" s="1">
        <v>34.393203690040899</v>
      </c>
      <c r="AT972" s="1">
        <v>6.7088057407546504</v>
      </c>
      <c r="AU972" s="1">
        <v>13.681491016083999</v>
      </c>
      <c r="AW972" s="1">
        <v>11.499032218576099</v>
      </c>
      <c r="AX972" s="1">
        <v>10.7728464644378</v>
      </c>
      <c r="BA972" s="1">
        <v>8.5867013840998698</v>
      </c>
      <c r="BE972" s="1">
        <v>22.194866240183401</v>
      </c>
      <c r="BF972" s="1">
        <v>22.188266091232599</v>
      </c>
      <c r="BH972" s="1">
        <v>22.0739704018895</v>
      </c>
      <c r="BI972" s="1">
        <v>22.276805203187301</v>
      </c>
      <c r="BL972" s="1">
        <v>21.293847197139499</v>
      </c>
    </row>
    <row r="973" spans="1:66">
      <c r="A973" s="1" t="s">
        <v>1265</v>
      </c>
      <c r="B973" s="1">
        <v>834.52906052999901</v>
      </c>
      <c r="C973" s="1" t="s">
        <v>1266</v>
      </c>
      <c r="E973" s="6">
        <f t="shared" si="96"/>
        <v>701472.36830000102</v>
      </c>
      <c r="F973" s="7">
        <f t="shared" si="97"/>
        <v>34.645636363636363</v>
      </c>
      <c r="G973" s="7">
        <v>972</v>
      </c>
      <c r="H973" s="7">
        <f t="shared" si="98"/>
        <v>34.6781565006062</v>
      </c>
      <c r="I973" s="7">
        <f t="shared" si="99"/>
        <v>14.178949140201601</v>
      </c>
      <c r="J973" s="7">
        <f t="shared" si="100"/>
        <v>21.881663659677162</v>
      </c>
      <c r="K973" s="8">
        <f t="shared" si="101"/>
        <v>-3.2520136969836244E-2</v>
      </c>
      <c r="L973" s="1">
        <v>162158.40599999999</v>
      </c>
      <c r="M973" s="1">
        <v>663297.00390000199</v>
      </c>
      <c r="N973" s="1">
        <v>637365.07400000002</v>
      </c>
      <c r="O973" s="1">
        <v>551337.42149999796</v>
      </c>
      <c r="P973" s="1">
        <v>362789.68</v>
      </c>
      <c r="Q973" s="1">
        <v>3114312.7340000002</v>
      </c>
      <c r="R973" s="1">
        <v>200399.42199999999</v>
      </c>
      <c r="S973" s="1">
        <v>119343.303</v>
      </c>
      <c r="T973" s="1">
        <v>489553.56800000003</v>
      </c>
      <c r="U973" s="1">
        <v>1008682.1360000001</v>
      </c>
      <c r="V973" s="1">
        <v>406957.30290001002</v>
      </c>
      <c r="W973" s="1">
        <v>34.652000000000001</v>
      </c>
      <c r="X973" s="1">
        <v>34.555999999999997</v>
      </c>
      <c r="Y973" s="1">
        <v>34.637</v>
      </c>
      <c r="Z973" s="1">
        <v>34.445999999999998</v>
      </c>
      <c r="AA973" s="1">
        <v>34.591000000000001</v>
      </c>
      <c r="AB973" s="1">
        <v>34.692999999999998</v>
      </c>
      <c r="AC973" s="1">
        <v>34.787999999999997</v>
      </c>
      <c r="AD973" s="1">
        <v>34.744999999999997</v>
      </c>
      <c r="AE973" s="1">
        <v>34.747</v>
      </c>
      <c r="AF973" s="1">
        <v>34.720999999999997</v>
      </c>
      <c r="AG973" s="1">
        <v>34.526000000000003</v>
      </c>
      <c r="AJ973" s="1">
        <v>34.6781565006062</v>
      </c>
      <c r="AL973" s="1">
        <v>34.6781565006062</v>
      </c>
      <c r="AO973" s="1">
        <v>34.6781565006062</v>
      </c>
      <c r="AP973" s="1">
        <v>34.6781565006062</v>
      </c>
      <c r="AQ973" s="1">
        <v>34.6781565006062</v>
      </c>
      <c r="AU973" s="1">
        <v>8.1041612577068207</v>
      </c>
      <c r="AW973" s="1">
        <v>11.4081523903952</v>
      </c>
      <c r="AZ973" s="1">
        <v>14.178949140201601</v>
      </c>
      <c r="BA973" s="1">
        <v>9.7654679951284908</v>
      </c>
      <c r="BB973" s="1">
        <v>9.0504416776931702</v>
      </c>
      <c r="BF973" s="1">
        <v>22.342344091232601</v>
      </c>
      <c r="BH973" s="1">
        <v>22.222935401889501</v>
      </c>
      <c r="BK973" s="1">
        <v>21.913457669536299</v>
      </c>
      <c r="BL973" s="1">
        <v>21.6019041971395</v>
      </c>
      <c r="BM973" s="1">
        <v>21.327676938587899</v>
      </c>
    </row>
    <row r="974" spans="1:66">
      <c r="A974" s="1" t="s">
        <v>1267</v>
      </c>
      <c r="B974" s="1">
        <v>820.54979552999896</v>
      </c>
      <c r="C974" s="1" t="s">
        <v>443</v>
      </c>
      <c r="E974" s="6">
        <f t="shared" si="96"/>
        <v>78898217.729909092</v>
      </c>
      <c r="F974" s="7">
        <f t="shared" si="97"/>
        <v>12.674545454545454</v>
      </c>
      <c r="G974" s="7">
        <v>973</v>
      </c>
      <c r="H974" s="7">
        <f t="shared" si="98"/>
        <v>12.6759846795873</v>
      </c>
      <c r="I974" s="7">
        <f t="shared" si="99"/>
        <v>11.7564883403914</v>
      </c>
      <c r="J974" s="7">
        <f t="shared" si="100"/>
        <v>1.410019841376204</v>
      </c>
      <c r="K974" s="8">
        <f t="shared" si="101"/>
        <v>-1.4392250418460151E-3</v>
      </c>
      <c r="L974" s="2">
        <v>88679638.724999994</v>
      </c>
      <c r="M974" s="2">
        <v>68856540.760000005</v>
      </c>
      <c r="N974" s="2">
        <v>84661829.240999997</v>
      </c>
      <c r="O974" s="2">
        <v>71434232.691</v>
      </c>
      <c r="P974" s="2">
        <v>79366724.596000001</v>
      </c>
      <c r="Q974" s="2">
        <v>76335603.937000006</v>
      </c>
      <c r="R974" s="2">
        <v>69226448.855000004</v>
      </c>
      <c r="S974" s="2">
        <v>77096238.033999994</v>
      </c>
      <c r="T974" s="2">
        <v>85603471.160999998</v>
      </c>
      <c r="U974" s="2">
        <v>87355661.746999994</v>
      </c>
      <c r="V974" s="2">
        <v>79264005.282000005</v>
      </c>
      <c r="W974" s="1">
        <v>12.654</v>
      </c>
      <c r="X974" s="1">
        <v>12.635999999999999</v>
      </c>
      <c r="Y974" s="1">
        <v>12.699</v>
      </c>
      <c r="Z974" s="1">
        <v>12.696999999999999</v>
      </c>
      <c r="AA974" s="1">
        <v>12.688000000000001</v>
      </c>
      <c r="AB974" s="1">
        <v>12.682</v>
      </c>
      <c r="AC974" s="1">
        <v>12.673999999999999</v>
      </c>
      <c r="AD974" s="1">
        <v>12.679</v>
      </c>
      <c r="AE974" s="1">
        <v>12.675000000000001</v>
      </c>
      <c r="AF974" s="1">
        <v>12.667999999999999</v>
      </c>
      <c r="AG974" s="1">
        <v>12.667999999999999</v>
      </c>
      <c r="AH974" s="1">
        <v>12.6759846795873</v>
      </c>
      <c r="AL974" s="1">
        <v>12.6759846795873</v>
      </c>
      <c r="AM974" s="1">
        <v>12.6759846795873</v>
      </c>
      <c r="AP974" s="1">
        <v>12.6759846795873</v>
      </c>
      <c r="AS974" s="1">
        <v>8.8808914258325</v>
      </c>
      <c r="AW974" s="1">
        <v>10.024696946060001</v>
      </c>
      <c r="AX974" s="1">
        <v>9.5094662964920893</v>
      </c>
      <c r="BA974" s="1">
        <v>11.7564883403914</v>
      </c>
      <c r="BD974" s="1">
        <v>0.257205069531176</v>
      </c>
      <c r="BH974" s="1">
        <v>1.83786702699939</v>
      </c>
      <c r="BI974" s="1">
        <v>1.93975326816034</v>
      </c>
      <c r="BL974" s="1">
        <v>1.60525400081391</v>
      </c>
    </row>
    <row r="975" spans="1:66">
      <c r="A975" s="1" t="s">
        <v>1268</v>
      </c>
      <c r="B975" s="1">
        <v>818.53414552999902</v>
      </c>
      <c r="C975" s="1" t="s">
        <v>1269</v>
      </c>
      <c r="E975" s="6">
        <f t="shared" si="96"/>
        <v>36705228.825636357</v>
      </c>
      <c r="F975" s="7">
        <f t="shared" si="97"/>
        <v>12.332090909090908</v>
      </c>
      <c r="G975" s="7">
        <v>974</v>
      </c>
      <c r="H975" s="7">
        <f t="shared" si="98"/>
        <v>12.3327321238677</v>
      </c>
      <c r="I975" s="7">
        <f t="shared" si="99"/>
        <v>9.74815723785591</v>
      </c>
      <c r="J975" s="7">
        <f t="shared" si="100"/>
        <v>0.5344418986116739</v>
      </c>
      <c r="K975" s="8">
        <f t="shared" si="101"/>
        <v>-6.4121477679179861E-4</v>
      </c>
      <c r="L975" s="2">
        <v>34503485.239</v>
      </c>
      <c r="M975" s="2">
        <v>35055920.152999997</v>
      </c>
      <c r="N975" s="2">
        <v>41672122.336000003</v>
      </c>
      <c r="O975" s="2">
        <v>34643571.490999997</v>
      </c>
      <c r="P975" s="2">
        <v>42783285.939999998</v>
      </c>
      <c r="Q975" s="2">
        <v>33954548.108000003</v>
      </c>
      <c r="R975" s="2">
        <v>33661091.461999997</v>
      </c>
      <c r="S975" s="2">
        <v>33435717.238000002</v>
      </c>
      <c r="T975" s="2">
        <v>43875841.697999999</v>
      </c>
      <c r="U975" s="2">
        <v>35915931.046999998</v>
      </c>
      <c r="V975" s="2">
        <v>34256002.369999997</v>
      </c>
      <c r="W975" s="1">
        <v>12.327999999999999</v>
      </c>
      <c r="X975" s="1">
        <v>12.321999999999999</v>
      </c>
      <c r="Y975" s="1">
        <v>12.336</v>
      </c>
      <c r="Z975" s="1">
        <v>12.333</v>
      </c>
      <c r="AA975" s="1">
        <v>12.329000000000001</v>
      </c>
      <c r="AB975" s="1">
        <v>12.327999999999999</v>
      </c>
      <c r="AC975" s="1">
        <v>12.332000000000001</v>
      </c>
      <c r="AD975" s="1">
        <v>12.33</v>
      </c>
      <c r="AE975" s="1">
        <v>12.332000000000001</v>
      </c>
      <c r="AF975" s="1">
        <v>12.343</v>
      </c>
      <c r="AG975" s="1">
        <v>12.34</v>
      </c>
      <c r="AJ975" s="1">
        <v>12.3327321238677</v>
      </c>
      <c r="AL975" s="1">
        <v>12.3327321238677</v>
      </c>
      <c r="AM975" s="1">
        <v>12.3327321238677</v>
      </c>
      <c r="AN975" s="1">
        <v>12.3327321238677</v>
      </c>
      <c r="AO975" s="1">
        <v>12.3327321238677</v>
      </c>
      <c r="AP975" s="1">
        <v>12.3327321238677</v>
      </c>
      <c r="AR975" s="1">
        <v>12.3327321238677</v>
      </c>
      <c r="AU975" s="1">
        <v>7.3281020805085202</v>
      </c>
      <c r="AW975" s="1">
        <v>7.2297793529868004</v>
      </c>
      <c r="AX975" s="1">
        <v>5.1807975171260798</v>
      </c>
      <c r="AY975" s="1">
        <v>8.0002276864831003</v>
      </c>
      <c r="AZ975" s="1">
        <v>6.7331736984472998</v>
      </c>
      <c r="BA975" s="1">
        <v>9.74815723785591</v>
      </c>
      <c r="BC975" s="1">
        <v>8.3130201345479193</v>
      </c>
      <c r="BF975" s="1">
        <v>0.16001590876736799</v>
      </c>
      <c r="BH975" s="1">
        <v>0.40925059811041897</v>
      </c>
      <c r="BI975" s="1">
        <v>0.26511079681261002</v>
      </c>
      <c r="BJ975" s="1">
        <v>1.55562495515345</v>
      </c>
      <c r="BK975" s="1">
        <v>0.49032633046367202</v>
      </c>
      <c r="BL975" s="1">
        <v>0.776421802860493</v>
      </c>
      <c r="BN975" s="1">
        <v>8.4342898113705503E-2</v>
      </c>
    </row>
    <row r="976" spans="1:66">
      <c r="A976" s="1" t="s">
        <v>1270</v>
      </c>
      <c r="B976" s="1">
        <v>832.51341052999896</v>
      </c>
      <c r="C976" s="1" t="s">
        <v>1271</v>
      </c>
      <c r="E976" s="6">
        <f t="shared" si="96"/>
        <v>427013980.19072723</v>
      </c>
      <c r="F976" s="7">
        <f t="shared" si="97"/>
        <v>10.485454545454546</v>
      </c>
      <c r="G976" s="7">
        <v>975</v>
      </c>
      <c r="H976" s="7">
        <f t="shared" si="98"/>
        <v>10.485164954249699</v>
      </c>
      <c r="I976" s="7">
        <f t="shared" si="99"/>
        <v>54.200054421023403</v>
      </c>
      <c r="J976" s="7">
        <f t="shared" si="100"/>
        <v>1.3659022421463363</v>
      </c>
      <c r="K976" s="8">
        <f t="shared" si="101"/>
        <v>2.8959120484728373E-4</v>
      </c>
      <c r="L976" s="2">
        <v>437822127.30800003</v>
      </c>
      <c r="M976" s="2">
        <v>450911240.59399998</v>
      </c>
      <c r="N976" s="2">
        <v>428544265.93900001</v>
      </c>
      <c r="O976" s="2">
        <v>397864020.83999997</v>
      </c>
      <c r="P976" s="2">
        <v>422531103.93400002</v>
      </c>
      <c r="Q976" s="2">
        <v>413606991.92799997</v>
      </c>
      <c r="R976" s="2">
        <v>452570083.61299998</v>
      </c>
      <c r="S976" s="2">
        <v>391660738.917</v>
      </c>
      <c r="T976" s="2">
        <v>456306635.38700002</v>
      </c>
      <c r="U976" s="2">
        <v>418526624.52899998</v>
      </c>
      <c r="V976" s="2">
        <v>426809949.10900003</v>
      </c>
      <c r="W976" s="1">
        <v>10.48</v>
      </c>
      <c r="X976" s="1">
        <v>10.481</v>
      </c>
      <c r="Y976" s="1">
        <v>10.489000000000001</v>
      </c>
      <c r="Z976" s="1">
        <v>10.497999999999999</v>
      </c>
      <c r="AA976" s="1">
        <v>10.477</v>
      </c>
      <c r="AB976" s="1">
        <v>10.478999999999999</v>
      </c>
      <c r="AC976" s="1">
        <v>10.484999999999999</v>
      </c>
      <c r="AD976" s="1">
        <v>10.487</v>
      </c>
      <c r="AE976" s="1">
        <v>10.489000000000001</v>
      </c>
      <c r="AF976" s="1">
        <v>10.500999999999999</v>
      </c>
      <c r="AG976" s="1">
        <v>10.474</v>
      </c>
      <c r="AH976" s="1">
        <v>10.485164954249701</v>
      </c>
      <c r="AI976" s="1">
        <v>10.485164954249701</v>
      </c>
      <c r="AJ976" s="1">
        <v>10.485164954249701</v>
      </c>
      <c r="AK976" s="1">
        <v>10.485164954249701</v>
      </c>
      <c r="AL976" s="1">
        <v>10.485164954249701</v>
      </c>
      <c r="AM976" s="1">
        <v>10.485164954249701</v>
      </c>
      <c r="AN976" s="1">
        <v>10.485164954249701</v>
      </c>
      <c r="AO976" s="1">
        <v>10.485164954249701</v>
      </c>
      <c r="AP976" s="1">
        <v>10.485164954249701</v>
      </c>
      <c r="AQ976" s="1">
        <v>10.485164954249701</v>
      </c>
      <c r="AR976" s="1">
        <v>10.485164954249701</v>
      </c>
      <c r="AS976" s="1">
        <v>53.504468822833203</v>
      </c>
      <c r="AT976" s="1">
        <v>52.974267388603799</v>
      </c>
      <c r="AU976" s="1">
        <v>42.874604194675101</v>
      </c>
      <c r="AV976" s="1">
        <v>44.768370633989399</v>
      </c>
      <c r="AW976" s="1">
        <v>54.1399581371872</v>
      </c>
      <c r="AX976" s="1">
        <v>53.231332839747203</v>
      </c>
      <c r="AY976" s="1">
        <v>54.200054421023403</v>
      </c>
      <c r="AZ976" s="1">
        <v>52.2770274022145</v>
      </c>
      <c r="BA976" s="1">
        <v>48.987162678707499</v>
      </c>
      <c r="BB976" s="1">
        <v>43.177038940558802</v>
      </c>
      <c r="BC976" s="1">
        <v>53.096575628056897</v>
      </c>
      <c r="BD976" s="1">
        <v>1.70943444845485</v>
      </c>
      <c r="BE976" s="1">
        <v>0.81594435110575403</v>
      </c>
      <c r="BF976" s="1">
        <v>0.84696029725784205</v>
      </c>
      <c r="BG976" s="1">
        <v>1.4659249293066201</v>
      </c>
      <c r="BH976" s="1">
        <v>1.0988103648277501</v>
      </c>
      <c r="BI976" s="1">
        <v>0.66032168447594197</v>
      </c>
      <c r="BJ976" s="1">
        <v>2.1274938472445299</v>
      </c>
      <c r="BK976" s="1">
        <v>2.02823110546989</v>
      </c>
      <c r="BL976" s="1">
        <v>1.31276299901447</v>
      </c>
      <c r="BM976" s="1">
        <v>1.75490482546411</v>
      </c>
      <c r="BN976" s="1">
        <v>1.2041358109879401</v>
      </c>
    </row>
    <row r="977" spans="1:66">
      <c r="A977" s="1" t="s">
        <v>1270</v>
      </c>
      <c r="B977" s="1">
        <v>832.51341052999896</v>
      </c>
      <c r="C977" s="1" t="s">
        <v>1271</v>
      </c>
      <c r="E977" s="6">
        <f t="shared" si="96"/>
        <v>40025208.436090901</v>
      </c>
      <c r="F977" s="7">
        <f t="shared" si="97"/>
        <v>10.995454545454546</v>
      </c>
      <c r="G977" s="7">
        <v>976</v>
      </c>
      <c r="H977" s="7">
        <f t="shared" si="98"/>
        <v>10.995522399669598</v>
      </c>
      <c r="I977" s="7">
        <f t="shared" si="99"/>
        <v>36.743217120681997</v>
      </c>
      <c r="J977" s="7">
        <f t="shared" si="100"/>
        <v>0.85856233305542851</v>
      </c>
      <c r="K977" s="8">
        <f t="shared" si="101"/>
        <v>-6.785421505206557E-5</v>
      </c>
      <c r="L977" s="2">
        <v>39473459.092</v>
      </c>
      <c r="M977" s="2">
        <v>39069775.026000001</v>
      </c>
      <c r="N977" s="2">
        <v>37390438.082000002</v>
      </c>
      <c r="O977" s="2">
        <v>41324844.152000003</v>
      </c>
      <c r="P977" s="2">
        <v>42451311.100000001</v>
      </c>
      <c r="Q977" s="2">
        <v>36647444.708999999</v>
      </c>
      <c r="R977" s="2">
        <v>39607525.359999999</v>
      </c>
      <c r="S977" s="2">
        <v>34851428.158</v>
      </c>
      <c r="T977" s="2">
        <v>48765012.302000001</v>
      </c>
      <c r="U977" s="2">
        <v>41358586.828000002</v>
      </c>
      <c r="V977" s="2">
        <v>39337467.987999998</v>
      </c>
      <c r="W977" s="1">
        <v>10.996</v>
      </c>
      <c r="X977" s="1">
        <v>10.997</v>
      </c>
      <c r="Y977" s="1">
        <v>11</v>
      </c>
      <c r="Z977" s="1">
        <v>10.994</v>
      </c>
      <c r="AA977" s="1">
        <v>10.997999999999999</v>
      </c>
      <c r="AB977" s="1">
        <v>10.994</v>
      </c>
      <c r="AC977" s="1">
        <v>10.992000000000001</v>
      </c>
      <c r="AD977" s="1">
        <v>10.991</v>
      </c>
      <c r="AE977" s="1">
        <v>10.993</v>
      </c>
      <c r="AF977" s="1">
        <v>11.004</v>
      </c>
      <c r="AG977" s="1">
        <v>10.991</v>
      </c>
      <c r="AH977" s="1">
        <v>10.9955223996696</v>
      </c>
      <c r="AI977" s="1">
        <v>10.9955223996696</v>
      </c>
      <c r="AJ977" s="1">
        <v>10.9955223996696</v>
      </c>
      <c r="AK977" s="1">
        <v>10.9955223996696</v>
      </c>
      <c r="AL977" s="1">
        <v>10.9955223996696</v>
      </c>
      <c r="AM977" s="1">
        <v>10.9955223996696</v>
      </c>
      <c r="AN977" s="1">
        <v>10.9955223996696</v>
      </c>
      <c r="AO977" s="1">
        <v>10.9955223996696</v>
      </c>
      <c r="AP977" s="1">
        <v>10.9955223996696</v>
      </c>
      <c r="AQ977" s="1">
        <v>10.9955223996696</v>
      </c>
      <c r="AR977" s="1">
        <v>10.9955223996696</v>
      </c>
      <c r="AS977" s="1">
        <v>11.593477045956099</v>
      </c>
      <c r="AT977" s="1">
        <v>16.759348046258101</v>
      </c>
      <c r="AU977" s="1">
        <v>16.678867859127401</v>
      </c>
      <c r="AV977" s="1">
        <v>11.9312497105681</v>
      </c>
      <c r="AW977" s="1">
        <v>19.559955745326199</v>
      </c>
      <c r="AX977" s="1">
        <v>17.577003795527499</v>
      </c>
      <c r="AY977" s="1">
        <v>22.483389581953698</v>
      </c>
      <c r="AZ977" s="1">
        <v>36.743217120681997</v>
      </c>
      <c r="BA977" s="1">
        <v>21.462135914255001</v>
      </c>
      <c r="BB977" s="1">
        <v>16.2589867950194</v>
      </c>
      <c r="BC977" s="1">
        <v>20.512216951177798</v>
      </c>
      <c r="BD977" s="1">
        <v>1.24188844845485</v>
      </c>
      <c r="BE977" s="1">
        <v>0.283774351105753</v>
      </c>
      <c r="BF977" s="1">
        <v>0.29636629725784402</v>
      </c>
      <c r="BG977" s="1">
        <v>0.92791992930662004</v>
      </c>
      <c r="BH977" s="1">
        <v>0.57122636482775802</v>
      </c>
      <c r="BI977" s="1">
        <v>5.8283684475942003E-2</v>
      </c>
      <c r="BJ977" s="1">
        <v>1.7114948472445199</v>
      </c>
      <c r="BK977" s="1">
        <v>1.61317410546989</v>
      </c>
      <c r="BL977" s="1">
        <v>0.76144399901447601</v>
      </c>
      <c r="BM977" s="1">
        <v>1.3084988254641099</v>
      </c>
      <c r="BN977" s="1">
        <v>0.67011481098795</v>
      </c>
    </row>
    <row r="978" spans="1:66">
      <c r="A978" s="1" t="s">
        <v>1270</v>
      </c>
      <c r="B978" s="1">
        <v>832.51341052999896</v>
      </c>
      <c r="C978" s="1" t="s">
        <v>1271</v>
      </c>
      <c r="E978" s="6">
        <f t="shared" si="96"/>
        <v>10029947.694463609</v>
      </c>
      <c r="F978" s="7">
        <f t="shared" si="97"/>
        <v>11.379818181818182</v>
      </c>
      <c r="G978" s="7">
        <v>977</v>
      </c>
      <c r="H978" s="7">
        <f t="shared" si="98"/>
        <v>11.465</v>
      </c>
      <c r="I978" s="7">
        <f t="shared" si="99"/>
        <v>9.1633874614174999</v>
      </c>
      <c r="J978" s="7">
        <f t="shared" si="100"/>
        <v>1.14251084724453</v>
      </c>
      <c r="K978" s="8">
        <f t="shared" si="101"/>
        <v>-8.5181818181817803E-2</v>
      </c>
      <c r="L978" s="1">
        <v>9911592.4586999808</v>
      </c>
      <c r="M978" s="2">
        <v>10356988.840199901</v>
      </c>
      <c r="N978" s="2">
        <v>11164609.0809</v>
      </c>
      <c r="O978" s="1">
        <v>9793097.5910999905</v>
      </c>
      <c r="P978" s="2">
        <v>10821024.898499999</v>
      </c>
      <c r="Q978" s="2">
        <v>10117263.2316</v>
      </c>
      <c r="R978" s="1">
        <v>9020916.2300000004</v>
      </c>
      <c r="S978" s="1">
        <v>8007123.8385000201</v>
      </c>
      <c r="T978" s="2">
        <v>11453045.156099901</v>
      </c>
      <c r="U978" s="2">
        <v>11547426.937499899</v>
      </c>
      <c r="V978" s="1">
        <v>8136336.3760000002</v>
      </c>
      <c r="W978" s="1">
        <v>11.217000000000001</v>
      </c>
      <c r="X978" s="1">
        <v>11.477</v>
      </c>
      <c r="Y978" s="1">
        <v>11.476000000000001</v>
      </c>
      <c r="Z978" s="1">
        <v>11.473000000000001</v>
      </c>
      <c r="AA978" s="1">
        <v>11.476000000000001</v>
      </c>
      <c r="AB978" s="1">
        <v>11.478999999999999</v>
      </c>
      <c r="AC978" s="1">
        <v>11.465</v>
      </c>
      <c r="AD978" s="1">
        <v>11.244</v>
      </c>
      <c r="AE978" s="1">
        <v>11.207000000000001</v>
      </c>
      <c r="AF978" s="1">
        <v>11.198</v>
      </c>
      <c r="AG978" s="1">
        <v>11.465999999999999</v>
      </c>
      <c r="AN978" s="1">
        <v>11.465</v>
      </c>
      <c r="AY978" s="1">
        <v>9.1633874614174999</v>
      </c>
      <c r="BJ978" s="1">
        <v>1.14251084724453</v>
      </c>
    </row>
    <row r="979" spans="1:66">
      <c r="A979" s="1" t="s">
        <v>1272</v>
      </c>
      <c r="B979" s="1">
        <v>832.51341052999896</v>
      </c>
      <c r="C979" s="1" t="s">
        <v>1271</v>
      </c>
      <c r="E979" s="6">
        <f t="shared" si="96"/>
        <v>34137919.509363629</v>
      </c>
      <c r="F979" s="7">
        <f t="shared" si="97"/>
        <v>12.187909090909091</v>
      </c>
      <c r="G979" s="7">
        <v>978</v>
      </c>
      <c r="H979" s="7">
        <f t="shared" si="98"/>
        <v>12.187889544573496</v>
      </c>
      <c r="I979" s="7">
        <f t="shared" si="99"/>
        <v>12.9099639468532</v>
      </c>
      <c r="J979" s="7">
        <f t="shared" si="100"/>
        <v>0.47033761724154927</v>
      </c>
      <c r="K979" s="8">
        <f t="shared" si="101"/>
        <v>1.9546335595421738E-5</v>
      </c>
      <c r="L979" s="2">
        <v>33023547.557999998</v>
      </c>
      <c r="M979" s="2">
        <v>31607950.362</v>
      </c>
      <c r="N979" s="2">
        <v>32393330.295000002</v>
      </c>
      <c r="O979" s="2">
        <v>32625101.190000001</v>
      </c>
      <c r="P979" s="2">
        <v>36471255.044</v>
      </c>
      <c r="Q979" s="2">
        <v>33907144.816</v>
      </c>
      <c r="R979" s="2">
        <v>33084520.153000001</v>
      </c>
      <c r="S979" s="2">
        <v>38701386.115999997</v>
      </c>
      <c r="T979" s="2">
        <v>35755177.094999999</v>
      </c>
      <c r="U979" s="2">
        <v>31974965.526999999</v>
      </c>
      <c r="V979" s="2">
        <v>35972736.446999997</v>
      </c>
      <c r="W979" s="1">
        <v>12.196</v>
      </c>
      <c r="X979" s="1">
        <v>12.170999999999999</v>
      </c>
      <c r="Y979" s="1">
        <v>12.225</v>
      </c>
      <c r="Z979" s="1">
        <v>12.195</v>
      </c>
      <c r="AA979" s="1">
        <v>12.183</v>
      </c>
      <c r="AB979" s="1">
        <v>12.208</v>
      </c>
      <c r="AC979" s="1">
        <v>12.179</v>
      </c>
      <c r="AD979" s="1">
        <v>12.173999999999999</v>
      </c>
      <c r="AE979" s="1">
        <v>12.17</v>
      </c>
      <c r="AF979" s="1">
        <v>12.205</v>
      </c>
      <c r="AG979" s="1">
        <v>12.161</v>
      </c>
      <c r="AH979" s="1">
        <v>12.187889544573499</v>
      </c>
      <c r="AI979" s="1">
        <v>12.187889544573499</v>
      </c>
      <c r="AJ979" s="1">
        <v>12.187889544573499</v>
      </c>
      <c r="AK979" s="1">
        <v>12.187889544573499</v>
      </c>
      <c r="AL979" s="1">
        <v>12.187889544573499</v>
      </c>
      <c r="AM979" s="1">
        <v>12.187889544573499</v>
      </c>
      <c r="AN979" s="1">
        <v>12.187889544573499</v>
      </c>
      <c r="AO979" s="1">
        <v>12.187889544573499</v>
      </c>
      <c r="AP979" s="1">
        <v>12.187889544573499</v>
      </c>
      <c r="AQ979" s="1">
        <v>12.187889544573499</v>
      </c>
      <c r="AR979" s="1">
        <v>12.187889544573499</v>
      </c>
      <c r="AS979" s="1">
        <v>6.1150864314488897</v>
      </c>
      <c r="AT979" s="1">
        <v>12.9099639468532</v>
      </c>
      <c r="AU979" s="1">
        <v>10.0939025968978</v>
      </c>
      <c r="AV979" s="1">
        <v>10.9373914641035</v>
      </c>
      <c r="AW979" s="1">
        <v>9.2061139781701993</v>
      </c>
      <c r="AX979" s="1">
        <v>9.6046675077860897</v>
      </c>
      <c r="AY979" s="1">
        <v>10.4888622404477</v>
      </c>
      <c r="AZ979" s="1">
        <v>10.246417822962201</v>
      </c>
      <c r="BA979" s="1">
        <v>10.087959174764</v>
      </c>
      <c r="BB979" s="1">
        <v>11.8669458318377</v>
      </c>
      <c r="BC979" s="1">
        <v>6.6349793809581099</v>
      </c>
      <c r="BD979" s="1">
        <v>7.2000448454858201E-2</v>
      </c>
      <c r="BE979" s="1">
        <v>0.82018864889424603</v>
      </c>
      <c r="BF979" s="1">
        <v>0.80424170274215701</v>
      </c>
      <c r="BG979" s="1">
        <v>0.17243907069337999</v>
      </c>
      <c r="BH979" s="1">
        <v>0.53547263517223997</v>
      </c>
      <c r="BI979" s="1">
        <v>0.96881531552405697</v>
      </c>
      <c r="BJ979" s="1">
        <v>0.488231847244529</v>
      </c>
      <c r="BK979" s="1">
        <v>0.41052810546989099</v>
      </c>
      <c r="BL979" s="1">
        <v>0.32360900098552298</v>
      </c>
      <c r="BM979" s="1">
        <v>0.134260825464112</v>
      </c>
      <c r="BN979" s="1">
        <v>0.443926189012049</v>
      </c>
    </row>
    <row r="980" spans="1:66">
      <c r="A980" s="1" t="s">
        <v>1270</v>
      </c>
      <c r="B980" s="1">
        <v>832.51341052999896</v>
      </c>
      <c r="C980" s="1" t="s">
        <v>1271</v>
      </c>
      <c r="E980" s="6">
        <f t="shared" si="96"/>
        <v>39057968.290545456</v>
      </c>
      <c r="F980" s="7">
        <f t="shared" si="97"/>
        <v>12.637636363636362</v>
      </c>
      <c r="G980" s="7">
        <v>979</v>
      </c>
      <c r="H980" s="7">
        <f t="shared" si="98"/>
        <v>12.6378933215075</v>
      </c>
      <c r="I980" s="7">
        <f t="shared" si="99"/>
        <v>11.416669144448701</v>
      </c>
      <c r="J980" s="7">
        <f t="shared" si="100"/>
        <v>1.0046397849849249</v>
      </c>
      <c r="K980" s="8">
        <f t="shared" si="101"/>
        <v>-2.5695787113733104E-4</v>
      </c>
      <c r="L980" s="2">
        <v>41392925.233999997</v>
      </c>
      <c r="M980" s="2">
        <v>37445486.634000003</v>
      </c>
      <c r="N980" s="2">
        <v>42914415.402999997</v>
      </c>
      <c r="O980" s="2">
        <v>33198455.557999998</v>
      </c>
      <c r="P980" s="2">
        <v>40396849.627999999</v>
      </c>
      <c r="Q980" s="2">
        <v>34694472.943999998</v>
      </c>
      <c r="R980" s="2">
        <v>37899880.359999999</v>
      </c>
      <c r="S980" s="2">
        <v>39365241.553999998</v>
      </c>
      <c r="T980" s="2">
        <v>36991379.877999999</v>
      </c>
      <c r="U980" s="2">
        <v>42130128.306000002</v>
      </c>
      <c r="V980" s="2">
        <v>43208415.696999997</v>
      </c>
      <c r="W980" s="1">
        <v>12.638</v>
      </c>
      <c r="X980" s="1">
        <v>12.63</v>
      </c>
      <c r="Y980" s="1">
        <v>12.621</v>
      </c>
      <c r="Z980" s="1">
        <v>12.632</v>
      </c>
      <c r="AA980" s="1">
        <v>12.641</v>
      </c>
      <c r="AB980" s="1">
        <v>12.635999999999999</v>
      </c>
      <c r="AC980" s="1">
        <v>12.651999999999999</v>
      </c>
      <c r="AD980" s="1">
        <v>12.638999999999999</v>
      </c>
      <c r="AE980" s="1">
        <v>12.632999999999999</v>
      </c>
      <c r="AF980" s="1">
        <v>12.645</v>
      </c>
      <c r="AG980" s="1">
        <v>12.647</v>
      </c>
      <c r="AI980" s="1">
        <v>12.6378933215075</v>
      </c>
      <c r="AM980" s="1">
        <v>12.6378933215075</v>
      </c>
      <c r="AP980" s="1">
        <v>12.6378933215075</v>
      </c>
      <c r="AQ980" s="1">
        <v>12.6378933215075</v>
      </c>
      <c r="AT980" s="1">
        <v>10.9579780292003</v>
      </c>
      <c r="AX980" s="1">
        <v>11.2046185240194</v>
      </c>
      <c r="BA980" s="1">
        <v>10.8536626313604</v>
      </c>
      <c r="BB980" s="1">
        <v>11.416669144448701</v>
      </c>
      <c r="BE980" s="1">
        <v>1.3210436488942401</v>
      </c>
      <c r="BI980" s="1">
        <v>1.47814331552405</v>
      </c>
      <c r="BL980" s="1">
        <v>0.83911600098552297</v>
      </c>
      <c r="BM980" s="1">
        <v>0.380256174535887</v>
      </c>
    </row>
    <row r="981" spans="1:66">
      <c r="A981" s="1" t="s">
        <v>1273</v>
      </c>
      <c r="B981" s="1">
        <v>830.49776052999903</v>
      </c>
      <c r="C981" s="1" t="s">
        <v>1274</v>
      </c>
      <c r="E981" s="6">
        <f t="shared" si="96"/>
        <v>13896965.756181819</v>
      </c>
      <c r="F981" s="7">
        <f t="shared" si="97"/>
        <v>10.912636363636365</v>
      </c>
      <c r="G981" s="7">
        <v>980</v>
      </c>
      <c r="H981" s="7">
        <f t="shared" si="98"/>
        <v>10.9108818377755</v>
      </c>
      <c r="I981" s="7">
        <f t="shared" si="99"/>
        <v>10.924880737865999</v>
      </c>
      <c r="J981" s="7">
        <f t="shared" si="100"/>
        <v>0.26012999077392035</v>
      </c>
      <c r="K981" s="8">
        <f t="shared" si="101"/>
        <v>1.75452586086422E-3</v>
      </c>
      <c r="L981" s="2">
        <v>13012197.645</v>
      </c>
      <c r="M981" s="2">
        <v>12840314.944</v>
      </c>
      <c r="N981" s="2">
        <v>16567232.842</v>
      </c>
      <c r="O981" s="2">
        <v>16435536.426999999</v>
      </c>
      <c r="P981" s="2">
        <v>16534437.285</v>
      </c>
      <c r="Q981" s="2">
        <v>12807518.710999999</v>
      </c>
      <c r="R981" s="2">
        <v>11675146.75</v>
      </c>
      <c r="S981" s="2">
        <v>17466828.074000001</v>
      </c>
      <c r="T981" s="2">
        <v>12451141.216</v>
      </c>
      <c r="U981" s="2">
        <v>11249103.460999999</v>
      </c>
      <c r="V981" s="2">
        <v>11827165.963</v>
      </c>
      <c r="W981" s="1">
        <v>10.914</v>
      </c>
      <c r="X981" s="1">
        <v>10.912000000000001</v>
      </c>
      <c r="Y981" s="1">
        <v>10.932</v>
      </c>
      <c r="Z981" s="1">
        <v>10.904999999999999</v>
      </c>
      <c r="AA981" s="1">
        <v>10.912000000000001</v>
      </c>
      <c r="AB981" s="1">
        <v>10.901999999999999</v>
      </c>
      <c r="AC981" s="1">
        <v>10.912000000000001</v>
      </c>
      <c r="AD981" s="1">
        <v>10.92</v>
      </c>
      <c r="AE981" s="1">
        <v>10.909000000000001</v>
      </c>
      <c r="AF981" s="1">
        <v>10.916</v>
      </c>
      <c r="AG981" s="1">
        <v>10.904999999999999</v>
      </c>
      <c r="AH981" s="1">
        <v>10.9108818377755</v>
      </c>
      <c r="AK981" s="1">
        <v>10.9108818377755</v>
      </c>
      <c r="AP981" s="1">
        <v>10.9108818377755</v>
      </c>
      <c r="AQ981" s="1">
        <v>10.9108818377755</v>
      </c>
      <c r="AS981" s="1">
        <v>9.8995669933316108</v>
      </c>
      <c r="AV981" s="1">
        <v>10.924880737865999</v>
      </c>
      <c r="BA981" s="1">
        <v>10.417155875669</v>
      </c>
      <c r="BB981" s="1">
        <v>10.4914919155341</v>
      </c>
      <c r="BD981" s="1">
        <v>0.38853598422838997</v>
      </c>
      <c r="BG981" s="1">
        <v>0.35894855563929901</v>
      </c>
      <c r="BL981" s="1">
        <v>0.23128992993377601</v>
      </c>
      <c r="BM981" s="1">
        <v>6.1745493294216303E-2</v>
      </c>
    </row>
    <row r="982" spans="1:66">
      <c r="A982" s="1" t="s">
        <v>1275</v>
      </c>
      <c r="B982" s="1">
        <v>828.48211052999898</v>
      </c>
      <c r="C982" s="1" t="s">
        <v>1276</v>
      </c>
      <c r="E982" s="6">
        <f t="shared" si="96"/>
        <v>15041839.42918182</v>
      </c>
      <c r="F982" s="7">
        <f t="shared" si="97"/>
        <v>10.380909090909093</v>
      </c>
      <c r="G982" s="7">
        <v>981</v>
      </c>
      <c r="H982" s="7">
        <f t="shared" si="98"/>
        <v>10.387</v>
      </c>
      <c r="I982" s="7">
        <f t="shared" si="99"/>
        <v>6.0405007729668903</v>
      </c>
      <c r="J982" s="7">
        <f t="shared" si="100"/>
        <v>0.53311665256527196</v>
      </c>
      <c r="K982" s="8">
        <f t="shared" si="101"/>
        <v>-6.0909090909078145E-3</v>
      </c>
      <c r="L982" s="2">
        <v>14030529.059</v>
      </c>
      <c r="M982" s="2">
        <v>13992179.573000001</v>
      </c>
      <c r="N982" s="2">
        <v>13681180.278999999</v>
      </c>
      <c r="O982" s="2">
        <v>15836345.078</v>
      </c>
      <c r="P982" s="2">
        <v>10843459.425000001</v>
      </c>
      <c r="Q982" s="2">
        <v>13719568.336999999</v>
      </c>
      <c r="R982" s="2">
        <v>15859790.874</v>
      </c>
      <c r="S982" s="2">
        <v>12779781.311000001</v>
      </c>
      <c r="T982" s="2">
        <v>25448984.975000001</v>
      </c>
      <c r="U982" s="2">
        <v>14288494.707</v>
      </c>
      <c r="V982" s="2">
        <v>14979920.103</v>
      </c>
      <c r="W982" s="1">
        <v>10.391</v>
      </c>
      <c r="X982" s="1">
        <v>10.379</v>
      </c>
      <c r="Y982" s="1">
        <v>10.387</v>
      </c>
      <c r="Z982" s="1">
        <v>10.382</v>
      </c>
      <c r="AA982" s="1">
        <v>10.384</v>
      </c>
      <c r="AB982" s="1">
        <v>10.375999999999999</v>
      </c>
      <c r="AC982" s="1">
        <v>10.375</v>
      </c>
      <c r="AD982" s="1">
        <v>10.379</v>
      </c>
      <c r="AE982" s="1">
        <v>10.372</v>
      </c>
      <c r="AF982" s="1">
        <v>10.387</v>
      </c>
      <c r="AG982" s="1">
        <v>10.378</v>
      </c>
      <c r="AQ982" s="1">
        <v>10.387</v>
      </c>
      <c r="BB982" s="1">
        <v>6.0405007729668903</v>
      </c>
      <c r="BM982" s="1">
        <v>0.53311665256527196</v>
      </c>
    </row>
    <row r="983" spans="1:66">
      <c r="A983" s="1" t="s">
        <v>1277</v>
      </c>
      <c r="B983" s="1">
        <v>858.62296052999898</v>
      </c>
      <c r="C983" s="1" t="s">
        <v>1278</v>
      </c>
      <c r="E983" s="6">
        <f t="shared" si="96"/>
        <v>95093725.467909083</v>
      </c>
      <c r="F983" s="7">
        <f t="shared" si="97"/>
        <v>16.59809090909091</v>
      </c>
      <c r="G983" s="7">
        <v>982</v>
      </c>
      <c r="H983" s="7">
        <f t="shared" si="98"/>
        <v>16.5941665606641</v>
      </c>
      <c r="I983" s="7">
        <f t="shared" si="99"/>
        <v>29.078734854744098</v>
      </c>
      <c r="J983" s="7">
        <f t="shared" si="100"/>
        <v>3.1718511470492579</v>
      </c>
      <c r="K983" s="8">
        <f t="shared" si="101"/>
        <v>3.9243484268105533E-3</v>
      </c>
      <c r="L983" s="2">
        <v>95096107.864999995</v>
      </c>
      <c r="M983" s="2">
        <v>90107112.121999994</v>
      </c>
      <c r="N983" s="2">
        <v>100496616.41500001</v>
      </c>
      <c r="O983" s="2">
        <v>86491473.790000007</v>
      </c>
      <c r="P983" s="2">
        <v>136738810.04499999</v>
      </c>
      <c r="Q983" s="2">
        <v>82376668.442000002</v>
      </c>
      <c r="R983" s="2">
        <v>74054493.497999996</v>
      </c>
      <c r="S983" s="2">
        <v>106050731.83400001</v>
      </c>
      <c r="T983" s="2">
        <v>78908036.202000007</v>
      </c>
      <c r="U983" s="2">
        <v>117183902.116</v>
      </c>
      <c r="V983" s="2">
        <v>78527027.818000004</v>
      </c>
      <c r="W983" s="1">
        <v>16.62</v>
      </c>
      <c r="X983" s="1">
        <v>16.616</v>
      </c>
      <c r="Y983" s="1">
        <v>16.59</v>
      </c>
      <c r="Z983" s="1">
        <v>16.597999999999999</v>
      </c>
      <c r="AA983" s="1">
        <v>16.57</v>
      </c>
      <c r="AB983" s="1">
        <v>16.588000000000001</v>
      </c>
      <c r="AC983" s="1">
        <v>16.608000000000001</v>
      </c>
      <c r="AD983" s="1">
        <v>16.606000000000002</v>
      </c>
      <c r="AE983" s="1">
        <v>16.596</v>
      </c>
      <c r="AF983" s="1">
        <v>16.602</v>
      </c>
      <c r="AG983" s="1">
        <v>16.585000000000001</v>
      </c>
      <c r="AL983" s="1">
        <v>16.5941665606641</v>
      </c>
      <c r="AN983" s="1">
        <v>16.5941665606641</v>
      </c>
      <c r="AO983" s="1">
        <v>16.5941665606641</v>
      </c>
      <c r="AP983" s="1">
        <v>16.5941665606641</v>
      </c>
      <c r="AQ983" s="1">
        <v>16.5941665606641</v>
      </c>
      <c r="AW983" s="1">
        <v>29.078734854744098</v>
      </c>
      <c r="AY983" s="1">
        <v>14.3091751271366</v>
      </c>
      <c r="AZ983" s="1">
        <v>22.541905435546798</v>
      </c>
      <c r="BA983" s="1">
        <v>23.252233691853899</v>
      </c>
      <c r="BB983" s="1">
        <v>15.2777602191181</v>
      </c>
      <c r="BH983" s="1">
        <v>5.5203745021081998</v>
      </c>
      <c r="BJ983" s="1">
        <v>1.7572930590379201</v>
      </c>
      <c r="BK983" s="1">
        <v>1.72083279505108</v>
      </c>
      <c r="BL983" s="1">
        <v>1.9935750498467499</v>
      </c>
      <c r="BM983" s="1">
        <v>4.8671803292023403</v>
      </c>
    </row>
    <row r="984" spans="1:66">
      <c r="A984" s="1" t="s">
        <v>1279</v>
      </c>
      <c r="B984" s="1">
        <v>856.60731052999995</v>
      </c>
      <c r="C984" s="1" t="s">
        <v>1280</v>
      </c>
      <c r="E984" s="6">
        <f t="shared" si="96"/>
        <v>40708744.453272723</v>
      </c>
      <c r="F984" s="7">
        <f t="shared" si="97"/>
        <v>15.226818181818182</v>
      </c>
      <c r="G984" s="7">
        <v>983</v>
      </c>
      <c r="H984" s="7">
        <f t="shared" si="98"/>
        <v>15.223451892303201</v>
      </c>
      <c r="I984" s="7">
        <f t="shared" si="99"/>
        <v>49.3874718964436</v>
      </c>
      <c r="J984" s="7">
        <f t="shared" si="100"/>
        <v>2.2634982961481538</v>
      </c>
      <c r="K984" s="8">
        <f t="shared" si="101"/>
        <v>3.366289514980636E-3</v>
      </c>
      <c r="L984" s="2">
        <v>40804462.067000002</v>
      </c>
      <c r="M984" s="2">
        <v>36298551.012000002</v>
      </c>
      <c r="N984" s="2">
        <v>46610461.766000003</v>
      </c>
      <c r="O984" s="2">
        <v>49079413.317000002</v>
      </c>
      <c r="P984" s="2">
        <v>44454469.094999999</v>
      </c>
      <c r="Q984" s="2">
        <v>33416652.997000001</v>
      </c>
      <c r="R984" s="2">
        <v>27018370.436999999</v>
      </c>
      <c r="S984" s="2">
        <v>32812416.609999999</v>
      </c>
      <c r="T984" s="2">
        <v>48062087.710000001</v>
      </c>
      <c r="U984" s="2">
        <v>41006822.394000001</v>
      </c>
      <c r="V984" s="2">
        <v>48232481.581</v>
      </c>
      <c r="W984" s="1">
        <v>15.233000000000001</v>
      </c>
      <c r="X984" s="1">
        <v>15.205</v>
      </c>
      <c r="Y984" s="1">
        <v>15.236000000000001</v>
      </c>
      <c r="Z984" s="1">
        <v>15.218999999999999</v>
      </c>
      <c r="AA984" s="1">
        <v>15.22</v>
      </c>
      <c r="AB984" s="1">
        <v>15.222</v>
      </c>
      <c r="AC984" s="1">
        <v>15.215999999999999</v>
      </c>
      <c r="AD984" s="1">
        <v>15.244999999999999</v>
      </c>
      <c r="AE984" s="1">
        <v>15.215999999999999</v>
      </c>
      <c r="AF984" s="1">
        <v>15.27</v>
      </c>
      <c r="AG984" s="1">
        <v>15.212999999999999</v>
      </c>
      <c r="AJ984" s="1">
        <v>15.223451892303199</v>
      </c>
      <c r="AK984" s="1">
        <v>15.223451892303199</v>
      </c>
      <c r="AL984" s="1">
        <v>15.223451892303199</v>
      </c>
      <c r="AN984" s="1">
        <v>15.223451892303199</v>
      </c>
      <c r="AO984" s="1">
        <v>15.223451892303199</v>
      </c>
      <c r="AP984" s="1">
        <v>15.223451892303199</v>
      </c>
      <c r="AR984" s="1">
        <v>15.223451892303199</v>
      </c>
      <c r="AU984" s="1">
        <v>39.565292874933803</v>
      </c>
      <c r="AV984" s="1">
        <v>46.731150156720702</v>
      </c>
      <c r="AW984" s="1">
        <v>49.3874718964436</v>
      </c>
      <c r="AY984" s="1">
        <v>40.113247580710102</v>
      </c>
      <c r="AZ984" s="1">
        <v>34.276971288370099</v>
      </c>
      <c r="BA984" s="1">
        <v>40.528275308503602</v>
      </c>
      <c r="BC984" s="1">
        <v>32.4735058024404</v>
      </c>
      <c r="BF984" s="1">
        <v>4.4867113284161597</v>
      </c>
      <c r="BG984" s="1">
        <v>0.42317686283442701</v>
      </c>
      <c r="BH984" s="1">
        <v>4.6743550990580598</v>
      </c>
      <c r="BJ984" s="1">
        <v>0.52868238155077096</v>
      </c>
      <c r="BK984" s="1">
        <v>1.82933417145747</v>
      </c>
      <c r="BL984" s="1">
        <v>2.0555851710440098</v>
      </c>
      <c r="BN984" s="1">
        <v>1.8466430586761799</v>
      </c>
    </row>
    <row r="985" spans="1:66">
      <c r="A985" s="1" t="s">
        <v>1281</v>
      </c>
      <c r="B985" s="1">
        <v>852.57601052999996</v>
      </c>
      <c r="C985" s="1" t="s">
        <v>1282</v>
      </c>
      <c r="E985" s="6">
        <f t="shared" si="96"/>
        <v>52046244.188000008</v>
      </c>
      <c r="F985" s="7">
        <f t="shared" si="97"/>
        <v>12.965636363636365</v>
      </c>
      <c r="G985" s="7">
        <v>984</v>
      </c>
      <c r="H985" s="7">
        <f t="shared" si="98"/>
        <v>12.9658141461088</v>
      </c>
      <c r="I985" s="7">
        <f t="shared" si="99"/>
        <v>10.3297393620444</v>
      </c>
      <c r="J985" s="7">
        <f t="shared" si="100"/>
        <v>3.3013233872926322</v>
      </c>
      <c r="K985" s="8">
        <f t="shared" si="101"/>
        <v>-1.7778247243427359E-4</v>
      </c>
      <c r="L985" s="2">
        <v>52765174.031000003</v>
      </c>
      <c r="M985" s="2">
        <v>45249122.975000001</v>
      </c>
      <c r="N985" s="2">
        <v>57836661.943999998</v>
      </c>
      <c r="O985" s="2">
        <v>50008703.842</v>
      </c>
      <c r="P985" s="2">
        <v>57258161.240000002</v>
      </c>
      <c r="Q985" s="2">
        <v>59264560.329999998</v>
      </c>
      <c r="R985" s="2">
        <v>42700190.655000001</v>
      </c>
      <c r="S985" s="2">
        <v>55898131.086000003</v>
      </c>
      <c r="T985" s="2">
        <v>58935364.072999999</v>
      </c>
      <c r="U985" s="2">
        <v>52206360.552000001</v>
      </c>
      <c r="V985" s="2">
        <v>40386255.340000004</v>
      </c>
      <c r="W985" s="1">
        <v>12.964</v>
      </c>
      <c r="X985" s="1">
        <v>12.978</v>
      </c>
      <c r="Y985" s="1">
        <v>12.975</v>
      </c>
      <c r="Z985" s="1">
        <v>12.951000000000001</v>
      </c>
      <c r="AA985" s="1">
        <v>12.959</v>
      </c>
      <c r="AB985" s="1">
        <v>12.954000000000001</v>
      </c>
      <c r="AC985" s="1">
        <v>12.959</v>
      </c>
      <c r="AD985" s="1">
        <v>12.98</v>
      </c>
      <c r="AE985" s="1">
        <v>12.962</v>
      </c>
      <c r="AF985" s="1">
        <v>12.968</v>
      </c>
      <c r="AG985" s="1">
        <v>12.972</v>
      </c>
      <c r="AH985" s="1">
        <v>12.9658141461088</v>
      </c>
      <c r="AJ985" s="1">
        <v>12.9658141461088</v>
      </c>
      <c r="AL985" s="1">
        <v>12.9658141461088</v>
      </c>
      <c r="AM985" s="1">
        <v>12.9658141461088</v>
      </c>
      <c r="AO985" s="1">
        <v>12.9658141461088</v>
      </c>
      <c r="AP985" s="1">
        <v>12.9658141461088</v>
      </c>
      <c r="AQ985" s="1">
        <v>12.9658141461088</v>
      </c>
      <c r="AS985" s="1">
        <v>6.7074073752043901</v>
      </c>
      <c r="AU985" s="1">
        <v>10.3297393620444</v>
      </c>
      <c r="AW985" s="1">
        <v>6.4325633359447396</v>
      </c>
      <c r="AX985" s="1">
        <v>6.0842152581524598</v>
      </c>
      <c r="AZ985" s="1">
        <v>6.0983713118513601</v>
      </c>
      <c r="BA985" s="1">
        <v>5.9100535037991797</v>
      </c>
      <c r="BB985" s="1">
        <v>6.4452647596843704</v>
      </c>
      <c r="BD985" s="1">
        <v>4.3839621627582996</v>
      </c>
      <c r="BF985" s="1">
        <v>3.5315994387237701</v>
      </c>
      <c r="BH985" s="1">
        <v>3.6337500041089301</v>
      </c>
      <c r="BI985" s="1">
        <v>3.8162846608147798</v>
      </c>
      <c r="BK985" s="1">
        <v>1.73424804903838</v>
      </c>
      <c r="BL985" s="1">
        <v>2.5139753459438401</v>
      </c>
      <c r="BM985" s="1">
        <v>3.4954440496604202</v>
      </c>
    </row>
    <row r="986" spans="1:66">
      <c r="A986" s="1" t="s">
        <v>1283</v>
      </c>
      <c r="B986" s="1">
        <v>848.54471052999895</v>
      </c>
      <c r="C986" s="1" t="s">
        <v>1284</v>
      </c>
      <c r="E986" s="6">
        <f t="shared" si="96"/>
        <v>8793470.8451818191</v>
      </c>
      <c r="F986" s="7">
        <f t="shared" si="97"/>
        <v>11.888636363636367</v>
      </c>
      <c r="G986" s="7">
        <v>985</v>
      </c>
      <c r="H986" s="7">
        <f t="shared" si="98"/>
        <v>11.8870624158554</v>
      </c>
      <c r="I986" s="7">
        <f t="shared" si="99"/>
        <v>5.1280345856893197</v>
      </c>
      <c r="J986" s="7">
        <f t="shared" si="100"/>
        <v>2.1629599036642952</v>
      </c>
      <c r="K986" s="8">
        <f t="shared" si="101"/>
        <v>1.5739477809670888E-3</v>
      </c>
      <c r="L986" s="1">
        <v>7488654.3629999999</v>
      </c>
      <c r="M986" s="1">
        <v>8290568.8880000003</v>
      </c>
      <c r="N986" s="1">
        <v>7497723.1969999997</v>
      </c>
      <c r="O986" s="1">
        <v>7672297</v>
      </c>
      <c r="P986" s="1">
        <v>7226619.8799999999</v>
      </c>
      <c r="Q986" s="1">
        <v>8717062.9910000004</v>
      </c>
      <c r="R986" s="1">
        <v>9441478.4409999996</v>
      </c>
      <c r="S986" s="1">
        <v>8662383.4120000005</v>
      </c>
      <c r="T986" s="2">
        <v>16139050.993000001</v>
      </c>
      <c r="U986" s="1">
        <v>7478614.7970000003</v>
      </c>
      <c r="V986" s="1">
        <v>8113725.335</v>
      </c>
      <c r="W986" s="1">
        <v>11.882999999999999</v>
      </c>
      <c r="X986" s="1">
        <v>11.895</v>
      </c>
      <c r="Y986" s="1">
        <v>11.896000000000001</v>
      </c>
      <c r="Z986" s="1">
        <v>11.893000000000001</v>
      </c>
      <c r="AA986" s="1">
        <v>11.885999999999999</v>
      </c>
      <c r="AB986" s="1">
        <v>11.89</v>
      </c>
      <c r="AC986" s="1">
        <v>11.879</v>
      </c>
      <c r="AD986" s="1">
        <v>11.888</v>
      </c>
      <c r="AE986" s="1">
        <v>11.885</v>
      </c>
      <c r="AF986" s="1">
        <v>11.893000000000001</v>
      </c>
      <c r="AG986" s="1">
        <v>11.887</v>
      </c>
      <c r="AM986" s="1">
        <v>11.8870624158554</v>
      </c>
      <c r="AP986" s="1">
        <v>11.8870624158554</v>
      </c>
      <c r="AX986" s="1">
        <v>5.1280345856893197</v>
      </c>
      <c r="BA986" s="1">
        <v>5.0828884634142897</v>
      </c>
      <c r="BI986" s="1">
        <v>2.1896156966575901</v>
      </c>
      <c r="BL986" s="1">
        <v>2.1363041106709999</v>
      </c>
    </row>
    <row r="987" spans="1:66">
      <c r="A987" s="1" t="s">
        <v>1283</v>
      </c>
      <c r="B987" s="1">
        <v>848.54471052999895</v>
      </c>
      <c r="C987" s="1" t="s">
        <v>1284</v>
      </c>
      <c r="E987" s="6">
        <f t="shared" si="96"/>
        <v>53573941.299545452</v>
      </c>
      <c r="F987" s="7">
        <f t="shared" si="97"/>
        <v>12.637454545454545</v>
      </c>
      <c r="G987" s="7">
        <v>986</v>
      </c>
      <c r="H987" s="7">
        <f t="shared" si="98"/>
        <v>12.626740748802501</v>
      </c>
      <c r="I987" s="7">
        <f t="shared" si="99"/>
        <v>41.4734321204905</v>
      </c>
      <c r="J987" s="7">
        <f t="shared" si="100"/>
        <v>1.2706528859879944</v>
      </c>
      <c r="K987" s="8">
        <f t="shared" si="101"/>
        <v>1.0713796652044749E-2</v>
      </c>
      <c r="L987" s="2">
        <v>68252422.033000007</v>
      </c>
      <c r="M987" s="2">
        <v>50309431.828000002</v>
      </c>
      <c r="N987" s="2">
        <v>70859859.585999995</v>
      </c>
      <c r="O987" s="2">
        <v>25259840.743999999</v>
      </c>
      <c r="P987" s="2">
        <v>57363012.729999997</v>
      </c>
      <c r="Q987" s="2">
        <v>54749563.25</v>
      </c>
      <c r="R987" s="2">
        <v>61125148.677000001</v>
      </c>
      <c r="S987" s="2">
        <v>53816802.241999999</v>
      </c>
      <c r="T987" s="2">
        <v>20679710.342999998</v>
      </c>
      <c r="U987" s="2">
        <v>59534853.903999999</v>
      </c>
      <c r="V987" s="2">
        <v>67362708.958000004</v>
      </c>
      <c r="W987" s="1">
        <v>12.65</v>
      </c>
      <c r="X987" s="1">
        <v>12.7</v>
      </c>
      <c r="Y987" s="1">
        <v>12.654999999999999</v>
      </c>
      <c r="Z987" s="1">
        <v>12.581</v>
      </c>
      <c r="AA987" s="1">
        <v>12.686</v>
      </c>
      <c r="AB987" s="1">
        <v>12.593999999999999</v>
      </c>
      <c r="AC987" s="1">
        <v>12.638999999999999</v>
      </c>
      <c r="AD987" s="1">
        <v>12.593999999999999</v>
      </c>
      <c r="AE987" s="1">
        <v>12.584</v>
      </c>
      <c r="AF987" s="1">
        <v>12.641999999999999</v>
      </c>
      <c r="AG987" s="1">
        <v>12.686999999999999</v>
      </c>
      <c r="AM987" s="1">
        <v>12.626740748802501</v>
      </c>
      <c r="AN987" s="1">
        <v>12.626740748802501</v>
      </c>
      <c r="AO987" s="1">
        <v>12.626740748802501</v>
      </c>
      <c r="AR987" s="1">
        <v>12.626740748802501</v>
      </c>
      <c r="AX987" s="1">
        <v>34.365241725738002</v>
      </c>
      <c r="AY987" s="1">
        <v>39.787460585909201</v>
      </c>
      <c r="AZ987" s="1">
        <v>39.138029575352697</v>
      </c>
      <c r="BC987" s="1">
        <v>41.4734321204905</v>
      </c>
      <c r="BI987" s="1">
        <v>1.56881769665759</v>
      </c>
      <c r="BJ987" s="1">
        <v>1.9633056826475399</v>
      </c>
      <c r="BK987" s="1">
        <v>0.34951697131533799</v>
      </c>
      <c r="BN987" s="1">
        <v>1.2009711933315099</v>
      </c>
    </row>
    <row r="988" spans="1:66">
      <c r="A988" s="1" t="s">
        <v>1285</v>
      </c>
      <c r="B988" s="1">
        <v>872.63861052999903</v>
      </c>
      <c r="C988" s="1" t="s">
        <v>765</v>
      </c>
      <c r="E988" s="6">
        <f t="shared" si="96"/>
        <v>282956810.07827276</v>
      </c>
      <c r="F988" s="7">
        <f t="shared" si="97"/>
        <v>17.20754545454545</v>
      </c>
      <c r="G988" s="7">
        <v>987</v>
      </c>
      <c r="H988" s="7">
        <f t="shared" si="98"/>
        <v>17.207210792466803</v>
      </c>
      <c r="I988" s="7">
        <f t="shared" si="99"/>
        <v>49.482448749807403</v>
      </c>
      <c r="J988" s="7">
        <f t="shared" si="100"/>
        <v>4.4273745842118677</v>
      </c>
      <c r="K988" s="8">
        <f t="shared" si="101"/>
        <v>3.3466207864663033E-4</v>
      </c>
      <c r="L988" s="2">
        <v>257249556.27900001</v>
      </c>
      <c r="M988" s="2">
        <v>272816518.62</v>
      </c>
      <c r="N988" s="2">
        <v>246969001.03999999</v>
      </c>
      <c r="O988" s="2">
        <v>252474423.26499999</v>
      </c>
      <c r="P988" s="2">
        <v>337653251.20700002</v>
      </c>
      <c r="Q988" s="2">
        <v>296964830.75599998</v>
      </c>
      <c r="R988" s="2">
        <v>207486691.972</v>
      </c>
      <c r="S988" s="2">
        <v>332416327.079</v>
      </c>
      <c r="T988" s="2">
        <v>261959803.618</v>
      </c>
      <c r="U988" s="2">
        <v>295792615.97299999</v>
      </c>
      <c r="V988" s="2">
        <v>350741891.05199999</v>
      </c>
      <c r="W988" s="1">
        <v>17.215</v>
      </c>
      <c r="X988" s="1">
        <v>17.216000000000001</v>
      </c>
      <c r="Y988" s="1">
        <v>17.231999999999999</v>
      </c>
      <c r="Z988" s="1">
        <v>17.216999999999999</v>
      </c>
      <c r="AA988" s="1">
        <v>17.225000000000001</v>
      </c>
      <c r="AB988" s="1">
        <v>17.172000000000001</v>
      </c>
      <c r="AC988" s="1">
        <v>17.21</v>
      </c>
      <c r="AD988" s="1">
        <v>17.212</v>
      </c>
      <c r="AE988" s="1">
        <v>17.178999999999998</v>
      </c>
      <c r="AF988" s="1">
        <v>17.228999999999999</v>
      </c>
      <c r="AG988" s="1">
        <v>17.175999999999998</v>
      </c>
      <c r="AH988" s="1">
        <v>17.2072107924668</v>
      </c>
      <c r="AI988" s="1">
        <v>17.2072107924668</v>
      </c>
      <c r="AJ988" s="1">
        <v>17.2072107924668</v>
      </c>
      <c r="AK988" s="1">
        <v>17.2072107924668</v>
      </c>
      <c r="AL988" s="1">
        <v>17.2072107924668</v>
      </c>
      <c r="AM988" s="1">
        <v>17.2072107924668</v>
      </c>
      <c r="AN988" s="1">
        <v>17.2072107924668</v>
      </c>
      <c r="AO988" s="1">
        <v>17.2072107924668</v>
      </c>
      <c r="AP988" s="1">
        <v>17.2072107924668</v>
      </c>
      <c r="AQ988" s="1">
        <v>17.2072107924668</v>
      </c>
      <c r="AR988" s="1">
        <v>17.2072107924668</v>
      </c>
      <c r="AS988" s="1">
        <v>28.1152456331724</v>
      </c>
      <c r="AT988" s="1">
        <v>26.131835779828499</v>
      </c>
      <c r="AU988" s="1">
        <v>34.639617352378799</v>
      </c>
      <c r="AV988" s="1">
        <v>39.352093921497399</v>
      </c>
      <c r="AW988" s="1">
        <v>34.694374102850901</v>
      </c>
      <c r="AX988" s="1">
        <v>33.638113089682001</v>
      </c>
      <c r="AY988" s="1">
        <v>26.8966842530136</v>
      </c>
      <c r="AZ988" s="1">
        <v>49.482448749807403</v>
      </c>
      <c r="BA988" s="1">
        <v>39.856081069108598</v>
      </c>
      <c r="BB988" s="1">
        <v>26.247691636193299</v>
      </c>
      <c r="BC988" s="1">
        <v>26.6473729763146</v>
      </c>
      <c r="BD988" s="1">
        <v>8.7576904251613303</v>
      </c>
      <c r="BE988" s="1">
        <v>4.08207090303328</v>
      </c>
      <c r="BF988" s="1">
        <v>5.4370072492249397</v>
      </c>
      <c r="BG988" s="1">
        <v>0.78296744610067304</v>
      </c>
      <c r="BH988" s="1">
        <v>6.4163553780399303</v>
      </c>
      <c r="BI988" s="1">
        <v>9.3504149990744203</v>
      </c>
      <c r="BJ988" s="1">
        <v>2.3922865012352301</v>
      </c>
      <c r="BK988" s="1">
        <v>1.89581687915372</v>
      </c>
      <c r="BL988" s="1">
        <v>2.2959418968411498</v>
      </c>
      <c r="BM988" s="1">
        <v>4.4382582062626499</v>
      </c>
      <c r="BN988" s="1">
        <v>2.8523105422032198</v>
      </c>
    </row>
    <row r="989" spans="1:66">
      <c r="A989" s="1" t="s">
        <v>1286</v>
      </c>
      <c r="B989" s="1">
        <v>854.49776052999903</v>
      </c>
      <c r="C989" s="1" t="s">
        <v>1287</v>
      </c>
      <c r="E989" s="6">
        <f t="shared" si="96"/>
        <v>65454838.448636368</v>
      </c>
      <c r="F989" s="7">
        <f t="shared" si="97"/>
        <v>9.1281818181818206</v>
      </c>
      <c r="G989" s="7">
        <v>988</v>
      </c>
      <c r="H989" s="7">
        <f t="shared" si="98"/>
        <v>9.1292749078178712</v>
      </c>
      <c r="I989" s="7">
        <f t="shared" si="99"/>
        <v>57.330259594936301</v>
      </c>
      <c r="J989" s="7">
        <f t="shared" si="100"/>
        <v>0.73265254506860122</v>
      </c>
      <c r="K989" s="8">
        <f t="shared" si="101"/>
        <v>-1.0930896360505926E-3</v>
      </c>
      <c r="L989" s="2">
        <v>64949325.049000002</v>
      </c>
      <c r="M989" s="2">
        <v>63379565.223999999</v>
      </c>
      <c r="N989" s="2">
        <v>64745456.523000002</v>
      </c>
      <c r="O989" s="2">
        <v>60102505.619999997</v>
      </c>
      <c r="P989" s="2">
        <v>67511884.079999998</v>
      </c>
      <c r="Q989" s="2">
        <v>69060569.420000002</v>
      </c>
      <c r="R989" s="2">
        <v>65417252.388999999</v>
      </c>
      <c r="S989" s="2">
        <v>69055569.408000007</v>
      </c>
      <c r="T989" s="2">
        <v>77692438.216000006</v>
      </c>
      <c r="U989" s="2">
        <v>64516680.263999999</v>
      </c>
      <c r="V989" s="2">
        <v>53571976.741999999</v>
      </c>
      <c r="W989" s="1">
        <v>9.1189999999999998</v>
      </c>
      <c r="X989" s="1">
        <v>9.1319999999999997</v>
      </c>
      <c r="Y989" s="1">
        <v>9.1389999999999993</v>
      </c>
      <c r="Z989" s="1">
        <v>9.1319999999999997</v>
      </c>
      <c r="AA989" s="1">
        <v>9.1240000000000006</v>
      </c>
      <c r="AB989" s="1">
        <v>9.1240000000000006</v>
      </c>
      <c r="AC989" s="1">
        <v>9.1270000000000007</v>
      </c>
      <c r="AD989" s="1">
        <v>9.1259999999999994</v>
      </c>
      <c r="AE989" s="1">
        <v>9.1259999999999994</v>
      </c>
      <c r="AF989" s="1">
        <v>9.1349999999999998</v>
      </c>
      <c r="AG989" s="1">
        <v>9.1259999999999994</v>
      </c>
      <c r="AI989" s="1">
        <v>9.1292749078178694</v>
      </c>
      <c r="AJ989" s="1">
        <v>9.1292749078178694</v>
      </c>
      <c r="AK989" s="1">
        <v>9.1292749078178694</v>
      </c>
      <c r="AL989" s="1">
        <v>9.1292749078178694</v>
      </c>
      <c r="AM989" s="1">
        <v>9.1292749078178694</v>
      </c>
      <c r="AN989" s="1">
        <v>9.1292749078178694</v>
      </c>
      <c r="AO989" s="1">
        <v>9.1292749078178694</v>
      </c>
      <c r="AP989" s="1">
        <v>9.1292749078178694</v>
      </c>
      <c r="AQ989" s="1">
        <v>9.1292749078178694</v>
      </c>
      <c r="AT989" s="1">
        <v>16.884892501592802</v>
      </c>
      <c r="AU989" s="1">
        <v>50.447629574835602</v>
      </c>
      <c r="AV989" s="1">
        <v>50.032052062834701</v>
      </c>
      <c r="AW989" s="1">
        <v>44.1524747122835</v>
      </c>
      <c r="AX989" s="1">
        <v>57.330259594936301</v>
      </c>
      <c r="AY989" s="1">
        <v>44.246703118624801</v>
      </c>
      <c r="AZ989" s="1">
        <v>46.401719831943701</v>
      </c>
      <c r="BA989" s="1">
        <v>51.979511006040298</v>
      </c>
      <c r="BB989" s="1">
        <v>7.4569174848538298</v>
      </c>
      <c r="BE989" s="1">
        <v>7.5438380356187495E-2</v>
      </c>
      <c r="BF989" s="1">
        <v>0.437533395343917</v>
      </c>
      <c r="BG989" s="1">
        <v>1.7399724454965699</v>
      </c>
      <c r="BH989" s="1">
        <v>0.82158552430465104</v>
      </c>
      <c r="BI989" s="1">
        <v>0.35287314733200997</v>
      </c>
      <c r="BJ989" s="1">
        <v>0.81910273119444399</v>
      </c>
      <c r="BK989" s="1">
        <v>0.53814350774511799</v>
      </c>
      <c r="BL989" s="1">
        <v>0.77856130363786302</v>
      </c>
      <c r="BM989" s="1">
        <v>1.03066247020665</v>
      </c>
    </row>
    <row r="990" spans="1:66">
      <c r="A990" s="1" t="s">
        <v>1286</v>
      </c>
      <c r="B990" s="1">
        <v>854.49776052999903</v>
      </c>
      <c r="C990" s="1" t="s">
        <v>1287</v>
      </c>
      <c r="E990" s="6">
        <f t="shared" si="96"/>
        <v>36643363.492181823</v>
      </c>
      <c r="F990" s="7">
        <f t="shared" si="97"/>
        <v>10.496454545454545</v>
      </c>
      <c r="G990" s="7">
        <v>989</v>
      </c>
      <c r="H990" s="7">
        <f t="shared" si="98"/>
        <v>10.496473398278001</v>
      </c>
      <c r="I990" s="7">
        <f t="shared" si="99"/>
        <v>15.1517966026928</v>
      </c>
      <c r="J990" s="7">
        <f t="shared" si="100"/>
        <v>0.62114173577395027</v>
      </c>
      <c r="K990" s="8">
        <f t="shared" si="101"/>
        <v>-1.8852823455262069E-5</v>
      </c>
      <c r="L990" s="2">
        <v>34731269.369999997</v>
      </c>
      <c r="M990" s="2">
        <v>37746753.888999999</v>
      </c>
      <c r="N990" s="2">
        <v>36945846.310999997</v>
      </c>
      <c r="O990" s="2">
        <v>33590325.114</v>
      </c>
      <c r="P990" s="2">
        <v>37490843.575000003</v>
      </c>
      <c r="Q990" s="2">
        <v>37255894.784000002</v>
      </c>
      <c r="R990" s="2">
        <v>38376346.409999996</v>
      </c>
      <c r="S990" s="2">
        <v>35633571.943000004</v>
      </c>
      <c r="T990" s="2">
        <v>37511528.582999997</v>
      </c>
      <c r="U990" s="2">
        <v>34477917.351999998</v>
      </c>
      <c r="V990" s="2">
        <v>39316701.082999997</v>
      </c>
      <c r="W990" s="1">
        <v>10.500999999999999</v>
      </c>
      <c r="X990" s="1">
        <v>10.494</v>
      </c>
      <c r="Y990" s="1">
        <v>10.507999999999999</v>
      </c>
      <c r="Z990" s="1">
        <v>10.506</v>
      </c>
      <c r="AA990" s="1">
        <v>10.478999999999999</v>
      </c>
      <c r="AB990" s="1">
        <v>10.491</v>
      </c>
      <c r="AC990" s="1">
        <v>10.493</v>
      </c>
      <c r="AD990" s="1">
        <v>10.497999999999999</v>
      </c>
      <c r="AE990" s="1">
        <v>10.497999999999999</v>
      </c>
      <c r="AF990" s="1">
        <v>10.518000000000001</v>
      </c>
      <c r="AG990" s="1">
        <v>10.475</v>
      </c>
      <c r="AH990" s="1">
        <v>10.496473398278001</v>
      </c>
      <c r="AI990" s="1">
        <v>10.496473398278001</v>
      </c>
      <c r="AJ990" s="1">
        <v>10.496473398278001</v>
      </c>
      <c r="AK990" s="1">
        <v>10.496473398278001</v>
      </c>
      <c r="AL990" s="1">
        <v>10.496473398278001</v>
      </c>
      <c r="AM990" s="1">
        <v>10.496473398278001</v>
      </c>
      <c r="AN990" s="1">
        <v>10.496473398278001</v>
      </c>
      <c r="AO990" s="1">
        <v>10.496473398278001</v>
      </c>
      <c r="AP990" s="1">
        <v>10.496473398278001</v>
      </c>
      <c r="AQ990" s="1">
        <v>10.496473398278001</v>
      </c>
      <c r="AR990" s="1">
        <v>10.496473398278001</v>
      </c>
      <c r="AS990" s="1">
        <v>12.318927964960499</v>
      </c>
      <c r="AT990" s="1">
        <v>11.405644530986301</v>
      </c>
      <c r="AU990" s="1">
        <v>11.979149308643599</v>
      </c>
      <c r="AV990" s="1">
        <v>12.279365648325101</v>
      </c>
      <c r="AW990" s="1">
        <v>11.877379998040199</v>
      </c>
      <c r="AX990" s="1">
        <v>15.1517966026928</v>
      </c>
      <c r="AY990" s="1">
        <v>11.9966099343814</v>
      </c>
      <c r="AZ990" s="1">
        <v>12.3226246099617</v>
      </c>
      <c r="BA990" s="1">
        <v>14.9126252698409</v>
      </c>
      <c r="BB990" s="1">
        <v>8.75793355544997</v>
      </c>
      <c r="BC990" s="1">
        <v>12.654847372554901</v>
      </c>
      <c r="BD990" s="1">
        <v>0.32140943496031199</v>
      </c>
      <c r="BE990" s="1">
        <v>1.2529833803561801</v>
      </c>
      <c r="BF990" s="1">
        <v>1.0183326046560801</v>
      </c>
      <c r="BG990" s="1">
        <v>0.43491844549656999</v>
      </c>
      <c r="BH990" s="1">
        <v>0.486983475695348</v>
      </c>
      <c r="BI990" s="1">
        <v>0.97260185266798804</v>
      </c>
      <c r="BJ990" s="1">
        <v>0.48787926880555599</v>
      </c>
      <c r="BK990" s="1">
        <v>0.77100449225488099</v>
      </c>
      <c r="BL990" s="1">
        <v>0.52285169636213702</v>
      </c>
      <c r="BM990" s="1">
        <v>0.15402352979334299</v>
      </c>
      <c r="BN990" s="1">
        <v>0.409570912465058</v>
      </c>
    </row>
    <row r="991" spans="1:66">
      <c r="A991" s="1" t="s">
        <v>1288</v>
      </c>
      <c r="B991" s="1">
        <v>870.62296052999898</v>
      </c>
      <c r="C991" s="1" t="s">
        <v>768</v>
      </c>
      <c r="E991" s="6">
        <f t="shared" si="96"/>
        <v>253870187.85390911</v>
      </c>
      <c r="F991" s="7">
        <f t="shared" si="97"/>
        <v>15.843818181818186</v>
      </c>
      <c r="G991" s="7">
        <v>990</v>
      </c>
      <c r="H991" s="7">
        <f t="shared" si="98"/>
        <v>15.8428210844008</v>
      </c>
      <c r="I991" s="7">
        <f t="shared" si="99"/>
        <v>52.083047283965101</v>
      </c>
      <c r="J991" s="7">
        <f t="shared" si="100"/>
        <v>4.0490512269418248</v>
      </c>
      <c r="K991" s="8">
        <f t="shared" si="101"/>
        <v>9.9709741738607249E-4</v>
      </c>
      <c r="L991" s="2">
        <v>216598267.729</v>
      </c>
      <c r="M991" s="2">
        <v>350701068.30400002</v>
      </c>
      <c r="N991" s="2">
        <v>195842927.208</v>
      </c>
      <c r="O991" s="2">
        <v>192842184.942</v>
      </c>
      <c r="P991" s="2">
        <v>247359372.53099999</v>
      </c>
      <c r="Q991" s="2">
        <v>311669688.10600001</v>
      </c>
      <c r="R991" s="2">
        <v>238153731.808</v>
      </c>
      <c r="S991" s="2">
        <v>251747262.653</v>
      </c>
      <c r="T991" s="2">
        <v>179282381.83700001</v>
      </c>
      <c r="U991" s="2">
        <v>350687063.59799999</v>
      </c>
      <c r="V991" s="2">
        <v>257688117.67699999</v>
      </c>
      <c r="W991" s="1">
        <v>15.843999999999999</v>
      </c>
      <c r="X991" s="1">
        <v>15.814</v>
      </c>
      <c r="Y991" s="1">
        <v>15.85</v>
      </c>
      <c r="Z991" s="1">
        <v>15.827999999999999</v>
      </c>
      <c r="AA991" s="1">
        <v>15.837</v>
      </c>
      <c r="AB991" s="1">
        <v>15.829000000000001</v>
      </c>
      <c r="AC991" s="1">
        <v>15.896000000000001</v>
      </c>
      <c r="AD991" s="1">
        <v>15.829000000000001</v>
      </c>
      <c r="AE991" s="1">
        <v>15.824</v>
      </c>
      <c r="AF991" s="1">
        <v>15.913</v>
      </c>
      <c r="AG991" s="1">
        <v>15.818</v>
      </c>
      <c r="AH991" s="1">
        <v>15.8428210844008</v>
      </c>
      <c r="AI991" s="1">
        <v>15.8428210844008</v>
      </c>
      <c r="AJ991" s="1">
        <v>15.8428210844008</v>
      </c>
      <c r="AK991" s="1">
        <v>15.8428210844008</v>
      </c>
      <c r="AL991" s="1">
        <v>15.8428210844008</v>
      </c>
      <c r="AM991" s="1">
        <v>15.8428210844008</v>
      </c>
      <c r="AN991" s="1">
        <v>15.8428210844008</v>
      </c>
      <c r="AO991" s="1">
        <v>15.8428210844008</v>
      </c>
      <c r="AP991" s="1">
        <v>15.8428210844008</v>
      </c>
      <c r="AQ991" s="1">
        <v>15.8428210844008</v>
      </c>
      <c r="AR991" s="1">
        <v>15.8428210844008</v>
      </c>
      <c r="AS991" s="1">
        <v>36.072890251722697</v>
      </c>
      <c r="AT991" s="1">
        <v>42.552107347436198</v>
      </c>
      <c r="AU991" s="1">
        <v>35.736809700872101</v>
      </c>
      <c r="AV991" s="1">
        <v>51.288407631957703</v>
      </c>
      <c r="AW991" s="1">
        <v>43.1267161597616</v>
      </c>
      <c r="AX991" s="1">
        <v>49.007028790928402</v>
      </c>
      <c r="AY991" s="1">
        <v>35.501438922551301</v>
      </c>
      <c r="AZ991" s="1">
        <v>36.8474220939991</v>
      </c>
      <c r="BA991" s="1">
        <v>52.083047283965101</v>
      </c>
      <c r="BB991" s="1">
        <v>43.4376973421993</v>
      </c>
      <c r="BC991" s="1">
        <v>45.203254733262902</v>
      </c>
      <c r="BD991" s="1">
        <v>7.09429070597922</v>
      </c>
      <c r="BE991" s="1">
        <v>3.5415179906687402</v>
      </c>
      <c r="BF991" s="1">
        <v>4.6967717533959696</v>
      </c>
      <c r="BG991" s="1">
        <v>0.19533130733454099</v>
      </c>
      <c r="BH991" s="1">
        <v>5.7036480198462298</v>
      </c>
      <c r="BI991" s="1">
        <v>7.7059133385077399</v>
      </c>
      <c r="BJ991" s="1">
        <v>1.0767390457682</v>
      </c>
      <c r="BK991" s="1">
        <v>2.1138188510480198</v>
      </c>
      <c r="BL991" s="1">
        <v>2.3523381171126601</v>
      </c>
      <c r="BM991" s="1">
        <v>5.4937163356247796</v>
      </c>
      <c r="BN991" s="1">
        <v>4.5654780310739698</v>
      </c>
    </row>
    <row r="992" spans="1:66">
      <c r="A992" s="1" t="s">
        <v>1288</v>
      </c>
      <c r="B992" s="1">
        <v>870.62296052999898</v>
      </c>
      <c r="C992" s="1" t="s">
        <v>768</v>
      </c>
      <c r="E992" s="6">
        <f t="shared" si="96"/>
        <v>128064476.9863999</v>
      </c>
      <c r="F992" s="7">
        <f t="shared" si="97"/>
        <v>16.092818181818178</v>
      </c>
      <c r="G992" s="7">
        <v>991</v>
      </c>
      <c r="H992" s="7">
        <f t="shared" si="98"/>
        <v>16.1374578012922</v>
      </c>
      <c r="I992" s="7">
        <f t="shared" si="99"/>
        <v>50.227633652095001</v>
      </c>
      <c r="J992" s="7">
        <f t="shared" si="100"/>
        <v>3.4976615958745056</v>
      </c>
      <c r="K992" s="8">
        <f t="shared" si="101"/>
        <v>-4.4639619474022396E-2</v>
      </c>
      <c r="L992" s="2">
        <v>112680224.057</v>
      </c>
      <c r="M992" s="2">
        <v>85035231.681999996</v>
      </c>
      <c r="N992" s="2">
        <v>77441784.849000007</v>
      </c>
      <c r="O992" s="2">
        <v>87612180.224999994</v>
      </c>
      <c r="P992" s="2">
        <v>108132679.971</v>
      </c>
      <c r="Q992" s="2">
        <v>277167563.615399</v>
      </c>
      <c r="R992" s="2">
        <v>215372283.23300001</v>
      </c>
      <c r="S992" s="2">
        <v>108910738.406</v>
      </c>
      <c r="T992" s="2">
        <v>90383479.913000003</v>
      </c>
      <c r="U992" s="2">
        <v>127034768.31999999</v>
      </c>
      <c r="V992" s="2">
        <v>118938312.579</v>
      </c>
      <c r="W992" s="1">
        <v>16.126000000000001</v>
      </c>
      <c r="X992" s="1">
        <v>16.117999999999999</v>
      </c>
      <c r="Y992" s="1">
        <v>16.161000000000001</v>
      </c>
      <c r="Z992" s="1">
        <v>16.161000000000001</v>
      </c>
      <c r="AA992" s="1">
        <v>16.152999999999999</v>
      </c>
      <c r="AB992" s="1">
        <v>15.826000000000001</v>
      </c>
      <c r="AC992" s="1">
        <v>15.897</v>
      </c>
      <c r="AD992" s="1">
        <v>16.126000000000001</v>
      </c>
      <c r="AE992" s="1">
        <v>16.100999999999999</v>
      </c>
      <c r="AF992" s="1">
        <v>16.218</v>
      </c>
      <c r="AG992" s="1">
        <v>16.134</v>
      </c>
      <c r="AH992" s="1">
        <v>16.1374578012922</v>
      </c>
      <c r="AJ992" s="1">
        <v>16.1374578012922</v>
      </c>
      <c r="AK992" s="1">
        <v>16.1374578012922</v>
      </c>
      <c r="AL992" s="1">
        <v>16.1374578012922</v>
      </c>
      <c r="AO992" s="1">
        <v>16.1374578012922</v>
      </c>
      <c r="AP992" s="1">
        <v>16.1374578012922</v>
      </c>
      <c r="AR992" s="1">
        <v>16.1374578012922</v>
      </c>
      <c r="AS992" s="1">
        <v>31.879031512924598</v>
      </c>
      <c r="AU992" s="1">
        <v>28.426545993559898</v>
      </c>
      <c r="AV992" s="1">
        <v>25.004818714347099</v>
      </c>
      <c r="AW992" s="1">
        <v>41.167943639957599</v>
      </c>
      <c r="AZ992" s="1">
        <v>42.370611091385904</v>
      </c>
      <c r="BA992" s="1">
        <v>26.077304509952899</v>
      </c>
      <c r="BC992" s="1">
        <v>50.227633652095001</v>
      </c>
      <c r="BD992" s="1">
        <v>6.7966737059792202</v>
      </c>
      <c r="BF992" s="1">
        <v>4.2148917533959702</v>
      </c>
      <c r="BG992" s="1">
        <v>7.9772692665457598E-2</v>
      </c>
      <c r="BH992" s="1">
        <v>5.4206660198462302</v>
      </c>
      <c r="BK992" s="1">
        <v>1.6926668510480201</v>
      </c>
      <c r="BL992" s="1">
        <v>2.01130711711266</v>
      </c>
      <c r="BN992" s="1">
        <v>4.26765303107398</v>
      </c>
    </row>
    <row r="993" spans="1:66">
      <c r="A993" s="1" t="s">
        <v>1288</v>
      </c>
      <c r="B993" s="1">
        <v>870.62296052999898</v>
      </c>
      <c r="C993" s="1" t="s">
        <v>768</v>
      </c>
      <c r="E993" s="6">
        <f t="shared" si="96"/>
        <v>59064381.331454508</v>
      </c>
      <c r="F993" s="7">
        <f t="shared" si="97"/>
        <v>16.279818181818179</v>
      </c>
      <c r="G993" s="7">
        <v>992</v>
      </c>
      <c r="H993" s="7">
        <f t="shared" si="98"/>
        <v>16.573</v>
      </c>
      <c r="I993" s="7">
        <f t="shared" si="99"/>
        <v>26.375836652035801</v>
      </c>
      <c r="J993" s="7">
        <f t="shared" si="100"/>
        <v>3.99932075339597</v>
      </c>
      <c r="K993" s="8">
        <f t="shared" si="101"/>
        <v>-0.29318181818182154</v>
      </c>
      <c r="L993" s="2">
        <v>85762358.910899803</v>
      </c>
      <c r="M993" s="2">
        <v>89179719.637799904</v>
      </c>
      <c r="N993" s="2">
        <v>56338685.752999999</v>
      </c>
      <c r="O993" s="2">
        <v>17174025.320999999</v>
      </c>
      <c r="P993" s="2">
        <v>44880175.575899899</v>
      </c>
      <c r="Q993" s="2">
        <v>89309146.883700103</v>
      </c>
      <c r="R993" s="2">
        <v>32752114.331999999</v>
      </c>
      <c r="S993" s="2">
        <v>98933650.9161001</v>
      </c>
      <c r="T993" s="2">
        <v>78406833.554099798</v>
      </c>
      <c r="U993" s="2">
        <v>43884858.238499999</v>
      </c>
      <c r="V993" s="2">
        <v>13086625.523</v>
      </c>
      <c r="W993" s="1">
        <v>16.103000000000002</v>
      </c>
      <c r="X993" s="1">
        <v>16.103000000000002</v>
      </c>
      <c r="Y993" s="1">
        <v>16.573</v>
      </c>
      <c r="Z993" s="1">
        <v>16.579000000000001</v>
      </c>
      <c r="AA993" s="1">
        <v>16.152000000000001</v>
      </c>
      <c r="AB993" s="1">
        <v>16.099</v>
      </c>
      <c r="AC993" s="1">
        <v>16.57</v>
      </c>
      <c r="AD993" s="1">
        <v>16.100000000000001</v>
      </c>
      <c r="AE993" s="1">
        <v>16.087</v>
      </c>
      <c r="AF993" s="1">
        <v>16.123999999999999</v>
      </c>
      <c r="AG993" s="1">
        <v>16.588000000000001</v>
      </c>
      <c r="AJ993" s="1">
        <v>16.573</v>
      </c>
      <c r="AU993" s="1">
        <v>26.375836652035801</v>
      </c>
      <c r="BF993" s="1">
        <v>3.99932075339597</v>
      </c>
    </row>
    <row r="994" spans="1:66">
      <c r="A994" s="1" t="s">
        <v>1289</v>
      </c>
      <c r="B994" s="1">
        <v>868.60731052999995</v>
      </c>
      <c r="C994" s="1" t="s">
        <v>771</v>
      </c>
      <c r="E994" s="6">
        <f t="shared" si="96"/>
        <v>34189704.697272725</v>
      </c>
      <c r="F994" s="7">
        <f t="shared" si="97"/>
        <v>14.899272727272727</v>
      </c>
      <c r="G994" s="7">
        <v>993</v>
      </c>
      <c r="H994" s="7">
        <f t="shared" si="98"/>
        <v>14.903</v>
      </c>
      <c r="I994" s="7">
        <f t="shared" si="99"/>
        <v>6.1811510373201601</v>
      </c>
      <c r="J994" s="7">
        <f t="shared" si="100"/>
        <v>4.3357698064993899</v>
      </c>
      <c r="K994" s="8">
        <f t="shared" si="101"/>
        <v>-3.7272727272732453E-3</v>
      </c>
      <c r="L994" s="2">
        <v>27353120.881000001</v>
      </c>
      <c r="M994" s="2">
        <v>36151368.895000003</v>
      </c>
      <c r="N994" s="2">
        <v>29548106.969999999</v>
      </c>
      <c r="O994" s="2">
        <v>42953016.173</v>
      </c>
      <c r="P994" s="2">
        <v>38747930.964000002</v>
      </c>
      <c r="Q994" s="2">
        <v>38472826.623999998</v>
      </c>
      <c r="R994" s="2">
        <v>34608629.119000003</v>
      </c>
      <c r="S994" s="2">
        <v>32293973.552999999</v>
      </c>
      <c r="T994" s="2">
        <v>25741804.995999999</v>
      </c>
      <c r="U994" s="2">
        <v>35919838.765000001</v>
      </c>
      <c r="V994" s="2">
        <v>34296134.729999997</v>
      </c>
      <c r="W994" s="1">
        <v>14.907999999999999</v>
      </c>
      <c r="X994" s="1">
        <v>14.904999999999999</v>
      </c>
      <c r="Y994" s="1">
        <v>14.901999999999999</v>
      </c>
      <c r="Z994" s="1">
        <v>14.897</v>
      </c>
      <c r="AA994" s="1">
        <v>14.894</v>
      </c>
      <c r="AB994" s="1">
        <v>14.894</v>
      </c>
      <c r="AC994" s="1">
        <v>14.9</v>
      </c>
      <c r="AD994" s="1">
        <v>14.904</v>
      </c>
      <c r="AE994" s="1">
        <v>14.891999999999999</v>
      </c>
      <c r="AF994" s="1">
        <v>14.903</v>
      </c>
      <c r="AG994" s="1">
        <v>14.893000000000001</v>
      </c>
      <c r="AQ994" s="1">
        <v>14.903</v>
      </c>
      <c r="BB994" s="1">
        <v>6.1811510373201601</v>
      </c>
      <c r="BM994" s="1">
        <v>4.3357698064993899</v>
      </c>
    </row>
    <row r="995" spans="1:66">
      <c r="A995" s="1" t="s">
        <v>1290</v>
      </c>
      <c r="B995" s="1">
        <v>866.59166052999899</v>
      </c>
      <c r="C995" s="1" t="s">
        <v>777</v>
      </c>
      <c r="E995" s="6">
        <f t="shared" si="96"/>
        <v>42417747.027090915</v>
      </c>
      <c r="F995" s="7">
        <f t="shared" si="97"/>
        <v>14.167999999999999</v>
      </c>
      <c r="G995" s="7">
        <v>994</v>
      </c>
      <c r="H995" s="7">
        <f t="shared" si="98"/>
        <v>14.1614895566396</v>
      </c>
      <c r="I995" s="7">
        <f t="shared" si="99"/>
        <v>7.5265477989899496</v>
      </c>
      <c r="J995" s="7">
        <f t="shared" si="100"/>
        <v>2.7710704022503556</v>
      </c>
      <c r="K995" s="8">
        <f t="shared" si="101"/>
        <v>6.5104433603995204E-3</v>
      </c>
      <c r="L995" s="2">
        <v>42526336.045999996</v>
      </c>
      <c r="M995" s="2">
        <v>46597073.104999997</v>
      </c>
      <c r="N995" s="2">
        <v>38741916.991999999</v>
      </c>
      <c r="O995" s="2">
        <v>37093328.612000003</v>
      </c>
      <c r="P995" s="2">
        <v>37230641.064999998</v>
      </c>
      <c r="Q995" s="2">
        <v>47495040.902999997</v>
      </c>
      <c r="R995" s="2">
        <v>31521703.280000001</v>
      </c>
      <c r="S995" s="2">
        <v>51287897.993000001</v>
      </c>
      <c r="T995" s="2">
        <v>49937485.217</v>
      </c>
      <c r="U995" s="2">
        <v>33794366.881999999</v>
      </c>
      <c r="V995" s="2">
        <v>50369427.203000002</v>
      </c>
      <c r="W995" s="1">
        <v>14.167999999999999</v>
      </c>
      <c r="X995" s="1">
        <v>14.17</v>
      </c>
      <c r="Y995" s="1">
        <v>14.177</v>
      </c>
      <c r="Z995" s="1">
        <v>14.173999999999999</v>
      </c>
      <c r="AA995" s="1">
        <v>14.175000000000001</v>
      </c>
      <c r="AB995" s="1">
        <v>14.177</v>
      </c>
      <c r="AC995" s="1">
        <v>14.170999999999999</v>
      </c>
      <c r="AD995" s="1">
        <v>14.178000000000001</v>
      </c>
      <c r="AE995" s="1">
        <v>14.151</v>
      </c>
      <c r="AF995" s="1">
        <v>14.189</v>
      </c>
      <c r="AG995" s="1">
        <v>14.118</v>
      </c>
      <c r="AI995" s="1">
        <v>14.1614895566396</v>
      </c>
      <c r="AM995" s="1">
        <v>14.1614895566396</v>
      </c>
      <c r="AO995" s="1">
        <v>14.1614895566396</v>
      </c>
      <c r="AP995" s="1">
        <v>14.1614895566396</v>
      </c>
      <c r="AR995" s="1">
        <v>14.1614895566396</v>
      </c>
      <c r="AT995" s="1">
        <v>7.1845131212907498</v>
      </c>
      <c r="AX995" s="1">
        <v>5.0793548109649898</v>
      </c>
      <c r="AZ995" s="1">
        <v>5.0168749034641502</v>
      </c>
      <c r="BA995" s="1">
        <v>7.5265477989899496</v>
      </c>
      <c r="BC995" s="1">
        <v>4.7830863553739498</v>
      </c>
      <c r="BE995" s="1">
        <v>2.3450100086527601</v>
      </c>
      <c r="BI995" s="1">
        <v>3.9966383098025799</v>
      </c>
      <c r="BK995" s="1">
        <v>2.4945995820682998</v>
      </c>
      <c r="BL995" s="1">
        <v>2.4083730909693299</v>
      </c>
      <c r="BN995" s="1">
        <v>2.6107310197588101</v>
      </c>
    </row>
    <row r="996" spans="1:66">
      <c r="A996" s="1" t="s">
        <v>1291</v>
      </c>
      <c r="B996" s="1">
        <v>864.57601052999996</v>
      </c>
      <c r="C996" s="1" t="s">
        <v>780</v>
      </c>
      <c r="E996" s="6">
        <f t="shared" si="96"/>
        <v>260921182.55018184</v>
      </c>
      <c r="F996" s="7">
        <f t="shared" si="97"/>
        <v>13.292545454545454</v>
      </c>
      <c r="G996" s="7">
        <v>995</v>
      </c>
      <c r="H996" s="7">
        <f t="shared" si="98"/>
        <v>13.297000000000001</v>
      </c>
      <c r="I996" s="7">
        <f t="shared" si="99"/>
        <v>7.5997870811704802</v>
      </c>
      <c r="J996" s="7">
        <f t="shared" si="100"/>
        <v>1.42589484750716</v>
      </c>
      <c r="K996" s="8">
        <f t="shared" si="101"/>
        <v>-4.454545454546377E-3</v>
      </c>
      <c r="L996" s="2">
        <v>258396961.63499999</v>
      </c>
      <c r="M996" s="2">
        <v>246794471.211</v>
      </c>
      <c r="N996" s="2">
        <v>167213033.53999999</v>
      </c>
      <c r="O996" s="2">
        <v>348009549.495</v>
      </c>
      <c r="P996" s="2">
        <v>306161224.75199997</v>
      </c>
      <c r="Q996" s="2">
        <v>231862178.47999999</v>
      </c>
      <c r="R996" s="2">
        <v>225575971.46000001</v>
      </c>
      <c r="S996" s="2">
        <v>275984098.53799999</v>
      </c>
      <c r="T996" s="2">
        <v>210351717.05199999</v>
      </c>
      <c r="U996" s="2">
        <v>281456282.208</v>
      </c>
      <c r="V996" s="2">
        <v>318327519.68099999</v>
      </c>
      <c r="W996" s="1">
        <v>13.289</v>
      </c>
      <c r="X996" s="1">
        <v>13.284000000000001</v>
      </c>
      <c r="Y996" s="1">
        <v>13.291</v>
      </c>
      <c r="Z996" s="1">
        <v>13.3</v>
      </c>
      <c r="AA996" s="1">
        <v>13.294</v>
      </c>
      <c r="AB996" s="1">
        <v>13.295999999999999</v>
      </c>
      <c r="AC996" s="1">
        <v>13.297000000000001</v>
      </c>
      <c r="AD996" s="1">
        <v>13.292</v>
      </c>
      <c r="AE996" s="1">
        <v>13.287000000000001</v>
      </c>
      <c r="AF996" s="1">
        <v>13.298</v>
      </c>
      <c r="AG996" s="1">
        <v>13.29</v>
      </c>
      <c r="AN996" s="1">
        <v>13.297000000000001</v>
      </c>
      <c r="AY996" s="1">
        <v>7.5997870811704802</v>
      </c>
      <c r="BJ996" s="1">
        <v>1.42589484750716</v>
      </c>
    </row>
    <row r="997" spans="1:66">
      <c r="A997" s="1" t="s">
        <v>1292</v>
      </c>
      <c r="B997" s="1">
        <v>862.560360529999</v>
      </c>
      <c r="C997" s="1" t="s">
        <v>1293</v>
      </c>
      <c r="E997" s="6">
        <f t="shared" si="96"/>
        <v>214017579.35145456</v>
      </c>
      <c r="F997" s="7">
        <f t="shared" si="97"/>
        <v>12.688181818181818</v>
      </c>
      <c r="G997" s="7">
        <v>996</v>
      </c>
      <c r="H997" s="7">
        <f t="shared" si="98"/>
        <v>12.688747810962399</v>
      </c>
      <c r="I997" s="7">
        <f t="shared" si="99"/>
        <v>9.4401590069278694</v>
      </c>
      <c r="J997" s="7">
        <f t="shared" si="100"/>
        <v>2.0106891678049816</v>
      </c>
      <c r="K997" s="8">
        <f t="shared" si="101"/>
        <v>-5.6599278058122593E-4</v>
      </c>
      <c r="L997" s="2">
        <v>196716364.10600001</v>
      </c>
      <c r="M997" s="2">
        <v>203859058.03200001</v>
      </c>
      <c r="N997" s="2">
        <v>269731503.70499998</v>
      </c>
      <c r="O997" s="2">
        <v>217881328.48100001</v>
      </c>
      <c r="P997" s="2">
        <v>229537258.958</v>
      </c>
      <c r="Q997" s="2">
        <v>247488669.465</v>
      </c>
      <c r="R997" s="2">
        <v>216176997.57100001</v>
      </c>
      <c r="S997" s="2">
        <v>177392912.271</v>
      </c>
      <c r="T997" s="2">
        <v>242082723.23899999</v>
      </c>
      <c r="U997" s="2">
        <v>157183702.15799999</v>
      </c>
      <c r="V997" s="2">
        <v>196142854.88</v>
      </c>
      <c r="W997" s="1">
        <v>12.693</v>
      </c>
      <c r="X997" s="1">
        <v>12.698</v>
      </c>
      <c r="Y997" s="1">
        <v>12.702</v>
      </c>
      <c r="Z997" s="1">
        <v>12.699</v>
      </c>
      <c r="AA997" s="1">
        <v>12.691000000000001</v>
      </c>
      <c r="AB997" s="1">
        <v>12.69</v>
      </c>
      <c r="AC997" s="1">
        <v>12.669</v>
      </c>
      <c r="AD997" s="1">
        <v>12.686</v>
      </c>
      <c r="AE997" s="1">
        <v>12.679</v>
      </c>
      <c r="AF997" s="1">
        <v>12.692</v>
      </c>
      <c r="AG997" s="1">
        <v>12.670999999999999</v>
      </c>
      <c r="AJ997" s="1">
        <v>12.688747810962401</v>
      </c>
      <c r="AK997" s="1">
        <v>12.688747810962401</v>
      </c>
      <c r="AL997" s="1">
        <v>12.688747810962401</v>
      </c>
      <c r="AM997" s="1">
        <v>12.688747810962401</v>
      </c>
      <c r="AN997" s="1">
        <v>12.688747810962401</v>
      </c>
      <c r="AP997" s="1">
        <v>12.688747810962401</v>
      </c>
      <c r="AU997" s="1">
        <v>9.3746145438984705</v>
      </c>
      <c r="AV997" s="1">
        <v>7.5817723458629303</v>
      </c>
      <c r="AW997" s="1">
        <v>8.4698258580284396</v>
      </c>
      <c r="AX997" s="1">
        <v>9.4401590069278694</v>
      </c>
      <c r="AY997" s="1">
        <v>8.2160650580952392</v>
      </c>
      <c r="BA997" s="1">
        <v>7.1946538648324099</v>
      </c>
      <c r="BF997" s="1">
        <v>1.48680171975179</v>
      </c>
      <c r="BG997" s="1">
        <v>1.7133384329035199</v>
      </c>
      <c r="BH997" s="1">
        <v>2.41790365090276</v>
      </c>
      <c r="BI997" s="1">
        <v>2.8317813691237501</v>
      </c>
      <c r="BJ997" s="1">
        <v>1.79498645136535</v>
      </c>
      <c r="BL997" s="1">
        <v>1.81932338278272</v>
      </c>
    </row>
    <row r="998" spans="1:66">
      <c r="A998" s="1" t="s">
        <v>1294</v>
      </c>
      <c r="B998" s="1">
        <v>860.54471052999895</v>
      </c>
      <c r="C998" s="1" t="s">
        <v>1295</v>
      </c>
      <c r="E998" s="6">
        <f t="shared" si="96"/>
        <v>42137095.913181826</v>
      </c>
      <c r="F998" s="7">
        <f t="shared" si="97"/>
        <v>11.644636363636364</v>
      </c>
      <c r="G998" s="7">
        <v>997</v>
      </c>
      <c r="H998" s="7">
        <f t="shared" si="98"/>
        <v>11.640370665174101</v>
      </c>
      <c r="I998" s="7">
        <f t="shared" si="99"/>
        <v>33.001407381138101</v>
      </c>
      <c r="J998" s="7">
        <f t="shared" si="100"/>
        <v>1.6906892660583488</v>
      </c>
      <c r="K998" s="8">
        <f t="shared" si="101"/>
        <v>4.265698462262435E-3</v>
      </c>
      <c r="L998" s="2">
        <v>44005421.045999996</v>
      </c>
      <c r="M998" s="2">
        <v>43824892.5</v>
      </c>
      <c r="N998" s="2">
        <v>42651178.666000001</v>
      </c>
      <c r="O998" s="2">
        <v>44911231.956</v>
      </c>
      <c r="P998" s="2">
        <v>40656703.292000003</v>
      </c>
      <c r="Q998" s="2">
        <v>42240469.903999999</v>
      </c>
      <c r="R998" s="2">
        <v>43752920.729000002</v>
      </c>
      <c r="S998" s="2">
        <v>43203548.104999997</v>
      </c>
      <c r="T998" s="2">
        <v>39734322.792000003</v>
      </c>
      <c r="U998" s="2">
        <v>36583474.509000003</v>
      </c>
      <c r="V998" s="2">
        <v>41943891.545999996</v>
      </c>
      <c r="W998" s="1">
        <v>11.662000000000001</v>
      </c>
      <c r="X998" s="1">
        <v>11.628</v>
      </c>
      <c r="Y998" s="1">
        <v>11.661</v>
      </c>
      <c r="Z998" s="1">
        <v>11.643000000000001</v>
      </c>
      <c r="AA998" s="1">
        <v>11.629</v>
      </c>
      <c r="AB998" s="1">
        <v>11.631</v>
      </c>
      <c r="AC998" s="1">
        <v>11.651999999999999</v>
      </c>
      <c r="AD998" s="1">
        <v>11.67</v>
      </c>
      <c r="AE998" s="1">
        <v>11.616</v>
      </c>
      <c r="AF998" s="1">
        <v>11.666</v>
      </c>
      <c r="AG998" s="1">
        <v>11.632999999999999</v>
      </c>
      <c r="AI998" s="1">
        <v>11.6403706651741</v>
      </c>
      <c r="AJ998" s="1">
        <v>11.6403706651741</v>
      </c>
      <c r="AK998" s="1">
        <v>11.6403706651741</v>
      </c>
      <c r="AL998" s="1">
        <v>11.6403706651741</v>
      </c>
      <c r="AM998" s="1">
        <v>11.6403706651741</v>
      </c>
      <c r="AN998" s="1">
        <v>11.6403706651741</v>
      </c>
      <c r="AO998" s="1">
        <v>11.6403706651741</v>
      </c>
      <c r="AP998" s="1">
        <v>11.6403706651741</v>
      </c>
      <c r="AR998" s="1">
        <v>11.6403706651741</v>
      </c>
      <c r="AT998" s="1">
        <v>21.704220262420701</v>
      </c>
      <c r="AU998" s="1">
        <v>24.2159832566721</v>
      </c>
      <c r="AV998" s="1">
        <v>31.702364560291901</v>
      </c>
      <c r="AW998" s="1">
        <v>28.0926918661036</v>
      </c>
      <c r="AX998" s="1">
        <v>33.001407381138101</v>
      </c>
      <c r="AY998" s="1">
        <v>25.0487371818271</v>
      </c>
      <c r="AZ998" s="1">
        <v>25.9378200093443</v>
      </c>
      <c r="BA998" s="1">
        <v>22.187885587490701</v>
      </c>
      <c r="BC998" s="1">
        <v>29.1350855349874</v>
      </c>
      <c r="BE998" s="1">
        <v>1.3168349737695499</v>
      </c>
      <c r="BF998" s="1">
        <v>1.4638899316479901</v>
      </c>
      <c r="BG998" s="1">
        <v>1.4846936443793499</v>
      </c>
      <c r="BH998" s="1">
        <v>1.4756348490086699</v>
      </c>
      <c r="BI998" s="1">
        <v>1.93234602042002</v>
      </c>
      <c r="BJ998" s="1">
        <v>2.6441667570884699</v>
      </c>
      <c r="BK998" s="1">
        <v>1.0906716572169699</v>
      </c>
      <c r="BL998" s="1">
        <v>2.1586167964126002</v>
      </c>
      <c r="BN998" s="1">
        <v>1.6493487645815199</v>
      </c>
    </row>
    <row r="999" spans="1:66">
      <c r="A999" s="1" t="s">
        <v>1296</v>
      </c>
      <c r="B999" s="1">
        <v>858.52906052999901</v>
      </c>
      <c r="C999" s="1" t="s">
        <v>1297</v>
      </c>
      <c r="E999" s="6">
        <f t="shared" si="96"/>
        <v>606662212.7797271</v>
      </c>
      <c r="F999" s="7">
        <f t="shared" si="97"/>
        <v>10.641999999999998</v>
      </c>
      <c r="G999" s="7">
        <v>998</v>
      </c>
      <c r="H999" s="7">
        <f t="shared" si="98"/>
        <v>10.641308070034199</v>
      </c>
      <c r="I999" s="7">
        <f t="shared" si="99"/>
        <v>7.2909919904312801</v>
      </c>
      <c r="J999" s="7">
        <f t="shared" si="100"/>
        <v>1.900371840479492</v>
      </c>
      <c r="K999" s="8">
        <f t="shared" si="101"/>
        <v>6.9192996579836574E-4</v>
      </c>
      <c r="L999" s="2">
        <v>575203725.25399995</v>
      </c>
      <c r="M999" s="2">
        <v>601468473.99600005</v>
      </c>
      <c r="N999" s="2">
        <v>617633781.71099997</v>
      </c>
      <c r="O999" s="2">
        <v>604103118.99899995</v>
      </c>
      <c r="P999" s="2">
        <v>646201378.26600003</v>
      </c>
      <c r="Q999" s="2">
        <v>605690403.63800001</v>
      </c>
      <c r="R999" s="2">
        <v>623775331.56200004</v>
      </c>
      <c r="S999" s="2">
        <v>589041507.60300004</v>
      </c>
      <c r="T999" s="2">
        <v>630485666.93200004</v>
      </c>
      <c r="U999" s="2">
        <v>545648730.19700003</v>
      </c>
      <c r="V999" s="2">
        <v>634032222.41900003</v>
      </c>
      <c r="W999" s="1">
        <v>10.635999999999999</v>
      </c>
      <c r="X999" s="1">
        <v>10.634</v>
      </c>
      <c r="Y999" s="1">
        <v>10.645</v>
      </c>
      <c r="Z999" s="1">
        <v>10.647</v>
      </c>
      <c r="AA999" s="1">
        <v>10.644</v>
      </c>
      <c r="AB999" s="1">
        <v>10.647</v>
      </c>
      <c r="AC999" s="1">
        <v>10.641999999999999</v>
      </c>
      <c r="AD999" s="1">
        <v>10.648999999999999</v>
      </c>
      <c r="AE999" s="1">
        <v>10.63</v>
      </c>
      <c r="AF999" s="1">
        <v>10.648999999999999</v>
      </c>
      <c r="AG999" s="1">
        <v>10.638999999999999</v>
      </c>
      <c r="AM999" s="1">
        <v>10.641308070034199</v>
      </c>
      <c r="AN999" s="1">
        <v>10.641308070034199</v>
      </c>
      <c r="AO999" s="1">
        <v>10.641308070034199</v>
      </c>
      <c r="AP999" s="1">
        <v>10.641308070034199</v>
      </c>
      <c r="AR999" s="1">
        <v>10.641308070034199</v>
      </c>
      <c r="AX999" s="1">
        <v>5.5130975739190902</v>
      </c>
      <c r="AY999" s="1">
        <v>6.4754354690881497</v>
      </c>
      <c r="AZ999" s="1">
        <v>5.36168945432033</v>
      </c>
      <c r="BA999" s="1">
        <v>7.2909919904312801</v>
      </c>
      <c r="BC999" s="1">
        <v>6.1486641365260004</v>
      </c>
      <c r="BI999" s="1">
        <v>1.1946964599112699</v>
      </c>
      <c r="BJ999" s="1">
        <v>2.7857604842278798</v>
      </c>
      <c r="BK999" s="1">
        <v>2.0846871007396399</v>
      </c>
      <c r="BL999" s="1">
        <v>1.9429081085778099</v>
      </c>
      <c r="BN999" s="1">
        <v>1.4938070489408599</v>
      </c>
    </row>
    <row r="1000" spans="1:66">
      <c r="A1000" s="1" t="s">
        <v>1298</v>
      </c>
      <c r="B1000" s="1">
        <v>858.52906052999901</v>
      </c>
      <c r="C1000" s="1" t="s">
        <v>1297</v>
      </c>
      <c r="E1000" s="6">
        <f t="shared" si="96"/>
        <v>150486962.50327274</v>
      </c>
      <c r="F1000" s="7">
        <f t="shared" si="97"/>
        <v>12.683363636363636</v>
      </c>
      <c r="G1000" s="7">
        <v>999</v>
      </c>
      <c r="H1000" s="7">
        <f t="shared" si="98"/>
        <v>12.675000000000001</v>
      </c>
      <c r="I1000" s="7">
        <f t="shared" si="99"/>
        <v>8.8458439454596594</v>
      </c>
      <c r="J1000" s="7">
        <f t="shared" si="100"/>
        <v>0.328333891422182</v>
      </c>
      <c r="K1000" s="8">
        <f t="shared" si="101"/>
        <v>8.3636363636347966E-3</v>
      </c>
      <c r="L1000" s="2">
        <v>131154212.477</v>
      </c>
      <c r="M1000" s="2">
        <v>121292771.45299999</v>
      </c>
      <c r="N1000" s="2">
        <v>143777036.801</v>
      </c>
      <c r="O1000" s="2">
        <v>122386148.382</v>
      </c>
      <c r="P1000" s="2">
        <v>144550278.38699999</v>
      </c>
      <c r="Q1000" s="2">
        <v>171307296.838</v>
      </c>
      <c r="R1000" s="2">
        <v>168346859.44299999</v>
      </c>
      <c r="S1000" s="2">
        <v>153487559.71700001</v>
      </c>
      <c r="T1000" s="2">
        <v>202117875.53999999</v>
      </c>
      <c r="U1000" s="2">
        <v>122757553.395</v>
      </c>
      <c r="V1000" s="2">
        <v>174178995.10299999</v>
      </c>
      <c r="W1000" s="1">
        <v>12.683</v>
      </c>
      <c r="X1000" s="1">
        <v>12.685</v>
      </c>
      <c r="Y1000" s="1">
        <v>12.686</v>
      </c>
      <c r="Z1000" s="1">
        <v>12.694000000000001</v>
      </c>
      <c r="AA1000" s="1">
        <v>12.683999999999999</v>
      </c>
      <c r="AB1000" s="1">
        <v>12.68</v>
      </c>
      <c r="AC1000" s="1">
        <v>12.678000000000001</v>
      </c>
      <c r="AD1000" s="1">
        <v>12.685</v>
      </c>
      <c r="AE1000" s="1">
        <v>12.675000000000001</v>
      </c>
      <c r="AF1000" s="1">
        <v>12.689</v>
      </c>
      <c r="AG1000" s="1">
        <v>12.678000000000001</v>
      </c>
      <c r="AP1000" s="1">
        <v>12.675000000000001</v>
      </c>
      <c r="BA1000" s="1">
        <v>8.8458439454596594</v>
      </c>
      <c r="BL1000" s="1">
        <v>0.328333891422182</v>
      </c>
    </row>
    <row r="1001" spans="1:66">
      <c r="A1001" s="1" t="s">
        <v>1299</v>
      </c>
      <c r="B1001" s="1">
        <v>856.51341052999896</v>
      </c>
      <c r="C1001" s="1" t="s">
        <v>1300</v>
      </c>
      <c r="E1001" s="6">
        <f t="shared" si="96"/>
        <v>10033429.294636365</v>
      </c>
      <c r="F1001" s="7">
        <f t="shared" si="97"/>
        <v>9.7459090909090893</v>
      </c>
      <c r="G1001" s="7">
        <v>1000</v>
      </c>
      <c r="H1001" s="7">
        <f t="shared" si="98"/>
        <v>9.7488696600204392</v>
      </c>
      <c r="I1001" s="7">
        <f t="shared" si="99"/>
        <v>29.445036768989201</v>
      </c>
      <c r="J1001" s="7">
        <f t="shared" si="100"/>
        <v>1.4367345205586912</v>
      </c>
      <c r="K1001" s="8">
        <f t="shared" si="101"/>
        <v>-2.9605691113498978E-3</v>
      </c>
      <c r="L1001" s="1">
        <v>7469077.0010000002</v>
      </c>
      <c r="M1001" s="1">
        <v>7733300.3760000002</v>
      </c>
      <c r="N1001" s="2">
        <v>12866933.864</v>
      </c>
      <c r="O1001" s="1">
        <v>8453844.4739999995</v>
      </c>
      <c r="P1001" s="2">
        <v>10044500.162</v>
      </c>
      <c r="Q1001" s="2">
        <v>10413228.155999999</v>
      </c>
      <c r="R1001" s="2">
        <v>12522133.302999999</v>
      </c>
      <c r="S1001" s="1">
        <v>9890373.3460000008</v>
      </c>
      <c r="T1001" s="2">
        <v>10176620.808</v>
      </c>
      <c r="U1001" s="2">
        <v>10059189.039000001</v>
      </c>
      <c r="V1001" s="2">
        <v>10738521.711999999</v>
      </c>
      <c r="W1001" s="1">
        <v>9.7289999999999992</v>
      </c>
      <c r="X1001" s="1">
        <v>9.7379999999999995</v>
      </c>
      <c r="Y1001" s="1">
        <v>9.7690000000000001</v>
      </c>
      <c r="Z1001" s="1">
        <v>9.7520000000000007</v>
      </c>
      <c r="AA1001" s="1">
        <v>9.7469999999999999</v>
      </c>
      <c r="AB1001" s="1">
        <v>9.7449999999999992</v>
      </c>
      <c r="AC1001" s="1">
        <v>9.75</v>
      </c>
      <c r="AD1001" s="1">
        <v>9.7460000000000004</v>
      </c>
      <c r="AE1001" s="1">
        <v>9.7379999999999995</v>
      </c>
      <c r="AF1001" s="1">
        <v>9.7579999999999991</v>
      </c>
      <c r="AG1001" s="1">
        <v>9.7330000000000005</v>
      </c>
      <c r="AJ1001" s="1">
        <v>9.7488696600204392</v>
      </c>
      <c r="AK1001" s="1">
        <v>9.7488696600204392</v>
      </c>
      <c r="AL1001" s="1">
        <v>9.7488696600204392</v>
      </c>
      <c r="AM1001" s="1">
        <v>9.7488696600204392</v>
      </c>
      <c r="AN1001" s="1">
        <v>9.7488696600204392</v>
      </c>
      <c r="AO1001" s="1">
        <v>9.7488696600204392</v>
      </c>
      <c r="AP1001" s="1">
        <v>9.7488696600204392</v>
      </c>
      <c r="AQ1001" s="1">
        <v>9.7488696600204392</v>
      </c>
      <c r="AR1001" s="1">
        <v>9.7488696600204392</v>
      </c>
      <c r="AU1001" s="1">
        <v>14.109960696605899</v>
      </c>
      <c r="AV1001" s="1">
        <v>29.445036768989201</v>
      </c>
      <c r="AW1001" s="1">
        <v>23.2374605432462</v>
      </c>
      <c r="AX1001" s="1">
        <v>20.588789383785102</v>
      </c>
      <c r="AY1001" s="1">
        <v>11.4271125693891</v>
      </c>
      <c r="AZ1001" s="1">
        <v>8.6491416702035693</v>
      </c>
      <c r="BA1001" s="1">
        <v>9.1535285170800798</v>
      </c>
      <c r="BB1001" s="1">
        <v>10.794023317496301</v>
      </c>
      <c r="BC1001" s="1">
        <v>21.087411205293701</v>
      </c>
      <c r="BF1001" s="1">
        <v>1.0162002002522901</v>
      </c>
      <c r="BG1001" s="1">
        <v>1.87885491863458</v>
      </c>
      <c r="BH1001" s="1">
        <v>1.37556234129691</v>
      </c>
      <c r="BI1001" s="1">
        <v>0.86449073266283105</v>
      </c>
      <c r="BJ1001" s="1">
        <v>2.0772130350511202</v>
      </c>
      <c r="BK1001" s="1">
        <v>1.25819506002174</v>
      </c>
      <c r="BL1001" s="1">
        <v>1.5093586211834</v>
      </c>
      <c r="BM1001" s="1">
        <v>1.71338622955131</v>
      </c>
      <c r="BN1001" s="1">
        <v>1.23734954637404</v>
      </c>
    </row>
    <row r="1002" spans="1:66">
      <c r="A1002" s="1" t="s">
        <v>1299</v>
      </c>
      <c r="B1002" s="1">
        <v>856.51341052999896</v>
      </c>
      <c r="C1002" s="1" t="s">
        <v>1300</v>
      </c>
      <c r="E1002" s="6">
        <f t="shared" si="96"/>
        <v>1855447.4639090905</v>
      </c>
      <c r="F1002" s="7">
        <f t="shared" si="97"/>
        <v>10.112727272727273</v>
      </c>
      <c r="G1002" s="7">
        <v>1001</v>
      </c>
      <c r="H1002" s="7">
        <f t="shared" si="98"/>
        <v>10.023999999999999</v>
      </c>
      <c r="I1002" s="7">
        <f t="shared" si="99"/>
        <v>5.5371738826069397</v>
      </c>
      <c r="J1002" s="7">
        <f t="shared" si="100"/>
        <v>1.3122456211833999</v>
      </c>
      <c r="K1002" s="8">
        <f t="shared" si="101"/>
        <v>8.8727272727274098E-2</v>
      </c>
      <c r="L1002" s="1">
        <v>1897513.75</v>
      </c>
      <c r="M1002" s="1">
        <v>1442086.182</v>
      </c>
      <c r="N1002" s="1">
        <v>1562083.4839999999</v>
      </c>
      <c r="O1002" s="1">
        <v>1852316.0179999999</v>
      </c>
      <c r="P1002" s="1">
        <v>1360678.0379999999</v>
      </c>
      <c r="Q1002" s="1">
        <v>2346764.4539999999</v>
      </c>
      <c r="R1002" s="1">
        <v>1978517.041</v>
      </c>
      <c r="S1002" s="1">
        <v>2145038.1370000001</v>
      </c>
      <c r="T1002" s="1">
        <v>3010666.4939999999</v>
      </c>
      <c r="U1002" s="1">
        <v>1325084.8089999999</v>
      </c>
      <c r="V1002" s="1">
        <v>1489173.696</v>
      </c>
      <c r="W1002" s="1">
        <v>10.11</v>
      </c>
      <c r="X1002" s="1">
        <v>10.108000000000001</v>
      </c>
      <c r="Y1002" s="1">
        <v>10.125</v>
      </c>
      <c r="Z1002" s="1">
        <v>10.135</v>
      </c>
      <c r="AA1002" s="1">
        <v>10.125999999999999</v>
      </c>
      <c r="AB1002" s="1">
        <v>10.115</v>
      </c>
      <c r="AC1002" s="1">
        <v>10.116</v>
      </c>
      <c r="AD1002" s="1">
        <v>10.125999999999999</v>
      </c>
      <c r="AE1002" s="1">
        <v>10.023999999999999</v>
      </c>
      <c r="AF1002" s="1">
        <v>10.151999999999999</v>
      </c>
      <c r="AG1002" s="1">
        <v>10.103</v>
      </c>
      <c r="AP1002" s="1">
        <v>10.023999999999999</v>
      </c>
      <c r="BA1002" s="1">
        <v>5.5371738826069397</v>
      </c>
      <c r="BL1002" s="1">
        <v>1.3122456211833999</v>
      </c>
    </row>
    <row r="1003" spans="1:66">
      <c r="A1003" s="1" t="s">
        <v>1299</v>
      </c>
      <c r="B1003" s="1">
        <v>856.51341052999896</v>
      </c>
      <c r="C1003" s="1" t="s">
        <v>1300</v>
      </c>
      <c r="E1003" s="6">
        <f t="shared" si="96"/>
        <v>166316970.73490909</v>
      </c>
      <c r="F1003" s="7">
        <f t="shared" si="97"/>
        <v>11.811454545454545</v>
      </c>
      <c r="G1003" s="7">
        <v>1002</v>
      </c>
      <c r="H1003" s="7">
        <f t="shared" si="98"/>
        <v>11.8121989971537</v>
      </c>
      <c r="I1003" s="7">
        <f t="shared" si="99"/>
        <v>14.9045265040993</v>
      </c>
      <c r="J1003" s="7">
        <f t="shared" si="100"/>
        <v>0.45916786939614196</v>
      </c>
      <c r="K1003" s="8">
        <f t="shared" si="101"/>
        <v>-7.4445169915549059E-4</v>
      </c>
      <c r="L1003" s="2">
        <v>244743805.89399999</v>
      </c>
      <c r="M1003" s="2">
        <v>240732485.34999999</v>
      </c>
      <c r="N1003" s="2">
        <v>154783776.35499999</v>
      </c>
      <c r="O1003" s="2">
        <v>130718459.765</v>
      </c>
      <c r="P1003" s="2">
        <v>131862590.46699999</v>
      </c>
      <c r="Q1003" s="2">
        <v>138361859.17199999</v>
      </c>
      <c r="R1003" s="2">
        <v>168597828.18200001</v>
      </c>
      <c r="S1003" s="2">
        <v>148204588.148</v>
      </c>
      <c r="T1003" s="2">
        <v>156086472.80500001</v>
      </c>
      <c r="U1003" s="2">
        <v>165600398.213</v>
      </c>
      <c r="V1003" s="2">
        <v>149794413.73300001</v>
      </c>
      <c r="W1003" s="1">
        <v>11.731</v>
      </c>
      <c r="X1003" s="1">
        <v>11.747999999999999</v>
      </c>
      <c r="Y1003" s="1">
        <v>11.856999999999999</v>
      </c>
      <c r="Z1003" s="1">
        <v>11.84</v>
      </c>
      <c r="AA1003" s="1">
        <v>11.813000000000001</v>
      </c>
      <c r="AB1003" s="1">
        <v>11.818</v>
      </c>
      <c r="AC1003" s="1">
        <v>11.836</v>
      </c>
      <c r="AD1003" s="1">
        <v>11.795999999999999</v>
      </c>
      <c r="AE1003" s="1">
        <v>11.827999999999999</v>
      </c>
      <c r="AF1003" s="1">
        <v>11.849</v>
      </c>
      <c r="AG1003" s="1">
        <v>11.81</v>
      </c>
      <c r="AH1003" s="1">
        <v>11.8121989971537</v>
      </c>
      <c r="AI1003" s="1">
        <v>11.8121989971537</v>
      </c>
      <c r="AJ1003" s="1">
        <v>11.8121989971537</v>
      </c>
      <c r="AK1003" s="1">
        <v>11.8121989971537</v>
      </c>
      <c r="AL1003" s="1">
        <v>11.8121989971537</v>
      </c>
      <c r="AM1003" s="1">
        <v>11.8121989971537</v>
      </c>
      <c r="AN1003" s="1">
        <v>11.8121989971537</v>
      </c>
      <c r="AO1003" s="1">
        <v>11.8121989971537</v>
      </c>
      <c r="AP1003" s="1">
        <v>11.8121989971537</v>
      </c>
      <c r="AQ1003" s="1">
        <v>11.8121989971537</v>
      </c>
      <c r="AR1003" s="1">
        <v>11.8121989971537</v>
      </c>
      <c r="AS1003" s="1">
        <v>10.299935244421301</v>
      </c>
      <c r="AT1003" s="1">
        <v>14.9045265040993</v>
      </c>
      <c r="AU1003" s="1">
        <v>10.6190230086574</v>
      </c>
      <c r="AV1003" s="1">
        <v>13.7829779735568</v>
      </c>
      <c r="AW1003" s="1">
        <v>14.182772157303299</v>
      </c>
      <c r="AX1003" s="1">
        <v>14.1797341727667</v>
      </c>
      <c r="AY1003" s="1">
        <v>14.162502207381801</v>
      </c>
      <c r="AZ1003" s="1">
        <v>14.0612123146611</v>
      </c>
      <c r="BA1003" s="1">
        <v>13.789309034095099</v>
      </c>
      <c r="BB1003" s="1">
        <v>13.3362818923885</v>
      </c>
      <c r="BC1003" s="1">
        <v>14.177777097841499</v>
      </c>
      <c r="BD1003" s="1">
        <v>0.18410106628586301</v>
      </c>
      <c r="BE1003" s="1">
        <v>0.92745681562591598</v>
      </c>
      <c r="BF1003" s="1">
        <v>0.83197579974770897</v>
      </c>
      <c r="BG1003" s="1">
        <v>3.1306918634589502E-2</v>
      </c>
      <c r="BH1003" s="1">
        <v>0.44879165870308102</v>
      </c>
      <c r="BI1003" s="1">
        <v>1.12469526733716</v>
      </c>
      <c r="BJ1003" s="1">
        <v>0.35497703505112199</v>
      </c>
      <c r="BK1003" s="1">
        <v>0.45803893997825501</v>
      </c>
      <c r="BL1003" s="1">
        <v>0.200646378816596</v>
      </c>
      <c r="BM1003" s="1">
        <v>7.60922955131349E-3</v>
      </c>
      <c r="BN1003" s="1">
        <v>0.481247453625957</v>
      </c>
    </row>
    <row r="1004" spans="1:66">
      <c r="A1004" s="1" t="s">
        <v>1299</v>
      </c>
      <c r="B1004" s="1">
        <v>856.51341052999896</v>
      </c>
      <c r="C1004" s="1" t="s">
        <v>1300</v>
      </c>
      <c r="E1004" s="6">
        <f t="shared" si="96"/>
        <v>45331768.070636362</v>
      </c>
      <c r="F1004" s="7">
        <f t="shared" si="97"/>
        <v>12.64590909090909</v>
      </c>
      <c r="G1004" s="7">
        <v>1003</v>
      </c>
      <c r="H1004" s="7">
        <f t="shared" si="98"/>
        <v>12.644898638909298</v>
      </c>
      <c r="I1004" s="7">
        <f t="shared" si="99"/>
        <v>10.4452056497289</v>
      </c>
      <c r="J1004" s="7">
        <f t="shared" si="100"/>
        <v>1.3828591610685792</v>
      </c>
      <c r="K1004" s="8">
        <f t="shared" si="101"/>
        <v>1.0104519997913286E-3</v>
      </c>
      <c r="L1004" s="2">
        <v>44921927.009999998</v>
      </c>
      <c r="M1004" s="2">
        <v>49295980.989</v>
      </c>
      <c r="N1004" s="2">
        <v>50863994.531999998</v>
      </c>
      <c r="O1004" s="2">
        <v>40843612.975000001</v>
      </c>
      <c r="P1004" s="2">
        <v>42659569.979999997</v>
      </c>
      <c r="Q1004" s="2">
        <v>40842179.241999999</v>
      </c>
      <c r="R1004" s="2">
        <v>39619639.159000002</v>
      </c>
      <c r="S1004" s="2">
        <v>45267753.842</v>
      </c>
      <c r="T1004" s="2">
        <v>45175156.806000002</v>
      </c>
      <c r="U1004" s="2">
        <v>53634896.130999997</v>
      </c>
      <c r="V1004" s="2">
        <v>45524738.111000001</v>
      </c>
      <c r="W1004" s="1">
        <v>12.632999999999999</v>
      </c>
      <c r="X1004" s="1">
        <v>12.627000000000001</v>
      </c>
      <c r="Y1004" s="1">
        <v>12.664999999999999</v>
      </c>
      <c r="Z1004" s="1">
        <v>12.64</v>
      </c>
      <c r="AA1004" s="1">
        <v>12.647</v>
      </c>
      <c r="AB1004" s="1">
        <v>12.638999999999999</v>
      </c>
      <c r="AC1004" s="1">
        <v>12.66</v>
      </c>
      <c r="AD1004" s="1">
        <v>12.651</v>
      </c>
      <c r="AE1004" s="1">
        <v>12.635</v>
      </c>
      <c r="AF1004" s="1">
        <v>12.648999999999999</v>
      </c>
      <c r="AG1004" s="1">
        <v>12.659000000000001</v>
      </c>
      <c r="AH1004" s="1">
        <v>12.6448986389093</v>
      </c>
      <c r="AI1004" s="1">
        <v>12.6448986389093</v>
      </c>
      <c r="AJ1004" s="1">
        <v>12.6448986389093</v>
      </c>
      <c r="AK1004" s="1">
        <v>12.6448986389093</v>
      </c>
      <c r="AL1004" s="1">
        <v>12.6448986389093</v>
      </c>
      <c r="AM1004" s="1">
        <v>12.6448986389093</v>
      </c>
      <c r="AN1004" s="1">
        <v>12.6448986389093</v>
      </c>
      <c r="AO1004" s="1">
        <v>12.6448986389093</v>
      </c>
      <c r="AP1004" s="1">
        <v>12.6448986389093</v>
      </c>
      <c r="AQ1004" s="1">
        <v>12.6448986389093</v>
      </c>
      <c r="AS1004" s="1">
        <v>9.5914261246578594</v>
      </c>
      <c r="AT1004" s="1">
        <v>10.160745888682801</v>
      </c>
      <c r="AU1004" s="1">
        <v>10.2706595871428</v>
      </c>
      <c r="AV1004" s="1">
        <v>10.3475922972573</v>
      </c>
      <c r="AW1004" s="1">
        <v>9.8307754757372106</v>
      </c>
      <c r="AX1004" s="1">
        <v>9.88362724012838</v>
      </c>
      <c r="AY1004" s="1">
        <v>9.93481210951491</v>
      </c>
      <c r="AZ1004" s="1">
        <v>10.044541907416599</v>
      </c>
      <c r="BA1004" s="1">
        <v>9.7966134348062894</v>
      </c>
      <c r="BB1004" s="1">
        <v>10.4452056497289</v>
      </c>
      <c r="BD1004" s="1">
        <v>0.86555793371413603</v>
      </c>
      <c r="BE1004" s="1">
        <v>1.9730478156259099</v>
      </c>
      <c r="BF1004" s="1">
        <v>1.8994037997477</v>
      </c>
      <c r="BG1004" s="1">
        <v>0.99852208136540899</v>
      </c>
      <c r="BH1004" s="1">
        <v>1.4993826587030801</v>
      </c>
      <c r="BI1004" s="1">
        <v>2.0338292673371599</v>
      </c>
      <c r="BJ1004" s="1">
        <v>0.71467596494887697</v>
      </c>
      <c r="BK1004" s="1">
        <v>1.5210109399782501</v>
      </c>
      <c r="BL1004" s="1">
        <v>1.2686073788165899</v>
      </c>
      <c r="BM1004" s="1">
        <v>1.05455377044868</v>
      </c>
    </row>
    <row r="1005" spans="1:66">
      <c r="A1005" s="1" t="s">
        <v>1301</v>
      </c>
      <c r="B1005" s="1">
        <v>876.57601052999996</v>
      </c>
      <c r="C1005" s="1" t="s">
        <v>1302</v>
      </c>
      <c r="E1005" s="6">
        <f t="shared" si="96"/>
        <v>85897349.525909096</v>
      </c>
      <c r="F1005" s="7">
        <f t="shared" si="97"/>
        <v>12.545909090909094</v>
      </c>
      <c r="G1005" s="7">
        <v>1004</v>
      </c>
      <c r="H1005" s="7">
        <f t="shared" si="98"/>
        <v>12.547106801312697</v>
      </c>
      <c r="I1005" s="7">
        <f t="shared" si="99"/>
        <v>7.5469027602809797</v>
      </c>
      <c r="J1005" s="7">
        <f t="shared" si="100"/>
        <v>2.4562481338756088</v>
      </c>
      <c r="K1005" s="8">
        <f t="shared" si="101"/>
        <v>-1.1977104036038355E-3</v>
      </c>
      <c r="L1005" s="2">
        <v>80828862.590000004</v>
      </c>
      <c r="M1005" s="2">
        <v>80947619.475999996</v>
      </c>
      <c r="N1005" s="2">
        <v>90500059.127000004</v>
      </c>
      <c r="O1005" s="2">
        <v>85123277.548999995</v>
      </c>
      <c r="P1005" s="2">
        <v>82661152.175999999</v>
      </c>
      <c r="Q1005" s="2">
        <v>78450506.207000002</v>
      </c>
      <c r="R1005" s="2">
        <v>76943631.491999999</v>
      </c>
      <c r="S1005" s="2">
        <v>88414174.177000001</v>
      </c>
      <c r="T1005" s="2">
        <v>89199047.662</v>
      </c>
      <c r="U1005" s="2">
        <v>106212120.73800001</v>
      </c>
      <c r="V1005" s="2">
        <v>85590393.591000006</v>
      </c>
      <c r="W1005" s="1">
        <v>12.534000000000001</v>
      </c>
      <c r="X1005" s="1">
        <v>12.551</v>
      </c>
      <c r="Y1005" s="1">
        <v>12.558</v>
      </c>
      <c r="Z1005" s="1">
        <v>12.551</v>
      </c>
      <c r="AA1005" s="1">
        <v>12.545</v>
      </c>
      <c r="AB1005" s="1">
        <v>12.532999999999999</v>
      </c>
      <c r="AC1005" s="1">
        <v>12.545999999999999</v>
      </c>
      <c r="AD1005" s="1">
        <v>12.557</v>
      </c>
      <c r="AE1005" s="1">
        <v>12.552</v>
      </c>
      <c r="AF1005" s="1">
        <v>12.536</v>
      </c>
      <c r="AG1005" s="1">
        <v>12.542</v>
      </c>
      <c r="AH1005" s="1">
        <v>12.547106801312699</v>
      </c>
      <c r="AI1005" s="1">
        <v>12.547106801312699</v>
      </c>
      <c r="AJ1005" s="1">
        <v>12.547106801312699</v>
      </c>
      <c r="AK1005" s="1">
        <v>12.547106801312699</v>
      </c>
      <c r="AL1005" s="1">
        <v>12.547106801312699</v>
      </c>
      <c r="AM1005" s="1">
        <v>12.547106801312699</v>
      </c>
      <c r="AN1005" s="1">
        <v>12.547106801312699</v>
      </c>
      <c r="AO1005" s="1">
        <v>12.547106801312699</v>
      </c>
      <c r="AP1005" s="1">
        <v>12.547106801312699</v>
      </c>
      <c r="AR1005" s="1">
        <v>12.547106801312699</v>
      </c>
      <c r="AS1005" s="1">
        <v>6.9351794257526604</v>
      </c>
      <c r="AT1005" s="1">
        <v>7.3833775774998101</v>
      </c>
      <c r="AU1005" s="1">
        <v>7.5469027602809797</v>
      </c>
      <c r="AV1005" s="1">
        <v>6.3991479662520598</v>
      </c>
      <c r="AW1005" s="1">
        <v>6.6947633971258798</v>
      </c>
      <c r="AX1005" s="1">
        <v>6.7746140380530999</v>
      </c>
      <c r="AY1005" s="1">
        <v>6.72685817297703</v>
      </c>
      <c r="AZ1005" s="1">
        <v>6.4900005397241101</v>
      </c>
      <c r="BA1005" s="1">
        <v>6.9904716724781499</v>
      </c>
      <c r="BC1005" s="1">
        <v>6.7823573700435</v>
      </c>
      <c r="BD1005" s="1">
        <v>0.71798838664414599</v>
      </c>
      <c r="BE1005" s="1">
        <v>2.8766499054592898</v>
      </c>
      <c r="BF1005" s="1">
        <v>2.65247358521259</v>
      </c>
      <c r="BG1005" s="1">
        <v>2.0422431745617602</v>
      </c>
      <c r="BH1005" s="1">
        <v>3.3018665692173599</v>
      </c>
      <c r="BI1005" s="1">
        <v>3.7507208161100398</v>
      </c>
      <c r="BJ1005" s="1">
        <v>1.9562722562039501</v>
      </c>
      <c r="BK1005" s="1">
        <v>1.5362608661149399</v>
      </c>
      <c r="BL1005" s="1">
        <v>2.5474415301184599</v>
      </c>
      <c r="BN1005" s="1">
        <v>3.1805642491135502</v>
      </c>
    </row>
    <row r="1006" spans="1:66">
      <c r="A1006" s="1" t="s">
        <v>1303</v>
      </c>
      <c r="B1006" s="1">
        <v>882.52906052999901</v>
      </c>
      <c r="C1006" s="1" t="s">
        <v>1304</v>
      </c>
      <c r="E1006" s="6">
        <f t="shared" si="96"/>
        <v>408898635.53990912</v>
      </c>
      <c r="F1006" s="7">
        <f t="shared" si="97"/>
        <v>10.114272727272727</v>
      </c>
      <c r="G1006" s="7">
        <v>1005</v>
      </c>
      <c r="H1006" s="7">
        <f t="shared" si="98"/>
        <v>10.113937494514301</v>
      </c>
      <c r="I1006" s="7">
        <f t="shared" si="99"/>
        <v>58.396455041613102</v>
      </c>
      <c r="J1006" s="7">
        <f t="shared" si="100"/>
        <v>1.6544846966917937</v>
      </c>
      <c r="K1006" s="8">
        <f t="shared" si="101"/>
        <v>3.3523275842561873E-4</v>
      </c>
      <c r="L1006" s="2">
        <v>390712070.75700003</v>
      </c>
      <c r="M1006" s="2">
        <v>397235943.39300001</v>
      </c>
      <c r="N1006" s="2">
        <v>384888758.85299999</v>
      </c>
      <c r="O1006" s="2">
        <v>400413721.15200001</v>
      </c>
      <c r="P1006" s="2">
        <v>465591576.11799997</v>
      </c>
      <c r="Q1006" s="2">
        <v>444345518.27100003</v>
      </c>
      <c r="R1006" s="2">
        <v>389878659.185</v>
      </c>
      <c r="S1006" s="2">
        <v>411190962.44300002</v>
      </c>
      <c r="T1006" s="2">
        <v>445741989.59299999</v>
      </c>
      <c r="U1006" s="2">
        <v>380209445.18099999</v>
      </c>
      <c r="V1006" s="2">
        <v>387676345.99299997</v>
      </c>
      <c r="W1006" s="1">
        <v>10.116</v>
      </c>
      <c r="X1006" s="1">
        <v>10.117000000000001</v>
      </c>
      <c r="Y1006" s="1">
        <v>10.122999999999999</v>
      </c>
      <c r="Z1006" s="1">
        <v>10.119</v>
      </c>
      <c r="AA1006" s="1">
        <v>10.106</v>
      </c>
      <c r="AB1006" s="1">
        <v>10.114000000000001</v>
      </c>
      <c r="AC1006" s="1">
        <v>10.111000000000001</v>
      </c>
      <c r="AD1006" s="1">
        <v>10.111000000000001</v>
      </c>
      <c r="AE1006" s="1">
        <v>10.106999999999999</v>
      </c>
      <c r="AF1006" s="1">
        <v>10.124000000000001</v>
      </c>
      <c r="AG1006" s="1">
        <v>10.109</v>
      </c>
      <c r="AH1006" s="1">
        <v>10.1139374945143</v>
      </c>
      <c r="AI1006" s="1">
        <v>10.1139374945143</v>
      </c>
      <c r="AJ1006" s="1">
        <v>10.1139374945143</v>
      </c>
      <c r="AK1006" s="1">
        <v>10.1139374945143</v>
      </c>
      <c r="AL1006" s="1">
        <v>10.1139374945143</v>
      </c>
      <c r="AM1006" s="1">
        <v>10.1139374945143</v>
      </c>
      <c r="AN1006" s="1">
        <v>10.1139374945143</v>
      </c>
      <c r="AO1006" s="1">
        <v>10.1139374945143</v>
      </c>
      <c r="AP1006" s="1">
        <v>10.1139374945143</v>
      </c>
      <c r="AQ1006" s="1">
        <v>10.1139374945143</v>
      </c>
      <c r="AR1006" s="1">
        <v>10.1139374945143</v>
      </c>
      <c r="AS1006" s="1">
        <v>49.868431589187203</v>
      </c>
      <c r="AT1006" s="1">
        <v>52.172526454882799</v>
      </c>
      <c r="AU1006" s="1">
        <v>43.598489862150302</v>
      </c>
      <c r="AV1006" s="1">
        <v>39.1576771591631</v>
      </c>
      <c r="AW1006" s="1">
        <v>52.925423066636696</v>
      </c>
      <c r="AX1006" s="1">
        <v>58.396455041613102</v>
      </c>
      <c r="AY1006" s="1">
        <v>44.484273575350201</v>
      </c>
      <c r="AZ1006" s="1">
        <v>50.985099266869902</v>
      </c>
      <c r="BA1006" s="1">
        <v>38.523606812309701</v>
      </c>
      <c r="BB1006" s="1">
        <v>41.193615037555197</v>
      </c>
      <c r="BC1006" s="1">
        <v>50.761452126904899</v>
      </c>
      <c r="BD1006" s="1">
        <v>2.0293474484548502</v>
      </c>
      <c r="BE1006" s="1">
        <v>1.21942235110575</v>
      </c>
      <c r="BF1006" s="1">
        <v>1.1232892972578401</v>
      </c>
      <c r="BG1006" s="1">
        <v>1.54708492930662</v>
      </c>
      <c r="BH1006" s="1">
        <v>1.52188236482776</v>
      </c>
      <c r="BI1006" s="1">
        <v>0.97814268447594799</v>
      </c>
      <c r="BJ1006" s="1">
        <v>2.4466688472445299</v>
      </c>
      <c r="BK1006" s="1">
        <v>2.4491351054698902</v>
      </c>
      <c r="BL1006" s="1">
        <v>1.3072589990144801</v>
      </c>
      <c r="BM1006" s="1">
        <v>2.0759568254641101</v>
      </c>
      <c r="BN1006" s="1">
        <v>1.5011428109879501</v>
      </c>
    </row>
    <row r="1007" spans="1:66">
      <c r="A1007" s="1" t="s">
        <v>1305</v>
      </c>
      <c r="B1007" s="1">
        <v>880.51341052999896</v>
      </c>
      <c r="C1007" s="1" t="s">
        <v>1306</v>
      </c>
      <c r="E1007" s="6">
        <f t="shared" si="96"/>
        <v>42282375.470272727</v>
      </c>
      <c r="F1007" s="7">
        <f t="shared" si="97"/>
        <v>9.2213636363636358</v>
      </c>
      <c r="G1007" s="7">
        <v>1006</v>
      </c>
      <c r="H1007" s="7">
        <f t="shared" si="98"/>
        <v>9.221296760548622</v>
      </c>
      <c r="I1007" s="7">
        <f t="shared" si="99"/>
        <v>57.427864876213803</v>
      </c>
      <c r="J1007" s="7">
        <f t="shared" si="100"/>
        <v>1.3751918057046482</v>
      </c>
      <c r="K1007" s="8">
        <f t="shared" si="101"/>
        <v>6.6875815013744955E-5</v>
      </c>
      <c r="L1007" s="2">
        <v>39906461.590000004</v>
      </c>
      <c r="M1007" s="2">
        <v>42382531.359999999</v>
      </c>
      <c r="N1007" s="2">
        <v>48816936.772</v>
      </c>
      <c r="O1007" s="2">
        <v>39549233.994999997</v>
      </c>
      <c r="P1007" s="2">
        <v>42517593.876000002</v>
      </c>
      <c r="Q1007" s="2">
        <v>40778522.164999999</v>
      </c>
      <c r="R1007" s="2">
        <v>36420591.909000002</v>
      </c>
      <c r="S1007" s="2">
        <v>46949378.292999998</v>
      </c>
      <c r="T1007" s="2">
        <v>42897330.130000003</v>
      </c>
      <c r="U1007" s="2">
        <v>41230055.809</v>
      </c>
      <c r="V1007" s="2">
        <v>43657494.273999996</v>
      </c>
      <c r="W1007" s="1">
        <v>9.23</v>
      </c>
      <c r="X1007" s="1">
        <v>9.2210000000000001</v>
      </c>
      <c r="Y1007" s="1">
        <v>9.2210000000000001</v>
      </c>
      <c r="Z1007" s="1">
        <v>9.2189999999999994</v>
      </c>
      <c r="AA1007" s="1">
        <v>9.2200000000000006</v>
      </c>
      <c r="AB1007" s="1">
        <v>9.2230000000000008</v>
      </c>
      <c r="AC1007" s="1">
        <v>9.218</v>
      </c>
      <c r="AD1007" s="1">
        <v>9.2240000000000002</v>
      </c>
      <c r="AE1007" s="1">
        <v>9.2249999999999996</v>
      </c>
      <c r="AF1007" s="1">
        <v>9.2219999999999995</v>
      </c>
      <c r="AG1007" s="1">
        <v>9.2119999999999997</v>
      </c>
      <c r="AH1007" s="1">
        <v>9.2212967605486202</v>
      </c>
      <c r="AI1007" s="1">
        <v>9.2212967605486202</v>
      </c>
      <c r="AJ1007" s="1">
        <v>9.2212967605486202</v>
      </c>
      <c r="AK1007" s="1">
        <v>9.2212967605486202</v>
      </c>
      <c r="AL1007" s="1">
        <v>9.2212967605486202</v>
      </c>
      <c r="AM1007" s="1">
        <v>9.2212967605486202</v>
      </c>
      <c r="AN1007" s="1">
        <v>9.2212967605486202</v>
      </c>
      <c r="AO1007" s="1">
        <v>9.2212967605486202</v>
      </c>
      <c r="AP1007" s="1">
        <v>9.2212967605486202</v>
      </c>
      <c r="AQ1007" s="1">
        <v>9.2212967605486202</v>
      </c>
      <c r="AR1007" s="1">
        <v>9.2212967605486202</v>
      </c>
      <c r="AS1007" s="1">
        <v>47.949816259644301</v>
      </c>
      <c r="AT1007" s="1">
        <v>49.9089979606198</v>
      </c>
      <c r="AU1007" s="1">
        <v>49.129938237792601</v>
      </c>
      <c r="AV1007" s="1">
        <v>47.689200246369303</v>
      </c>
      <c r="AW1007" s="1">
        <v>57.427864876213803</v>
      </c>
      <c r="AX1007" s="1">
        <v>50.591414903808001</v>
      </c>
      <c r="AY1007" s="1">
        <v>51.636316935864897</v>
      </c>
      <c r="AZ1007" s="1">
        <v>51.401268034452102</v>
      </c>
      <c r="BA1007" s="1">
        <v>56.632591201382098</v>
      </c>
      <c r="BB1007" s="1">
        <v>40.905609333587897</v>
      </c>
      <c r="BC1007" s="1">
        <v>48.9419118502787</v>
      </c>
      <c r="BD1007" s="1">
        <v>2.0299419842283899</v>
      </c>
      <c r="BE1007" s="1">
        <v>0.70051918768986998</v>
      </c>
      <c r="BF1007" s="1">
        <v>0.88047277401775903</v>
      </c>
      <c r="BG1007" s="1">
        <v>2.0117285556392899</v>
      </c>
      <c r="BH1007" s="1">
        <v>1.3559601123975999</v>
      </c>
      <c r="BI1007" s="1">
        <v>0.83688310265010202</v>
      </c>
      <c r="BJ1007" s="1">
        <v>1.74224622264749</v>
      </c>
      <c r="BK1007" s="1">
        <v>1.0595874137638699</v>
      </c>
      <c r="BL1007" s="1">
        <v>1.4610280700662199</v>
      </c>
      <c r="BM1007" s="1">
        <v>1.7034904932942101</v>
      </c>
      <c r="BN1007" s="1">
        <v>1.3452519463563299</v>
      </c>
    </row>
    <row r="1008" spans="1:66">
      <c r="A1008" s="1" t="s">
        <v>1305</v>
      </c>
      <c r="B1008" s="1">
        <v>880.51341052999896</v>
      </c>
      <c r="C1008" s="1" t="s">
        <v>1306</v>
      </c>
      <c r="E1008" s="6">
        <f t="shared" si="96"/>
        <v>22962420.984727275</v>
      </c>
      <c r="F1008" s="7">
        <f t="shared" si="97"/>
        <v>9.673181818181817</v>
      </c>
      <c r="G1008" s="7">
        <v>1007</v>
      </c>
      <c r="H1008" s="7">
        <f t="shared" si="98"/>
        <v>9.6702610953306802</v>
      </c>
      <c r="I1008" s="7">
        <f t="shared" si="99"/>
        <v>47.6213883687603</v>
      </c>
      <c r="J1008" s="7">
        <f t="shared" si="100"/>
        <v>1.186054787046297</v>
      </c>
      <c r="K1008" s="8">
        <f t="shared" si="101"/>
        <v>2.9207228511367589E-3</v>
      </c>
      <c r="L1008" s="2">
        <v>21992107.614</v>
      </c>
      <c r="M1008" s="2">
        <v>19148379.498</v>
      </c>
      <c r="N1008" s="2">
        <v>19577643.396000002</v>
      </c>
      <c r="O1008" s="2">
        <v>21370057.767000001</v>
      </c>
      <c r="P1008" s="2">
        <v>17116152.583000001</v>
      </c>
      <c r="Q1008" s="2">
        <v>36420912.336000003</v>
      </c>
      <c r="R1008" s="2">
        <v>29309161.27</v>
      </c>
      <c r="S1008" s="2">
        <v>20402051.853</v>
      </c>
      <c r="T1008" s="2">
        <v>30658756.486000001</v>
      </c>
      <c r="U1008" s="2">
        <v>17141826.842999998</v>
      </c>
      <c r="V1008" s="2">
        <v>19449581.186000001</v>
      </c>
      <c r="W1008" s="1">
        <v>9.6720000000000006</v>
      </c>
      <c r="X1008" s="1">
        <v>9.6739999999999995</v>
      </c>
      <c r="Y1008" s="1">
        <v>9.6839999999999993</v>
      </c>
      <c r="Z1008" s="1">
        <v>9.6720000000000006</v>
      </c>
      <c r="AA1008" s="1">
        <v>9.67</v>
      </c>
      <c r="AB1008" s="1">
        <v>9.6720000000000006</v>
      </c>
      <c r="AC1008" s="1">
        <v>9.67</v>
      </c>
      <c r="AD1008" s="1">
        <v>9.6720000000000006</v>
      </c>
      <c r="AE1008" s="1">
        <v>9.6660000000000004</v>
      </c>
      <c r="AF1008" s="1">
        <v>9.6839999999999993</v>
      </c>
      <c r="AG1008" s="1">
        <v>9.6690000000000005</v>
      </c>
      <c r="AH1008" s="1">
        <v>9.6702610953306802</v>
      </c>
      <c r="AK1008" s="1">
        <v>9.6702610953306802</v>
      </c>
      <c r="AM1008" s="1">
        <v>9.6702610953306802</v>
      </c>
      <c r="AN1008" s="1">
        <v>9.6702610953306802</v>
      </c>
      <c r="AP1008" s="1">
        <v>9.6702610953306802</v>
      </c>
      <c r="AS1008" s="1">
        <v>23.3523939465178</v>
      </c>
      <c r="AV1008" s="1">
        <v>22.981353738325598</v>
      </c>
      <c r="AX1008" s="1">
        <v>37.698334089139202</v>
      </c>
      <c r="AY1008" s="1">
        <v>47.6213883687603</v>
      </c>
      <c r="BA1008" s="1">
        <v>30.401502211891099</v>
      </c>
      <c r="BD1008" s="1">
        <v>1.6735499842283801</v>
      </c>
      <c r="BG1008" s="1">
        <v>1.66063055563929</v>
      </c>
      <c r="BI1008" s="1">
        <v>0.321209102650101</v>
      </c>
      <c r="BJ1008" s="1">
        <v>1.3737092226474901</v>
      </c>
      <c r="BL1008" s="1">
        <v>0.90117507006622299</v>
      </c>
    </row>
    <row r="1009" spans="1:66">
      <c r="A1009" s="1" t="s">
        <v>1307</v>
      </c>
      <c r="B1009" s="1">
        <v>878.49776052999903</v>
      </c>
      <c r="C1009" s="1" t="s">
        <v>1308</v>
      </c>
      <c r="E1009" s="6">
        <f t="shared" si="96"/>
        <v>402648066.41536367</v>
      </c>
      <c r="F1009" s="7">
        <f t="shared" si="97"/>
        <v>8.777181818181818</v>
      </c>
      <c r="G1009" s="7">
        <v>1008</v>
      </c>
      <c r="H1009" s="7">
        <f t="shared" si="98"/>
        <v>8.7773305984965599</v>
      </c>
      <c r="I1009" s="7">
        <f t="shared" si="99"/>
        <v>61.099066415157701</v>
      </c>
      <c r="J1009" s="7">
        <f t="shared" si="100"/>
        <v>0.69340078045193831</v>
      </c>
      <c r="K1009" s="8">
        <f t="shared" si="101"/>
        <v>-1.4878031474196973E-4</v>
      </c>
      <c r="L1009" s="2">
        <v>408846712.94099998</v>
      </c>
      <c r="M1009" s="2">
        <v>420188930.884</v>
      </c>
      <c r="N1009" s="2">
        <v>435151138.764</v>
      </c>
      <c r="O1009" s="2">
        <v>382778807.04299998</v>
      </c>
      <c r="P1009" s="2">
        <v>380156036.02100003</v>
      </c>
      <c r="Q1009" s="2">
        <v>409221170.051</v>
      </c>
      <c r="R1009" s="2">
        <v>406726383.421</v>
      </c>
      <c r="S1009" s="2">
        <v>422726299.847</v>
      </c>
      <c r="T1009" s="2">
        <v>404498952.426</v>
      </c>
      <c r="U1009" s="2">
        <v>363947776.00300002</v>
      </c>
      <c r="V1009" s="2">
        <v>394886523.16799998</v>
      </c>
      <c r="W1009" s="1">
        <v>8.7669999999999995</v>
      </c>
      <c r="X1009" s="1">
        <v>8.7799999999999994</v>
      </c>
      <c r="Y1009" s="1">
        <v>8.7910000000000004</v>
      </c>
      <c r="Z1009" s="1">
        <v>8.7739999999999991</v>
      </c>
      <c r="AA1009" s="1">
        <v>8.7739999999999991</v>
      </c>
      <c r="AB1009" s="1">
        <v>8.782</v>
      </c>
      <c r="AC1009" s="1">
        <v>8.7799999999999994</v>
      </c>
      <c r="AD1009" s="1">
        <v>8.7729999999999997</v>
      </c>
      <c r="AE1009" s="1">
        <v>8.7769999999999992</v>
      </c>
      <c r="AF1009" s="1">
        <v>8.7789999999999999</v>
      </c>
      <c r="AG1009" s="1">
        <v>8.7720000000000002</v>
      </c>
      <c r="AH1009" s="1">
        <v>8.7773305984965599</v>
      </c>
      <c r="AI1009" s="1">
        <v>8.7773305984965599</v>
      </c>
      <c r="AJ1009" s="1">
        <v>8.7773305984965599</v>
      </c>
      <c r="AK1009" s="1">
        <v>8.7773305984965599</v>
      </c>
      <c r="AL1009" s="1">
        <v>8.7773305984965599</v>
      </c>
      <c r="AM1009" s="1">
        <v>8.7773305984965599</v>
      </c>
      <c r="AN1009" s="1">
        <v>8.7773305984965599</v>
      </c>
      <c r="AO1009" s="1">
        <v>8.7773305984965599</v>
      </c>
      <c r="AP1009" s="1">
        <v>8.7773305984965599</v>
      </c>
      <c r="AQ1009" s="1">
        <v>8.7773305984965599</v>
      </c>
      <c r="AR1009" s="1">
        <v>8.7773305984965599</v>
      </c>
      <c r="AS1009" s="1">
        <v>44.625429974425899</v>
      </c>
      <c r="AT1009" s="1">
        <v>59.740307487882198</v>
      </c>
      <c r="AU1009" s="1">
        <v>47.590607764210397</v>
      </c>
      <c r="AV1009" s="1">
        <v>45.976159253233</v>
      </c>
      <c r="AW1009" s="1">
        <v>61.099066415157701</v>
      </c>
      <c r="AX1009" s="1">
        <v>54.213763348713599</v>
      </c>
      <c r="AY1009" s="1">
        <v>58.778721192707103</v>
      </c>
      <c r="AZ1009" s="1">
        <v>49.048540226726701</v>
      </c>
      <c r="BA1009" s="1">
        <v>59.2170677325648</v>
      </c>
      <c r="BB1009" s="1">
        <v>48.718500701999403</v>
      </c>
      <c r="BC1009" s="1">
        <v>60.182889010029101</v>
      </c>
      <c r="BD1009" s="1">
        <v>1.6396799930128101</v>
      </c>
      <c r="BE1009" s="1">
        <v>0.17063279401951201</v>
      </c>
      <c r="BF1009" s="1">
        <v>6.9997500133384294E-2</v>
      </c>
      <c r="BG1009" s="1">
        <v>1.82359772998151</v>
      </c>
      <c r="BH1009" s="1">
        <v>0.67604727699542899</v>
      </c>
      <c r="BI1009" s="1">
        <v>0.24413127612014601</v>
      </c>
      <c r="BJ1009" s="1">
        <v>0.291506477402521</v>
      </c>
      <c r="BK1009" s="1">
        <v>0.40311731038410498</v>
      </c>
      <c r="BL1009" s="1">
        <v>0.52678773491169095</v>
      </c>
      <c r="BM1009" s="1">
        <v>0.98852134743472997</v>
      </c>
      <c r="BN1009" s="1">
        <v>0.79338914457548304</v>
      </c>
    </row>
    <row r="1010" spans="1:66">
      <c r="A1010" s="1" t="s">
        <v>1309</v>
      </c>
      <c r="B1010" s="1">
        <v>898.65426052999896</v>
      </c>
      <c r="C1010" s="1" t="s">
        <v>1310</v>
      </c>
      <c r="E1010" s="6">
        <f t="shared" si="96"/>
        <v>23181523.358181816</v>
      </c>
      <c r="F1010" s="7">
        <f t="shared" si="97"/>
        <v>17.146090909090912</v>
      </c>
      <c r="G1010" s="7">
        <v>1009</v>
      </c>
      <c r="H1010" s="7">
        <f t="shared" si="98"/>
        <v>17.190000000000001</v>
      </c>
      <c r="I1010" s="7">
        <f t="shared" si="99"/>
        <v>14.802988825888701</v>
      </c>
      <c r="J1010" s="7">
        <f t="shared" si="100"/>
        <v>4.62396927429399</v>
      </c>
      <c r="K1010" s="8">
        <f t="shared" si="101"/>
        <v>-4.3909090909089343E-2</v>
      </c>
      <c r="L1010" s="2">
        <v>22529035.228999998</v>
      </c>
      <c r="M1010" s="2">
        <v>24419105.100000001</v>
      </c>
      <c r="N1010" s="2">
        <v>24645387.315000001</v>
      </c>
      <c r="O1010" s="2">
        <v>22691622.624000002</v>
      </c>
      <c r="P1010" s="2">
        <v>28102887.978999998</v>
      </c>
      <c r="Q1010" s="2">
        <v>23392596.390000001</v>
      </c>
      <c r="R1010" s="2">
        <v>20324803.535999998</v>
      </c>
      <c r="S1010" s="2">
        <v>33449766.153999999</v>
      </c>
      <c r="T1010" s="2">
        <v>20632590.123</v>
      </c>
      <c r="U1010" s="2">
        <v>18436445.305</v>
      </c>
      <c r="V1010" s="2">
        <v>16372517.185000001</v>
      </c>
      <c r="W1010" s="1">
        <v>17.151</v>
      </c>
      <c r="X1010" s="1">
        <v>17.132999999999999</v>
      </c>
      <c r="Y1010" s="1">
        <v>17.178000000000001</v>
      </c>
      <c r="Z1010" s="1">
        <v>17.12</v>
      </c>
      <c r="AA1010" s="1">
        <v>17.158999999999999</v>
      </c>
      <c r="AB1010" s="1">
        <v>17.116</v>
      </c>
      <c r="AC1010" s="1">
        <v>17.170000000000002</v>
      </c>
      <c r="AD1010" s="1">
        <v>17.100999999999999</v>
      </c>
      <c r="AE1010" s="1">
        <v>17.131</v>
      </c>
      <c r="AF1010" s="1">
        <v>17.190000000000001</v>
      </c>
      <c r="AG1010" s="1">
        <v>17.158000000000001</v>
      </c>
      <c r="AQ1010" s="1">
        <v>17.190000000000001</v>
      </c>
      <c r="BB1010" s="1">
        <v>14.802988825888701</v>
      </c>
      <c r="BM1010" s="1">
        <v>4.62396927429399</v>
      </c>
    </row>
    <row r="1011" spans="1:66">
      <c r="A1011" s="1" t="s">
        <v>1311</v>
      </c>
      <c r="B1011" s="1">
        <v>886.560360529999</v>
      </c>
      <c r="C1011" s="1" t="s">
        <v>1312</v>
      </c>
      <c r="E1011" s="6">
        <f t="shared" si="96"/>
        <v>25204134.724063639</v>
      </c>
      <c r="F1011" s="7">
        <f t="shared" si="97"/>
        <v>11.582999999999998</v>
      </c>
      <c r="G1011" s="7">
        <v>1010</v>
      </c>
      <c r="H1011" s="7">
        <f t="shared" si="98"/>
        <v>11.5798580469759</v>
      </c>
      <c r="I1011" s="7">
        <f t="shared" si="99"/>
        <v>40.901827319846802</v>
      </c>
      <c r="J1011" s="7">
        <f t="shared" si="100"/>
        <v>2.2187408927500116</v>
      </c>
      <c r="K1011" s="8">
        <f t="shared" si="101"/>
        <v>3.141953024098143E-3</v>
      </c>
      <c r="L1011" s="2">
        <v>25862949.155000001</v>
      </c>
      <c r="M1011" s="2">
        <v>23724340.452</v>
      </c>
      <c r="N1011" s="2">
        <v>30444239.261700001</v>
      </c>
      <c r="O1011" s="2">
        <v>27155706.397999998</v>
      </c>
      <c r="P1011" s="2">
        <v>15741001.186000001</v>
      </c>
      <c r="Q1011" s="2">
        <v>29716633.873</v>
      </c>
      <c r="R1011" s="2">
        <v>19482903.056000002</v>
      </c>
      <c r="S1011" s="2">
        <v>30464164.142000001</v>
      </c>
      <c r="T1011" s="2">
        <v>26256507.363000002</v>
      </c>
      <c r="U1011" s="2">
        <v>15251519.050000001</v>
      </c>
      <c r="V1011" s="2">
        <v>33145518.028000001</v>
      </c>
      <c r="W1011" s="1">
        <v>11.577</v>
      </c>
      <c r="X1011" s="1">
        <v>11.584</v>
      </c>
      <c r="Y1011" s="1">
        <v>11.603999999999999</v>
      </c>
      <c r="Z1011" s="1">
        <v>11.582000000000001</v>
      </c>
      <c r="AA1011" s="1">
        <v>11.582000000000001</v>
      </c>
      <c r="AB1011" s="1">
        <v>11.582000000000001</v>
      </c>
      <c r="AC1011" s="1">
        <v>11.582000000000001</v>
      </c>
      <c r="AD1011" s="1">
        <v>11.587999999999999</v>
      </c>
      <c r="AE1011" s="1">
        <v>11.564</v>
      </c>
      <c r="AF1011" s="1">
        <v>11.586</v>
      </c>
      <c r="AG1011" s="1">
        <v>11.582000000000001</v>
      </c>
      <c r="AH1011" s="1">
        <v>11.5798580469759</v>
      </c>
      <c r="AI1011" s="1">
        <v>11.5798580469759</v>
      </c>
      <c r="AK1011" s="1">
        <v>11.5798580469759</v>
      </c>
      <c r="AM1011" s="1">
        <v>11.5798580469759</v>
      </c>
      <c r="AO1011" s="1">
        <v>11.5798580469759</v>
      </c>
      <c r="AP1011" s="1">
        <v>11.5798580469759</v>
      </c>
      <c r="AR1011" s="1">
        <v>11.5798580469759</v>
      </c>
      <c r="AS1011" s="1">
        <v>12.2906912173558</v>
      </c>
      <c r="AT1011" s="1">
        <v>29.712754033531599</v>
      </c>
      <c r="AV1011" s="1">
        <v>12.119623816196199</v>
      </c>
      <c r="AX1011" s="1">
        <v>40.901827319846802</v>
      </c>
      <c r="AZ1011" s="1">
        <v>11.7322583520862</v>
      </c>
      <c r="BA1011" s="1">
        <v>13.1124266593974</v>
      </c>
      <c r="BC1011" s="1">
        <v>18.2404363083009</v>
      </c>
      <c r="BD1011" s="1">
        <v>1.3970330695311699</v>
      </c>
      <c r="BE1011" s="1">
        <v>2.0220118172581301</v>
      </c>
      <c r="BG1011" s="1">
        <v>2.3825426239830199</v>
      </c>
      <c r="BI1011" s="1">
        <v>3.0486992681603602</v>
      </c>
      <c r="BK1011" s="1">
        <v>1.37448845736145</v>
      </c>
      <c r="BL1011" s="1">
        <v>2.70002200081391</v>
      </c>
      <c r="BN1011" s="1">
        <v>2.6063890121420399</v>
      </c>
    </row>
    <row r="1012" spans="1:66">
      <c r="A1012" s="1" t="s">
        <v>1313</v>
      </c>
      <c r="B1012" s="1">
        <v>884.54471052999895</v>
      </c>
      <c r="C1012" s="1" t="s">
        <v>1314</v>
      </c>
      <c r="E1012" s="6">
        <f t="shared" si="96"/>
        <v>50160419.991090901</v>
      </c>
      <c r="F1012" s="7">
        <f t="shared" si="97"/>
        <v>11.14909090909091</v>
      </c>
      <c r="G1012" s="7">
        <v>1011</v>
      </c>
      <c r="H1012" s="7">
        <f t="shared" si="98"/>
        <v>11.154999999999999</v>
      </c>
      <c r="I1012" s="7">
        <f t="shared" si="99"/>
        <v>9.5546830178098201</v>
      </c>
      <c r="J1012" s="7">
        <f t="shared" si="100"/>
        <v>1.48975479802907</v>
      </c>
      <c r="K1012" s="8">
        <f t="shared" si="101"/>
        <v>-5.9090909090890875E-3</v>
      </c>
      <c r="L1012" s="2">
        <v>46055511.314999998</v>
      </c>
      <c r="M1012" s="2">
        <v>47443269.391000003</v>
      </c>
      <c r="N1012" s="2">
        <v>46559799.351999998</v>
      </c>
      <c r="O1012" s="2">
        <v>40698460.024999999</v>
      </c>
      <c r="P1012" s="2">
        <v>51877491.741999999</v>
      </c>
      <c r="Q1012" s="2">
        <v>62315607.491999999</v>
      </c>
      <c r="R1012" s="2">
        <v>51971723.219999999</v>
      </c>
      <c r="S1012" s="2">
        <v>45920446.894000001</v>
      </c>
      <c r="T1012" s="2">
        <v>60736756.831</v>
      </c>
      <c r="U1012" s="2">
        <v>38563560.527999997</v>
      </c>
      <c r="V1012" s="2">
        <v>59621993.112000003</v>
      </c>
      <c r="W1012" s="1">
        <v>11.154999999999999</v>
      </c>
      <c r="X1012" s="1">
        <v>11.146000000000001</v>
      </c>
      <c r="Y1012" s="1">
        <v>11.154</v>
      </c>
      <c r="Z1012" s="1">
        <v>11.151</v>
      </c>
      <c r="AA1012" s="1">
        <v>11.146000000000001</v>
      </c>
      <c r="AB1012" s="1">
        <v>11.164999999999999</v>
      </c>
      <c r="AC1012" s="1">
        <v>11.135</v>
      </c>
      <c r="AD1012" s="1">
        <v>11.14</v>
      </c>
      <c r="AE1012" s="1">
        <v>11.138</v>
      </c>
      <c r="AF1012" s="1">
        <v>11.159000000000001</v>
      </c>
      <c r="AG1012" s="1">
        <v>11.151</v>
      </c>
      <c r="AH1012" s="1">
        <v>11.154999999999999</v>
      </c>
      <c r="AS1012" s="1">
        <v>9.5546830178098201</v>
      </c>
      <c r="BD1012" s="1">
        <v>1.48975479802907</v>
      </c>
    </row>
    <row r="1013" spans="1:66">
      <c r="A1013" s="1" t="s">
        <v>1315</v>
      </c>
      <c r="B1013" s="1">
        <v>914.68556052999895</v>
      </c>
      <c r="C1013" s="1" t="s">
        <v>809</v>
      </c>
      <c r="E1013" s="6">
        <f t="shared" si="96"/>
        <v>32032332.246818181</v>
      </c>
      <c r="F1013" s="7">
        <f t="shared" si="97"/>
        <v>18.705545454545454</v>
      </c>
      <c r="G1013" s="7">
        <v>1012</v>
      </c>
      <c r="H1013" s="7">
        <f t="shared" si="98"/>
        <v>18.705384949839299</v>
      </c>
      <c r="I1013" s="7">
        <f t="shared" si="99"/>
        <v>5.9111304043641502</v>
      </c>
      <c r="J1013" s="7">
        <f t="shared" si="100"/>
        <v>6.6146657161509941</v>
      </c>
      <c r="K1013" s="8">
        <f t="shared" si="101"/>
        <v>1.6050470615525114E-4</v>
      </c>
      <c r="L1013" s="2">
        <v>30644275.317000002</v>
      </c>
      <c r="M1013" s="2">
        <v>27456819.445999999</v>
      </c>
      <c r="N1013" s="2">
        <v>27591139.513999999</v>
      </c>
      <c r="O1013" s="2">
        <v>31224866.256999999</v>
      </c>
      <c r="P1013" s="2">
        <v>33580898.939000003</v>
      </c>
      <c r="Q1013" s="2">
        <v>33261818.758000001</v>
      </c>
      <c r="R1013" s="2">
        <v>31072378.390999999</v>
      </c>
      <c r="S1013" s="2">
        <v>39543113.791000001</v>
      </c>
      <c r="T1013" s="2">
        <v>33020762.703000002</v>
      </c>
      <c r="U1013" s="2">
        <v>32257810.835000001</v>
      </c>
      <c r="V1013" s="2">
        <v>32701770.763999999</v>
      </c>
      <c r="W1013" s="1">
        <v>18.692</v>
      </c>
      <c r="X1013" s="1">
        <v>18.683</v>
      </c>
      <c r="Y1013" s="1">
        <v>18.722999999999999</v>
      </c>
      <c r="Z1013" s="1">
        <v>18.716999999999999</v>
      </c>
      <c r="AA1013" s="1">
        <v>18.715</v>
      </c>
      <c r="AB1013" s="1">
        <v>18.702999999999999</v>
      </c>
      <c r="AC1013" s="1">
        <v>18.702999999999999</v>
      </c>
      <c r="AD1013" s="1">
        <v>18.710999999999999</v>
      </c>
      <c r="AE1013" s="1">
        <v>18.696999999999999</v>
      </c>
      <c r="AF1013" s="1">
        <v>18.707000000000001</v>
      </c>
      <c r="AG1013" s="1">
        <v>18.71</v>
      </c>
      <c r="AH1013" s="1">
        <v>18.705384949839299</v>
      </c>
      <c r="AI1013" s="1">
        <v>18.705384949839299</v>
      </c>
      <c r="AJ1013" s="1">
        <v>18.705384949839299</v>
      </c>
      <c r="AK1013" s="1">
        <v>18.705384949839299</v>
      </c>
      <c r="AL1013" s="1">
        <v>18.705384949839299</v>
      </c>
      <c r="AM1013" s="1">
        <v>18.705384949839299</v>
      </c>
      <c r="AN1013" s="1">
        <v>18.705384949839299</v>
      </c>
      <c r="AO1013" s="1">
        <v>18.705384949839299</v>
      </c>
      <c r="AP1013" s="1">
        <v>18.705384949839299</v>
      </c>
      <c r="AQ1013" s="1">
        <v>18.705384949839299</v>
      </c>
      <c r="AR1013" s="1">
        <v>18.705384949839299</v>
      </c>
      <c r="AS1013" s="1">
        <v>5.5276844887395704</v>
      </c>
      <c r="AT1013" s="1">
        <v>5.8435084179849897</v>
      </c>
      <c r="AU1013" s="1">
        <v>5.5757976906840803</v>
      </c>
      <c r="AV1013" s="1">
        <v>5.79491239964866</v>
      </c>
      <c r="AW1013" s="1">
        <v>5.0859024486825302</v>
      </c>
      <c r="AX1013" s="1">
        <v>5.2383343551996999</v>
      </c>
      <c r="AY1013" s="1">
        <v>5.5732889404192703</v>
      </c>
      <c r="AZ1013" s="1">
        <v>5.9111304043641502</v>
      </c>
      <c r="BA1013" s="1">
        <v>5.4970606123817696</v>
      </c>
      <c r="BB1013" s="1">
        <v>5.7207846084187404</v>
      </c>
      <c r="BC1013" s="1">
        <v>5.3346599518851301</v>
      </c>
      <c r="BD1013" s="1">
        <v>13.897441904142701</v>
      </c>
      <c r="BE1013" s="1">
        <v>6.5524777529414999</v>
      </c>
      <c r="BF1013" s="1">
        <v>8.3456049383679307</v>
      </c>
      <c r="BG1013" s="1">
        <v>0.63352979818350896</v>
      </c>
      <c r="BH1013" s="1">
        <v>10.488316371351599</v>
      </c>
      <c r="BI1013" s="1">
        <v>14.415131260198599</v>
      </c>
      <c r="BJ1013" s="1">
        <v>3.0566518875020998</v>
      </c>
      <c r="BK1013" s="1">
        <v>3.3856116669945102</v>
      </c>
      <c r="BL1013" s="1">
        <v>3.81344882632603</v>
      </c>
      <c r="BM1013" s="1">
        <v>3.7029302257393599</v>
      </c>
      <c r="BN1013" s="1">
        <v>4.4701782459130897</v>
      </c>
    </row>
    <row r="1014" spans="1:66">
      <c r="A1014" s="1" t="s">
        <v>1316</v>
      </c>
      <c r="B1014" s="1">
        <v>749.54504452999902</v>
      </c>
      <c r="C1014" s="1" t="s">
        <v>1317</v>
      </c>
      <c r="E1014" s="6">
        <f t="shared" si="96"/>
        <v>156575723.81827271</v>
      </c>
      <c r="F1014" s="7">
        <f t="shared" si="97"/>
        <v>13.464727272727275</v>
      </c>
      <c r="G1014" s="7">
        <v>1013</v>
      </c>
      <c r="H1014" s="7">
        <f t="shared" si="98"/>
        <v>13.465193127972301</v>
      </c>
      <c r="I1014" s="7">
        <f t="shared" si="99"/>
        <v>5.7757136850944297</v>
      </c>
      <c r="J1014" s="7">
        <f t="shared" si="100"/>
        <v>1.8934875263655138</v>
      </c>
      <c r="K1014" s="8">
        <f t="shared" si="101"/>
        <v>-4.6585524502518183E-4</v>
      </c>
      <c r="L1014" s="2">
        <v>154578419.33199999</v>
      </c>
      <c r="M1014" s="2">
        <v>149882407.68099999</v>
      </c>
      <c r="N1014" s="2">
        <v>171558819.81900001</v>
      </c>
      <c r="O1014" s="2">
        <v>147956604.94499999</v>
      </c>
      <c r="P1014" s="2">
        <v>142297754.623</v>
      </c>
      <c r="Q1014" s="2">
        <v>149778116.40000001</v>
      </c>
      <c r="R1014" s="2">
        <v>147439638.73800001</v>
      </c>
      <c r="S1014" s="2">
        <v>167290692.06099999</v>
      </c>
      <c r="T1014" s="2">
        <v>161010635.428</v>
      </c>
      <c r="U1014" s="2">
        <v>128502506.859</v>
      </c>
      <c r="V1014" s="2">
        <v>202037366.11500001</v>
      </c>
      <c r="W1014" s="1">
        <v>13.448</v>
      </c>
      <c r="X1014" s="1">
        <v>13.456</v>
      </c>
      <c r="Y1014" s="1">
        <v>13.456</v>
      </c>
      <c r="Z1014" s="1">
        <v>13.467000000000001</v>
      </c>
      <c r="AA1014" s="1">
        <v>13.462</v>
      </c>
      <c r="AB1014" s="1">
        <v>13.471</v>
      </c>
      <c r="AC1014" s="1">
        <v>13.478999999999999</v>
      </c>
      <c r="AD1014" s="1">
        <v>13.468</v>
      </c>
      <c r="AE1014" s="1">
        <v>13.477</v>
      </c>
      <c r="AF1014" s="1">
        <v>13.476000000000001</v>
      </c>
      <c r="AG1014" s="1">
        <v>13.452</v>
      </c>
      <c r="AH1014" s="1">
        <v>13.465193127972301</v>
      </c>
      <c r="AI1014" s="1">
        <v>13.465193127972301</v>
      </c>
      <c r="AJ1014" s="1">
        <v>13.465193127972301</v>
      </c>
      <c r="AK1014" s="1">
        <v>13.465193127972301</v>
      </c>
      <c r="AL1014" s="1">
        <v>13.465193127972301</v>
      </c>
      <c r="AM1014" s="1">
        <v>13.465193127972301</v>
      </c>
      <c r="AN1014" s="1">
        <v>13.465193127972301</v>
      </c>
      <c r="AO1014" s="1">
        <v>13.465193127972301</v>
      </c>
      <c r="AP1014" s="1">
        <v>13.465193127972301</v>
      </c>
      <c r="AQ1014" s="1">
        <v>13.465193127972301</v>
      </c>
      <c r="AR1014" s="1">
        <v>13.465193127972301</v>
      </c>
      <c r="AS1014" s="1">
        <v>5.7693535012270996</v>
      </c>
      <c r="AT1014" s="1">
        <v>5.6619165681348198</v>
      </c>
      <c r="AU1014" s="1">
        <v>5.5721157429611097</v>
      </c>
      <c r="AV1014" s="1">
        <v>5.7757136850944297</v>
      </c>
      <c r="AW1014" s="1">
        <v>5.5234328931597902</v>
      </c>
      <c r="AX1014" s="1">
        <v>5.3943671087632197</v>
      </c>
      <c r="AY1014" s="1">
        <v>5.4716072852921798</v>
      </c>
      <c r="AZ1014" s="1">
        <v>5.6526009730790898</v>
      </c>
      <c r="BA1014" s="1">
        <v>5.5832361782376703</v>
      </c>
      <c r="BB1014" s="1">
        <v>5.6581569453893596</v>
      </c>
      <c r="BC1014" s="1">
        <v>5.4664847710174103</v>
      </c>
      <c r="BD1014" s="1">
        <v>1.44739397145272</v>
      </c>
      <c r="BE1014" s="1">
        <v>2.4623849173540702</v>
      </c>
      <c r="BF1014" s="1">
        <v>2.3983988750370799</v>
      </c>
      <c r="BG1014" s="1">
        <v>1.63037946639741</v>
      </c>
      <c r="BH1014" s="1">
        <v>2.0841447956124002</v>
      </c>
      <c r="BI1014" s="1">
        <v>2.5773594290767301</v>
      </c>
      <c r="BJ1014" s="1">
        <v>1.1758462984399201</v>
      </c>
      <c r="BK1014" s="1">
        <v>1.62725879933895</v>
      </c>
      <c r="BL1014" s="1">
        <v>1.80145212370593</v>
      </c>
      <c r="BM1014" s="1">
        <v>1.5623120436269</v>
      </c>
      <c r="BN1014" s="1">
        <v>2.0614320699785398</v>
      </c>
    </row>
    <row r="1015" spans="1:66">
      <c r="A1015" s="1" t="s">
        <v>1318</v>
      </c>
      <c r="B1015" s="1">
        <v>747.52939452999999</v>
      </c>
      <c r="C1015" s="1" t="s">
        <v>1319</v>
      </c>
      <c r="E1015" s="6">
        <f t="shared" si="96"/>
        <v>468005245.7586363</v>
      </c>
      <c r="F1015" s="7">
        <f t="shared" si="97"/>
        <v>12.184636363636365</v>
      </c>
      <c r="G1015" s="7">
        <v>1014</v>
      </c>
      <c r="H1015" s="7">
        <f t="shared" si="98"/>
        <v>12.209</v>
      </c>
      <c r="I1015" s="7">
        <f t="shared" si="99"/>
        <v>5.2968629899117197</v>
      </c>
      <c r="J1015" s="7">
        <f t="shared" si="100"/>
        <v>2.49323066812584</v>
      </c>
      <c r="K1015" s="8">
        <f t="shared" si="101"/>
        <v>-2.4363636363634811E-2</v>
      </c>
      <c r="L1015" s="2">
        <v>466011453.55900002</v>
      </c>
      <c r="M1015" s="2">
        <v>486521792.69</v>
      </c>
      <c r="N1015" s="2">
        <v>624047670.62100005</v>
      </c>
      <c r="O1015" s="2">
        <v>468803142.338</v>
      </c>
      <c r="P1015" s="2">
        <v>437917548.52899998</v>
      </c>
      <c r="Q1015" s="2">
        <v>459195065.074</v>
      </c>
      <c r="R1015" s="2">
        <v>438374008.99699998</v>
      </c>
      <c r="S1015" s="2">
        <v>447131176.24299997</v>
      </c>
      <c r="T1015" s="2">
        <v>439172222.85799998</v>
      </c>
      <c r="U1015" s="2">
        <v>419963223.91500002</v>
      </c>
      <c r="V1015" s="2">
        <v>460920398.52100003</v>
      </c>
      <c r="W1015" s="1">
        <v>12.167</v>
      </c>
      <c r="X1015" s="1">
        <v>12.178000000000001</v>
      </c>
      <c r="Y1015" s="1">
        <v>12.209</v>
      </c>
      <c r="Z1015" s="1">
        <v>12.19</v>
      </c>
      <c r="AA1015" s="1">
        <v>12.195</v>
      </c>
      <c r="AB1015" s="1">
        <v>12.188000000000001</v>
      </c>
      <c r="AC1015" s="1">
        <v>12.182</v>
      </c>
      <c r="AD1015" s="1">
        <v>12.173</v>
      </c>
      <c r="AE1015" s="1">
        <v>12.188000000000001</v>
      </c>
      <c r="AF1015" s="1">
        <v>12.196999999999999</v>
      </c>
      <c r="AG1015" s="1">
        <v>12.164</v>
      </c>
      <c r="AJ1015" s="1">
        <v>12.209</v>
      </c>
      <c r="AU1015" s="1">
        <v>5.2968629899117197</v>
      </c>
      <c r="BF1015" s="1">
        <v>2.49323066812584</v>
      </c>
    </row>
    <row r="1016" spans="1:66">
      <c r="A1016" s="1" t="s">
        <v>1320</v>
      </c>
      <c r="B1016" s="1">
        <v>789.612729529999</v>
      </c>
      <c r="C1016" s="1" t="s">
        <v>1321</v>
      </c>
      <c r="E1016" s="6">
        <f t="shared" si="96"/>
        <v>1319376025.6687276</v>
      </c>
      <c r="F1016" s="7">
        <f t="shared" si="97"/>
        <v>14.429454545454545</v>
      </c>
      <c r="G1016" s="7">
        <v>1015</v>
      </c>
      <c r="H1016" s="7">
        <f t="shared" si="98"/>
        <v>14.428176023197803</v>
      </c>
      <c r="I1016" s="7">
        <f t="shared" si="99"/>
        <v>16.412595309443599</v>
      </c>
      <c r="J1016" s="7">
        <f t="shared" si="100"/>
        <v>0.64961774687435914</v>
      </c>
      <c r="K1016" s="8">
        <f t="shared" si="101"/>
        <v>1.2785222567419652E-3</v>
      </c>
      <c r="L1016" s="2">
        <v>1134723696.596</v>
      </c>
      <c r="M1016" s="2">
        <v>1087318755.039</v>
      </c>
      <c r="N1016" s="2">
        <v>1127091854.964</v>
      </c>
      <c r="O1016" s="2">
        <v>1373564223.161</v>
      </c>
      <c r="P1016" s="2">
        <v>1428712925.142</v>
      </c>
      <c r="Q1016" s="2">
        <v>1234512591.214</v>
      </c>
      <c r="R1016" s="2">
        <v>1434122401.279</v>
      </c>
      <c r="S1016" s="2">
        <v>1416101638.016</v>
      </c>
      <c r="T1016" s="2">
        <v>1424719718.1199999</v>
      </c>
      <c r="U1016" s="2">
        <v>1402808008.5</v>
      </c>
      <c r="V1016" s="2">
        <v>1449460470.325</v>
      </c>
      <c r="W1016" s="1">
        <v>14.42</v>
      </c>
      <c r="X1016" s="1">
        <v>14.427</v>
      </c>
      <c r="Y1016" s="1">
        <v>14.452</v>
      </c>
      <c r="Z1016" s="1">
        <v>14.430999999999999</v>
      </c>
      <c r="AA1016" s="1">
        <v>14.427</v>
      </c>
      <c r="AB1016" s="1">
        <v>14.426</v>
      </c>
      <c r="AC1016" s="1">
        <v>14.413</v>
      </c>
      <c r="AD1016" s="1">
        <v>14.432</v>
      </c>
      <c r="AE1016" s="1">
        <v>14.420999999999999</v>
      </c>
      <c r="AF1016" s="1">
        <v>14.443</v>
      </c>
      <c r="AG1016" s="1">
        <v>14.432</v>
      </c>
      <c r="AK1016" s="1">
        <v>14.4281760231978</v>
      </c>
      <c r="AL1016" s="1">
        <v>14.4281760231978</v>
      </c>
      <c r="AM1016" s="1">
        <v>14.4281760231978</v>
      </c>
      <c r="AN1016" s="1">
        <v>14.4281760231978</v>
      </c>
      <c r="AO1016" s="1">
        <v>14.4281760231978</v>
      </c>
      <c r="AP1016" s="1">
        <v>14.4281760231978</v>
      </c>
      <c r="AQ1016" s="1">
        <v>14.4281760231978</v>
      </c>
      <c r="AR1016" s="1">
        <v>14.4281760231978</v>
      </c>
      <c r="AV1016" s="1">
        <v>14.038824349408101</v>
      </c>
      <c r="AW1016" s="1">
        <v>14.553786696435299</v>
      </c>
      <c r="AX1016" s="1">
        <v>14.5138394286727</v>
      </c>
      <c r="AY1016" s="1">
        <v>14.9808695333973</v>
      </c>
      <c r="AZ1016" s="1">
        <v>14.1060724605223</v>
      </c>
      <c r="BA1016" s="1">
        <v>14.7272501074515</v>
      </c>
      <c r="BB1016" s="1">
        <v>12.7969733946234</v>
      </c>
      <c r="BC1016" s="1">
        <v>16.412595309443599</v>
      </c>
      <c r="BG1016" s="1">
        <v>5.1988735934715501E-2</v>
      </c>
      <c r="BH1016" s="1">
        <v>1.1453812575570099</v>
      </c>
      <c r="BI1016" s="1">
        <v>1.5334414627359401</v>
      </c>
      <c r="BJ1016" s="1">
        <v>0.100994498386448</v>
      </c>
      <c r="BK1016" s="1">
        <v>0.925903734770676</v>
      </c>
      <c r="BL1016" s="1">
        <v>0.37425674939216103</v>
      </c>
      <c r="BM1016" s="1">
        <v>0.99787925851704296</v>
      </c>
      <c r="BN1016" s="1">
        <v>6.7096277700880294E-2</v>
      </c>
    </row>
    <row r="1017" spans="1:66">
      <c r="A1017" s="1" t="s">
        <v>1320</v>
      </c>
      <c r="B1017" s="1">
        <v>789.612729529999</v>
      </c>
      <c r="C1017" s="1" t="s">
        <v>1321</v>
      </c>
      <c r="E1017" s="6">
        <f t="shared" si="96"/>
        <v>63351231.20881819</v>
      </c>
      <c r="F1017" s="7">
        <f t="shared" si="97"/>
        <v>18.033999999999999</v>
      </c>
      <c r="G1017" s="7">
        <v>1016</v>
      </c>
      <c r="H1017" s="7">
        <f t="shared" si="98"/>
        <v>18.0429233436573</v>
      </c>
      <c r="I1017" s="7">
        <f t="shared" si="99"/>
        <v>8.1257158235205793</v>
      </c>
      <c r="J1017" s="7">
        <f t="shared" si="100"/>
        <v>3.4353974991441101</v>
      </c>
      <c r="K1017" s="8">
        <f t="shared" si="101"/>
        <v>-8.9233436573010749E-3</v>
      </c>
      <c r="L1017" s="2">
        <v>69311930.267000005</v>
      </c>
      <c r="M1017" s="2">
        <v>73342344.173999995</v>
      </c>
      <c r="N1017" s="2">
        <v>77585460.346000001</v>
      </c>
      <c r="O1017" s="2">
        <v>63048616.115999997</v>
      </c>
      <c r="P1017" s="2">
        <v>58989303.203000002</v>
      </c>
      <c r="Q1017" s="2">
        <v>66238820.702</v>
      </c>
      <c r="R1017" s="2">
        <v>57160372.228</v>
      </c>
      <c r="S1017" s="2">
        <v>56352157.031999998</v>
      </c>
      <c r="T1017" s="2">
        <v>51622537.458999999</v>
      </c>
      <c r="U1017" s="2">
        <v>60179398.516999997</v>
      </c>
      <c r="V1017" s="2">
        <v>63032603.252999999</v>
      </c>
      <c r="W1017" s="1">
        <v>18.05</v>
      </c>
      <c r="X1017" s="1">
        <v>18.026</v>
      </c>
      <c r="Y1017" s="1">
        <v>18.024999999999999</v>
      </c>
      <c r="Z1017" s="1">
        <v>18.039000000000001</v>
      </c>
      <c r="AA1017" s="1">
        <v>18.035</v>
      </c>
      <c r="AB1017" s="1">
        <v>18.033999999999999</v>
      </c>
      <c r="AC1017" s="1">
        <v>18.033999999999999</v>
      </c>
      <c r="AD1017" s="1">
        <v>18.030999999999999</v>
      </c>
      <c r="AE1017" s="1">
        <v>18.02</v>
      </c>
      <c r="AF1017" s="1">
        <v>18.029</v>
      </c>
      <c r="AG1017" s="1">
        <v>18.050999999999998</v>
      </c>
      <c r="AH1017" s="1">
        <v>18.0429233436573</v>
      </c>
      <c r="AL1017" s="1">
        <v>18.0429233436573</v>
      </c>
      <c r="AS1017" s="1">
        <v>8.1257158235205793</v>
      </c>
      <c r="AW1017" s="1">
        <v>7.9633612880467304</v>
      </c>
      <c r="BD1017" s="1">
        <v>4.3113172558452497</v>
      </c>
      <c r="BH1017" s="1">
        <v>2.55947774244297</v>
      </c>
    </row>
    <row r="1018" spans="1:66">
      <c r="A1018" s="1" t="s">
        <v>1322</v>
      </c>
      <c r="B1018" s="1">
        <v>787.59707952999997</v>
      </c>
      <c r="C1018" s="1" t="s">
        <v>1323</v>
      </c>
      <c r="E1018" s="6">
        <f t="shared" si="96"/>
        <v>114266237.24418183</v>
      </c>
      <c r="F1018" s="7">
        <f t="shared" si="97"/>
        <v>12.977000000000002</v>
      </c>
      <c r="G1018" s="7">
        <v>1017</v>
      </c>
      <c r="H1018" s="7">
        <f t="shared" si="98"/>
        <v>12.976807138536399</v>
      </c>
      <c r="I1018" s="7">
        <f t="shared" si="99"/>
        <v>12.849703912193799</v>
      </c>
      <c r="J1018" s="7">
        <f t="shared" si="100"/>
        <v>0.60565025970589115</v>
      </c>
      <c r="K1018" s="8">
        <f t="shared" si="101"/>
        <v>1.9286146360286693E-4</v>
      </c>
      <c r="L1018" s="2">
        <v>110970428.038</v>
      </c>
      <c r="M1018" s="2">
        <v>105380131.221</v>
      </c>
      <c r="N1018" s="2">
        <v>114706508.251</v>
      </c>
      <c r="O1018" s="2">
        <v>106255071.07600001</v>
      </c>
      <c r="P1018" s="2">
        <v>117515862.228</v>
      </c>
      <c r="Q1018" s="2">
        <v>118133068.619</v>
      </c>
      <c r="R1018" s="2">
        <v>130160182.795</v>
      </c>
      <c r="S1018" s="2">
        <v>108908740.884</v>
      </c>
      <c r="T1018" s="2">
        <v>119508020.32600001</v>
      </c>
      <c r="U1018" s="2">
        <v>111136952.39399999</v>
      </c>
      <c r="V1018" s="2">
        <v>114253643.854</v>
      </c>
      <c r="W1018" s="1">
        <v>12.973000000000001</v>
      </c>
      <c r="X1018" s="1">
        <v>12.975</v>
      </c>
      <c r="Y1018" s="1">
        <v>12.984</v>
      </c>
      <c r="Z1018" s="1">
        <v>12.978</v>
      </c>
      <c r="AA1018" s="1">
        <v>12.97</v>
      </c>
      <c r="AB1018" s="1">
        <v>12.987</v>
      </c>
      <c r="AC1018" s="1">
        <v>12.977</v>
      </c>
      <c r="AD1018" s="1">
        <v>12.977</v>
      </c>
      <c r="AE1018" s="1">
        <v>12.968999999999999</v>
      </c>
      <c r="AF1018" s="1">
        <v>12.972</v>
      </c>
      <c r="AG1018" s="1">
        <v>12.984999999999999</v>
      </c>
      <c r="AH1018" s="1">
        <v>12.976807138536399</v>
      </c>
      <c r="AI1018" s="1">
        <v>12.976807138536399</v>
      </c>
      <c r="AJ1018" s="1">
        <v>12.976807138536399</v>
      </c>
      <c r="AK1018" s="1">
        <v>12.976807138536399</v>
      </c>
      <c r="AL1018" s="1">
        <v>12.976807138536399</v>
      </c>
      <c r="AM1018" s="1">
        <v>12.976807138536399</v>
      </c>
      <c r="AN1018" s="1">
        <v>12.976807138536399</v>
      </c>
      <c r="AO1018" s="1">
        <v>12.976807138536399</v>
      </c>
      <c r="AP1018" s="1">
        <v>12.976807138536399</v>
      </c>
      <c r="AQ1018" s="1">
        <v>12.976807138536399</v>
      </c>
      <c r="AR1018" s="1">
        <v>12.976807138536399</v>
      </c>
      <c r="AS1018" s="1">
        <v>11.9094663214027</v>
      </c>
      <c r="AT1018" s="1">
        <v>11.893344612476399</v>
      </c>
      <c r="AU1018" s="1">
        <v>11.192747119929701</v>
      </c>
      <c r="AV1018" s="1">
        <v>11.197779520085099</v>
      </c>
      <c r="AW1018" s="1">
        <v>11.163690959579</v>
      </c>
      <c r="AX1018" s="1">
        <v>11.894504358342401</v>
      </c>
      <c r="AY1018" s="1">
        <v>12.849703912193799</v>
      </c>
      <c r="AZ1018" s="1">
        <v>12.5284724414918</v>
      </c>
      <c r="BA1018" s="1">
        <v>9.8304150517422499</v>
      </c>
      <c r="BB1018" s="1">
        <v>11.666119796333399</v>
      </c>
      <c r="BC1018" s="1">
        <v>9.7857605942245804</v>
      </c>
      <c r="BD1018" s="1">
        <v>6.23508289504641E-2</v>
      </c>
      <c r="BE1018" s="1">
        <v>0.181264509351242</v>
      </c>
      <c r="BF1018" s="1">
        <v>0.19060751231484599</v>
      </c>
      <c r="BG1018" s="1">
        <v>0.53997040913394301</v>
      </c>
      <c r="BH1018" s="1">
        <v>0.543667095015957</v>
      </c>
      <c r="BI1018" s="1">
        <v>1.06042117099218</v>
      </c>
      <c r="BJ1018" s="1">
        <v>1.5196336695163299</v>
      </c>
      <c r="BK1018" s="1">
        <v>7.1524320419589602E-2</v>
      </c>
      <c r="BL1018" s="1">
        <v>0.89147096676093895</v>
      </c>
      <c r="BM1018" s="1">
        <v>1.0810790934185399</v>
      </c>
      <c r="BN1018" s="1">
        <v>0.52016328089077202</v>
      </c>
    </row>
    <row r="1019" spans="1:66">
      <c r="A1019" s="1" t="s">
        <v>1324</v>
      </c>
      <c r="B1019" s="1">
        <v>803.62837952999996</v>
      </c>
      <c r="C1019" s="1" t="s">
        <v>1325</v>
      </c>
      <c r="E1019" s="6">
        <f t="shared" si="96"/>
        <v>13829142.056</v>
      </c>
      <c r="F1019" s="7">
        <f t="shared" si="97"/>
        <v>15.162000000000001</v>
      </c>
      <c r="G1019" s="7">
        <v>1018</v>
      </c>
      <c r="H1019" s="7">
        <f t="shared" si="98"/>
        <v>15.160338998680601</v>
      </c>
      <c r="I1019" s="7">
        <f t="shared" si="99"/>
        <v>5.9490809165367704</v>
      </c>
      <c r="J1019" s="7">
        <f t="shared" si="100"/>
        <v>0.51148095970848761</v>
      </c>
      <c r="K1019" s="8">
        <f t="shared" si="101"/>
        <v>1.6610013194000572E-3</v>
      </c>
      <c r="L1019" s="2">
        <v>15319433.127</v>
      </c>
      <c r="M1019" s="2">
        <v>12139610.517999999</v>
      </c>
      <c r="N1019" s="2">
        <v>16124989.426999999</v>
      </c>
      <c r="O1019" s="2">
        <v>14124740.459000001</v>
      </c>
      <c r="P1019" s="2">
        <v>14096073.185000001</v>
      </c>
      <c r="Q1019" s="2">
        <v>10353357.205</v>
      </c>
      <c r="R1019" s="2">
        <v>14269084.987</v>
      </c>
      <c r="S1019" s="2">
        <v>13527769.491</v>
      </c>
      <c r="T1019" s="2">
        <v>14793552.014</v>
      </c>
      <c r="U1019" s="2">
        <v>12411372.424000001</v>
      </c>
      <c r="V1019" s="2">
        <v>14960579.778999999</v>
      </c>
      <c r="W1019" s="1">
        <v>15.161</v>
      </c>
      <c r="X1019" s="1">
        <v>15.159000000000001</v>
      </c>
      <c r="Y1019" s="1">
        <v>15.180999999999999</v>
      </c>
      <c r="Z1019" s="1">
        <v>15.169</v>
      </c>
      <c r="AA1019" s="1">
        <v>15.154999999999999</v>
      </c>
      <c r="AB1019" s="1">
        <v>15.153</v>
      </c>
      <c r="AC1019" s="1">
        <v>15.151999999999999</v>
      </c>
      <c r="AD1019" s="1">
        <v>15.166</v>
      </c>
      <c r="AE1019" s="1">
        <v>15.153</v>
      </c>
      <c r="AF1019" s="1">
        <v>15.17</v>
      </c>
      <c r="AG1019" s="1">
        <v>15.163</v>
      </c>
      <c r="AH1019" s="1">
        <v>15.160338998680601</v>
      </c>
      <c r="AI1019" s="1">
        <v>15.160338998680601</v>
      </c>
      <c r="AK1019" s="1">
        <v>15.160338998680601</v>
      </c>
      <c r="AM1019" s="1">
        <v>15.160338998680601</v>
      </c>
      <c r="AO1019" s="1">
        <v>15.160338998680601</v>
      </c>
      <c r="AP1019" s="1">
        <v>15.160338998680601</v>
      </c>
      <c r="AS1019" s="1">
        <v>5.4539576118018296</v>
      </c>
      <c r="AT1019" s="1">
        <v>5.4702603536608398</v>
      </c>
      <c r="AV1019" s="1">
        <v>5.2262854486555401</v>
      </c>
      <c r="AX1019" s="1">
        <v>5.1466039223936999</v>
      </c>
      <c r="AZ1019" s="1">
        <v>5.85019629467038</v>
      </c>
      <c r="BA1019" s="1">
        <v>5.9490809165367704</v>
      </c>
      <c r="BD1019" s="1">
        <v>0.31456205058671299</v>
      </c>
      <c r="BE1019" s="1">
        <v>0.53363546527319905</v>
      </c>
      <c r="BG1019" s="1">
        <v>0.463421334681621</v>
      </c>
      <c r="BI1019" s="1">
        <v>1.32300595261304</v>
      </c>
      <c r="BK1019" s="1">
        <v>0.32402861794632098</v>
      </c>
      <c r="BL1019" s="1">
        <v>0.110232337150032</v>
      </c>
    </row>
    <row r="1020" spans="1:66">
      <c r="A1020" s="1" t="s">
        <v>1326</v>
      </c>
      <c r="B1020" s="1">
        <v>819.65967952999995</v>
      </c>
      <c r="C1020" s="1" t="s">
        <v>1327</v>
      </c>
      <c r="E1020" s="6">
        <f t="shared" si="96"/>
        <v>20878358.607272726</v>
      </c>
      <c r="F1020" s="7">
        <f t="shared" si="97"/>
        <v>16.596</v>
      </c>
      <c r="G1020" s="7">
        <v>1019</v>
      </c>
      <c r="H1020" s="7">
        <f t="shared" si="98"/>
        <v>16.596212215002105</v>
      </c>
      <c r="I1020" s="7">
        <f t="shared" si="99"/>
        <v>10.5943505936735</v>
      </c>
      <c r="J1020" s="7">
        <f t="shared" si="100"/>
        <v>1.8007865604298721</v>
      </c>
      <c r="K1020" s="8">
        <f t="shared" si="101"/>
        <v>-2.1221500210444333E-4</v>
      </c>
      <c r="L1020" s="2">
        <v>22878952.193999998</v>
      </c>
      <c r="M1020" s="2">
        <v>22168417.771000002</v>
      </c>
      <c r="N1020" s="2">
        <v>24776621.752</v>
      </c>
      <c r="O1020" s="2">
        <v>24853819.739</v>
      </c>
      <c r="P1020" s="2">
        <v>19139120.528000001</v>
      </c>
      <c r="Q1020" s="2">
        <v>18751128.465999998</v>
      </c>
      <c r="R1020" s="2">
        <v>19316144.546999998</v>
      </c>
      <c r="S1020" s="2">
        <v>19445745.949000001</v>
      </c>
      <c r="T1020" s="2">
        <v>21189131.228</v>
      </c>
      <c r="U1020" s="2">
        <v>19583021.971000001</v>
      </c>
      <c r="V1020" s="2">
        <v>17559840.535</v>
      </c>
      <c r="W1020" s="1">
        <v>16.594999999999999</v>
      </c>
      <c r="X1020" s="1">
        <v>16.600000000000001</v>
      </c>
      <c r="Y1020" s="1">
        <v>16.597000000000001</v>
      </c>
      <c r="Z1020" s="1">
        <v>16.597999999999999</v>
      </c>
      <c r="AA1020" s="1">
        <v>16.599</v>
      </c>
      <c r="AB1020" s="1">
        <v>16.585999999999999</v>
      </c>
      <c r="AC1020" s="1">
        <v>16.591000000000001</v>
      </c>
      <c r="AD1020" s="1">
        <v>16.603000000000002</v>
      </c>
      <c r="AE1020" s="1">
        <v>16.588999999999999</v>
      </c>
      <c r="AF1020" s="1">
        <v>16.599</v>
      </c>
      <c r="AG1020" s="1">
        <v>16.599</v>
      </c>
      <c r="AH1020" s="1">
        <v>16.596212215002101</v>
      </c>
      <c r="AI1020" s="1">
        <v>16.596212215002101</v>
      </c>
      <c r="AJ1020" s="1">
        <v>16.596212215002101</v>
      </c>
      <c r="AK1020" s="1">
        <v>16.596212215002101</v>
      </c>
      <c r="AL1020" s="1">
        <v>16.596212215002101</v>
      </c>
      <c r="AM1020" s="1">
        <v>16.596212215002101</v>
      </c>
      <c r="AN1020" s="1">
        <v>16.596212215002101</v>
      </c>
      <c r="AO1020" s="1">
        <v>16.596212215002101</v>
      </c>
      <c r="AP1020" s="1">
        <v>16.596212215002101</v>
      </c>
      <c r="AQ1020" s="1">
        <v>16.596212215002101</v>
      </c>
      <c r="AR1020" s="1">
        <v>16.596212215002101</v>
      </c>
      <c r="AS1020" s="1">
        <v>8.9253815182983303</v>
      </c>
      <c r="AT1020" s="1">
        <v>9.0674090999953201</v>
      </c>
      <c r="AU1020" s="1">
        <v>8.6479758051722495</v>
      </c>
      <c r="AV1020" s="1">
        <v>8.99686399251142</v>
      </c>
      <c r="AW1020" s="1">
        <v>9.5347585184345096</v>
      </c>
      <c r="AX1020" s="1">
        <v>9.4356203560572691</v>
      </c>
      <c r="AY1020" s="1">
        <v>9.73582953246936</v>
      </c>
      <c r="AZ1020" s="1">
        <v>10.5943505936735</v>
      </c>
      <c r="BA1020" s="1">
        <v>9.6364723851610297</v>
      </c>
      <c r="BB1020" s="1">
        <v>7.4936649904403696</v>
      </c>
      <c r="BC1020" s="1">
        <v>9.4265153180922603</v>
      </c>
      <c r="BD1020" s="1">
        <v>3.61375696451335</v>
      </c>
      <c r="BE1020" s="1">
        <v>1.5441186245010701</v>
      </c>
      <c r="BF1020" s="1">
        <v>2.3332763892952899</v>
      </c>
      <c r="BG1020" s="1">
        <v>1.2464016085489</v>
      </c>
      <c r="BH1020" s="1">
        <v>2.1421330580175599</v>
      </c>
      <c r="BI1020" s="1">
        <v>3.4688762751263602</v>
      </c>
      <c r="BJ1020" s="1">
        <v>1.90770321079307</v>
      </c>
      <c r="BK1020" s="1">
        <v>0.53529368075285699</v>
      </c>
      <c r="BL1020" s="1">
        <v>0.84237064851051302</v>
      </c>
      <c r="BM1020" s="1">
        <v>1.9392784929399001</v>
      </c>
      <c r="BN1020" s="1">
        <v>0.23544321172971999</v>
      </c>
    </row>
    <row r="1021" spans="1:66">
      <c r="A1021" s="1" t="s">
        <v>1328</v>
      </c>
      <c r="B1021" s="1">
        <v>835.65459453000005</v>
      </c>
      <c r="C1021" s="1" t="s">
        <v>1329</v>
      </c>
      <c r="E1021" s="6">
        <f t="shared" si="96"/>
        <v>25780714.916454542</v>
      </c>
      <c r="F1021" s="7">
        <f t="shared" si="97"/>
        <v>15.178545454545452</v>
      </c>
      <c r="G1021" s="7">
        <v>1020</v>
      </c>
      <c r="H1021" s="7">
        <f t="shared" si="98"/>
        <v>15.178880717375394</v>
      </c>
      <c r="I1021" s="7">
        <f t="shared" si="99"/>
        <v>13.5324999156765</v>
      </c>
      <c r="J1021" s="7">
        <f t="shared" si="100"/>
        <v>2.7365418134209794</v>
      </c>
      <c r="K1021" s="8">
        <f t="shared" si="101"/>
        <v>-3.3526282994245094E-4</v>
      </c>
      <c r="L1021" s="2">
        <v>25470391.311000001</v>
      </c>
      <c r="M1021" s="2">
        <v>22634092.111000001</v>
      </c>
      <c r="N1021" s="2">
        <v>27420776.285</v>
      </c>
      <c r="O1021" s="2">
        <v>25899947.182999998</v>
      </c>
      <c r="P1021" s="2">
        <v>26003375.888999999</v>
      </c>
      <c r="Q1021" s="2">
        <v>23548139.737</v>
      </c>
      <c r="R1021" s="2">
        <v>27261346.147</v>
      </c>
      <c r="S1021" s="2">
        <v>24059636.070999999</v>
      </c>
      <c r="T1021" s="2">
        <v>28389729.686000001</v>
      </c>
      <c r="U1021" s="2">
        <v>25904558.372000001</v>
      </c>
      <c r="V1021" s="2">
        <v>26995871.289000001</v>
      </c>
      <c r="W1021" s="1">
        <v>15.173</v>
      </c>
      <c r="X1021" s="1">
        <v>15.164</v>
      </c>
      <c r="Y1021" s="1">
        <v>15.188000000000001</v>
      </c>
      <c r="Z1021" s="1">
        <v>15.183999999999999</v>
      </c>
      <c r="AA1021" s="1">
        <v>15.173999999999999</v>
      </c>
      <c r="AB1021" s="1">
        <v>15.173999999999999</v>
      </c>
      <c r="AC1021" s="1">
        <v>15.183999999999999</v>
      </c>
      <c r="AD1021" s="1">
        <v>15.183</v>
      </c>
      <c r="AE1021" s="1">
        <v>15.173</v>
      </c>
      <c r="AF1021" s="1">
        <v>15.177</v>
      </c>
      <c r="AG1021" s="1">
        <v>15.19</v>
      </c>
      <c r="AH1021" s="1">
        <v>15.178880717375399</v>
      </c>
      <c r="AI1021" s="1">
        <v>15.178880717375399</v>
      </c>
      <c r="AJ1021" s="1">
        <v>15.178880717375399</v>
      </c>
      <c r="AK1021" s="1">
        <v>15.178880717375399</v>
      </c>
      <c r="AL1021" s="1">
        <v>15.178880717375399</v>
      </c>
      <c r="AM1021" s="1">
        <v>15.178880717375399</v>
      </c>
      <c r="AN1021" s="1">
        <v>15.178880717375399</v>
      </c>
      <c r="AO1021" s="1">
        <v>15.178880717375399</v>
      </c>
      <c r="AP1021" s="1">
        <v>15.178880717375399</v>
      </c>
      <c r="AQ1021" s="1">
        <v>15.178880717375399</v>
      </c>
      <c r="AR1021" s="1">
        <v>15.178880717375399</v>
      </c>
      <c r="AS1021" s="1">
        <v>11.083985585945101</v>
      </c>
      <c r="AT1021" s="1">
        <v>11.686922265414401</v>
      </c>
      <c r="AU1021" s="1">
        <v>11.916280448767701</v>
      </c>
      <c r="AV1021" s="1">
        <v>12.007889376487499</v>
      </c>
      <c r="AW1021" s="1">
        <v>12.577140924768701</v>
      </c>
      <c r="AX1021" s="1">
        <v>12.3935281337296</v>
      </c>
      <c r="AY1021" s="1">
        <v>12.7465551983369</v>
      </c>
      <c r="AZ1021" s="1">
        <v>13.5324999156765</v>
      </c>
      <c r="BA1021" s="1">
        <v>12.5506792056248</v>
      </c>
      <c r="BB1021" s="1">
        <v>8.6783324783465901</v>
      </c>
      <c r="BC1021" s="1">
        <v>13.348159029970301</v>
      </c>
      <c r="BD1021" s="1">
        <v>5.0324789645133503</v>
      </c>
      <c r="BE1021" s="1">
        <v>2.9562986245010698</v>
      </c>
      <c r="BF1021" s="1">
        <v>3.75273138929529</v>
      </c>
      <c r="BG1021" s="1">
        <v>0.173970391451089</v>
      </c>
      <c r="BH1021" s="1">
        <v>3.5822810580175601</v>
      </c>
      <c r="BI1021" s="1">
        <v>4.8873392751263696</v>
      </c>
      <c r="BJ1021" s="1">
        <v>0.48693821079307498</v>
      </c>
      <c r="BK1021" s="1">
        <v>1.96076768075285</v>
      </c>
      <c r="BL1021" s="1">
        <v>2.2568026485105102</v>
      </c>
      <c r="BM1021" s="1">
        <v>3.3581184929399002</v>
      </c>
      <c r="BN1021" s="1">
        <v>1.6542332117297101</v>
      </c>
    </row>
    <row r="1022" spans="1:66">
      <c r="A1022" s="1" t="s">
        <v>1330</v>
      </c>
      <c r="B1022" s="1">
        <v>817.64402953000001</v>
      </c>
      <c r="C1022" s="1" t="s">
        <v>1331</v>
      </c>
      <c r="E1022" s="6">
        <f t="shared" si="96"/>
        <v>730284703.32263625</v>
      </c>
      <c r="F1022" s="7">
        <f t="shared" si="97"/>
        <v>15.932090909090908</v>
      </c>
      <c r="G1022" s="7">
        <v>1021</v>
      </c>
      <c r="H1022" s="7">
        <f t="shared" si="98"/>
        <v>15.9317793301236</v>
      </c>
      <c r="I1022" s="7">
        <f t="shared" si="99"/>
        <v>12.782454565510699</v>
      </c>
      <c r="J1022" s="7">
        <f t="shared" si="100"/>
        <v>1.1619695923384636</v>
      </c>
      <c r="K1022" s="8">
        <f t="shared" si="101"/>
        <v>3.1157896730782397E-4</v>
      </c>
      <c r="L1022" s="2">
        <v>756925615.95700002</v>
      </c>
      <c r="M1022" s="2">
        <v>765969094.03100002</v>
      </c>
      <c r="N1022" s="2">
        <v>753420834.48099995</v>
      </c>
      <c r="O1022" s="2">
        <v>701449595.79400003</v>
      </c>
      <c r="P1022" s="2">
        <v>709028288.68599999</v>
      </c>
      <c r="Q1022" s="2">
        <v>639550013.19599998</v>
      </c>
      <c r="R1022" s="2">
        <v>754812033.653</v>
      </c>
      <c r="S1022" s="2">
        <v>766017958.48399997</v>
      </c>
      <c r="T1022" s="2">
        <v>744519112.48000002</v>
      </c>
      <c r="U1022" s="2">
        <v>713244347.65699995</v>
      </c>
      <c r="V1022" s="2">
        <v>728194842.13</v>
      </c>
      <c r="W1022" s="1">
        <v>15.911</v>
      </c>
      <c r="X1022" s="1">
        <v>15.930999999999999</v>
      </c>
      <c r="Y1022" s="1">
        <v>15.943</v>
      </c>
      <c r="Z1022" s="1">
        <v>15.936999999999999</v>
      </c>
      <c r="AA1022" s="1">
        <v>15.927</v>
      </c>
      <c r="AB1022" s="1">
        <v>15.933</v>
      </c>
      <c r="AC1022" s="1">
        <v>15.929</v>
      </c>
      <c r="AD1022" s="1">
        <v>15.929</v>
      </c>
      <c r="AE1022" s="1">
        <v>15.929</v>
      </c>
      <c r="AF1022" s="1">
        <v>15.938000000000001</v>
      </c>
      <c r="AG1022" s="1">
        <v>15.946</v>
      </c>
      <c r="AH1022" s="1">
        <v>15.9317793301236</v>
      </c>
      <c r="AI1022" s="1">
        <v>15.9317793301236</v>
      </c>
      <c r="AJ1022" s="1">
        <v>15.9317793301236</v>
      </c>
      <c r="AK1022" s="1">
        <v>15.9317793301236</v>
      </c>
      <c r="AL1022" s="1">
        <v>15.9317793301236</v>
      </c>
      <c r="AM1022" s="1">
        <v>15.9317793301236</v>
      </c>
      <c r="AN1022" s="1">
        <v>15.9317793301236</v>
      </c>
      <c r="AO1022" s="1">
        <v>15.9317793301236</v>
      </c>
      <c r="AP1022" s="1">
        <v>15.9317793301236</v>
      </c>
      <c r="AQ1022" s="1">
        <v>15.9317793301236</v>
      </c>
      <c r="AR1022" s="1">
        <v>15.9317793301236</v>
      </c>
      <c r="AS1022" s="1">
        <v>5.5564206976579502</v>
      </c>
      <c r="AT1022" s="1">
        <v>12.270377744318299</v>
      </c>
      <c r="AU1022" s="1">
        <v>5.2436434776530403</v>
      </c>
      <c r="AV1022" s="1">
        <v>7.36630600524275</v>
      </c>
      <c r="AW1022" s="1">
        <v>11.538578260343501</v>
      </c>
      <c r="AX1022" s="1">
        <v>12.484320511479901</v>
      </c>
      <c r="AY1022" s="1">
        <v>5.9554109519041001</v>
      </c>
      <c r="AZ1022" s="1">
        <v>12.782454565510699</v>
      </c>
      <c r="BA1022" s="1">
        <v>10.8665872443826</v>
      </c>
      <c r="BB1022" s="1">
        <v>9.9054565506993697</v>
      </c>
      <c r="BC1022" s="1">
        <v>12.466792808329201</v>
      </c>
      <c r="BD1022" s="1">
        <v>3.1822877027121299</v>
      </c>
      <c r="BE1022" s="1">
        <v>0.55590189070187801</v>
      </c>
      <c r="BF1022" s="1">
        <v>0.78929392860675396</v>
      </c>
      <c r="BG1022" s="1">
        <v>1.09790416781652</v>
      </c>
      <c r="BH1022" s="1">
        <v>1.7604681262970201</v>
      </c>
      <c r="BI1022" s="1">
        <v>1.7014812791006599</v>
      </c>
      <c r="BJ1022" s="1">
        <v>1.24979192883548</v>
      </c>
      <c r="BK1022" s="1">
        <v>0.156873196852998</v>
      </c>
      <c r="BL1022" s="1">
        <v>0.142977901658426</v>
      </c>
      <c r="BM1022" s="1">
        <v>1.4370588762040499</v>
      </c>
      <c r="BN1022" s="1">
        <v>0.70762651693718204</v>
      </c>
    </row>
    <row r="1023" spans="1:66">
      <c r="A1023" s="1" t="s">
        <v>1332</v>
      </c>
      <c r="B1023" s="1">
        <v>817.64402953000001</v>
      </c>
      <c r="C1023" s="1" t="s">
        <v>1331</v>
      </c>
      <c r="E1023" s="6">
        <f t="shared" si="96"/>
        <v>49261678.972454548</v>
      </c>
      <c r="F1023" s="7">
        <f t="shared" si="97"/>
        <v>19.656545454545455</v>
      </c>
      <c r="G1023" s="7">
        <v>1022</v>
      </c>
      <c r="H1023" s="7">
        <f t="shared" si="98"/>
        <v>19.661000000000001</v>
      </c>
      <c r="I1023" s="7">
        <f t="shared" si="99"/>
        <v>5.2031030604491404</v>
      </c>
      <c r="J1023" s="7">
        <f t="shared" si="100"/>
        <v>3.8053641968530001</v>
      </c>
      <c r="K1023" s="8">
        <f t="shared" si="101"/>
        <v>-4.454545454546377E-3</v>
      </c>
      <c r="L1023" s="2">
        <v>55174085.111000001</v>
      </c>
      <c r="M1023" s="2">
        <v>55348429.340000004</v>
      </c>
      <c r="N1023" s="2">
        <v>57283324.568000004</v>
      </c>
      <c r="O1023" s="2">
        <v>55396474.560999997</v>
      </c>
      <c r="P1023" s="2">
        <v>48320297.336999997</v>
      </c>
      <c r="Q1023" s="2">
        <v>41212422.208999999</v>
      </c>
      <c r="R1023" s="2">
        <v>44563435.061999999</v>
      </c>
      <c r="S1023" s="2">
        <v>47461199.203000002</v>
      </c>
      <c r="T1023" s="2">
        <v>36701072.859999999</v>
      </c>
      <c r="U1023" s="2">
        <v>46705045.354999997</v>
      </c>
      <c r="V1023" s="2">
        <v>53712683.090999998</v>
      </c>
      <c r="W1023" s="1">
        <v>19.658000000000001</v>
      </c>
      <c r="X1023" s="1">
        <v>19.654</v>
      </c>
      <c r="Y1023" s="1">
        <v>19.652999999999999</v>
      </c>
      <c r="Z1023" s="1">
        <v>19.651</v>
      </c>
      <c r="AA1023" s="1">
        <v>19.651</v>
      </c>
      <c r="AB1023" s="1">
        <v>19.658999999999999</v>
      </c>
      <c r="AC1023" s="1">
        <v>19.663</v>
      </c>
      <c r="AD1023" s="1">
        <v>19.661000000000001</v>
      </c>
      <c r="AE1023" s="1">
        <v>19.648</v>
      </c>
      <c r="AF1023" s="1">
        <v>19.655000000000001</v>
      </c>
      <c r="AG1023" s="1">
        <v>19.669</v>
      </c>
      <c r="AO1023" s="1">
        <v>19.661000000000001</v>
      </c>
      <c r="AZ1023" s="1">
        <v>5.2031030604491404</v>
      </c>
      <c r="BK1023" s="1">
        <v>3.8053641968530001</v>
      </c>
    </row>
    <row r="1024" spans="1:66">
      <c r="A1024" s="1" t="s">
        <v>1333</v>
      </c>
      <c r="B1024" s="1">
        <v>831.65967952999995</v>
      </c>
      <c r="C1024" s="1" t="s">
        <v>1334</v>
      </c>
      <c r="E1024" s="6">
        <f t="shared" si="96"/>
        <v>17386500.600090906</v>
      </c>
      <c r="F1024" s="7">
        <f t="shared" si="97"/>
        <v>16.710818181818183</v>
      </c>
      <c r="G1024" s="7">
        <v>1023</v>
      </c>
      <c r="H1024" s="7">
        <f t="shared" si="98"/>
        <v>16.707999999999998</v>
      </c>
      <c r="I1024" s="7">
        <f t="shared" si="99"/>
        <v>5.6995921337296398</v>
      </c>
      <c r="J1024" s="7">
        <f t="shared" si="100"/>
        <v>1.7827698008473101</v>
      </c>
      <c r="K1024" s="8">
        <f t="shared" si="101"/>
        <v>2.8181818181849394E-3</v>
      </c>
      <c r="L1024" s="2">
        <v>21552845.576000001</v>
      </c>
      <c r="M1024" s="2">
        <v>14253613.847999999</v>
      </c>
      <c r="N1024" s="2">
        <v>17352452.907000002</v>
      </c>
      <c r="O1024" s="2">
        <v>11448689.831</v>
      </c>
      <c r="P1024" s="2">
        <v>19087788.833000001</v>
      </c>
      <c r="Q1024" s="2">
        <v>16178878.946</v>
      </c>
      <c r="R1024" s="2">
        <v>18106193.037999999</v>
      </c>
      <c r="S1024" s="2">
        <v>18847481.824999999</v>
      </c>
      <c r="T1024" s="2">
        <v>17712424.971999999</v>
      </c>
      <c r="U1024" s="2">
        <v>16001843.169</v>
      </c>
      <c r="V1024" s="2">
        <v>20709293.655999999</v>
      </c>
      <c r="W1024" s="1">
        <v>16.709</v>
      </c>
      <c r="X1024" s="1">
        <v>16.707000000000001</v>
      </c>
      <c r="Y1024" s="1">
        <v>16.728999999999999</v>
      </c>
      <c r="Z1024" s="1">
        <v>16.710999999999999</v>
      </c>
      <c r="AA1024" s="1">
        <v>16.707999999999998</v>
      </c>
      <c r="AB1024" s="1">
        <v>16.712</v>
      </c>
      <c r="AC1024" s="1">
        <v>16.701000000000001</v>
      </c>
      <c r="AD1024" s="1">
        <v>16.72</v>
      </c>
      <c r="AE1024" s="1">
        <v>16.71</v>
      </c>
      <c r="AF1024" s="1">
        <v>16.709</v>
      </c>
      <c r="AG1024" s="1">
        <v>16.702999999999999</v>
      </c>
      <c r="AL1024" s="1">
        <v>16.707999999999998</v>
      </c>
      <c r="AW1024" s="1">
        <v>5.6995921337296398</v>
      </c>
      <c r="BH1024" s="1">
        <v>1.7827698008473101</v>
      </c>
    </row>
    <row r="1025" spans="1:66">
      <c r="A1025" s="1" t="s">
        <v>1335</v>
      </c>
      <c r="B1025" s="1">
        <v>847.69097952999903</v>
      </c>
      <c r="C1025" s="1" t="s">
        <v>1336</v>
      </c>
      <c r="E1025" s="6">
        <f t="shared" si="96"/>
        <v>98513668.818909109</v>
      </c>
      <c r="F1025" s="7">
        <f t="shared" si="97"/>
        <v>18.204000000000001</v>
      </c>
      <c r="G1025" s="7">
        <v>1024</v>
      </c>
      <c r="H1025" s="7">
        <f t="shared" si="98"/>
        <v>18.1771975814036</v>
      </c>
      <c r="I1025" s="7">
        <f t="shared" si="99"/>
        <v>12.1647335573379</v>
      </c>
      <c r="J1025" s="7">
        <f t="shared" si="100"/>
        <v>2.359801562718749</v>
      </c>
      <c r="K1025" s="8">
        <f t="shared" si="101"/>
        <v>2.6802418596400202E-2</v>
      </c>
      <c r="L1025" s="2">
        <v>29269607.331</v>
      </c>
      <c r="M1025" s="2">
        <v>33478147.940000001</v>
      </c>
      <c r="N1025" s="2">
        <v>18733984.732000001</v>
      </c>
      <c r="O1025" s="2">
        <v>317478282.74599999</v>
      </c>
      <c r="P1025" s="2">
        <v>40064983.248000003</v>
      </c>
      <c r="Q1025" s="2">
        <v>25487261.234000001</v>
      </c>
      <c r="R1025" s="2">
        <v>264840510.00400001</v>
      </c>
      <c r="S1025" s="2">
        <v>57148519.196000002</v>
      </c>
      <c r="T1025" s="2">
        <v>227273587.11700001</v>
      </c>
      <c r="U1025" s="2">
        <v>39747656.093000002</v>
      </c>
      <c r="V1025" s="2">
        <v>30127817.366999999</v>
      </c>
      <c r="W1025" s="1">
        <v>18.152999999999999</v>
      </c>
      <c r="X1025" s="1">
        <v>18.178999999999998</v>
      </c>
      <c r="Y1025" s="1">
        <v>18.18</v>
      </c>
      <c r="Z1025" s="1">
        <v>18.29</v>
      </c>
      <c r="AA1025" s="1">
        <v>18.175999999999998</v>
      </c>
      <c r="AB1025" s="1">
        <v>18.178000000000001</v>
      </c>
      <c r="AC1025" s="1">
        <v>18.283999999999999</v>
      </c>
      <c r="AD1025" s="1">
        <v>18.175999999999998</v>
      </c>
      <c r="AE1025" s="1">
        <v>18.263000000000002</v>
      </c>
      <c r="AF1025" s="1">
        <v>18.18</v>
      </c>
      <c r="AG1025" s="1">
        <v>18.184999999999999</v>
      </c>
      <c r="AL1025" s="1">
        <v>18.1771975814036</v>
      </c>
      <c r="AO1025" s="1">
        <v>18.1771975814036</v>
      </c>
      <c r="AQ1025" s="1">
        <v>18.1771975814036</v>
      </c>
      <c r="AW1025" s="1">
        <v>12.1647335573379</v>
      </c>
      <c r="AZ1025" s="1">
        <v>8.0259307823058403</v>
      </c>
      <c r="BB1025" s="1">
        <v>7.7879838368622201</v>
      </c>
      <c r="BH1025" s="1">
        <v>3.7957174988210398</v>
      </c>
      <c r="BK1025" s="1">
        <v>4.8500690182237301E-2</v>
      </c>
      <c r="BM1025" s="1">
        <v>3.2351864991529702</v>
      </c>
    </row>
    <row r="1026" spans="1:66">
      <c r="A1026" s="1" t="s">
        <v>1337</v>
      </c>
      <c r="B1026" s="1">
        <v>863.68589452999902</v>
      </c>
      <c r="C1026" s="1" t="s">
        <v>1338</v>
      </c>
      <c r="E1026" s="6">
        <f t="shared" si="96"/>
        <v>110272301.89863636</v>
      </c>
      <c r="F1026" s="7">
        <f t="shared" si="97"/>
        <v>16.715545454545456</v>
      </c>
      <c r="G1026" s="7">
        <v>1025</v>
      </c>
      <c r="H1026" s="7">
        <f t="shared" si="98"/>
        <v>16.7146411504493</v>
      </c>
      <c r="I1026" s="7">
        <f t="shared" si="99"/>
        <v>9.5826927602811498</v>
      </c>
      <c r="J1026" s="7">
        <f t="shared" si="100"/>
        <v>3.9624504014154609</v>
      </c>
      <c r="K1026" s="8">
        <f t="shared" si="101"/>
        <v>9.043040961564941E-4</v>
      </c>
      <c r="L1026" s="2">
        <v>110068630.255</v>
      </c>
      <c r="M1026" s="2">
        <v>104153981.03</v>
      </c>
      <c r="N1026" s="2">
        <v>115174597.259</v>
      </c>
      <c r="O1026" s="2">
        <v>113941906.57099999</v>
      </c>
      <c r="P1026" s="2">
        <v>113680472.15099999</v>
      </c>
      <c r="Q1026" s="2">
        <v>106685645.645</v>
      </c>
      <c r="R1026" s="2">
        <v>134020094.35600001</v>
      </c>
      <c r="S1026" s="2">
        <v>87538604.332000002</v>
      </c>
      <c r="T1026" s="2">
        <v>121307436.223</v>
      </c>
      <c r="U1026" s="2">
        <v>99389518.169</v>
      </c>
      <c r="V1026" s="2">
        <v>107034434.89399999</v>
      </c>
      <c r="W1026" s="1">
        <v>16.725000000000001</v>
      </c>
      <c r="X1026" s="1">
        <v>16.71</v>
      </c>
      <c r="Y1026" s="1">
        <v>16.721</v>
      </c>
      <c r="Z1026" s="1">
        <v>16.702000000000002</v>
      </c>
      <c r="AA1026" s="1">
        <v>16.71</v>
      </c>
      <c r="AB1026" s="1">
        <v>16.712</v>
      </c>
      <c r="AC1026" s="1">
        <v>16.707000000000001</v>
      </c>
      <c r="AD1026" s="1">
        <v>16.719000000000001</v>
      </c>
      <c r="AE1026" s="1">
        <v>16.707000000000001</v>
      </c>
      <c r="AF1026" s="1">
        <v>16.724</v>
      </c>
      <c r="AG1026" s="1">
        <v>16.734000000000002</v>
      </c>
      <c r="AH1026" s="1">
        <v>16.7146411504493</v>
      </c>
      <c r="AI1026" s="1">
        <v>16.7146411504493</v>
      </c>
      <c r="AJ1026" s="1">
        <v>16.7146411504493</v>
      </c>
      <c r="AK1026" s="1">
        <v>16.7146411504493</v>
      </c>
      <c r="AL1026" s="1">
        <v>16.7146411504493</v>
      </c>
      <c r="AM1026" s="1">
        <v>16.7146411504493</v>
      </c>
      <c r="AN1026" s="1">
        <v>16.7146411504493</v>
      </c>
      <c r="AP1026" s="1">
        <v>16.7146411504493</v>
      </c>
      <c r="AQ1026" s="1">
        <v>16.7146411504493</v>
      </c>
      <c r="AR1026" s="1">
        <v>16.7146411504493</v>
      </c>
      <c r="AS1026" s="1">
        <v>6.1328522078777503</v>
      </c>
      <c r="AT1026" s="1">
        <v>6.4970328831415296</v>
      </c>
      <c r="AU1026" s="1">
        <v>7.5579395396535904</v>
      </c>
      <c r="AV1026" s="1">
        <v>6.6541508461397996</v>
      </c>
      <c r="AW1026" s="1">
        <v>8.1085531737504297</v>
      </c>
      <c r="AX1026" s="1">
        <v>9.2074922383880402</v>
      </c>
      <c r="AY1026" s="1">
        <v>9.2349504665650208</v>
      </c>
      <c r="BA1026" s="1">
        <v>7.6715606875067204</v>
      </c>
      <c r="BB1026" s="1">
        <v>6.7179720860485004</v>
      </c>
      <c r="BC1026" s="1">
        <v>9.5826927602811498</v>
      </c>
      <c r="BD1026" s="1">
        <v>6.7166002920608401</v>
      </c>
      <c r="BE1026" s="1">
        <v>2.9515240414057802</v>
      </c>
      <c r="BF1026" s="1">
        <v>4.1621964884903502</v>
      </c>
      <c r="BG1026" s="1">
        <v>0.67472022829933898</v>
      </c>
      <c r="BH1026" s="1">
        <v>5.1635724988210399</v>
      </c>
      <c r="BI1026" s="1">
        <v>7.47505952380879</v>
      </c>
      <c r="BJ1026" s="1">
        <v>1.87703748004477</v>
      </c>
      <c r="BL1026" s="1">
        <v>1.67314790307728</v>
      </c>
      <c r="BM1026" s="1">
        <v>4.6133884991529603</v>
      </c>
      <c r="BN1026" s="1">
        <v>4.3172570589934596</v>
      </c>
    </row>
    <row r="1027" spans="1:66">
      <c r="A1027" s="1" t="s">
        <v>1339</v>
      </c>
      <c r="B1027" s="1">
        <v>857.67532953</v>
      </c>
      <c r="C1027" s="1" t="s">
        <v>1340</v>
      </c>
      <c r="E1027" s="6">
        <f t="shared" si="96"/>
        <v>130898466.51836362</v>
      </c>
      <c r="F1027" s="7">
        <f t="shared" si="97"/>
        <v>17.328727272727271</v>
      </c>
      <c r="G1027" s="7">
        <v>1026</v>
      </c>
      <c r="H1027" s="7">
        <f t="shared" si="98"/>
        <v>17.338999999999999</v>
      </c>
      <c r="I1027" s="7">
        <f t="shared" si="99"/>
        <v>5.0354701718150201</v>
      </c>
      <c r="J1027" s="7">
        <f t="shared" si="100"/>
        <v>1.9838760944971201</v>
      </c>
      <c r="K1027" s="8">
        <f t="shared" si="101"/>
        <v>-1.0272727272727877E-2</v>
      </c>
      <c r="L1027" s="2">
        <v>142537980.711</v>
      </c>
      <c r="M1027" s="2">
        <v>158037294.73899999</v>
      </c>
      <c r="N1027" s="2">
        <v>146813137.914</v>
      </c>
      <c r="O1027" s="2">
        <v>165465819.27200001</v>
      </c>
      <c r="P1027" s="2">
        <v>133842982.998</v>
      </c>
      <c r="Q1027" s="2">
        <v>164913707.79100001</v>
      </c>
      <c r="R1027" s="2">
        <v>108291176.712</v>
      </c>
      <c r="S1027" s="2">
        <v>119519537.484</v>
      </c>
      <c r="T1027" s="2">
        <v>80460509.243000001</v>
      </c>
      <c r="U1027" s="2">
        <v>136519137.22499999</v>
      </c>
      <c r="V1027" s="2">
        <v>83481847.613000005</v>
      </c>
      <c r="W1027" s="1">
        <v>17.309000000000001</v>
      </c>
      <c r="X1027" s="1">
        <v>17.332000000000001</v>
      </c>
      <c r="Y1027" s="1">
        <v>17.338999999999999</v>
      </c>
      <c r="Z1027" s="1">
        <v>17.324999999999999</v>
      </c>
      <c r="AA1027" s="1">
        <v>17.312000000000001</v>
      </c>
      <c r="AB1027" s="1">
        <v>17.323</v>
      </c>
      <c r="AC1027" s="1">
        <v>17.334</v>
      </c>
      <c r="AD1027" s="1">
        <v>17.34</v>
      </c>
      <c r="AE1027" s="1">
        <v>17.324999999999999</v>
      </c>
      <c r="AF1027" s="1">
        <v>17.332999999999998</v>
      </c>
      <c r="AG1027" s="1">
        <v>17.344000000000001</v>
      </c>
      <c r="AJ1027" s="1">
        <v>17.338999999999999</v>
      </c>
      <c r="AU1027" s="1">
        <v>5.0354701718150201</v>
      </c>
      <c r="BF1027" s="1">
        <v>1.9838760944971201</v>
      </c>
    </row>
    <row r="1028" spans="1:66">
      <c r="A1028" s="1" t="s">
        <v>1341</v>
      </c>
      <c r="B1028" s="1">
        <v>891.71719453000003</v>
      </c>
      <c r="C1028" s="1" t="s">
        <v>1342</v>
      </c>
      <c r="E1028" s="6">
        <f t="shared" si="96"/>
        <v>30845630.677636363</v>
      </c>
      <c r="F1028" s="7">
        <f t="shared" si="97"/>
        <v>18.326090909090908</v>
      </c>
      <c r="G1028" s="7">
        <v>1027</v>
      </c>
      <c r="H1028" s="7">
        <f t="shared" si="98"/>
        <v>18.327134517701399</v>
      </c>
      <c r="I1028" s="7">
        <f t="shared" si="99"/>
        <v>8.06329965045623</v>
      </c>
      <c r="J1028" s="7">
        <f t="shared" si="100"/>
        <v>5.8586875055848671</v>
      </c>
      <c r="K1028" s="8">
        <f t="shared" si="101"/>
        <v>-1.0436086104910203E-3</v>
      </c>
      <c r="L1028" s="2">
        <v>30620954.366</v>
      </c>
      <c r="M1028" s="2">
        <v>31006537.874000002</v>
      </c>
      <c r="N1028" s="2">
        <v>21188816.971000001</v>
      </c>
      <c r="O1028" s="2">
        <v>30984525.846000001</v>
      </c>
      <c r="P1028" s="2">
        <v>23918132.682999998</v>
      </c>
      <c r="Q1028" s="2">
        <v>33446180.954</v>
      </c>
      <c r="R1028" s="2">
        <v>43448498.533</v>
      </c>
      <c r="S1028" s="2">
        <v>27546010.890999999</v>
      </c>
      <c r="T1028" s="2">
        <v>36401745.178999998</v>
      </c>
      <c r="U1028" s="2">
        <v>28919276.659000002</v>
      </c>
      <c r="V1028" s="2">
        <v>31821257.498</v>
      </c>
      <c r="W1028" s="1">
        <v>18.323</v>
      </c>
      <c r="X1028" s="1">
        <v>18.323</v>
      </c>
      <c r="Y1028" s="1">
        <v>18.332999999999998</v>
      </c>
      <c r="Z1028" s="1">
        <v>18.327999999999999</v>
      </c>
      <c r="AA1028" s="1">
        <v>18.309000000000001</v>
      </c>
      <c r="AB1028" s="1">
        <v>18.332000000000001</v>
      </c>
      <c r="AC1028" s="1">
        <v>18.329000000000001</v>
      </c>
      <c r="AD1028" s="1">
        <v>18.335999999999999</v>
      </c>
      <c r="AE1028" s="1">
        <v>18.308</v>
      </c>
      <c r="AF1028" s="1">
        <v>18.332000000000001</v>
      </c>
      <c r="AG1028" s="1">
        <v>18.334</v>
      </c>
      <c r="AL1028" s="1">
        <v>18.327134517701399</v>
      </c>
      <c r="AM1028" s="1">
        <v>18.327134517701399</v>
      </c>
      <c r="AN1028" s="1">
        <v>18.327134517701399</v>
      </c>
      <c r="AR1028" s="1">
        <v>18.327134517701399</v>
      </c>
      <c r="AW1028" s="1">
        <v>6.7843967621944001</v>
      </c>
      <c r="AX1028" s="1">
        <v>7.3222600680519196</v>
      </c>
      <c r="AY1028" s="1">
        <v>7.0660204566855596</v>
      </c>
      <c r="BC1028" s="1">
        <v>8.06329965045623</v>
      </c>
      <c r="BH1028" s="1">
        <v>6.9201421258105098</v>
      </c>
      <c r="BI1028" s="1">
        <v>10.5313920662224</v>
      </c>
      <c r="BJ1028" s="1">
        <v>3.4213099382566301</v>
      </c>
      <c r="BN1028" s="1">
        <v>2.5619058920499298</v>
      </c>
    </row>
    <row r="1029" spans="1:66">
      <c r="A1029" s="1" t="s">
        <v>1343</v>
      </c>
      <c r="B1029" s="1">
        <v>873.70662952999999</v>
      </c>
      <c r="C1029" s="1" t="s">
        <v>1344</v>
      </c>
      <c r="E1029" s="6">
        <f t="shared" si="96"/>
        <v>81860563.813727275</v>
      </c>
      <c r="F1029" s="7">
        <f t="shared" si="97"/>
        <v>18.035090909090911</v>
      </c>
      <c r="G1029" s="7">
        <v>1028</v>
      </c>
      <c r="H1029" s="7">
        <f t="shared" si="98"/>
        <v>18.033552795939499</v>
      </c>
      <c r="I1029" s="7">
        <f t="shared" si="99"/>
        <v>11.2418946640657</v>
      </c>
      <c r="J1029" s="7">
        <f t="shared" si="100"/>
        <v>1.2835127586664752</v>
      </c>
      <c r="K1029" s="8">
        <f t="shared" si="101"/>
        <v>1.5381131514118351E-3</v>
      </c>
      <c r="L1029" s="2">
        <v>83563395.775000006</v>
      </c>
      <c r="M1029" s="2">
        <v>88185726.912</v>
      </c>
      <c r="N1029" s="2">
        <v>77548172.981999993</v>
      </c>
      <c r="O1029" s="2">
        <v>75219007.812000006</v>
      </c>
      <c r="P1029" s="2">
        <v>62164348.689999998</v>
      </c>
      <c r="Q1029" s="2">
        <v>83764065.072999999</v>
      </c>
      <c r="R1029" s="2">
        <v>73789799.878999993</v>
      </c>
      <c r="S1029" s="2">
        <v>117697536.69</v>
      </c>
      <c r="T1029" s="2">
        <v>93597517.179000005</v>
      </c>
      <c r="U1029" s="2">
        <v>69094757.547999993</v>
      </c>
      <c r="V1029" s="2">
        <v>75841873.410999998</v>
      </c>
      <c r="W1029" s="1">
        <v>18.016999999999999</v>
      </c>
      <c r="X1029" s="1">
        <v>18.030999999999999</v>
      </c>
      <c r="Y1029" s="1">
        <v>18.047999999999998</v>
      </c>
      <c r="Z1029" s="1">
        <v>18.039000000000001</v>
      </c>
      <c r="AA1029" s="1">
        <v>18.045999999999999</v>
      </c>
      <c r="AB1029" s="1">
        <v>18.036999999999999</v>
      </c>
      <c r="AC1029" s="1">
        <v>18.026</v>
      </c>
      <c r="AD1029" s="1">
        <v>18.038</v>
      </c>
      <c r="AE1029" s="1">
        <v>18.013999999999999</v>
      </c>
      <c r="AF1029" s="1">
        <v>18.036999999999999</v>
      </c>
      <c r="AG1029" s="1">
        <v>18.053000000000001</v>
      </c>
      <c r="AO1029" s="1">
        <v>18.033552795939499</v>
      </c>
      <c r="AP1029" s="1">
        <v>18.033552795939499</v>
      </c>
      <c r="AR1029" s="1">
        <v>18.033552795939499</v>
      </c>
      <c r="AZ1029" s="1">
        <v>10.3113805320893</v>
      </c>
      <c r="BA1029" s="1">
        <v>11.2418946640657</v>
      </c>
      <c r="BC1029" s="1">
        <v>9.1402411302647408</v>
      </c>
      <c r="BK1029" s="1">
        <v>0.78647463142614504</v>
      </c>
      <c r="BL1029" s="1">
        <v>1.14025891206188</v>
      </c>
      <c r="BN1029" s="1">
        <v>1.9238047325114001</v>
      </c>
    </row>
    <row r="1030" spans="1:66">
      <c r="A1030" s="1" t="s">
        <v>1343</v>
      </c>
      <c r="B1030" s="1">
        <v>873.70662952999999</v>
      </c>
      <c r="C1030" s="1" t="s">
        <v>1344</v>
      </c>
      <c r="E1030" s="6">
        <f t="shared" ref="E1030:E1063" si="102">AVERAGE(L1030:V1030)</f>
        <v>594327749.8829999</v>
      </c>
      <c r="F1030" s="7">
        <f t="shared" ref="F1030:F1063" si="103">AVERAGE(W1030:AG1030)</f>
        <v>19.174363636363637</v>
      </c>
      <c r="G1030" s="7">
        <v>1029</v>
      </c>
      <c r="H1030" s="7">
        <f t="shared" ref="H1030:H1063" si="104">AVERAGE(AH1030:AR1030)</f>
        <v>19.185225210698999</v>
      </c>
      <c r="I1030" s="7">
        <f t="shared" ref="I1030:I1063" si="105">MAX(AS1030:BC1030)</f>
        <v>13.177061081794999</v>
      </c>
      <c r="J1030" s="7">
        <f t="shared" ref="J1030:J1063" si="106">AVERAGE(BD1030:BN1030)</f>
        <v>2.7923760439383649</v>
      </c>
      <c r="K1030" s="8">
        <f t="shared" ref="K1030:K1063" si="107">F1030-H1030</f>
        <v>-1.0861574335361723E-2</v>
      </c>
      <c r="L1030" s="2">
        <v>780877885.12300003</v>
      </c>
      <c r="M1030" s="2">
        <v>754581401.04200006</v>
      </c>
      <c r="N1030" s="2">
        <v>682668634.92200005</v>
      </c>
      <c r="O1030" s="2">
        <v>717749670.77600002</v>
      </c>
      <c r="P1030" s="2">
        <v>687768348.73800004</v>
      </c>
      <c r="Q1030" s="2">
        <v>614868221.70200002</v>
      </c>
      <c r="R1030" s="2">
        <v>603459159.95500004</v>
      </c>
      <c r="S1030" s="1">
        <v>6008178.7640000004</v>
      </c>
      <c r="T1030" s="2">
        <v>136721394.22299999</v>
      </c>
      <c r="U1030" s="2">
        <v>717310396.25199997</v>
      </c>
      <c r="V1030" s="2">
        <v>835591957.21599996</v>
      </c>
      <c r="W1030" s="1">
        <v>19.221</v>
      </c>
      <c r="X1030" s="1">
        <v>19.213999999999999</v>
      </c>
      <c r="Y1030" s="1">
        <v>19.196999999999999</v>
      </c>
      <c r="Z1030" s="1">
        <v>19.178999999999998</v>
      </c>
      <c r="AA1030" s="1">
        <v>19.236999999999998</v>
      </c>
      <c r="AB1030" s="1">
        <v>19.172999999999998</v>
      </c>
      <c r="AC1030" s="1">
        <v>19.234000000000002</v>
      </c>
      <c r="AD1030" s="1">
        <v>18.934999999999999</v>
      </c>
      <c r="AE1030" s="1">
        <v>19.106999999999999</v>
      </c>
      <c r="AF1030" s="1">
        <v>19.21</v>
      </c>
      <c r="AG1030" s="1">
        <v>19.210999999999999</v>
      </c>
      <c r="AM1030" s="1">
        <v>19.185225210698999</v>
      </c>
      <c r="AN1030" s="1">
        <v>19.185225210698999</v>
      </c>
      <c r="AO1030" s="1">
        <v>19.185225210698999</v>
      </c>
      <c r="AP1030" s="1">
        <v>19.185225210698999</v>
      </c>
      <c r="AX1030" s="1">
        <v>13.177061081794999</v>
      </c>
      <c r="AY1030" s="1">
        <v>12.546792462359701</v>
      </c>
      <c r="AZ1030" s="1">
        <v>12.606147128246601</v>
      </c>
      <c r="BA1030" s="1">
        <v>12.8430323524694</v>
      </c>
      <c r="BI1030" s="1">
        <v>6.57661813550021</v>
      </c>
      <c r="BJ1030" s="1">
        <v>4.2478307596175098</v>
      </c>
      <c r="BK1030" s="1">
        <v>0.29439736857385401</v>
      </c>
      <c r="BL1030" s="1">
        <v>5.0657912061886599E-2</v>
      </c>
    </row>
    <row r="1031" spans="1:66">
      <c r="A1031" s="1" t="s">
        <v>1345</v>
      </c>
      <c r="B1031" s="1">
        <v>889.70154452999998</v>
      </c>
      <c r="C1031" s="1" t="s">
        <v>1346</v>
      </c>
      <c r="E1031" s="6">
        <f t="shared" si="102"/>
        <v>21360907.409272727</v>
      </c>
      <c r="F1031" s="7">
        <f t="shared" si="103"/>
        <v>16.59390909090909</v>
      </c>
      <c r="G1031" s="7">
        <v>1030</v>
      </c>
      <c r="H1031" s="7">
        <f t="shared" si="104"/>
        <v>16.592761570917197</v>
      </c>
      <c r="I1031" s="7">
        <f t="shared" si="105"/>
        <v>9.2552714666300808</v>
      </c>
      <c r="J1031" s="7">
        <f t="shared" si="106"/>
        <v>4.6184917660988907</v>
      </c>
      <c r="K1031" s="8">
        <f t="shared" si="107"/>
        <v>1.1475199918926648E-3</v>
      </c>
      <c r="L1031" s="2">
        <v>18388717.136999998</v>
      </c>
      <c r="M1031" s="2">
        <v>20268930.342999998</v>
      </c>
      <c r="N1031" s="2">
        <v>18804927.684</v>
      </c>
      <c r="O1031" s="2">
        <v>21746516.412999999</v>
      </c>
      <c r="P1031" s="2">
        <v>20871478.171</v>
      </c>
      <c r="Q1031" s="2">
        <v>24960105.912999999</v>
      </c>
      <c r="R1031" s="2">
        <v>25114524.813999999</v>
      </c>
      <c r="S1031" s="2">
        <v>17508796.364999998</v>
      </c>
      <c r="T1031" s="2">
        <v>26272452.649</v>
      </c>
      <c r="U1031" s="2">
        <v>19417183.805</v>
      </c>
      <c r="V1031" s="2">
        <v>21616348.208000001</v>
      </c>
      <c r="W1031" s="1">
        <v>16.591999999999999</v>
      </c>
      <c r="X1031" s="1">
        <v>16.591999999999999</v>
      </c>
      <c r="Y1031" s="1">
        <v>16.597999999999999</v>
      </c>
      <c r="Z1031" s="1">
        <v>16.577000000000002</v>
      </c>
      <c r="AA1031" s="1">
        <v>16.600000000000001</v>
      </c>
      <c r="AB1031" s="1">
        <v>16.591999999999999</v>
      </c>
      <c r="AC1031" s="1">
        <v>16.597000000000001</v>
      </c>
      <c r="AD1031" s="1">
        <v>16.605</v>
      </c>
      <c r="AE1031" s="1">
        <v>16.582000000000001</v>
      </c>
      <c r="AF1031" s="1">
        <v>16.596</v>
      </c>
      <c r="AG1031" s="1">
        <v>16.602</v>
      </c>
      <c r="AH1031" s="1">
        <v>16.592761570917201</v>
      </c>
      <c r="AI1031" s="1">
        <v>16.592761570917201</v>
      </c>
      <c r="AJ1031" s="1">
        <v>16.592761570917201</v>
      </c>
      <c r="AK1031" s="1">
        <v>16.592761570917201</v>
      </c>
      <c r="AL1031" s="1">
        <v>16.592761570917201</v>
      </c>
      <c r="AM1031" s="1">
        <v>16.592761570917201</v>
      </c>
      <c r="AN1031" s="1">
        <v>16.592761570917201</v>
      </c>
      <c r="AP1031" s="1">
        <v>16.592761570917201</v>
      </c>
      <c r="AQ1031" s="1">
        <v>16.592761570917201</v>
      </c>
      <c r="AR1031" s="1">
        <v>16.592761570917201</v>
      </c>
      <c r="AS1031" s="1">
        <v>8.1391471094493895</v>
      </c>
      <c r="AT1031" s="1">
        <v>9.2518225519570798</v>
      </c>
      <c r="AU1031" s="1">
        <v>8.5875212601938191</v>
      </c>
      <c r="AV1031" s="1">
        <v>8.3249133904200399</v>
      </c>
      <c r="AW1031" s="1">
        <v>8.6702284142289106</v>
      </c>
      <c r="AX1031" s="1">
        <v>8.2465737157302303</v>
      </c>
      <c r="AY1031" s="1">
        <v>9.0040089795269793</v>
      </c>
      <c r="BA1031" s="1">
        <v>9.2552714666300808</v>
      </c>
      <c r="BB1031" s="1">
        <v>7.8924853572278399</v>
      </c>
      <c r="BC1031" s="1">
        <v>7.8270492369404598</v>
      </c>
      <c r="BD1031" s="1">
        <v>8.4146314853279698</v>
      </c>
      <c r="BE1031" s="1">
        <v>4.0682726213242901</v>
      </c>
      <c r="BF1031" s="1">
        <v>5.3643460571241599</v>
      </c>
      <c r="BG1031" s="1">
        <v>0.25233166809288499</v>
      </c>
      <c r="BH1031" s="1">
        <v>6.3965260133819397</v>
      </c>
      <c r="BI1031" s="1">
        <v>9.0771971355002101</v>
      </c>
      <c r="BJ1031" s="1">
        <v>1.7611847596175101</v>
      </c>
      <c r="BL1031" s="1">
        <v>2.5511369120618799</v>
      </c>
      <c r="BM1031" s="1">
        <v>4.9741652760466604</v>
      </c>
      <c r="BN1031" s="1">
        <v>3.3251257325113999</v>
      </c>
    </row>
    <row r="1032" spans="1:66">
      <c r="A1032" s="1" t="s">
        <v>1347</v>
      </c>
      <c r="B1032" s="1">
        <v>871.69097952999903</v>
      </c>
      <c r="C1032" s="1" t="s">
        <v>1348</v>
      </c>
      <c r="E1032" s="6">
        <f t="shared" si="102"/>
        <v>1469490743.0295455</v>
      </c>
      <c r="F1032" s="7">
        <f t="shared" si="103"/>
        <v>17.329090909090908</v>
      </c>
      <c r="G1032" s="7">
        <v>1031</v>
      </c>
      <c r="H1032" s="7">
        <f t="shared" si="104"/>
        <v>17.328656579692701</v>
      </c>
      <c r="I1032" s="7">
        <f t="shared" si="105"/>
        <v>12.344291975749099</v>
      </c>
      <c r="J1032" s="7">
        <f t="shared" si="106"/>
        <v>2.5883026571877874</v>
      </c>
      <c r="K1032" s="8">
        <f t="shared" si="107"/>
        <v>4.3432939820675642E-4</v>
      </c>
      <c r="L1032" s="2">
        <v>1628657510.6989999</v>
      </c>
      <c r="M1032" s="2">
        <v>1572977927.928</v>
      </c>
      <c r="N1032" s="2">
        <v>1176073063.7290001</v>
      </c>
      <c r="O1032" s="2">
        <v>1497780211.8150001</v>
      </c>
      <c r="P1032" s="2">
        <v>1442957516.4130001</v>
      </c>
      <c r="Q1032" s="2">
        <v>1494890515.368</v>
      </c>
      <c r="R1032" s="2">
        <v>1407340310.089</v>
      </c>
      <c r="S1032" s="2">
        <v>1734951625.256</v>
      </c>
      <c r="T1032" s="2">
        <v>1592285132.9430001</v>
      </c>
      <c r="U1032" s="2">
        <v>1247445327.546</v>
      </c>
      <c r="V1032" s="2">
        <v>1369039031.539</v>
      </c>
      <c r="W1032" s="1">
        <v>17.321999999999999</v>
      </c>
      <c r="X1032" s="1">
        <v>17.334</v>
      </c>
      <c r="Y1032" s="1">
        <v>17.338000000000001</v>
      </c>
      <c r="Z1032" s="1">
        <v>17.327000000000002</v>
      </c>
      <c r="AA1032" s="1">
        <v>17.314</v>
      </c>
      <c r="AB1032" s="1">
        <v>17.321999999999999</v>
      </c>
      <c r="AC1032" s="1">
        <v>17.331</v>
      </c>
      <c r="AD1032" s="1">
        <v>17.326000000000001</v>
      </c>
      <c r="AE1032" s="1">
        <v>17.329000000000001</v>
      </c>
      <c r="AF1032" s="1">
        <v>17.332999999999998</v>
      </c>
      <c r="AG1032" s="1">
        <v>17.344000000000001</v>
      </c>
      <c r="AH1032" s="1">
        <v>17.328656579692701</v>
      </c>
      <c r="AI1032" s="1">
        <v>17.328656579692701</v>
      </c>
      <c r="AJ1032" s="1">
        <v>17.328656579692701</v>
      </c>
      <c r="AK1032" s="1">
        <v>17.328656579692701</v>
      </c>
      <c r="AL1032" s="1">
        <v>17.328656579692701</v>
      </c>
      <c r="AM1032" s="1">
        <v>17.328656579692701</v>
      </c>
      <c r="AN1032" s="1">
        <v>17.328656579692701</v>
      </c>
      <c r="AO1032" s="1">
        <v>17.328656579692701</v>
      </c>
      <c r="AP1032" s="1">
        <v>17.328656579692701</v>
      </c>
      <c r="AQ1032" s="1">
        <v>17.328656579692701</v>
      </c>
      <c r="AR1032" s="1">
        <v>17.328656579692701</v>
      </c>
      <c r="AS1032" s="1">
        <v>7.91944775781137</v>
      </c>
      <c r="AT1032" s="1">
        <v>7.7501454438779298</v>
      </c>
      <c r="AU1032" s="1">
        <v>9.0152104896874601</v>
      </c>
      <c r="AV1032" s="1">
        <v>5.6847310385351397</v>
      </c>
      <c r="AW1032" s="1">
        <v>11.9931180412198</v>
      </c>
      <c r="AX1032" s="1">
        <v>12.344291975749099</v>
      </c>
      <c r="AY1032" s="1">
        <v>5.7188751166734502</v>
      </c>
      <c r="AZ1032" s="1">
        <v>5.6695000097846799</v>
      </c>
      <c r="BA1032" s="1">
        <v>5.2787982544790797</v>
      </c>
      <c r="BB1032" s="1">
        <v>5.3012703291485401</v>
      </c>
      <c r="BC1032" s="1">
        <v>5.9797474713391399</v>
      </c>
      <c r="BD1032" s="1">
        <v>4.8777702228970199</v>
      </c>
      <c r="BE1032" s="1">
        <v>1.5009137390573599</v>
      </c>
      <c r="BF1032" s="1">
        <v>2.92254247338425</v>
      </c>
      <c r="BG1032" s="1">
        <v>1.48574286183051</v>
      </c>
      <c r="BH1032" s="1">
        <v>3.6825112056815299</v>
      </c>
      <c r="BI1032" s="1">
        <v>5.4773167788316997</v>
      </c>
      <c r="BJ1032" s="1">
        <v>2.53477878884277</v>
      </c>
      <c r="BK1032" s="1">
        <v>0.218264259799472</v>
      </c>
      <c r="BL1032" s="1">
        <v>0.26008199600102699</v>
      </c>
      <c r="BM1032" s="1">
        <v>3.3667644021145402</v>
      </c>
      <c r="BN1032" s="1">
        <v>2.1446425006254799</v>
      </c>
    </row>
    <row r="1033" spans="1:66">
      <c r="A1033" s="1" t="s">
        <v>1349</v>
      </c>
      <c r="B1033" s="1">
        <v>869.67532953</v>
      </c>
      <c r="C1033" s="1" t="s">
        <v>1350</v>
      </c>
      <c r="E1033" s="6">
        <f t="shared" si="102"/>
        <v>69892048.906909093</v>
      </c>
      <c r="F1033" s="7">
        <f t="shared" si="103"/>
        <v>15.950272727272727</v>
      </c>
      <c r="G1033" s="7">
        <v>1032</v>
      </c>
      <c r="H1033" s="7">
        <f t="shared" si="104"/>
        <v>15.948241678374199</v>
      </c>
      <c r="I1033" s="7">
        <f t="shared" si="105"/>
        <v>13.230265576744401</v>
      </c>
      <c r="J1033" s="7">
        <f t="shared" si="106"/>
        <v>2.2125205604298626</v>
      </c>
      <c r="K1033" s="8">
        <f t="shared" si="107"/>
        <v>2.0310488985284536E-3</v>
      </c>
      <c r="L1033" s="2">
        <v>75251872.375</v>
      </c>
      <c r="M1033" s="2">
        <v>75206234.393999994</v>
      </c>
      <c r="N1033" s="2">
        <v>55628823.656999998</v>
      </c>
      <c r="O1033" s="2">
        <v>63411431.678000003</v>
      </c>
      <c r="P1033" s="2">
        <v>63454157.386</v>
      </c>
      <c r="Q1033" s="2">
        <v>78097801.581</v>
      </c>
      <c r="R1033" s="2">
        <v>76879943.673999995</v>
      </c>
      <c r="S1033" s="2">
        <v>86833679.861000001</v>
      </c>
      <c r="T1033" s="2">
        <v>72046107.460999995</v>
      </c>
      <c r="U1033" s="2">
        <v>60145528.134999998</v>
      </c>
      <c r="V1033" s="2">
        <v>61856957.773999996</v>
      </c>
      <c r="W1033" s="1">
        <v>15.954000000000001</v>
      </c>
      <c r="X1033" s="1">
        <v>15.95</v>
      </c>
      <c r="Y1033" s="1">
        <v>15.962999999999999</v>
      </c>
      <c r="Z1033" s="1">
        <v>15.952</v>
      </c>
      <c r="AA1033" s="1">
        <v>15.946</v>
      </c>
      <c r="AB1033" s="1">
        <v>15.946999999999999</v>
      </c>
      <c r="AC1033" s="1">
        <v>15.946999999999999</v>
      </c>
      <c r="AD1033" s="1">
        <v>15.945</v>
      </c>
      <c r="AE1033" s="1">
        <v>15.94</v>
      </c>
      <c r="AF1033" s="1">
        <v>15.956</v>
      </c>
      <c r="AG1033" s="1">
        <v>15.952999999999999</v>
      </c>
      <c r="AH1033" s="1">
        <v>15.948241678374201</v>
      </c>
      <c r="AI1033" s="1">
        <v>15.948241678374201</v>
      </c>
      <c r="AJ1033" s="1">
        <v>15.948241678374201</v>
      </c>
      <c r="AK1033" s="1">
        <v>15.948241678374201</v>
      </c>
      <c r="AL1033" s="1">
        <v>15.948241678374201</v>
      </c>
      <c r="AM1033" s="1">
        <v>15.948241678374201</v>
      </c>
      <c r="AN1033" s="1">
        <v>15.948241678374201</v>
      </c>
      <c r="AO1033" s="1">
        <v>15.948241678374201</v>
      </c>
      <c r="AP1033" s="1">
        <v>15.948241678374201</v>
      </c>
      <c r="AQ1033" s="1">
        <v>15.948241678374201</v>
      </c>
      <c r="AR1033" s="1">
        <v>15.948241678374201</v>
      </c>
      <c r="AS1033" s="1">
        <v>8.2223005659567008</v>
      </c>
      <c r="AT1033" s="1">
        <v>8.2657480373094092</v>
      </c>
      <c r="AU1033" s="1">
        <v>8.7668926871377106</v>
      </c>
      <c r="AV1033" s="1">
        <v>8.6050993760577192</v>
      </c>
      <c r="AW1033" s="1">
        <v>6.1305449909285903</v>
      </c>
      <c r="AX1033" s="1">
        <v>13.230265576744401</v>
      </c>
      <c r="AY1033" s="1">
        <v>6.0533932911863202</v>
      </c>
      <c r="AZ1033" s="1">
        <v>5.8399993962181602</v>
      </c>
      <c r="BA1033" s="1">
        <v>6.0433679418410398</v>
      </c>
      <c r="BB1033" s="1">
        <v>8.0042179619770302</v>
      </c>
      <c r="BC1033" s="1">
        <v>5.99365213892494</v>
      </c>
      <c r="BD1033" s="1">
        <v>4.2937739645133499</v>
      </c>
      <c r="BE1033" s="1">
        <v>2.2091166245010201</v>
      </c>
      <c r="BF1033" s="1">
        <v>3.0029383892952799</v>
      </c>
      <c r="BG1033" s="1">
        <v>0.58817260854891595</v>
      </c>
      <c r="BH1033" s="1">
        <v>2.7513240580175502</v>
      </c>
      <c r="BI1033" s="1">
        <v>4.1487712751263501</v>
      </c>
      <c r="BJ1033" s="1">
        <v>1.3196802107930701</v>
      </c>
      <c r="BK1033" s="1">
        <v>1.12772768075285</v>
      </c>
      <c r="BL1033" s="1">
        <v>1.4319546485104999</v>
      </c>
      <c r="BM1033" s="1">
        <v>2.6137654929398701</v>
      </c>
      <c r="BN1033" s="1">
        <v>0.85050121172972304</v>
      </c>
    </row>
    <row r="1034" spans="1:66">
      <c r="A1034" s="1" t="s">
        <v>1351</v>
      </c>
      <c r="B1034" s="1">
        <v>899.72227953000004</v>
      </c>
      <c r="C1034" s="1" t="s">
        <v>1352</v>
      </c>
      <c r="E1034" s="6">
        <f t="shared" si="102"/>
        <v>29170994.638090912</v>
      </c>
      <c r="F1034" s="7">
        <f t="shared" si="103"/>
        <v>18.989545454545457</v>
      </c>
      <c r="G1034" s="7">
        <v>1033</v>
      </c>
      <c r="H1034" s="7">
        <f t="shared" si="104"/>
        <v>18.943999999999999</v>
      </c>
      <c r="I1034" s="7">
        <f t="shared" si="105"/>
        <v>8.1891507132382699</v>
      </c>
      <c r="J1034" s="7">
        <f t="shared" si="106"/>
        <v>0.43955378237718101</v>
      </c>
      <c r="K1034" s="8">
        <f t="shared" si="107"/>
        <v>4.5545454545457886E-2</v>
      </c>
      <c r="L1034" s="2">
        <v>31886990.136</v>
      </c>
      <c r="M1034" s="2">
        <v>29409226.66</v>
      </c>
      <c r="N1034" s="2">
        <v>35874114.708999999</v>
      </c>
      <c r="O1034" s="2">
        <v>30412380.605</v>
      </c>
      <c r="P1034" s="2">
        <v>32727428.030999999</v>
      </c>
      <c r="Q1034" s="2">
        <v>23517370.338</v>
      </c>
      <c r="R1034" s="2">
        <v>30017583.704</v>
      </c>
      <c r="S1034" s="2">
        <v>18115589.355999999</v>
      </c>
      <c r="T1034" s="2">
        <v>26278243.159000002</v>
      </c>
      <c r="U1034" s="2">
        <v>28767961.971000001</v>
      </c>
      <c r="V1034" s="2">
        <v>33874052.350000001</v>
      </c>
      <c r="W1034" s="1">
        <v>18.998000000000001</v>
      </c>
      <c r="X1034" s="1">
        <v>18.995999999999999</v>
      </c>
      <c r="Y1034" s="1">
        <v>19.007000000000001</v>
      </c>
      <c r="Z1034" s="1">
        <v>18.983000000000001</v>
      </c>
      <c r="AA1034" s="1">
        <v>18.998000000000001</v>
      </c>
      <c r="AB1034" s="1">
        <v>18.965</v>
      </c>
      <c r="AC1034" s="1">
        <v>18.995999999999999</v>
      </c>
      <c r="AD1034" s="1">
        <v>18.943999999999999</v>
      </c>
      <c r="AE1034" s="1">
        <v>18.984999999999999</v>
      </c>
      <c r="AF1034" s="1">
        <v>19.009</v>
      </c>
      <c r="AG1034" s="1">
        <v>19.004000000000001</v>
      </c>
      <c r="AO1034" s="1">
        <v>18.943999999999999</v>
      </c>
      <c r="AZ1034" s="1">
        <v>8.1891507132382699</v>
      </c>
      <c r="BK1034" s="1">
        <v>0.43955378237718101</v>
      </c>
    </row>
    <row r="1035" spans="1:66">
      <c r="A1035" s="1" t="s">
        <v>1353</v>
      </c>
      <c r="B1035" s="1">
        <v>993.69175553000002</v>
      </c>
      <c r="C1035" s="1" t="s">
        <v>1354</v>
      </c>
      <c r="E1035" s="6">
        <f t="shared" si="102"/>
        <v>57687051.744000003</v>
      </c>
      <c r="F1035" s="7">
        <f t="shared" si="103"/>
        <v>23.367272727272731</v>
      </c>
      <c r="G1035" s="7">
        <v>1034</v>
      </c>
      <c r="H1035" s="7">
        <f t="shared" si="104"/>
        <v>23.419639268452499</v>
      </c>
      <c r="I1035" s="7">
        <f t="shared" si="105"/>
        <v>6.4801370844428403</v>
      </c>
      <c r="J1035" s="7">
        <f t="shared" si="106"/>
        <v>3.0135374630985066</v>
      </c>
      <c r="K1035" s="8">
        <f t="shared" si="107"/>
        <v>-5.2366541179768689E-2</v>
      </c>
      <c r="L1035" s="2">
        <v>52110071.575000003</v>
      </c>
      <c r="M1035" s="2">
        <v>54475028.733000003</v>
      </c>
      <c r="N1035" s="2">
        <v>55205123.030000001</v>
      </c>
      <c r="O1035" s="2">
        <v>56975754.001999997</v>
      </c>
      <c r="P1035" s="2">
        <v>65676297.365999997</v>
      </c>
      <c r="Q1035" s="2">
        <v>51177096.377999999</v>
      </c>
      <c r="R1035" s="2">
        <v>51030746.303999998</v>
      </c>
      <c r="S1035" s="2">
        <v>70485266.228</v>
      </c>
      <c r="T1035" s="2">
        <v>70450890.120000005</v>
      </c>
      <c r="U1035" s="2">
        <v>49682013.215999998</v>
      </c>
      <c r="V1035" s="2">
        <v>57289282.232000001</v>
      </c>
      <c r="W1035" s="1">
        <v>23.454000000000001</v>
      </c>
      <c r="X1035" s="1">
        <v>23.402999999999999</v>
      </c>
      <c r="Y1035" s="1">
        <v>23.43</v>
      </c>
      <c r="Z1035" s="1">
        <v>23.405999999999999</v>
      </c>
      <c r="AA1035" s="1">
        <v>23.381</v>
      </c>
      <c r="AB1035" s="1">
        <v>23.279</v>
      </c>
      <c r="AC1035" s="1">
        <v>23.361000000000001</v>
      </c>
      <c r="AD1035" s="1">
        <v>23.407</v>
      </c>
      <c r="AE1035" s="1">
        <v>23.48</v>
      </c>
      <c r="AF1035" s="1">
        <v>23.260999999999999</v>
      </c>
      <c r="AG1035" s="1">
        <v>23.178000000000001</v>
      </c>
      <c r="AL1035" s="1">
        <v>23.419639268452499</v>
      </c>
      <c r="AO1035" s="1">
        <v>23.419639268452499</v>
      </c>
      <c r="AP1035" s="1">
        <v>23.419639268452499</v>
      </c>
      <c r="AW1035" s="1">
        <v>6.4801370844428403</v>
      </c>
      <c r="AZ1035" s="1">
        <v>5.4915382690421097</v>
      </c>
      <c r="BA1035" s="1">
        <v>5.3570746347134799</v>
      </c>
      <c r="BH1035" s="1">
        <v>0.32449313674227998</v>
      </c>
      <c r="BK1035" s="1">
        <v>4.5687257682176297</v>
      </c>
      <c r="BL1035" s="1">
        <v>4.1473934843356099</v>
      </c>
    </row>
    <row r="1036" spans="1:66">
      <c r="A1036" s="1" t="s">
        <v>1355</v>
      </c>
      <c r="B1036" s="1">
        <v>718.53923052999903</v>
      </c>
      <c r="C1036" s="1" t="s">
        <v>852</v>
      </c>
      <c r="E1036" s="6">
        <f t="shared" si="102"/>
        <v>20621394.61690909</v>
      </c>
      <c r="F1036" s="7">
        <f t="shared" si="103"/>
        <v>14.217636363636364</v>
      </c>
      <c r="G1036" s="7">
        <v>1035</v>
      </c>
      <c r="H1036" s="7">
        <f t="shared" si="104"/>
        <v>14.217549321981496</v>
      </c>
      <c r="I1036" s="7">
        <f t="shared" si="105"/>
        <v>28.317306996239498</v>
      </c>
      <c r="J1036" s="7">
        <f t="shared" si="106"/>
        <v>1.2238641389120828</v>
      </c>
      <c r="K1036" s="8">
        <f t="shared" si="107"/>
        <v>8.7041654868613705E-5</v>
      </c>
      <c r="L1036" s="2">
        <v>17787577.260000002</v>
      </c>
      <c r="M1036" s="2">
        <v>19399039.901000001</v>
      </c>
      <c r="N1036" s="2">
        <v>29669792.162999999</v>
      </c>
      <c r="O1036" s="2">
        <v>20876227.035999998</v>
      </c>
      <c r="P1036" s="2">
        <v>21586594.350000001</v>
      </c>
      <c r="Q1036" s="2">
        <v>19602292.754000001</v>
      </c>
      <c r="R1036" s="2">
        <v>21448906.647999998</v>
      </c>
      <c r="S1036" s="2">
        <v>18321575.068999998</v>
      </c>
      <c r="T1036" s="2">
        <v>20433690.681000002</v>
      </c>
      <c r="U1036" s="2">
        <v>19174509.164000001</v>
      </c>
      <c r="V1036" s="2">
        <v>18535135.760000002</v>
      </c>
      <c r="W1036" s="1">
        <v>14.211</v>
      </c>
      <c r="X1036" s="1">
        <v>14.223000000000001</v>
      </c>
      <c r="Y1036" s="1">
        <v>14.236000000000001</v>
      </c>
      <c r="Z1036" s="1">
        <v>14.215999999999999</v>
      </c>
      <c r="AA1036" s="1">
        <v>14.212999999999999</v>
      </c>
      <c r="AB1036" s="1">
        <v>14.211</v>
      </c>
      <c r="AC1036" s="1">
        <v>14.217000000000001</v>
      </c>
      <c r="AD1036" s="1">
        <v>14.226000000000001</v>
      </c>
      <c r="AE1036" s="1">
        <v>14.208</v>
      </c>
      <c r="AF1036" s="1">
        <v>14.218</v>
      </c>
      <c r="AG1036" s="1">
        <v>14.215</v>
      </c>
      <c r="AH1036" s="1">
        <v>14.217549321981499</v>
      </c>
      <c r="AI1036" s="1">
        <v>14.217549321981499</v>
      </c>
      <c r="AJ1036" s="1">
        <v>14.217549321981499</v>
      </c>
      <c r="AK1036" s="1">
        <v>14.217549321981499</v>
      </c>
      <c r="AL1036" s="1">
        <v>14.217549321981499</v>
      </c>
      <c r="AM1036" s="1">
        <v>14.217549321981499</v>
      </c>
      <c r="AN1036" s="1">
        <v>14.217549321981499</v>
      </c>
      <c r="AO1036" s="1">
        <v>14.217549321981499</v>
      </c>
      <c r="AP1036" s="1">
        <v>14.217549321981499</v>
      </c>
      <c r="AQ1036" s="1">
        <v>14.217549321981499</v>
      </c>
      <c r="AR1036" s="1">
        <v>14.217549321981499</v>
      </c>
      <c r="AS1036" s="1">
        <v>28.234560945499599</v>
      </c>
      <c r="AT1036" s="1">
        <v>28.248088488234298</v>
      </c>
      <c r="AU1036" s="1">
        <v>28.317306996239498</v>
      </c>
      <c r="AV1036" s="1">
        <v>28.289444224044601</v>
      </c>
      <c r="AW1036" s="1">
        <v>28.265740019153601</v>
      </c>
      <c r="AX1036" s="1">
        <v>28.2818552222686</v>
      </c>
      <c r="AY1036" s="1">
        <v>28.2058243263793</v>
      </c>
      <c r="AZ1036" s="1">
        <v>28.251751309975202</v>
      </c>
      <c r="BA1036" s="1">
        <v>28.240242619997201</v>
      </c>
      <c r="BB1036" s="1">
        <v>28.226905322586902</v>
      </c>
      <c r="BC1036" s="1">
        <v>28.162009196240401</v>
      </c>
      <c r="BD1036" s="1">
        <v>1.4989044843785</v>
      </c>
      <c r="BE1036" s="1">
        <v>1.55169409227053</v>
      </c>
      <c r="BF1036" s="1">
        <v>1.49420495151411</v>
      </c>
      <c r="BG1036" s="1">
        <v>1.5901118297685399</v>
      </c>
      <c r="BH1036" s="1">
        <v>1.3874158012675</v>
      </c>
      <c r="BI1036" s="1">
        <v>1.3066376732269001</v>
      </c>
      <c r="BJ1036" s="1">
        <v>0.12602485374383199</v>
      </c>
      <c r="BK1036" s="1">
        <v>1.42491024645568</v>
      </c>
      <c r="BL1036" s="1">
        <v>0.84979832109378395</v>
      </c>
      <c r="BM1036" s="1">
        <v>0.73725310244770403</v>
      </c>
      <c r="BN1036" s="1">
        <v>1.4955501718658299</v>
      </c>
    </row>
    <row r="1037" spans="1:66">
      <c r="A1037" s="1" t="s">
        <v>1356</v>
      </c>
      <c r="B1037" s="1">
        <v>742.53923052999903</v>
      </c>
      <c r="C1037" s="1" t="s">
        <v>884</v>
      </c>
      <c r="E1037" s="6">
        <f t="shared" si="102"/>
        <v>2912768.198090909</v>
      </c>
      <c r="F1037" s="7">
        <f t="shared" si="103"/>
        <v>13.130545454545455</v>
      </c>
      <c r="G1037" s="7">
        <v>1036</v>
      </c>
      <c r="H1037" s="7">
        <f t="shared" si="104"/>
        <v>13.124464842476799</v>
      </c>
      <c r="I1037" s="7">
        <f t="shared" si="105"/>
        <v>15.6270556371514</v>
      </c>
      <c r="J1037" s="7">
        <f t="shared" si="106"/>
        <v>0.83673042663176467</v>
      </c>
      <c r="K1037" s="8">
        <f t="shared" si="107"/>
        <v>6.0806120686560661E-3</v>
      </c>
      <c r="L1037" s="1">
        <v>3178634.6740000001</v>
      </c>
      <c r="M1037" s="1">
        <v>2120891.997</v>
      </c>
      <c r="N1037" s="1">
        <v>1800712.986</v>
      </c>
      <c r="O1037" s="1">
        <v>2802624.7089999998</v>
      </c>
      <c r="P1037" s="1">
        <v>1416794.4180000001</v>
      </c>
      <c r="Q1037" s="1">
        <v>4716370.4890000001</v>
      </c>
      <c r="R1037" s="1">
        <v>2954840.284</v>
      </c>
      <c r="S1037" s="1">
        <v>1905406.7549999999</v>
      </c>
      <c r="T1037" s="1">
        <v>4760875.97</v>
      </c>
      <c r="U1037" s="1">
        <v>3323270.088</v>
      </c>
      <c r="V1037" s="1">
        <v>3060027.8089999999</v>
      </c>
      <c r="W1037" s="1">
        <v>13.145</v>
      </c>
      <c r="X1037" s="1">
        <v>13.116</v>
      </c>
      <c r="Y1037" s="1">
        <v>13.114000000000001</v>
      </c>
      <c r="Z1037" s="1">
        <v>13.117000000000001</v>
      </c>
      <c r="AA1037" s="1">
        <v>13.15</v>
      </c>
      <c r="AB1037" s="1">
        <v>13.132</v>
      </c>
      <c r="AC1037" s="1">
        <v>13.138</v>
      </c>
      <c r="AD1037" s="1">
        <v>13.121</v>
      </c>
      <c r="AE1037" s="1">
        <v>13.114000000000001</v>
      </c>
      <c r="AF1037" s="1">
        <v>13.148</v>
      </c>
      <c r="AG1037" s="1">
        <v>13.141</v>
      </c>
      <c r="AK1037" s="1">
        <v>13.124464842476799</v>
      </c>
      <c r="AP1037" s="1">
        <v>13.124464842476799</v>
      </c>
      <c r="AR1037" s="1">
        <v>13.124464842476799</v>
      </c>
      <c r="AV1037" s="1">
        <v>12.955514165408299</v>
      </c>
      <c r="BA1037" s="1">
        <v>15.6270556371514</v>
      </c>
      <c r="BC1037" s="1">
        <v>15.090577232185099</v>
      </c>
      <c r="BG1037" s="1">
        <v>0.86103308045691795</v>
      </c>
      <c r="BL1037" s="1">
        <v>0.49077293798878602</v>
      </c>
      <c r="BN1037" s="1">
        <v>1.15838526144959</v>
      </c>
    </row>
    <row r="1038" spans="1:66">
      <c r="A1038" s="1" t="s">
        <v>1357</v>
      </c>
      <c r="B1038" s="1">
        <v>740.52358052999898</v>
      </c>
      <c r="C1038" s="1" t="s">
        <v>888</v>
      </c>
      <c r="E1038" s="6">
        <f t="shared" si="102"/>
        <v>142330038.09472731</v>
      </c>
      <c r="F1038" s="7">
        <f t="shared" si="103"/>
        <v>13.297181818181816</v>
      </c>
      <c r="G1038" s="7">
        <v>1037</v>
      </c>
      <c r="H1038" s="7">
        <f t="shared" si="104"/>
        <v>13.296498486507099</v>
      </c>
      <c r="I1038" s="7">
        <f t="shared" si="105"/>
        <v>9.2949019540470506</v>
      </c>
      <c r="J1038" s="7">
        <f t="shared" si="106"/>
        <v>1.339431051544133</v>
      </c>
      <c r="K1038" s="8">
        <f t="shared" si="107"/>
        <v>6.8333167471656964E-4</v>
      </c>
      <c r="L1038" s="2">
        <v>163285194.94299999</v>
      </c>
      <c r="M1038" s="2">
        <v>123435657.586</v>
      </c>
      <c r="N1038" s="2">
        <v>120827482.344</v>
      </c>
      <c r="O1038" s="2">
        <v>124205833.68799999</v>
      </c>
      <c r="P1038" s="2">
        <v>125826523.228</v>
      </c>
      <c r="Q1038" s="2">
        <v>138200190.63299999</v>
      </c>
      <c r="R1038" s="2">
        <v>190680053.708</v>
      </c>
      <c r="S1038" s="2">
        <v>165557978.74599999</v>
      </c>
      <c r="T1038" s="2">
        <v>150293367.546</v>
      </c>
      <c r="U1038" s="2">
        <v>134499584.65700001</v>
      </c>
      <c r="V1038" s="2">
        <v>128818551.963</v>
      </c>
      <c r="W1038" s="1">
        <v>13.294</v>
      </c>
      <c r="X1038" s="1">
        <v>13.29</v>
      </c>
      <c r="Y1038" s="1">
        <v>13.295999999999999</v>
      </c>
      <c r="Z1038" s="1">
        <v>13.295</v>
      </c>
      <c r="AA1038" s="1">
        <v>13.305</v>
      </c>
      <c r="AB1038" s="1">
        <v>13.297000000000001</v>
      </c>
      <c r="AC1038" s="1">
        <v>13.298999999999999</v>
      </c>
      <c r="AD1038" s="1">
        <v>13.295999999999999</v>
      </c>
      <c r="AE1038" s="1">
        <v>13.304</v>
      </c>
      <c r="AF1038" s="1">
        <v>13.291</v>
      </c>
      <c r="AG1038" s="1">
        <v>13.302</v>
      </c>
      <c r="AH1038" s="1">
        <v>13.296498486507099</v>
      </c>
      <c r="AN1038" s="1">
        <v>13.296498486507099</v>
      </c>
      <c r="AO1038" s="1">
        <v>13.296498486507099</v>
      </c>
      <c r="AS1038" s="1">
        <v>9.2949019540470506</v>
      </c>
      <c r="AY1038" s="1">
        <v>8.3647035749118395</v>
      </c>
      <c r="AZ1038" s="1">
        <v>8.1301259366771799</v>
      </c>
      <c r="BD1038" s="1">
        <v>1.28889548642438</v>
      </c>
      <c r="BJ1038" s="1">
        <v>1.0760526412228499</v>
      </c>
      <c r="BK1038" s="1">
        <v>1.6533450269851699</v>
      </c>
    </row>
    <row r="1039" spans="1:66">
      <c r="A1039" s="1" t="s">
        <v>1358</v>
      </c>
      <c r="B1039" s="1">
        <v>772.58618052999998</v>
      </c>
      <c r="C1039" s="1" t="s">
        <v>911</v>
      </c>
      <c r="E1039" s="6">
        <f t="shared" si="102"/>
        <v>19876814.076818183</v>
      </c>
      <c r="F1039" s="7">
        <f t="shared" si="103"/>
        <v>15.784181818181816</v>
      </c>
      <c r="G1039" s="7">
        <v>1038</v>
      </c>
      <c r="H1039" s="7">
        <f t="shared" si="104"/>
        <v>15.784995628637898</v>
      </c>
      <c r="I1039" s="7">
        <f t="shared" si="105"/>
        <v>27.832001122076299</v>
      </c>
      <c r="J1039" s="7">
        <f t="shared" si="106"/>
        <v>0.85017874025489282</v>
      </c>
      <c r="K1039" s="8">
        <f t="shared" si="107"/>
        <v>-8.1381045608175384E-4</v>
      </c>
      <c r="L1039" s="2">
        <v>21248645.949999999</v>
      </c>
      <c r="M1039" s="2">
        <v>27744640.721999999</v>
      </c>
      <c r="N1039" s="2">
        <v>23023884.384</v>
      </c>
      <c r="O1039" s="2">
        <v>14810217.106000001</v>
      </c>
      <c r="P1039" s="2">
        <v>21566949.723999999</v>
      </c>
      <c r="Q1039" s="2">
        <v>16496517.636</v>
      </c>
      <c r="R1039" s="2">
        <v>14672130.832</v>
      </c>
      <c r="S1039" s="2">
        <v>16780049.999000002</v>
      </c>
      <c r="T1039" s="2">
        <v>20406083.291999999</v>
      </c>
      <c r="U1039" s="2">
        <v>21774779.581999999</v>
      </c>
      <c r="V1039" s="2">
        <v>20121055.618000001</v>
      </c>
      <c r="W1039" s="1">
        <v>15.788</v>
      </c>
      <c r="X1039" s="1">
        <v>15.754</v>
      </c>
      <c r="Y1039" s="1">
        <v>15.763</v>
      </c>
      <c r="Z1039" s="1">
        <v>15.79</v>
      </c>
      <c r="AA1039" s="1">
        <v>15.805</v>
      </c>
      <c r="AB1039" s="1">
        <v>15.773</v>
      </c>
      <c r="AC1039" s="1">
        <v>15.794</v>
      </c>
      <c r="AD1039" s="1">
        <v>15.8</v>
      </c>
      <c r="AE1039" s="1">
        <v>15.76</v>
      </c>
      <c r="AF1039" s="1">
        <v>15.808999999999999</v>
      </c>
      <c r="AG1039" s="1">
        <v>15.79</v>
      </c>
      <c r="AH1039" s="1">
        <v>15.784995628637899</v>
      </c>
      <c r="AI1039" s="1">
        <v>15.784995628637899</v>
      </c>
      <c r="AJ1039" s="1">
        <v>15.784995628637899</v>
      </c>
      <c r="AK1039" s="1">
        <v>15.784995628637899</v>
      </c>
      <c r="AL1039" s="1">
        <v>15.784995628637899</v>
      </c>
      <c r="AM1039" s="1">
        <v>15.784995628637899</v>
      </c>
      <c r="AN1039" s="1">
        <v>15.784995628637899</v>
      </c>
      <c r="AO1039" s="1">
        <v>15.784995628637899</v>
      </c>
      <c r="AP1039" s="1">
        <v>15.784995628637899</v>
      </c>
      <c r="AQ1039" s="1">
        <v>15.784995628637899</v>
      </c>
      <c r="AR1039" s="1">
        <v>15.784995628637899</v>
      </c>
      <c r="AS1039" s="1">
        <v>26.8764293451454</v>
      </c>
      <c r="AT1039" s="1">
        <v>26.656846846108699</v>
      </c>
      <c r="AU1039" s="1">
        <v>27.683515679536601</v>
      </c>
      <c r="AV1039" s="1">
        <v>27.7422430584725</v>
      </c>
      <c r="AW1039" s="1">
        <v>27.7082345615487</v>
      </c>
      <c r="AX1039" s="1">
        <v>27.206690902083398</v>
      </c>
      <c r="AY1039" s="1">
        <v>26.369789477239799</v>
      </c>
      <c r="AZ1039" s="1">
        <v>27.832001122076299</v>
      </c>
      <c r="BA1039" s="1">
        <v>27.745614812004298</v>
      </c>
      <c r="BB1039" s="1">
        <v>26.235952175395401</v>
      </c>
      <c r="BC1039" s="1">
        <v>27.757882430434002</v>
      </c>
      <c r="BD1039" s="1">
        <v>2.24656489464655</v>
      </c>
      <c r="BE1039" s="1">
        <v>0.43819804022622699</v>
      </c>
      <c r="BF1039" s="1">
        <v>0.850887281997453</v>
      </c>
      <c r="BG1039" s="1">
        <v>1.17459730494918</v>
      </c>
      <c r="BH1039" s="1">
        <v>4.3926471997991698E-2</v>
      </c>
      <c r="BI1039" s="1">
        <v>0.476290400182593</v>
      </c>
      <c r="BJ1039" s="1">
        <v>1.2021844869213101</v>
      </c>
      <c r="BK1039" s="1">
        <v>1.82148604241568</v>
      </c>
      <c r="BL1039" s="1">
        <v>0.74374316059165402</v>
      </c>
      <c r="BM1039" s="1">
        <v>0.115726459170252</v>
      </c>
      <c r="BN1039" s="1">
        <v>0.23836159970493001</v>
      </c>
    </row>
    <row r="1040" spans="1:66">
      <c r="A1040" s="1" t="s">
        <v>1359</v>
      </c>
      <c r="B1040" s="1">
        <v>762.50793052999995</v>
      </c>
      <c r="C1040" s="1" t="s">
        <v>942</v>
      </c>
      <c r="E1040" s="6">
        <f t="shared" si="102"/>
        <v>1016940837.6225454</v>
      </c>
      <c r="F1040" s="7">
        <f t="shared" si="103"/>
        <v>12.727454545454547</v>
      </c>
      <c r="G1040" s="7">
        <v>1039</v>
      </c>
      <c r="H1040" s="7">
        <f t="shared" si="104"/>
        <v>12.701000000000001</v>
      </c>
      <c r="I1040" s="7">
        <f t="shared" si="105"/>
        <v>7.4187949489599001</v>
      </c>
      <c r="J1040" s="7">
        <f t="shared" si="106"/>
        <v>1.90646828083498</v>
      </c>
      <c r="K1040" s="8">
        <f t="shared" si="107"/>
        <v>2.6454545454546619E-2</v>
      </c>
      <c r="L1040" s="2">
        <v>358896900.61000001</v>
      </c>
      <c r="M1040" s="2">
        <v>3773993141.5180001</v>
      </c>
      <c r="N1040" s="2">
        <v>365467614.62599999</v>
      </c>
      <c r="O1040" s="2">
        <v>353259710.78200001</v>
      </c>
      <c r="P1040" s="2">
        <v>435374418.53600001</v>
      </c>
      <c r="Q1040" s="2">
        <v>355987293.30400002</v>
      </c>
      <c r="R1040" s="2">
        <v>402757345.13700002</v>
      </c>
      <c r="S1040" s="2">
        <v>3965043059.0419998</v>
      </c>
      <c r="T1040" s="2">
        <v>452892590.99800003</v>
      </c>
      <c r="U1040" s="2">
        <v>344404190.32200003</v>
      </c>
      <c r="V1040" s="2">
        <v>378272948.97299999</v>
      </c>
      <c r="W1040" s="1">
        <v>12.693</v>
      </c>
      <c r="X1040" s="1">
        <v>12.866</v>
      </c>
      <c r="Y1040" s="1">
        <v>12.702999999999999</v>
      </c>
      <c r="Z1040" s="1">
        <v>12.701000000000001</v>
      </c>
      <c r="AA1040" s="1">
        <v>12.699</v>
      </c>
      <c r="AB1040" s="1">
        <v>12.699</v>
      </c>
      <c r="AC1040" s="1">
        <v>12.7</v>
      </c>
      <c r="AD1040" s="1">
        <v>12.85</v>
      </c>
      <c r="AE1040" s="1">
        <v>12.693</v>
      </c>
      <c r="AF1040" s="1">
        <v>12.699</v>
      </c>
      <c r="AG1040" s="1">
        <v>12.699</v>
      </c>
      <c r="AK1040" s="1">
        <v>12.701000000000001</v>
      </c>
      <c r="AV1040" s="1">
        <v>7.4187949489599001</v>
      </c>
      <c r="BG1040" s="1">
        <v>1.90646828083498</v>
      </c>
    </row>
    <row r="1041" spans="1:66">
      <c r="A1041" s="1" t="s">
        <v>1360</v>
      </c>
      <c r="B1041" s="1">
        <v>792.55488052999897</v>
      </c>
      <c r="C1041" s="1" t="s">
        <v>980</v>
      </c>
      <c r="E1041" s="6">
        <f t="shared" si="102"/>
        <v>1736281001.3465455</v>
      </c>
      <c r="F1041" s="7">
        <f t="shared" si="103"/>
        <v>14.374181818181819</v>
      </c>
      <c r="G1041" s="7">
        <v>1040</v>
      </c>
      <c r="H1041" s="7">
        <f t="shared" si="104"/>
        <v>14.373495475271998</v>
      </c>
      <c r="I1041" s="7">
        <f t="shared" si="105"/>
        <v>9.5281983848349299</v>
      </c>
      <c r="J1041" s="7">
        <f t="shared" si="106"/>
        <v>1.7374684053146214</v>
      </c>
      <c r="K1041" s="8">
        <f t="shared" si="107"/>
        <v>6.8634290982139134E-4</v>
      </c>
      <c r="L1041" s="2">
        <v>1762401193.1040001</v>
      </c>
      <c r="M1041" s="2">
        <v>1766144885.825</v>
      </c>
      <c r="N1041" s="2">
        <v>1766377346.9289999</v>
      </c>
      <c r="O1041" s="2">
        <v>1688718805.372</v>
      </c>
      <c r="P1041" s="2">
        <v>1700537655.6889999</v>
      </c>
      <c r="Q1041" s="2">
        <v>1696917500.3399999</v>
      </c>
      <c r="R1041" s="2">
        <v>1814762801.773</v>
      </c>
      <c r="S1041" s="2">
        <v>1677809582.7720001</v>
      </c>
      <c r="T1041" s="2">
        <v>1760090477.688</v>
      </c>
      <c r="U1041" s="2">
        <v>1720888624.675</v>
      </c>
      <c r="V1041" s="2">
        <v>1744442140.645</v>
      </c>
      <c r="W1041" s="1">
        <v>14.378</v>
      </c>
      <c r="X1041" s="1">
        <v>14.391</v>
      </c>
      <c r="Y1041" s="1">
        <v>14.371</v>
      </c>
      <c r="Z1041" s="1">
        <v>14.372</v>
      </c>
      <c r="AA1041" s="1">
        <v>14.372999999999999</v>
      </c>
      <c r="AB1041" s="1">
        <v>14.38</v>
      </c>
      <c r="AC1041" s="1">
        <v>14.38</v>
      </c>
      <c r="AD1041" s="1">
        <v>14.378</v>
      </c>
      <c r="AE1041" s="1">
        <v>14.378</v>
      </c>
      <c r="AF1041" s="1">
        <v>14.36</v>
      </c>
      <c r="AG1041" s="1">
        <v>14.355</v>
      </c>
      <c r="AH1041" s="1">
        <v>14.373495475272</v>
      </c>
      <c r="AK1041" s="1">
        <v>14.373495475272</v>
      </c>
      <c r="AL1041" s="1">
        <v>14.373495475272</v>
      </c>
      <c r="AN1041" s="1">
        <v>14.373495475272</v>
      </c>
      <c r="AO1041" s="1">
        <v>14.373495475272</v>
      </c>
      <c r="AP1041" s="1">
        <v>14.373495475272</v>
      </c>
      <c r="AR1041" s="1">
        <v>14.373495475272</v>
      </c>
      <c r="AS1041" s="1">
        <v>8.6808674182972396</v>
      </c>
      <c r="AV1041" s="1">
        <v>7.0836689599460998</v>
      </c>
      <c r="AW1041" s="1">
        <v>5.94502783536573</v>
      </c>
      <c r="AY1041" s="1">
        <v>8.3486468225193793</v>
      </c>
      <c r="AZ1041" s="1">
        <v>9.5281983848349299</v>
      </c>
      <c r="BA1041" s="1">
        <v>7.4316343643038003</v>
      </c>
      <c r="BC1041" s="1">
        <v>6.3529120046679299</v>
      </c>
      <c r="BD1041" s="1">
        <v>1.69539492611898</v>
      </c>
      <c r="BG1041" s="1">
        <v>2.0016000804569098</v>
      </c>
      <c r="BH1041" s="1">
        <v>2.08902061771964</v>
      </c>
      <c r="BJ1041" s="1">
        <v>0.819682294090879</v>
      </c>
      <c r="BK1041" s="1">
        <v>1.60413371937757</v>
      </c>
      <c r="BL1041" s="1">
        <v>1.6460609379887801</v>
      </c>
      <c r="BN1041" s="1">
        <v>2.3063862614495898</v>
      </c>
    </row>
    <row r="1042" spans="1:66">
      <c r="A1042" s="1" t="s">
        <v>1361</v>
      </c>
      <c r="B1042" s="1">
        <v>790.53923052999903</v>
      </c>
      <c r="C1042" s="1" t="s">
        <v>985</v>
      </c>
      <c r="E1042" s="6">
        <f t="shared" si="102"/>
        <v>82530200.894454539</v>
      </c>
      <c r="F1042" s="7">
        <f t="shared" si="103"/>
        <v>12.594727272727273</v>
      </c>
      <c r="G1042" s="7">
        <v>1041</v>
      </c>
      <c r="H1042" s="7">
        <f t="shared" si="104"/>
        <v>12.5950392527616</v>
      </c>
      <c r="I1042" s="7">
        <f t="shared" si="105"/>
        <v>31.723199332175099</v>
      </c>
      <c r="J1042" s="7">
        <f t="shared" si="106"/>
        <v>1.2312793093433465</v>
      </c>
      <c r="K1042" s="8">
        <f t="shared" si="107"/>
        <v>-3.1198003432741928E-4</v>
      </c>
      <c r="L1042" s="2">
        <v>85142916.571999997</v>
      </c>
      <c r="M1042" s="2">
        <v>90697190.865999997</v>
      </c>
      <c r="N1042" s="2">
        <v>104209352.351</v>
      </c>
      <c r="O1042" s="2">
        <v>79036162.240999997</v>
      </c>
      <c r="P1042" s="2">
        <v>86961299.251000002</v>
      </c>
      <c r="Q1042" s="2">
        <v>86169212.990999997</v>
      </c>
      <c r="R1042" s="2">
        <v>71218422.780000001</v>
      </c>
      <c r="S1042" s="2">
        <v>58952265.343999997</v>
      </c>
      <c r="T1042" s="2">
        <v>78194281.807999998</v>
      </c>
      <c r="U1042" s="2">
        <v>80902741.405000001</v>
      </c>
      <c r="V1042" s="2">
        <v>86348364.230000004</v>
      </c>
      <c r="W1042" s="1">
        <v>12.593</v>
      </c>
      <c r="X1042" s="1">
        <v>12.593999999999999</v>
      </c>
      <c r="Y1042" s="1">
        <v>12.608000000000001</v>
      </c>
      <c r="Z1042" s="1">
        <v>12.599</v>
      </c>
      <c r="AA1042" s="1">
        <v>12.58</v>
      </c>
      <c r="AB1042" s="1">
        <v>12.593</v>
      </c>
      <c r="AC1042" s="1">
        <v>12.603999999999999</v>
      </c>
      <c r="AD1042" s="1">
        <v>12.593</v>
      </c>
      <c r="AE1042" s="1">
        <v>12.583</v>
      </c>
      <c r="AF1042" s="1">
        <v>12.603</v>
      </c>
      <c r="AG1042" s="1">
        <v>12.592000000000001</v>
      </c>
      <c r="AI1042" s="1">
        <v>12.5950392527616</v>
      </c>
      <c r="AK1042" s="1">
        <v>12.5950392527616</v>
      </c>
      <c r="AO1042" s="1">
        <v>12.5950392527616</v>
      </c>
      <c r="AT1042" s="1">
        <v>31.085302594077699</v>
      </c>
      <c r="AV1042" s="1">
        <v>31.723199332175099</v>
      </c>
      <c r="AZ1042" s="1">
        <v>29.906835525099499</v>
      </c>
      <c r="BE1042" s="1">
        <v>1.75643780555013</v>
      </c>
      <c r="BG1042" s="1">
        <v>0.87283209549473995</v>
      </c>
      <c r="BK1042" s="1">
        <v>1.0645680269851701</v>
      </c>
    </row>
    <row r="1043" spans="1:66">
      <c r="A1043" s="1" t="s">
        <v>1361</v>
      </c>
      <c r="B1043" s="1">
        <v>790.53923052999903</v>
      </c>
      <c r="C1043" s="1" t="s">
        <v>985</v>
      </c>
      <c r="E1043" s="6">
        <f t="shared" si="102"/>
        <v>12388522559.363909</v>
      </c>
      <c r="F1043" s="7">
        <f t="shared" si="103"/>
        <v>14.369727272727271</v>
      </c>
      <c r="G1043" s="7">
        <v>1042</v>
      </c>
      <c r="H1043" s="7">
        <f t="shared" si="104"/>
        <v>14.370249315766397</v>
      </c>
      <c r="I1043" s="7">
        <f t="shared" si="105"/>
        <v>16.269729955085801</v>
      </c>
      <c r="J1043" s="7">
        <f t="shared" si="106"/>
        <v>3.4344772118075069</v>
      </c>
      <c r="K1043" s="8">
        <f t="shared" si="107"/>
        <v>-5.2204303912617434E-4</v>
      </c>
      <c r="L1043" s="2">
        <v>12531159766.309</v>
      </c>
      <c r="M1043" s="2">
        <v>12896190487.98</v>
      </c>
      <c r="N1043" s="2">
        <v>11531874989.353001</v>
      </c>
      <c r="O1043" s="2">
        <v>12231270215.313</v>
      </c>
      <c r="P1043" s="2">
        <v>12498056262.58</v>
      </c>
      <c r="Q1043" s="2">
        <v>11443628639.361</v>
      </c>
      <c r="R1043" s="2">
        <v>12830212160.780001</v>
      </c>
      <c r="S1043" s="2">
        <v>12338751419.166</v>
      </c>
      <c r="T1043" s="2">
        <v>13627490036.186001</v>
      </c>
      <c r="U1043" s="2">
        <v>11914066193.221001</v>
      </c>
      <c r="V1043" s="2">
        <v>12431047982.754</v>
      </c>
      <c r="W1043" s="1">
        <v>14.362</v>
      </c>
      <c r="X1043" s="1">
        <v>14.37</v>
      </c>
      <c r="Y1043" s="1">
        <v>14.374000000000001</v>
      </c>
      <c r="Z1043" s="1">
        <v>14.371</v>
      </c>
      <c r="AA1043" s="1">
        <v>14.372</v>
      </c>
      <c r="AB1043" s="1">
        <v>14.374000000000001</v>
      </c>
      <c r="AC1043" s="1">
        <v>14.374000000000001</v>
      </c>
      <c r="AD1043" s="1">
        <v>14.369</v>
      </c>
      <c r="AE1043" s="1">
        <v>14.375999999999999</v>
      </c>
      <c r="AF1043" s="1">
        <v>14.367000000000001</v>
      </c>
      <c r="AG1043" s="1">
        <v>14.358000000000001</v>
      </c>
      <c r="AH1043" s="1">
        <v>14.370249315766401</v>
      </c>
      <c r="AI1043" s="1">
        <v>14.370249315766401</v>
      </c>
      <c r="AJ1043" s="1">
        <v>14.370249315766401</v>
      </c>
      <c r="AK1043" s="1">
        <v>14.370249315766401</v>
      </c>
      <c r="AL1043" s="1">
        <v>14.370249315766401</v>
      </c>
      <c r="AM1043" s="1">
        <v>14.370249315766401</v>
      </c>
      <c r="AN1043" s="1">
        <v>14.370249315766401</v>
      </c>
      <c r="AO1043" s="1">
        <v>14.370249315766401</v>
      </c>
      <c r="AP1043" s="1">
        <v>14.370249315766401</v>
      </c>
      <c r="AQ1043" s="1">
        <v>14.370249315766401</v>
      </c>
      <c r="AR1043" s="1">
        <v>14.370249315766401</v>
      </c>
      <c r="AS1043" s="1">
        <v>16.269729955085801</v>
      </c>
      <c r="AT1043" s="1">
        <v>12.780288763205</v>
      </c>
      <c r="AU1043" s="1">
        <v>12.693478653881099</v>
      </c>
      <c r="AV1043" s="1">
        <v>7.3718914557534303</v>
      </c>
      <c r="AW1043" s="1">
        <v>15.191585080321699</v>
      </c>
      <c r="AX1043" s="1">
        <v>14.763014119369601</v>
      </c>
      <c r="AY1043" s="1">
        <v>13.6615263579908</v>
      </c>
      <c r="AZ1043" s="1">
        <v>14.927091679080799</v>
      </c>
      <c r="BA1043" s="1">
        <v>14.6711650164684</v>
      </c>
      <c r="BB1043" s="1">
        <v>15.279189520698599</v>
      </c>
      <c r="BC1043" s="1">
        <v>14.1124659147083</v>
      </c>
      <c r="BD1043" s="1">
        <v>2.25267648642438</v>
      </c>
      <c r="BE1043" s="1">
        <v>4.3665538055501303</v>
      </c>
      <c r="BF1043" s="1">
        <v>4.30280812252927</v>
      </c>
      <c r="BG1043" s="1">
        <v>3.27953509549473</v>
      </c>
      <c r="BH1043" s="1">
        <v>3.0428198272898501</v>
      </c>
      <c r="BI1043" s="1">
        <v>3.54734804467062</v>
      </c>
      <c r="BJ1043" s="1">
        <v>3.08331464122285</v>
      </c>
      <c r="BK1043" s="1">
        <v>3.7138000269851701</v>
      </c>
      <c r="BL1043" s="1">
        <v>3.6721025427573002</v>
      </c>
      <c r="BM1043" s="1">
        <v>3.46261480362047</v>
      </c>
      <c r="BN1043" s="1">
        <v>3.0556759333377999</v>
      </c>
    </row>
    <row r="1044" spans="1:66">
      <c r="A1044" s="1" t="s">
        <v>1361</v>
      </c>
      <c r="B1044" s="1">
        <v>790.53923052999903</v>
      </c>
      <c r="C1044" s="1" t="s">
        <v>985</v>
      </c>
      <c r="E1044" s="6">
        <f t="shared" si="102"/>
        <v>896948653.16217947</v>
      </c>
      <c r="F1044" s="7">
        <f t="shared" si="103"/>
        <v>14.533363636363635</v>
      </c>
      <c r="G1044" s="7">
        <v>1043</v>
      </c>
      <c r="H1044" s="7">
        <f t="shared" si="104"/>
        <v>14.7232792271974</v>
      </c>
      <c r="I1044" s="7">
        <f t="shared" si="105"/>
        <v>13.184309610323901</v>
      </c>
      <c r="J1044" s="7">
        <f t="shared" si="106"/>
        <v>3.7757544715012603</v>
      </c>
      <c r="K1044" s="8">
        <f t="shared" si="107"/>
        <v>-0.18991559083376508</v>
      </c>
      <c r="L1044" s="2">
        <v>453643751.59399998</v>
      </c>
      <c r="M1044" s="2">
        <v>237512646.949</v>
      </c>
      <c r="N1044" s="2">
        <v>652338836.296</v>
      </c>
      <c r="O1044" s="2">
        <v>694043563.91999602</v>
      </c>
      <c r="P1044" s="2">
        <v>837669962.19000196</v>
      </c>
      <c r="Q1044" s="2">
        <v>878163484.97999501</v>
      </c>
      <c r="R1044" s="2">
        <v>1202485719.81001</v>
      </c>
      <c r="S1044" s="2">
        <v>1009075339.25999</v>
      </c>
      <c r="T1044" s="2">
        <v>1470330588.37499</v>
      </c>
      <c r="U1044" s="2">
        <v>1140670564.6800101</v>
      </c>
      <c r="V1044" s="2">
        <v>1290500726.72998</v>
      </c>
      <c r="W1044" s="1">
        <v>14.65</v>
      </c>
      <c r="X1044" s="1">
        <v>14.898999999999999</v>
      </c>
      <c r="Y1044" s="1">
        <v>14.7</v>
      </c>
      <c r="Z1044" s="1">
        <v>14.467000000000001</v>
      </c>
      <c r="AA1044" s="1">
        <v>14.458</v>
      </c>
      <c r="AB1044" s="1">
        <v>14.457000000000001</v>
      </c>
      <c r="AC1044" s="1">
        <v>14.45</v>
      </c>
      <c r="AD1044" s="1">
        <v>14.452</v>
      </c>
      <c r="AE1044" s="1">
        <v>14.443</v>
      </c>
      <c r="AF1044" s="1">
        <v>14.446</v>
      </c>
      <c r="AG1044" s="1">
        <v>14.445</v>
      </c>
      <c r="AH1044" s="1">
        <v>14.7232792271974</v>
      </c>
      <c r="AI1044" s="1">
        <v>14.7232792271974</v>
      </c>
      <c r="AJ1044" s="1">
        <v>14.7232792271974</v>
      </c>
      <c r="AS1044" s="1">
        <v>8.4153488467713995</v>
      </c>
      <c r="AT1044" s="1">
        <v>13.184309610323901</v>
      </c>
      <c r="AU1044" s="1">
        <v>8.5499270513307799</v>
      </c>
      <c r="BD1044" s="1">
        <v>3.1033754864243801</v>
      </c>
      <c r="BE1044" s="1">
        <v>4.14506980555013</v>
      </c>
      <c r="BF1044" s="1">
        <v>4.0788181225292703</v>
      </c>
    </row>
    <row r="1045" spans="1:66">
      <c r="A1045" s="1" t="s">
        <v>1362</v>
      </c>
      <c r="B1045" s="1">
        <v>774.54431552999995</v>
      </c>
      <c r="C1045" s="1" t="s">
        <v>445</v>
      </c>
      <c r="E1045" s="6">
        <f t="shared" si="102"/>
        <v>162866978.08283648</v>
      </c>
      <c r="F1045" s="7">
        <f t="shared" si="103"/>
        <v>14.088545454545454</v>
      </c>
      <c r="G1045" s="7">
        <v>1044</v>
      </c>
      <c r="H1045" s="7">
        <f t="shared" si="104"/>
        <v>14.125</v>
      </c>
      <c r="I1045" s="7">
        <f t="shared" si="105"/>
        <v>5.0527444408760198</v>
      </c>
      <c r="J1045" s="7">
        <f t="shared" si="106"/>
        <v>2.1705316412228499</v>
      </c>
      <c r="K1045" s="8">
        <f t="shared" si="107"/>
        <v>-3.6454545454546405E-2</v>
      </c>
      <c r="L1045" s="2">
        <v>188925993.75600001</v>
      </c>
      <c r="M1045" s="2">
        <v>202918427.11199999</v>
      </c>
      <c r="N1045" s="2">
        <v>164716935.757</v>
      </c>
      <c r="O1045" s="2">
        <v>97355139.930000007</v>
      </c>
      <c r="P1045" s="2">
        <v>74988555.381999999</v>
      </c>
      <c r="Q1045" s="2">
        <v>196053866.59099999</v>
      </c>
      <c r="R1045" s="2">
        <v>181548509.49000001</v>
      </c>
      <c r="S1045" s="2">
        <v>212960056.73159999</v>
      </c>
      <c r="T1045" s="2">
        <v>155881959.292</v>
      </c>
      <c r="U1045" s="2">
        <v>196565691.99660099</v>
      </c>
      <c r="V1045" s="2">
        <v>119621622.873</v>
      </c>
      <c r="W1045" s="1">
        <v>14.148</v>
      </c>
      <c r="X1045" s="1">
        <v>14.143000000000001</v>
      </c>
      <c r="Y1045" s="1">
        <v>14.148999999999999</v>
      </c>
      <c r="Z1045" s="1">
        <v>14.087</v>
      </c>
      <c r="AA1045" s="1">
        <v>14.208</v>
      </c>
      <c r="AB1045" s="1">
        <v>14.151</v>
      </c>
      <c r="AC1045" s="1">
        <v>14.125</v>
      </c>
      <c r="AD1045" s="1">
        <v>13.882</v>
      </c>
      <c r="AE1045" s="1">
        <v>14.103999999999999</v>
      </c>
      <c r="AF1045" s="1">
        <v>13.875999999999999</v>
      </c>
      <c r="AG1045" s="1">
        <v>14.101000000000001</v>
      </c>
      <c r="AN1045" s="1">
        <v>14.125</v>
      </c>
      <c r="AY1045" s="1">
        <v>5.0527444408760198</v>
      </c>
      <c r="BJ1045" s="1">
        <v>2.1705316412228499</v>
      </c>
    </row>
    <row r="1046" spans="1:66">
      <c r="A1046" s="1" t="s">
        <v>1363</v>
      </c>
      <c r="B1046" s="1">
        <v>788.52358052999898</v>
      </c>
      <c r="C1046" s="1" t="s">
        <v>990</v>
      </c>
      <c r="E1046" s="6">
        <f t="shared" si="102"/>
        <v>62622334.03663636</v>
      </c>
      <c r="F1046" s="7">
        <f t="shared" si="103"/>
        <v>12.575363636363635</v>
      </c>
      <c r="G1046" s="7">
        <v>1045</v>
      </c>
      <c r="H1046" s="7">
        <f t="shared" si="104"/>
        <v>12.5801080627619</v>
      </c>
      <c r="I1046" s="7">
        <f t="shared" si="105"/>
        <v>8.8367825941455802</v>
      </c>
      <c r="J1046" s="7">
        <f t="shared" si="106"/>
        <v>2.4863755087811601</v>
      </c>
      <c r="K1046" s="8">
        <f t="shared" si="107"/>
        <v>-4.7444263982647783E-3</v>
      </c>
      <c r="L1046" s="2">
        <v>45076342.729999997</v>
      </c>
      <c r="M1046" s="2">
        <v>54406220.519000001</v>
      </c>
      <c r="N1046" s="2">
        <v>116509120.31200001</v>
      </c>
      <c r="O1046" s="2">
        <v>38295775.708999999</v>
      </c>
      <c r="P1046" s="2">
        <v>44975331.505999997</v>
      </c>
      <c r="Q1046" s="2">
        <v>46871815.120999999</v>
      </c>
      <c r="R1046" s="2">
        <v>94109727.287</v>
      </c>
      <c r="S1046" s="2">
        <v>44424615.783</v>
      </c>
      <c r="T1046" s="2">
        <v>46304180.614</v>
      </c>
      <c r="U1046" s="2">
        <v>42727116.060000002</v>
      </c>
      <c r="V1046" s="2">
        <v>115145428.76199999</v>
      </c>
      <c r="W1046" s="1">
        <v>12.569000000000001</v>
      </c>
      <c r="X1046" s="1">
        <v>12.571999999999999</v>
      </c>
      <c r="Y1046" s="1">
        <v>12.582000000000001</v>
      </c>
      <c r="Z1046" s="1">
        <v>12.564</v>
      </c>
      <c r="AA1046" s="1">
        <v>12.568</v>
      </c>
      <c r="AB1046" s="1">
        <v>12.577</v>
      </c>
      <c r="AC1046" s="1">
        <v>12.579000000000001</v>
      </c>
      <c r="AD1046" s="1">
        <v>12.576000000000001</v>
      </c>
      <c r="AE1046" s="1">
        <v>12.58</v>
      </c>
      <c r="AF1046" s="1">
        <v>12.583</v>
      </c>
      <c r="AG1046" s="1">
        <v>12.579000000000001</v>
      </c>
      <c r="AJ1046" s="1">
        <v>12.5801080627619</v>
      </c>
      <c r="AN1046" s="1">
        <v>12.5801080627619</v>
      </c>
      <c r="AP1046" s="1">
        <v>12.5801080627619</v>
      </c>
      <c r="AR1046" s="1">
        <v>12.5801080627619</v>
      </c>
      <c r="AU1046" s="1">
        <v>7.9979228861454601</v>
      </c>
      <c r="AY1046" s="1">
        <v>8.6269574028636207</v>
      </c>
      <c r="BA1046" s="1">
        <v>5.4794289950379804</v>
      </c>
      <c r="BC1046" s="1">
        <v>8.8367825941455802</v>
      </c>
      <c r="BF1046" s="1">
        <v>2.8950056543673202</v>
      </c>
      <c r="BJ1046" s="1">
        <v>2.30604607900209</v>
      </c>
      <c r="BL1046" s="1">
        <v>2.4054707022613</v>
      </c>
      <c r="BN1046" s="1">
        <v>2.3389795994939302</v>
      </c>
    </row>
    <row r="1047" spans="1:66">
      <c r="A1047" s="1" t="s">
        <v>1363</v>
      </c>
      <c r="B1047" s="1">
        <v>788.52358052999898</v>
      </c>
      <c r="C1047" s="1" t="s">
        <v>990</v>
      </c>
      <c r="E1047" s="6">
        <f t="shared" si="102"/>
        <v>63452250.81272728</v>
      </c>
      <c r="F1047" s="7">
        <f t="shared" si="103"/>
        <v>13.177727272727275</v>
      </c>
      <c r="G1047" s="7">
        <v>1046</v>
      </c>
      <c r="H1047" s="7">
        <f t="shared" si="104"/>
        <v>13.189</v>
      </c>
      <c r="I1047" s="7">
        <f t="shared" si="105"/>
        <v>8.5615926426571498</v>
      </c>
      <c r="J1047" s="7">
        <f t="shared" si="106"/>
        <v>3.5296736543673202</v>
      </c>
      <c r="K1047" s="8">
        <f t="shared" si="107"/>
        <v>-1.1272727272725547E-2</v>
      </c>
      <c r="L1047" s="2">
        <v>54468460.359999999</v>
      </c>
      <c r="M1047" s="2">
        <v>78605551.417999998</v>
      </c>
      <c r="N1047" s="2">
        <v>80565330.415999994</v>
      </c>
      <c r="O1047" s="2">
        <v>50917400.854999997</v>
      </c>
      <c r="P1047" s="2">
        <v>57354391.432999998</v>
      </c>
      <c r="Q1047" s="2">
        <v>68949629.491999999</v>
      </c>
      <c r="R1047" s="2">
        <v>65414488.452</v>
      </c>
      <c r="S1047" s="2">
        <v>71368368.721000001</v>
      </c>
      <c r="T1047" s="2">
        <v>64069010.593999997</v>
      </c>
      <c r="U1047" s="2">
        <v>46360858.685000002</v>
      </c>
      <c r="V1047" s="2">
        <v>59901268.513999999</v>
      </c>
      <c r="W1047" s="1">
        <v>13.163</v>
      </c>
      <c r="X1047" s="1">
        <v>13.176</v>
      </c>
      <c r="Y1047" s="1">
        <v>13.189</v>
      </c>
      <c r="Z1047" s="1">
        <v>13.18</v>
      </c>
      <c r="AA1047" s="1">
        <v>13.169</v>
      </c>
      <c r="AB1047" s="1">
        <v>13.183</v>
      </c>
      <c r="AC1047" s="1">
        <v>13.170999999999999</v>
      </c>
      <c r="AD1047" s="1">
        <v>13.180999999999999</v>
      </c>
      <c r="AE1047" s="1">
        <v>13.173</v>
      </c>
      <c r="AF1047" s="1">
        <v>13.19</v>
      </c>
      <c r="AG1047" s="1">
        <v>13.18</v>
      </c>
      <c r="AJ1047" s="1">
        <v>13.189</v>
      </c>
      <c r="AU1047" s="1">
        <v>8.5615926426571498</v>
      </c>
      <c r="BF1047" s="1">
        <v>3.5296736543673202</v>
      </c>
    </row>
    <row r="1048" spans="1:66">
      <c r="A1048" s="1" t="s">
        <v>1364</v>
      </c>
      <c r="B1048" s="1">
        <v>804.55488052999897</v>
      </c>
      <c r="C1048" s="1" t="s">
        <v>1365</v>
      </c>
      <c r="E1048" s="6">
        <f t="shared" si="102"/>
        <v>17351910.302999999</v>
      </c>
      <c r="F1048" s="7">
        <f t="shared" si="103"/>
        <v>15.032272727272728</v>
      </c>
      <c r="G1048" s="7">
        <v>1047</v>
      </c>
      <c r="H1048" s="7">
        <f t="shared" si="104"/>
        <v>15.022</v>
      </c>
      <c r="I1048" s="7">
        <f t="shared" si="105"/>
        <v>5.6448993991586001</v>
      </c>
      <c r="J1048" s="7">
        <f t="shared" si="106"/>
        <v>2.5938731767095198</v>
      </c>
      <c r="K1048" s="8">
        <f t="shared" si="107"/>
        <v>1.0272727272727877E-2</v>
      </c>
      <c r="L1048" s="2">
        <v>20984641.892999999</v>
      </c>
      <c r="M1048" s="2">
        <v>14798152.878</v>
      </c>
      <c r="N1048" s="2">
        <v>18739992.184999999</v>
      </c>
      <c r="O1048" s="2">
        <v>15957863.119000001</v>
      </c>
      <c r="P1048" s="2">
        <v>19490155.217</v>
      </c>
      <c r="Q1048" s="2">
        <v>17531567.842</v>
      </c>
      <c r="R1048" s="2">
        <v>15424244.380999999</v>
      </c>
      <c r="S1048" s="2">
        <v>14694045.458000001</v>
      </c>
      <c r="T1048" s="2">
        <v>13902434.253</v>
      </c>
      <c r="U1048" s="2">
        <v>18877158.294</v>
      </c>
      <c r="V1048" s="2">
        <v>20470757.813000001</v>
      </c>
      <c r="W1048" s="1">
        <v>15.022</v>
      </c>
      <c r="X1048" s="1">
        <v>15.026</v>
      </c>
      <c r="Y1048" s="1">
        <v>15.04</v>
      </c>
      <c r="Z1048" s="1">
        <v>15.04</v>
      </c>
      <c r="AA1048" s="1">
        <v>15.029</v>
      </c>
      <c r="AB1048" s="1">
        <v>15.029</v>
      </c>
      <c r="AC1048" s="1">
        <v>15.031000000000001</v>
      </c>
      <c r="AD1048" s="1">
        <v>15.037000000000001</v>
      </c>
      <c r="AE1048" s="1">
        <v>15.026999999999999</v>
      </c>
      <c r="AF1048" s="1">
        <v>15.042999999999999</v>
      </c>
      <c r="AG1048" s="1">
        <v>15.031000000000001</v>
      </c>
      <c r="AH1048" s="1">
        <v>15.022</v>
      </c>
      <c r="AS1048" s="1">
        <v>5.6448993991586001</v>
      </c>
      <c r="BD1048" s="1">
        <v>2.5938731767095198</v>
      </c>
    </row>
    <row r="1049" spans="1:66">
      <c r="A1049" s="1" t="s">
        <v>1366</v>
      </c>
      <c r="B1049" s="1">
        <v>820.58618052999896</v>
      </c>
      <c r="C1049" s="1" t="s">
        <v>1367</v>
      </c>
      <c r="E1049" s="6">
        <f t="shared" si="102"/>
        <v>29304270.520818178</v>
      </c>
      <c r="F1049" s="7">
        <f t="shared" si="103"/>
        <v>16.179636363636362</v>
      </c>
      <c r="G1049" s="7">
        <v>1048</v>
      </c>
      <c r="H1049" s="7">
        <f t="shared" si="104"/>
        <v>16.179211989251701</v>
      </c>
      <c r="I1049" s="7">
        <f t="shared" si="105"/>
        <v>8.2136278096998101</v>
      </c>
      <c r="J1049" s="7">
        <f t="shared" si="106"/>
        <v>1.4815148810511851</v>
      </c>
      <c r="K1049" s="8">
        <f t="shared" si="107"/>
        <v>4.2437438466080835E-4</v>
      </c>
      <c r="L1049" s="2">
        <v>27459851.734999999</v>
      </c>
      <c r="M1049" s="2">
        <v>20564666.710000001</v>
      </c>
      <c r="N1049" s="2">
        <v>22556077.009</v>
      </c>
      <c r="O1049" s="2">
        <v>22399099.732999999</v>
      </c>
      <c r="P1049" s="2">
        <v>25843935.138999999</v>
      </c>
      <c r="Q1049" s="2">
        <v>49653699.473999999</v>
      </c>
      <c r="R1049" s="2">
        <v>43674266.321999997</v>
      </c>
      <c r="S1049" s="2">
        <v>26337559.070999999</v>
      </c>
      <c r="T1049" s="2">
        <v>33620650.184</v>
      </c>
      <c r="U1049" s="2">
        <v>24856809.037</v>
      </c>
      <c r="V1049" s="2">
        <v>25380361.315000001</v>
      </c>
      <c r="W1049" s="1">
        <v>16.175999999999998</v>
      </c>
      <c r="X1049" s="1">
        <v>16.178999999999998</v>
      </c>
      <c r="Y1049" s="1">
        <v>16.184000000000001</v>
      </c>
      <c r="Z1049" s="1">
        <v>16.175999999999998</v>
      </c>
      <c r="AA1049" s="1">
        <v>16.178000000000001</v>
      </c>
      <c r="AB1049" s="1">
        <v>16.178000000000001</v>
      </c>
      <c r="AC1049" s="1">
        <v>16.181000000000001</v>
      </c>
      <c r="AD1049" s="1">
        <v>16.183</v>
      </c>
      <c r="AE1049" s="1">
        <v>16.173999999999999</v>
      </c>
      <c r="AF1049" s="1">
        <v>16.184000000000001</v>
      </c>
      <c r="AG1049" s="1">
        <v>16.183</v>
      </c>
      <c r="AM1049" s="1">
        <v>16.179211989251701</v>
      </c>
      <c r="AN1049" s="1">
        <v>16.179211989251701</v>
      </c>
      <c r="AX1049" s="1">
        <v>8.2136278096998101</v>
      </c>
      <c r="AY1049" s="1">
        <v>5.7220479218300602</v>
      </c>
      <c r="BI1049" s="1">
        <v>1.34222453998741</v>
      </c>
      <c r="BJ1049" s="1">
        <v>1.62080522211496</v>
      </c>
    </row>
    <row r="1050" spans="1:66">
      <c r="A1050" s="1" t="s">
        <v>1368</v>
      </c>
      <c r="B1050" s="1">
        <v>804.59126552999896</v>
      </c>
      <c r="C1050" s="1" t="s">
        <v>1026</v>
      </c>
      <c r="E1050" s="6">
        <f t="shared" si="102"/>
        <v>201998352.29165447</v>
      </c>
      <c r="F1050" s="7">
        <f t="shared" si="103"/>
        <v>16.917363636363635</v>
      </c>
      <c r="G1050" s="7">
        <v>1049</v>
      </c>
      <c r="H1050" s="7">
        <f t="shared" si="104"/>
        <v>16.906828408036002</v>
      </c>
      <c r="I1050" s="7">
        <f t="shared" si="105"/>
        <v>11.0513709695665</v>
      </c>
      <c r="J1050" s="7">
        <f t="shared" si="106"/>
        <v>2.9149225687338634</v>
      </c>
      <c r="K1050" s="8">
        <f t="shared" si="107"/>
        <v>1.0535228327633206E-2</v>
      </c>
      <c r="L1050" s="2">
        <v>227019678.979</v>
      </c>
      <c r="M1050" s="2">
        <v>153470426.22119901</v>
      </c>
      <c r="N1050" s="2">
        <v>171311420.933</v>
      </c>
      <c r="O1050" s="2">
        <v>185780708.477</v>
      </c>
      <c r="P1050" s="2">
        <v>204382021.38800001</v>
      </c>
      <c r="Q1050" s="2">
        <v>229676898.04300001</v>
      </c>
      <c r="R1050" s="2">
        <v>225309580.308</v>
      </c>
      <c r="S1050" s="2">
        <v>201848402.43599999</v>
      </c>
      <c r="T1050" s="2">
        <v>243631283.521</v>
      </c>
      <c r="U1050" s="2">
        <v>163899032.611</v>
      </c>
      <c r="V1050" s="2">
        <v>215652422.29100001</v>
      </c>
      <c r="W1050" s="1">
        <v>16.832000000000001</v>
      </c>
      <c r="X1050" s="1">
        <v>16.829000000000001</v>
      </c>
      <c r="Y1050" s="1">
        <v>16.981000000000002</v>
      </c>
      <c r="Z1050" s="1">
        <v>16.832000000000001</v>
      </c>
      <c r="AA1050" s="1">
        <v>16.835000000000001</v>
      </c>
      <c r="AB1050" s="1">
        <v>16.959</v>
      </c>
      <c r="AC1050" s="1">
        <v>16.95</v>
      </c>
      <c r="AD1050" s="1">
        <v>16.963999999999999</v>
      </c>
      <c r="AE1050" s="1">
        <v>16.951000000000001</v>
      </c>
      <c r="AF1050" s="1">
        <v>16.983000000000001</v>
      </c>
      <c r="AG1050" s="1">
        <v>16.975000000000001</v>
      </c>
      <c r="AH1050" s="1">
        <v>16.906828408035999</v>
      </c>
      <c r="AK1050" s="1">
        <v>16.906828408035999</v>
      </c>
      <c r="AL1050" s="1">
        <v>16.906828408035999</v>
      </c>
      <c r="AN1050" s="1">
        <v>16.906828408035999</v>
      </c>
      <c r="AO1050" s="1">
        <v>16.906828408035999</v>
      </c>
      <c r="AP1050" s="1">
        <v>16.906828408035999</v>
      </c>
      <c r="AR1050" s="1">
        <v>16.906828408035999</v>
      </c>
      <c r="AS1050" s="1">
        <v>8.5444455217472495</v>
      </c>
      <c r="AV1050" s="1">
        <v>8.4339255161636206</v>
      </c>
      <c r="AW1050" s="1">
        <v>11.0513709695665</v>
      </c>
      <c r="AY1050" s="1">
        <v>7.2390240293653498</v>
      </c>
      <c r="AZ1050" s="1">
        <v>8.3562630039638002</v>
      </c>
      <c r="BA1050" s="1">
        <v>9.2862208662857793</v>
      </c>
      <c r="BC1050" s="1">
        <v>10.498125173483199</v>
      </c>
      <c r="BD1050" s="1">
        <v>3.9141894258299601</v>
      </c>
      <c r="BG1050" s="1">
        <v>2.7776432527016399</v>
      </c>
      <c r="BH1050" s="1">
        <v>2.2713541051197002</v>
      </c>
      <c r="BJ1050" s="1">
        <v>2.3482592221149599</v>
      </c>
      <c r="BK1050" s="1">
        <v>3.9143832329750499</v>
      </c>
      <c r="BL1050" s="1">
        <v>2.5595798023570899</v>
      </c>
      <c r="BN1050" s="1">
        <v>2.6190489400386401</v>
      </c>
    </row>
    <row r="1051" spans="1:66">
      <c r="A1051" s="1" t="s">
        <v>1369</v>
      </c>
      <c r="B1051" s="1">
        <v>802.57561552999903</v>
      </c>
      <c r="C1051" s="1" t="s">
        <v>451</v>
      </c>
      <c r="E1051" s="6">
        <f t="shared" si="102"/>
        <v>72416931.322999984</v>
      </c>
      <c r="F1051" s="7">
        <f t="shared" si="103"/>
        <v>15.349454545454542</v>
      </c>
      <c r="G1051" s="7">
        <v>1050</v>
      </c>
      <c r="H1051" s="7">
        <f t="shared" si="104"/>
        <v>15.349729449062901</v>
      </c>
      <c r="I1051" s="7">
        <f t="shared" si="105"/>
        <v>8.4118547118926994</v>
      </c>
      <c r="J1051" s="7">
        <f t="shared" si="106"/>
        <v>2.0032346338223301</v>
      </c>
      <c r="K1051" s="8">
        <f t="shared" si="107"/>
        <v>-2.7490360835891181E-4</v>
      </c>
      <c r="L1051" s="2">
        <v>84400795.736000001</v>
      </c>
      <c r="M1051" s="2">
        <v>69970428.216999993</v>
      </c>
      <c r="N1051" s="2">
        <v>76197090.547000006</v>
      </c>
      <c r="O1051" s="2">
        <v>75339171.900999993</v>
      </c>
      <c r="P1051" s="2">
        <v>75795830.148000002</v>
      </c>
      <c r="Q1051" s="2">
        <v>95525581.956</v>
      </c>
      <c r="R1051" s="2">
        <v>79783386.018999994</v>
      </c>
      <c r="S1051" s="2">
        <v>92637452.413000003</v>
      </c>
      <c r="T1051" s="2">
        <v>42944389.259000003</v>
      </c>
      <c r="U1051" s="2">
        <v>61768162.780000001</v>
      </c>
      <c r="V1051" s="2">
        <v>42223955.577</v>
      </c>
      <c r="W1051" s="1">
        <v>15.257999999999999</v>
      </c>
      <c r="X1051" s="1">
        <v>15.356999999999999</v>
      </c>
      <c r="Y1051" s="1">
        <v>15.368</v>
      </c>
      <c r="Z1051" s="1">
        <v>15.366</v>
      </c>
      <c r="AA1051" s="1">
        <v>15.375</v>
      </c>
      <c r="AB1051" s="1">
        <v>15.362</v>
      </c>
      <c r="AC1051" s="1">
        <v>15.374000000000001</v>
      </c>
      <c r="AD1051" s="1">
        <v>15.303000000000001</v>
      </c>
      <c r="AE1051" s="1">
        <v>15.398999999999999</v>
      </c>
      <c r="AF1051" s="1">
        <v>15.276999999999999</v>
      </c>
      <c r="AG1051" s="1">
        <v>15.404999999999999</v>
      </c>
      <c r="AL1051" s="1">
        <v>15.349729449062901</v>
      </c>
      <c r="AN1051" s="1">
        <v>15.349729449062901</v>
      </c>
      <c r="AO1051" s="1">
        <v>15.349729449062901</v>
      </c>
      <c r="AW1051" s="1">
        <v>6.2529398654283401</v>
      </c>
      <c r="AY1051" s="1">
        <v>6.6750548914916097</v>
      </c>
      <c r="AZ1051" s="1">
        <v>8.4118547118926994</v>
      </c>
      <c r="BH1051" s="1">
        <v>2.4158178012674898</v>
      </c>
      <c r="BJ1051" s="1">
        <v>1.15151185374382</v>
      </c>
      <c r="BK1051" s="1">
        <v>2.4423742464556799</v>
      </c>
    </row>
    <row r="1052" spans="1:66">
      <c r="A1052" s="1" t="s">
        <v>1370</v>
      </c>
      <c r="B1052" s="1">
        <v>814.53923052999903</v>
      </c>
      <c r="C1052" s="1" t="s">
        <v>1034</v>
      </c>
      <c r="E1052" s="6">
        <f t="shared" si="102"/>
        <v>79736698.059454545</v>
      </c>
      <c r="F1052" s="7">
        <f t="shared" si="103"/>
        <v>12.864090909090912</v>
      </c>
      <c r="G1052" s="7">
        <v>1051</v>
      </c>
      <c r="H1052" s="7">
        <f t="shared" si="104"/>
        <v>12.706</v>
      </c>
      <c r="I1052" s="7">
        <f t="shared" si="105"/>
        <v>5.3456165303888099</v>
      </c>
      <c r="J1052" s="7">
        <f t="shared" si="106"/>
        <v>2.1488612721862199</v>
      </c>
      <c r="K1052" s="8">
        <f t="shared" si="107"/>
        <v>0.15809090909091239</v>
      </c>
      <c r="L1052" s="2">
        <v>31167633.739</v>
      </c>
      <c r="M1052" s="2">
        <v>72974091.348000005</v>
      </c>
      <c r="N1052" s="2">
        <v>52685288.755999997</v>
      </c>
      <c r="O1052" s="2">
        <v>98919326.635000005</v>
      </c>
      <c r="P1052" s="2">
        <v>151659714.065</v>
      </c>
      <c r="Q1052" s="2">
        <v>103980758.255</v>
      </c>
      <c r="R1052" s="2">
        <v>93274821.773000002</v>
      </c>
      <c r="S1052" s="2">
        <v>86709227.819999993</v>
      </c>
      <c r="T1052" s="2">
        <v>20778430.370999999</v>
      </c>
      <c r="U1052" s="2">
        <v>83602738.511999995</v>
      </c>
      <c r="V1052" s="2">
        <v>81351647.379999995</v>
      </c>
      <c r="W1052" s="1">
        <v>12.715</v>
      </c>
      <c r="X1052" s="1">
        <v>12.917</v>
      </c>
      <c r="Y1052" s="1">
        <v>12.929</v>
      </c>
      <c r="Z1052" s="1">
        <v>12.91</v>
      </c>
      <c r="AA1052" s="1">
        <v>12.706</v>
      </c>
      <c r="AB1052" s="1">
        <v>12.93</v>
      </c>
      <c r="AC1052" s="1">
        <v>12.925000000000001</v>
      </c>
      <c r="AD1052" s="1">
        <v>12.920999999999999</v>
      </c>
      <c r="AE1052" s="1">
        <v>12.704000000000001</v>
      </c>
      <c r="AF1052" s="1">
        <v>12.925000000000001</v>
      </c>
      <c r="AG1052" s="1">
        <v>12.923</v>
      </c>
      <c r="AL1052" s="1">
        <v>12.706</v>
      </c>
      <c r="AW1052" s="1">
        <v>5.3456165303888099</v>
      </c>
      <c r="BH1052" s="1">
        <v>2.1488612721862199</v>
      </c>
    </row>
    <row r="1053" spans="1:66">
      <c r="A1053" s="1" t="s">
        <v>1371</v>
      </c>
      <c r="B1053" s="1">
        <v>798.54431552999995</v>
      </c>
      <c r="C1053" s="1" t="s">
        <v>1372</v>
      </c>
      <c r="E1053" s="6">
        <f t="shared" si="102"/>
        <v>21589503.801090907</v>
      </c>
      <c r="F1053" s="7">
        <f t="shared" si="103"/>
        <v>13.774818181818182</v>
      </c>
      <c r="G1053" s="7">
        <v>1052</v>
      </c>
      <c r="H1053" s="7">
        <f t="shared" si="104"/>
        <v>13.774357594475401</v>
      </c>
      <c r="I1053" s="7">
        <f t="shared" si="105"/>
        <v>15.257549733905501</v>
      </c>
      <c r="J1053" s="7">
        <f t="shared" si="106"/>
        <v>2.9886328632323327</v>
      </c>
      <c r="K1053" s="8">
        <f t="shared" si="107"/>
        <v>4.6058734278098257E-4</v>
      </c>
      <c r="L1053" s="2">
        <v>20993044.094999999</v>
      </c>
      <c r="M1053" s="2">
        <v>21052248.572000001</v>
      </c>
      <c r="N1053" s="2">
        <v>20722824.73</v>
      </c>
      <c r="O1053" s="2">
        <v>19151252.289999999</v>
      </c>
      <c r="P1053" s="2">
        <v>22808081.030999999</v>
      </c>
      <c r="Q1053" s="2">
        <v>24587207.386</v>
      </c>
      <c r="R1053" s="2">
        <v>21704952.004999999</v>
      </c>
      <c r="S1053" s="2">
        <v>21861496.544</v>
      </c>
      <c r="T1053" s="2">
        <v>22888449.302000001</v>
      </c>
      <c r="U1053" s="2">
        <v>20040287.554000001</v>
      </c>
      <c r="V1053" s="2">
        <v>21674698.302999999</v>
      </c>
      <c r="W1053" s="1">
        <v>13.782999999999999</v>
      </c>
      <c r="X1053" s="1">
        <v>13.776</v>
      </c>
      <c r="Y1053" s="1">
        <v>13.785</v>
      </c>
      <c r="Z1053" s="1">
        <v>13.773</v>
      </c>
      <c r="AA1053" s="1">
        <v>13.768000000000001</v>
      </c>
      <c r="AB1053" s="1">
        <v>13.769</v>
      </c>
      <c r="AC1053" s="1">
        <v>13.778</v>
      </c>
      <c r="AD1053" s="1">
        <v>13.775</v>
      </c>
      <c r="AE1053" s="1">
        <v>13.757</v>
      </c>
      <c r="AF1053" s="1">
        <v>13.782</v>
      </c>
      <c r="AG1053" s="1">
        <v>13.776999999999999</v>
      </c>
      <c r="AH1053" s="1">
        <v>13.774357594475401</v>
      </c>
      <c r="AI1053" s="1">
        <v>13.774357594475401</v>
      </c>
      <c r="AJ1053" s="1">
        <v>13.774357594475401</v>
      </c>
      <c r="AK1053" s="1">
        <v>13.774357594475401</v>
      </c>
      <c r="AL1053" s="1">
        <v>13.774357594475401</v>
      </c>
      <c r="AM1053" s="1">
        <v>13.774357594475401</v>
      </c>
      <c r="AN1053" s="1">
        <v>13.774357594475401</v>
      </c>
      <c r="AO1053" s="1">
        <v>13.774357594475401</v>
      </c>
      <c r="AP1053" s="1">
        <v>13.774357594475401</v>
      </c>
      <c r="AQ1053" s="1">
        <v>13.774357594475401</v>
      </c>
      <c r="AR1053" s="1">
        <v>13.774357594475401</v>
      </c>
      <c r="AS1053" s="1">
        <v>7.3923146504436703</v>
      </c>
      <c r="AT1053" s="1">
        <v>8.3987159273165801</v>
      </c>
      <c r="AU1053" s="1">
        <v>8.5276381579999097</v>
      </c>
      <c r="AV1053" s="1">
        <v>7.3338757329325599</v>
      </c>
      <c r="AW1053" s="1">
        <v>12.707396127086501</v>
      </c>
      <c r="AX1053" s="1">
        <v>9.1526751147675096</v>
      </c>
      <c r="AY1053" s="1">
        <v>10.230224647386001</v>
      </c>
      <c r="AZ1053" s="1">
        <v>8.9245079360338195</v>
      </c>
      <c r="BA1053" s="1">
        <v>13.1096416908519</v>
      </c>
      <c r="BB1053" s="1">
        <v>5.6351737228329499</v>
      </c>
      <c r="BC1053" s="1">
        <v>15.257549733905501</v>
      </c>
      <c r="BD1053" s="1">
        <v>2.35823994524418</v>
      </c>
      <c r="BE1053" s="1">
        <v>3.6607636843320899</v>
      </c>
      <c r="BF1053" s="1">
        <v>3.4971678377136901</v>
      </c>
      <c r="BG1053" s="1">
        <v>2.3942573560701699</v>
      </c>
      <c r="BH1053" s="1">
        <v>3.0118802721862199</v>
      </c>
      <c r="BI1053" s="1">
        <v>3.5621326347228099</v>
      </c>
      <c r="BJ1053" s="1">
        <v>2.50362475031252</v>
      </c>
      <c r="BK1053" s="1">
        <v>3.3076276348131399</v>
      </c>
      <c r="BL1053" s="1">
        <v>2.89086796673215</v>
      </c>
      <c r="BM1053" s="1">
        <v>2.6460382829034801</v>
      </c>
      <c r="BN1053" s="1">
        <v>3.0423611305252098</v>
      </c>
    </row>
    <row r="1054" spans="1:66">
      <c r="A1054" s="1" t="s">
        <v>1373</v>
      </c>
      <c r="B1054" s="1">
        <v>866.57053052999902</v>
      </c>
      <c r="C1054" s="1" t="s">
        <v>1374</v>
      </c>
      <c r="E1054" s="6">
        <f t="shared" si="102"/>
        <v>24337484.829454545</v>
      </c>
      <c r="F1054" s="7">
        <f t="shared" si="103"/>
        <v>13.689727272727275</v>
      </c>
      <c r="G1054" s="7">
        <v>1053</v>
      </c>
      <c r="H1054" s="7">
        <f t="shared" si="104"/>
        <v>13.689621252569596</v>
      </c>
      <c r="I1054" s="7">
        <f t="shared" si="105"/>
        <v>11.926382312915999</v>
      </c>
      <c r="J1054" s="7">
        <f t="shared" si="106"/>
        <v>1.6991282094526887</v>
      </c>
      <c r="K1054" s="8">
        <f t="shared" si="107"/>
        <v>1.0602015767879891E-4</v>
      </c>
      <c r="L1054" s="2">
        <v>20861857.252999999</v>
      </c>
      <c r="M1054" s="2">
        <v>23870660.250999998</v>
      </c>
      <c r="N1054" s="2">
        <v>22320052.541000001</v>
      </c>
      <c r="O1054" s="2">
        <v>24022220.184</v>
      </c>
      <c r="P1054" s="2">
        <v>24053540.688999999</v>
      </c>
      <c r="Q1054" s="2">
        <v>26817898.852000002</v>
      </c>
      <c r="R1054" s="2">
        <v>26984451.703000002</v>
      </c>
      <c r="S1054" s="2">
        <v>26033759.210000001</v>
      </c>
      <c r="T1054" s="2">
        <v>27499508.118000001</v>
      </c>
      <c r="U1054" s="2">
        <v>20585382.061000001</v>
      </c>
      <c r="V1054" s="2">
        <v>24663002.261999998</v>
      </c>
      <c r="W1054" s="1">
        <v>13.691000000000001</v>
      </c>
      <c r="X1054" s="1">
        <v>13.692</v>
      </c>
      <c r="Y1054" s="1">
        <v>13.691000000000001</v>
      </c>
      <c r="Z1054" s="1">
        <v>13.682</v>
      </c>
      <c r="AA1054" s="1">
        <v>13.688000000000001</v>
      </c>
      <c r="AB1054" s="1">
        <v>13.686</v>
      </c>
      <c r="AC1054" s="1">
        <v>13.698</v>
      </c>
      <c r="AD1054" s="1">
        <v>13.688000000000001</v>
      </c>
      <c r="AE1054" s="1">
        <v>13.683999999999999</v>
      </c>
      <c r="AF1054" s="1">
        <v>13.696</v>
      </c>
      <c r="AG1054" s="1">
        <v>13.691000000000001</v>
      </c>
      <c r="AH1054" s="1">
        <v>13.6896212525696</v>
      </c>
      <c r="AI1054" s="1">
        <v>13.6896212525696</v>
      </c>
      <c r="AJ1054" s="1">
        <v>13.6896212525696</v>
      </c>
      <c r="AK1054" s="1">
        <v>13.6896212525696</v>
      </c>
      <c r="AL1054" s="1">
        <v>13.6896212525696</v>
      </c>
      <c r="AM1054" s="1">
        <v>13.6896212525696</v>
      </c>
      <c r="AN1054" s="1">
        <v>13.6896212525696</v>
      </c>
      <c r="AO1054" s="1">
        <v>13.6896212525696</v>
      </c>
      <c r="AP1054" s="1">
        <v>13.6896212525696</v>
      </c>
      <c r="AQ1054" s="1">
        <v>13.6896212525696</v>
      </c>
      <c r="AR1054" s="1">
        <v>13.6896212525696</v>
      </c>
      <c r="AS1054" s="1">
        <v>8.8441523708783301</v>
      </c>
      <c r="AT1054" s="1">
        <v>7.7752358109508002</v>
      </c>
      <c r="AU1054" s="1">
        <v>11.926382312915999</v>
      </c>
      <c r="AV1054" s="1">
        <v>8.2741886455992599</v>
      </c>
      <c r="AW1054" s="1">
        <v>7.929710453647</v>
      </c>
      <c r="AX1054" s="1">
        <v>10.6641082321028</v>
      </c>
      <c r="AY1054" s="1">
        <v>11.147721513653201</v>
      </c>
      <c r="AZ1054" s="1">
        <v>7.3955056626099198</v>
      </c>
      <c r="BA1054" s="1">
        <v>11.149342505322499</v>
      </c>
      <c r="BB1054" s="1">
        <v>7.6978822556570199</v>
      </c>
      <c r="BC1054" s="1">
        <v>7.41010330505721</v>
      </c>
      <c r="BD1054" s="1">
        <v>1.39600312625406</v>
      </c>
      <c r="BE1054" s="1">
        <v>2.1915594790598099</v>
      </c>
      <c r="BF1054" s="1">
        <v>2.2107751385355301</v>
      </c>
      <c r="BG1054" s="1">
        <v>1.65640626914211</v>
      </c>
      <c r="BH1054" s="1">
        <v>1.96113439694599</v>
      </c>
      <c r="BI1054" s="1">
        <v>2.3784060693357199</v>
      </c>
      <c r="BJ1054" s="1">
        <v>0.89776861793468499</v>
      </c>
      <c r="BK1054" s="1">
        <v>1.13615981901496</v>
      </c>
      <c r="BL1054" s="1">
        <v>1.7915665124337501</v>
      </c>
      <c r="BM1054" s="1">
        <v>1.2376809269274001</v>
      </c>
      <c r="BN1054" s="1">
        <v>1.83294994839556</v>
      </c>
    </row>
    <row r="1055" spans="1:66">
      <c r="A1055" s="1" t="s">
        <v>1375</v>
      </c>
      <c r="B1055" s="1">
        <v>938.75833052999997</v>
      </c>
      <c r="C1055" s="1" t="s">
        <v>1047</v>
      </c>
      <c r="E1055" s="6">
        <f t="shared" si="102"/>
        <v>14761942.273454545</v>
      </c>
      <c r="F1055" s="7">
        <f t="shared" si="103"/>
        <v>19.451272727272727</v>
      </c>
      <c r="G1055" s="7">
        <v>1054</v>
      </c>
      <c r="H1055" s="7">
        <f t="shared" si="104"/>
        <v>19.454514309355101</v>
      </c>
      <c r="I1055" s="7">
        <f t="shared" si="105"/>
        <v>12.218665632744701</v>
      </c>
      <c r="J1055" s="7">
        <f t="shared" si="106"/>
        <v>1.3925176230289416</v>
      </c>
      <c r="K1055" s="8">
        <f t="shared" si="107"/>
        <v>-3.2415820823743502E-3</v>
      </c>
      <c r="L1055" s="2">
        <v>15013446.373</v>
      </c>
      <c r="M1055" s="2">
        <v>15038328.523</v>
      </c>
      <c r="N1055" s="2">
        <v>18901229.111000001</v>
      </c>
      <c r="O1055" s="2">
        <v>14260653.457</v>
      </c>
      <c r="P1055" s="2">
        <v>15516423.853</v>
      </c>
      <c r="Q1055" s="2">
        <v>13590942.718</v>
      </c>
      <c r="R1055" s="2">
        <v>11596128.196</v>
      </c>
      <c r="S1055" s="2">
        <v>10868656.365</v>
      </c>
      <c r="T1055" s="2">
        <v>15019881.234999999</v>
      </c>
      <c r="U1055" s="2">
        <v>17494519.395</v>
      </c>
      <c r="V1055" s="2">
        <v>15081155.782</v>
      </c>
      <c r="W1055" s="1">
        <v>19.454000000000001</v>
      </c>
      <c r="X1055" s="1">
        <v>19.457999999999998</v>
      </c>
      <c r="Y1055" s="1">
        <v>19.454999999999998</v>
      </c>
      <c r="Z1055" s="1">
        <v>19.457000000000001</v>
      </c>
      <c r="AA1055" s="1">
        <v>19.442</v>
      </c>
      <c r="AB1055" s="1">
        <v>19.448</v>
      </c>
      <c r="AC1055" s="1">
        <v>19.445</v>
      </c>
      <c r="AD1055" s="1">
        <v>19.446999999999999</v>
      </c>
      <c r="AE1055" s="1">
        <v>19.449000000000002</v>
      </c>
      <c r="AF1055" s="1">
        <v>19.459</v>
      </c>
      <c r="AG1055" s="1">
        <v>19.45</v>
      </c>
      <c r="AP1055" s="1">
        <v>19.454514309355101</v>
      </c>
      <c r="AQ1055" s="1">
        <v>19.454514309355101</v>
      </c>
      <c r="BA1055" s="1">
        <v>12.218665632744701</v>
      </c>
      <c r="BB1055" s="1">
        <v>6.7857022100475</v>
      </c>
      <c r="BL1055" s="1">
        <v>2.1576462607171001</v>
      </c>
      <c r="BM1055" s="1">
        <v>0.62738898534078302</v>
      </c>
    </row>
    <row r="1056" spans="1:66">
      <c r="A1056" s="1" t="s">
        <v>1376</v>
      </c>
      <c r="B1056" s="1">
        <v>966.78963052999995</v>
      </c>
      <c r="C1056" s="1" t="s">
        <v>1049</v>
      </c>
      <c r="E1056" s="6">
        <f t="shared" si="102"/>
        <v>30948055.154090915</v>
      </c>
      <c r="F1056" s="7">
        <f t="shared" si="103"/>
        <v>20.674090909090911</v>
      </c>
      <c r="G1056" s="7">
        <v>1055</v>
      </c>
      <c r="H1056" s="7">
        <f t="shared" si="104"/>
        <v>20.669039020935301</v>
      </c>
      <c r="I1056" s="7">
        <f t="shared" si="105"/>
        <v>12.1768765928135</v>
      </c>
      <c r="J1056" s="7">
        <f t="shared" si="106"/>
        <v>1.7367819464383796</v>
      </c>
      <c r="K1056" s="8">
        <f t="shared" si="107"/>
        <v>5.0518881556094186E-3</v>
      </c>
      <c r="L1056" s="2">
        <v>29116008.427999999</v>
      </c>
      <c r="M1056" s="2">
        <v>31305974.460999999</v>
      </c>
      <c r="N1056" s="2">
        <v>36614119.704000004</v>
      </c>
      <c r="O1056" s="2">
        <v>28884982.710000001</v>
      </c>
      <c r="P1056" s="2">
        <v>41708826.788999997</v>
      </c>
      <c r="Q1056" s="2">
        <v>28038738.419</v>
      </c>
      <c r="R1056" s="2">
        <v>27794566.890999999</v>
      </c>
      <c r="S1056" s="2">
        <v>30564551.43</v>
      </c>
      <c r="T1056" s="2">
        <v>21152404.697000001</v>
      </c>
      <c r="U1056" s="2">
        <v>30577206.171</v>
      </c>
      <c r="V1056" s="2">
        <v>34671226.994999997</v>
      </c>
      <c r="W1056" s="1">
        <v>20.675000000000001</v>
      </c>
      <c r="X1056" s="1">
        <v>20.68</v>
      </c>
      <c r="Y1056" s="1">
        <v>20.681000000000001</v>
      </c>
      <c r="Z1056" s="1">
        <v>20.667000000000002</v>
      </c>
      <c r="AA1056" s="1">
        <v>20.666</v>
      </c>
      <c r="AB1056" s="1">
        <v>20.661999999999999</v>
      </c>
      <c r="AC1056" s="1">
        <v>20.67</v>
      </c>
      <c r="AD1056" s="1">
        <v>20.684999999999999</v>
      </c>
      <c r="AE1056" s="1">
        <v>20.667999999999999</v>
      </c>
      <c r="AF1056" s="1">
        <v>20.69</v>
      </c>
      <c r="AG1056" s="1">
        <v>20.670999999999999</v>
      </c>
      <c r="AL1056" s="1">
        <v>20.669039020935301</v>
      </c>
      <c r="AM1056" s="1">
        <v>20.669039020935301</v>
      </c>
      <c r="AN1056" s="1">
        <v>20.669039020935301</v>
      </c>
      <c r="AO1056" s="1">
        <v>20.669039020935301</v>
      </c>
      <c r="AW1056" s="1">
        <v>12.1768765928135</v>
      </c>
      <c r="AX1056" s="1">
        <v>6.3629004533560796</v>
      </c>
      <c r="AY1056" s="1">
        <v>8.9181474223449797</v>
      </c>
      <c r="AZ1056" s="1">
        <v>11.4621879524048</v>
      </c>
      <c r="BH1056" s="1">
        <v>1.6629518385995301</v>
      </c>
      <c r="BI1056" s="1">
        <v>0.27462966780451797</v>
      </c>
      <c r="BJ1056" s="1">
        <v>3.46820499279145</v>
      </c>
      <c r="BK1056" s="1">
        <v>1.5413412865580201</v>
      </c>
    </row>
    <row r="1057" spans="1:66">
      <c r="A1057" s="1" t="s">
        <v>1377</v>
      </c>
      <c r="B1057" s="1">
        <v>994.82093053000006</v>
      </c>
      <c r="C1057" s="1" t="s">
        <v>1051</v>
      </c>
      <c r="E1057" s="6">
        <f t="shared" si="102"/>
        <v>29733624.593363639</v>
      </c>
      <c r="F1057" s="7">
        <f t="shared" si="103"/>
        <v>21.550636363636361</v>
      </c>
      <c r="G1057" s="7">
        <v>1056</v>
      </c>
      <c r="H1057" s="7">
        <f t="shared" si="104"/>
        <v>21.553624400268003</v>
      </c>
      <c r="I1057" s="7">
        <f t="shared" si="105"/>
        <v>21.878514867698399</v>
      </c>
      <c r="J1057" s="7">
        <f t="shared" si="106"/>
        <v>1.8868625453509698</v>
      </c>
      <c r="K1057" s="8">
        <f t="shared" si="107"/>
        <v>-2.9880366316419327E-3</v>
      </c>
      <c r="L1057" s="2">
        <v>33529825.605</v>
      </c>
      <c r="M1057" s="2">
        <v>27801178.004000001</v>
      </c>
      <c r="N1057" s="2">
        <v>41178098.126000002</v>
      </c>
      <c r="O1057" s="2">
        <v>27937673.508000001</v>
      </c>
      <c r="P1057" s="2">
        <v>28924686.872000001</v>
      </c>
      <c r="Q1057" s="2">
        <v>27215039.548</v>
      </c>
      <c r="R1057" s="2">
        <v>22122503.736000001</v>
      </c>
      <c r="S1057" s="2">
        <v>23373734.116</v>
      </c>
      <c r="T1057" s="2">
        <v>23842659.197999999</v>
      </c>
      <c r="U1057" s="2">
        <v>32583142.519000001</v>
      </c>
      <c r="V1057" s="2">
        <v>38561329.295000002</v>
      </c>
      <c r="W1057" s="1">
        <v>21.55</v>
      </c>
      <c r="X1057" s="1">
        <v>21.52</v>
      </c>
      <c r="Y1057" s="1">
        <v>21.553999999999998</v>
      </c>
      <c r="Z1057" s="1">
        <v>21.553999999999998</v>
      </c>
      <c r="AA1057" s="1">
        <v>21.553000000000001</v>
      </c>
      <c r="AB1057" s="1">
        <v>21.552</v>
      </c>
      <c r="AC1057" s="1">
        <v>21.548999999999999</v>
      </c>
      <c r="AD1057" s="1">
        <v>21.558</v>
      </c>
      <c r="AE1057" s="1">
        <v>21.556000000000001</v>
      </c>
      <c r="AF1057" s="1">
        <v>21.562999999999999</v>
      </c>
      <c r="AG1057" s="1">
        <v>21.547999999999998</v>
      </c>
      <c r="AH1057" s="1">
        <v>21.553624400267999</v>
      </c>
      <c r="AJ1057" s="1">
        <v>21.553624400267999</v>
      </c>
      <c r="AM1057" s="1">
        <v>21.553624400267999</v>
      </c>
      <c r="AP1057" s="1">
        <v>21.553624400267999</v>
      </c>
      <c r="AQ1057" s="1">
        <v>21.553624400267999</v>
      </c>
      <c r="AR1057" s="1">
        <v>21.553624400267999</v>
      </c>
      <c r="AS1057" s="1">
        <v>14.396141296227</v>
      </c>
      <c r="AU1057" s="1">
        <v>13.9412790878959</v>
      </c>
      <c r="AX1057" s="1">
        <v>6.8660888112938299</v>
      </c>
      <c r="BA1057" s="1">
        <v>20.767125418216398</v>
      </c>
      <c r="BB1057" s="1">
        <v>14.360775605051</v>
      </c>
      <c r="BC1057" s="1">
        <v>21.878514867698399</v>
      </c>
      <c r="BD1057" s="1">
        <v>1.36172025665045</v>
      </c>
      <c r="BF1057" s="1">
        <v>1.6444114185462</v>
      </c>
      <c r="BI1057" s="1">
        <v>2.1975399273602001</v>
      </c>
      <c r="BL1057" s="1">
        <v>4.14213881453004</v>
      </c>
      <c r="BM1057" s="1">
        <v>0.64937350275558703</v>
      </c>
      <c r="BN1057" s="1">
        <v>1.32599135226334</v>
      </c>
    </row>
    <row r="1058" spans="1:66">
      <c r="A1058" s="1" t="s">
        <v>1378</v>
      </c>
      <c r="B1058" s="1">
        <v>1022.85223052999</v>
      </c>
      <c r="C1058" s="1" t="s">
        <v>1053</v>
      </c>
      <c r="E1058" s="6">
        <f t="shared" si="102"/>
        <v>12000865.524090908</v>
      </c>
      <c r="F1058" s="7">
        <f t="shared" si="103"/>
        <v>21.964272727272729</v>
      </c>
      <c r="G1058" s="7">
        <v>1057</v>
      </c>
      <c r="H1058" s="7">
        <f t="shared" si="104"/>
        <v>21.97</v>
      </c>
      <c r="I1058" s="7">
        <f t="shared" si="105"/>
        <v>8.0148867174376797</v>
      </c>
      <c r="J1058" s="7">
        <f t="shared" si="106"/>
        <v>2.75239542251453</v>
      </c>
      <c r="K1058" s="8">
        <f t="shared" si="107"/>
        <v>-5.7272727272703605E-3</v>
      </c>
      <c r="L1058" s="2">
        <v>11664562.460000001</v>
      </c>
      <c r="M1058" s="2">
        <v>13658569.323000001</v>
      </c>
      <c r="N1058" s="2">
        <v>14428612.454</v>
      </c>
      <c r="O1058" s="2">
        <v>12786794.664999999</v>
      </c>
      <c r="P1058" s="2">
        <v>14201532.355</v>
      </c>
      <c r="Q1058" s="1">
        <v>9504130.1689999998</v>
      </c>
      <c r="R1058" s="2">
        <v>10186435.282</v>
      </c>
      <c r="S1058" s="2">
        <v>10982500.901000001</v>
      </c>
      <c r="T1058" s="1">
        <v>9289357.0989999995</v>
      </c>
      <c r="U1058" s="2">
        <v>11614762.234999999</v>
      </c>
      <c r="V1058" s="2">
        <v>13692263.822000001</v>
      </c>
      <c r="W1058" s="1">
        <v>21.972999999999999</v>
      </c>
      <c r="X1058" s="1">
        <v>21.97</v>
      </c>
      <c r="Y1058" s="1">
        <v>21.965</v>
      </c>
      <c r="Z1058" s="1">
        <v>21.971</v>
      </c>
      <c r="AA1058" s="1">
        <v>21.974</v>
      </c>
      <c r="AB1058" s="1">
        <v>21.96</v>
      </c>
      <c r="AC1058" s="1">
        <v>21.96</v>
      </c>
      <c r="AD1058" s="1">
        <v>21.963999999999999</v>
      </c>
      <c r="AE1058" s="1">
        <v>21.957000000000001</v>
      </c>
      <c r="AF1058" s="1">
        <v>21.959</v>
      </c>
      <c r="AG1058" s="1">
        <v>21.954000000000001</v>
      </c>
      <c r="AI1058" s="1">
        <v>21.97</v>
      </c>
      <c r="AT1058" s="1">
        <v>8.0148867174376797</v>
      </c>
      <c r="BE1058" s="1">
        <v>2.75239542251453</v>
      </c>
    </row>
    <row r="1059" spans="1:66">
      <c r="A1059" s="1" t="s">
        <v>1379</v>
      </c>
      <c r="B1059" s="1">
        <v>1016.80528052999</v>
      </c>
      <c r="C1059" s="1" t="s">
        <v>1055</v>
      </c>
      <c r="E1059" s="6">
        <f t="shared" si="102"/>
        <v>8061745.1634545447</v>
      </c>
      <c r="F1059" s="7">
        <f t="shared" si="103"/>
        <v>20.16509090909091</v>
      </c>
      <c r="G1059" s="7">
        <v>1058</v>
      </c>
      <c r="H1059" s="7">
        <f t="shared" si="104"/>
        <v>20.165730812839101</v>
      </c>
      <c r="I1059" s="7">
        <f t="shared" si="105"/>
        <v>24.272722146896498</v>
      </c>
      <c r="J1059" s="7">
        <f t="shared" si="106"/>
        <v>1.1380959742286012</v>
      </c>
      <c r="K1059" s="8">
        <f t="shared" si="107"/>
        <v>-6.3990374819056228E-4</v>
      </c>
      <c r="L1059" s="1">
        <v>9618305.6050000004</v>
      </c>
      <c r="M1059" s="1">
        <v>8867101.6219999995</v>
      </c>
      <c r="N1059" s="1">
        <v>9210652.9149999991</v>
      </c>
      <c r="O1059" s="1">
        <v>6892840.8499999996</v>
      </c>
      <c r="P1059" s="1">
        <v>8423777.8230000008</v>
      </c>
      <c r="Q1059" s="1">
        <v>7243967.4390000002</v>
      </c>
      <c r="R1059" s="1">
        <v>6265554.4249999998</v>
      </c>
      <c r="S1059" s="1">
        <v>7357107.1200000001</v>
      </c>
      <c r="T1059" s="1">
        <v>7067303.8499999996</v>
      </c>
      <c r="U1059" s="1">
        <v>7963142.7960000001</v>
      </c>
      <c r="V1059" s="1">
        <v>9769442.3530000001</v>
      </c>
      <c r="W1059" s="1">
        <v>20.166</v>
      </c>
      <c r="X1059" s="1">
        <v>20.167000000000002</v>
      </c>
      <c r="Y1059" s="1">
        <v>20.177</v>
      </c>
      <c r="Z1059" s="1">
        <v>20.183</v>
      </c>
      <c r="AA1059" s="1">
        <v>20.158000000000001</v>
      </c>
      <c r="AB1059" s="1">
        <v>20.141999999999999</v>
      </c>
      <c r="AC1059" s="1">
        <v>20.158000000000001</v>
      </c>
      <c r="AD1059" s="1">
        <v>20.16</v>
      </c>
      <c r="AE1059" s="1">
        <v>20.155999999999999</v>
      </c>
      <c r="AF1059" s="1">
        <v>20.175999999999998</v>
      </c>
      <c r="AG1059" s="1">
        <v>20.172999999999998</v>
      </c>
      <c r="AH1059" s="1">
        <v>20.165730812839101</v>
      </c>
      <c r="AI1059" s="1">
        <v>20.165730812839101</v>
      </c>
      <c r="AJ1059" s="1">
        <v>20.165730812839101</v>
      </c>
      <c r="AL1059" s="1">
        <v>20.165730812839101</v>
      </c>
      <c r="AN1059" s="1">
        <v>20.165730812839101</v>
      </c>
      <c r="AS1059" s="1">
        <v>23.4284116811668</v>
      </c>
      <c r="AT1059" s="1">
        <v>24.272722146896498</v>
      </c>
      <c r="AU1059" s="1">
        <v>17.576885831651101</v>
      </c>
      <c r="AW1059" s="1">
        <v>23.218940365201799</v>
      </c>
      <c r="AY1059" s="1">
        <v>8.7736936104080492</v>
      </c>
      <c r="BD1059" s="1">
        <v>6.8205761533484104E-3</v>
      </c>
      <c r="BE1059" s="1">
        <v>1.3265782586670001</v>
      </c>
      <c r="BF1059" s="1">
        <v>7.8371204931677596E-2</v>
      </c>
      <c r="BH1059" s="1">
        <v>1.2430018385995301</v>
      </c>
      <c r="BJ1059" s="1">
        <v>3.0357079927914499</v>
      </c>
    </row>
    <row r="1060" spans="1:66">
      <c r="A1060" s="1" t="s">
        <v>1380</v>
      </c>
      <c r="B1060" s="1">
        <v>737.50865953000005</v>
      </c>
      <c r="C1060" s="1" t="s">
        <v>1381</v>
      </c>
      <c r="E1060" s="6">
        <f t="shared" si="102"/>
        <v>610298.52081818192</v>
      </c>
      <c r="F1060" s="7">
        <f t="shared" si="103"/>
        <v>22.216727272727272</v>
      </c>
      <c r="G1060" s="7">
        <v>1059</v>
      </c>
      <c r="H1060" s="7">
        <f t="shared" si="104"/>
        <v>22.222999999999999</v>
      </c>
      <c r="I1060" s="7">
        <f t="shared" si="105"/>
        <v>5.4073160608672701</v>
      </c>
      <c r="J1060" s="7">
        <f t="shared" si="106"/>
        <v>13.2700784799361</v>
      </c>
      <c r="K1060" s="8">
        <f t="shared" si="107"/>
        <v>-6.2727272727265415E-3</v>
      </c>
      <c r="L1060" s="1">
        <v>146594.56299999999</v>
      </c>
      <c r="M1060" s="1">
        <v>2412433.1549999998</v>
      </c>
      <c r="N1060" s="1">
        <v>372893.527</v>
      </c>
      <c r="O1060" s="1">
        <v>230610.329</v>
      </c>
      <c r="P1060" s="1">
        <v>54236.091999999997</v>
      </c>
      <c r="Q1060" s="1">
        <v>764380.32</v>
      </c>
      <c r="R1060" s="1">
        <v>280712.57699999999</v>
      </c>
      <c r="S1060" s="1">
        <v>1377218.0759999999</v>
      </c>
      <c r="T1060" s="1">
        <v>471347.13699999999</v>
      </c>
      <c r="U1060" s="1">
        <v>598457.80299999996</v>
      </c>
      <c r="V1060" s="1">
        <v>4400.1499999999996</v>
      </c>
      <c r="W1060" s="1">
        <v>22.190999999999999</v>
      </c>
      <c r="X1060" s="1">
        <v>22.222999999999999</v>
      </c>
      <c r="Y1060" s="1">
        <v>22.231000000000002</v>
      </c>
      <c r="Z1060" s="1">
        <v>22.143999999999998</v>
      </c>
      <c r="AA1060" s="1">
        <v>22.241</v>
      </c>
      <c r="AB1060" s="1">
        <v>22.231999999999999</v>
      </c>
      <c r="AC1060" s="1">
        <v>22.225999999999999</v>
      </c>
      <c r="AD1060" s="1">
        <v>22.213000000000001</v>
      </c>
      <c r="AE1060" s="1">
        <v>22.225999999999999</v>
      </c>
      <c r="AF1060" s="1">
        <v>22.222999999999999</v>
      </c>
      <c r="AG1060" s="1">
        <v>22.234000000000002</v>
      </c>
      <c r="AI1060" s="1">
        <v>22.222999999999999</v>
      </c>
      <c r="AT1060" s="1">
        <v>5.4073160608672701</v>
      </c>
      <c r="BE1060" s="1">
        <v>13.2700784799361</v>
      </c>
    </row>
    <row r="1061" spans="1:66">
      <c r="A1061" s="1" t="s">
        <v>1382</v>
      </c>
      <c r="B1061" s="1">
        <v>793.57125953000002</v>
      </c>
      <c r="C1061" s="1" t="s">
        <v>1383</v>
      </c>
      <c r="E1061" s="6">
        <f t="shared" si="102"/>
        <v>56938573.81909091</v>
      </c>
      <c r="F1061" s="7">
        <f t="shared" si="103"/>
        <v>16.831818181818178</v>
      </c>
      <c r="G1061" s="7">
        <v>1060</v>
      </c>
      <c r="H1061" s="7">
        <f t="shared" si="104"/>
        <v>16.832042536144002</v>
      </c>
      <c r="I1061" s="7">
        <f t="shared" si="105"/>
        <v>15.721557895330699</v>
      </c>
      <c r="J1061" s="7">
        <f t="shared" si="106"/>
        <v>3.7373925526618206</v>
      </c>
      <c r="K1061" s="8">
        <f t="shared" si="107"/>
        <v>-2.2435432582312842E-4</v>
      </c>
      <c r="L1061" s="2">
        <v>68448753.115999997</v>
      </c>
      <c r="M1061" s="2">
        <v>54464931.454000004</v>
      </c>
      <c r="N1061" s="2">
        <v>54141235.130999997</v>
      </c>
      <c r="O1061" s="2">
        <v>53766702.267999999</v>
      </c>
      <c r="P1061" s="2">
        <v>54191727.383000001</v>
      </c>
      <c r="Q1061" s="2">
        <v>69501735.061000004</v>
      </c>
      <c r="R1061" s="2">
        <v>58239884.722000003</v>
      </c>
      <c r="S1061" s="2">
        <v>59459944.934</v>
      </c>
      <c r="T1061" s="2">
        <v>48044665.537</v>
      </c>
      <c r="U1061" s="2">
        <v>47202429.044</v>
      </c>
      <c r="V1061" s="2">
        <v>58862303.359999999</v>
      </c>
      <c r="W1061" s="1">
        <v>16.829000000000001</v>
      </c>
      <c r="X1061" s="1">
        <v>16.829000000000001</v>
      </c>
      <c r="Y1061" s="1">
        <v>16.841000000000001</v>
      </c>
      <c r="Z1061" s="1">
        <v>16.832999999999998</v>
      </c>
      <c r="AA1061" s="1">
        <v>16.832999999999998</v>
      </c>
      <c r="AB1061" s="1">
        <v>16.832999999999998</v>
      </c>
      <c r="AC1061" s="1">
        <v>16.832999999999998</v>
      </c>
      <c r="AD1061" s="1">
        <v>16.838000000000001</v>
      </c>
      <c r="AE1061" s="1">
        <v>16.812000000000001</v>
      </c>
      <c r="AF1061" s="1">
        <v>16.832999999999998</v>
      </c>
      <c r="AG1061" s="1">
        <v>16.835999999999999</v>
      </c>
      <c r="AH1061" s="1">
        <v>16.832042536144002</v>
      </c>
      <c r="AI1061" s="1">
        <v>16.832042536144002</v>
      </c>
      <c r="AJ1061" s="1">
        <v>16.832042536144002</v>
      </c>
      <c r="AK1061" s="1">
        <v>16.832042536144002</v>
      </c>
      <c r="AL1061" s="1">
        <v>16.832042536144002</v>
      </c>
      <c r="AM1061" s="1">
        <v>16.832042536144002</v>
      </c>
      <c r="AN1061" s="1">
        <v>16.832042536144002</v>
      </c>
      <c r="AO1061" s="1">
        <v>16.832042536144002</v>
      </c>
      <c r="AP1061" s="1">
        <v>16.832042536144002</v>
      </c>
      <c r="AQ1061" s="1">
        <v>16.832042536144002</v>
      </c>
      <c r="AR1061" s="1">
        <v>16.832042536144002</v>
      </c>
      <c r="AS1061" s="1">
        <v>6.57027051514555</v>
      </c>
      <c r="AT1061" s="1">
        <v>6.6604938810527203</v>
      </c>
      <c r="AU1061" s="1">
        <v>6.1349958057410898</v>
      </c>
      <c r="AV1061" s="1">
        <v>8.1288275618594596</v>
      </c>
      <c r="AW1061" s="1">
        <v>5.8040862857699604</v>
      </c>
      <c r="AX1061" s="1">
        <v>5.0506277974720799</v>
      </c>
      <c r="AY1061" s="1">
        <v>6.3775088771948001</v>
      </c>
      <c r="AZ1061" s="1">
        <v>7.5943198208298801</v>
      </c>
      <c r="BA1061" s="1">
        <v>6.4572534326918003</v>
      </c>
      <c r="BB1061" s="1">
        <v>6.0785642075906896</v>
      </c>
      <c r="BC1061" s="1">
        <v>15.721557895330699</v>
      </c>
      <c r="BD1061" s="1">
        <v>4.0592866492306303</v>
      </c>
      <c r="BE1061" s="1">
        <v>4.0794894533964801</v>
      </c>
      <c r="BF1061" s="1">
        <v>4.0100516725258499</v>
      </c>
      <c r="BG1061" s="1">
        <v>4.07571172155669</v>
      </c>
      <c r="BH1061" s="1">
        <v>3.9406011315376799</v>
      </c>
      <c r="BI1061" s="1">
        <v>3.76454108165498</v>
      </c>
      <c r="BJ1061" s="1">
        <v>2.6584716833814799</v>
      </c>
      <c r="BK1061" s="1">
        <v>4.0223966607738904</v>
      </c>
      <c r="BL1061" s="1">
        <v>3.3764275737495999</v>
      </c>
      <c r="BM1061" s="1">
        <v>3.2601966808508198</v>
      </c>
      <c r="BN1061" s="1">
        <v>3.8641437706219302</v>
      </c>
    </row>
    <row r="1062" spans="1:66">
      <c r="A1062" s="1" t="s">
        <v>1384</v>
      </c>
      <c r="B1062" s="1">
        <v>787.52430952999998</v>
      </c>
      <c r="C1062" s="1" t="s">
        <v>1385</v>
      </c>
      <c r="E1062" s="6">
        <f t="shared" si="102"/>
        <v>8407495.627727272</v>
      </c>
      <c r="F1062" s="7">
        <f t="shared" si="103"/>
        <v>2.8009999999999997</v>
      </c>
      <c r="G1062" s="7">
        <v>1061</v>
      </c>
      <c r="H1062" s="7">
        <f t="shared" si="104"/>
        <v>2.8011802391332599</v>
      </c>
      <c r="I1062" s="7">
        <f t="shared" si="105"/>
        <v>13.7894611069876</v>
      </c>
      <c r="J1062" s="7">
        <f t="shared" si="106"/>
        <v>6.9661248085286136</v>
      </c>
      <c r="K1062" s="8">
        <f t="shared" si="107"/>
        <v>-1.8023913326015162E-4</v>
      </c>
      <c r="L1062" s="1">
        <v>4784019.8550000004</v>
      </c>
      <c r="M1062" s="1">
        <v>7982480.04</v>
      </c>
      <c r="N1062" s="1">
        <v>7546917.3109999998</v>
      </c>
      <c r="O1062" s="1">
        <v>8690903.8880000003</v>
      </c>
      <c r="P1062" s="1">
        <v>4195974.392</v>
      </c>
      <c r="Q1062" s="2">
        <v>12443404.622</v>
      </c>
      <c r="R1062" s="1">
        <v>7846293.3859999999</v>
      </c>
      <c r="S1062" s="2">
        <v>10067499.895</v>
      </c>
      <c r="T1062" s="2">
        <v>10563204.142999999</v>
      </c>
      <c r="U1062" s="1">
        <v>8999036.7640000004</v>
      </c>
      <c r="V1062" s="1">
        <v>9362717.6089999992</v>
      </c>
      <c r="W1062" s="1">
        <v>2.8130000000000002</v>
      </c>
      <c r="X1062" s="1">
        <v>2.8079999999999998</v>
      </c>
      <c r="Y1062" s="1">
        <v>2.8079999999999998</v>
      </c>
      <c r="Z1062" s="1">
        <v>2.8210000000000002</v>
      </c>
      <c r="AA1062" s="1">
        <v>2.778</v>
      </c>
      <c r="AB1062" s="1">
        <v>2.7959999999999998</v>
      </c>
      <c r="AC1062" s="1">
        <v>2.798</v>
      </c>
      <c r="AD1062" s="1">
        <v>2.7930000000000001</v>
      </c>
      <c r="AE1062" s="1">
        <v>2.8039999999999998</v>
      </c>
      <c r="AF1062" s="1">
        <v>2.8010000000000002</v>
      </c>
      <c r="AG1062" s="1">
        <v>2.7909999999999999</v>
      </c>
      <c r="AH1062" s="1">
        <v>2.8011802391332599</v>
      </c>
      <c r="AI1062" s="1">
        <v>2.8011802391332599</v>
      </c>
      <c r="AJ1062" s="1">
        <v>2.8011802391332599</v>
      </c>
      <c r="AK1062" s="1">
        <v>2.8011802391332599</v>
      </c>
      <c r="AL1062" s="1">
        <v>2.8011802391332599</v>
      </c>
      <c r="AM1062" s="1">
        <v>2.8011802391332599</v>
      </c>
      <c r="AO1062" s="1">
        <v>2.8011802391332599</v>
      </c>
      <c r="AP1062" s="1">
        <v>2.8011802391332599</v>
      </c>
      <c r="AQ1062" s="1">
        <v>2.8011802391332599</v>
      </c>
      <c r="AR1062" s="1">
        <v>2.8011802391332599</v>
      </c>
      <c r="AS1062" s="1">
        <v>7.77706557650012</v>
      </c>
      <c r="AT1062" s="1">
        <v>10.1019844386351</v>
      </c>
      <c r="AU1062" s="1">
        <v>10.9317457686633</v>
      </c>
      <c r="AV1062" s="1">
        <v>11.9791530494642</v>
      </c>
      <c r="AW1062" s="1">
        <v>10.827520530803699</v>
      </c>
      <c r="AX1062" s="1">
        <v>11.888046435716101</v>
      </c>
      <c r="AZ1062" s="1">
        <v>11.952440681585401</v>
      </c>
      <c r="BA1062" s="1">
        <v>13.7894611069876</v>
      </c>
      <c r="BB1062" s="1">
        <v>12.399758197662599</v>
      </c>
      <c r="BC1062" s="1">
        <v>9.7664499846304995</v>
      </c>
      <c r="BD1062" s="1">
        <v>7.8493420831747898</v>
      </c>
      <c r="BE1062" s="1">
        <v>6.1287445200638198</v>
      </c>
      <c r="BF1062" s="1">
        <v>6.37900364990612</v>
      </c>
      <c r="BG1062" s="1">
        <v>8.0170676513818808</v>
      </c>
      <c r="BH1062" s="1">
        <v>6.9578339042398296</v>
      </c>
      <c r="BI1062" s="1">
        <v>6.5037653735468401</v>
      </c>
      <c r="BK1062" s="1">
        <v>6.66416271590154</v>
      </c>
      <c r="BL1062" s="1">
        <v>6.8399283540039502</v>
      </c>
      <c r="BM1062" s="1">
        <v>7.2554236227387596</v>
      </c>
      <c r="BN1062" s="1">
        <v>7.0659762103285999</v>
      </c>
    </row>
    <row r="1063" spans="1:66">
      <c r="A1063" s="1" t="s">
        <v>1386</v>
      </c>
      <c r="B1063" s="1">
        <v>829.60764452999899</v>
      </c>
      <c r="C1063" s="1" t="s">
        <v>1387</v>
      </c>
      <c r="E1063" s="6">
        <f t="shared" si="102"/>
        <v>22335401.178909089</v>
      </c>
      <c r="F1063" s="7">
        <f t="shared" si="103"/>
        <v>15.76027272727273</v>
      </c>
      <c r="G1063" s="7">
        <v>1062</v>
      </c>
      <c r="H1063" s="7">
        <f t="shared" si="104"/>
        <v>15.771563590996699</v>
      </c>
      <c r="I1063" s="7">
        <f t="shared" si="105"/>
        <v>5.1018356107861003</v>
      </c>
      <c r="J1063" s="7">
        <f t="shared" si="106"/>
        <v>1.8497415173878202</v>
      </c>
      <c r="K1063" s="8">
        <f t="shared" si="107"/>
        <v>-1.129086372396948E-2</v>
      </c>
      <c r="L1063" s="2">
        <v>21565066.723000001</v>
      </c>
      <c r="M1063" s="2">
        <v>20890817.456</v>
      </c>
      <c r="N1063" s="2">
        <v>26002899.669</v>
      </c>
      <c r="O1063" s="2">
        <v>25822798.864</v>
      </c>
      <c r="P1063" s="2">
        <v>23359386.614</v>
      </c>
      <c r="Q1063" s="2">
        <v>26772462.875999998</v>
      </c>
      <c r="R1063" s="2">
        <v>16289678.936000001</v>
      </c>
      <c r="S1063" s="2">
        <v>21867987.721000001</v>
      </c>
      <c r="T1063" s="2">
        <v>23360330.907000002</v>
      </c>
      <c r="U1063" s="2">
        <v>21381687.188999999</v>
      </c>
      <c r="V1063" s="2">
        <v>18376296.013</v>
      </c>
      <c r="W1063" s="1">
        <v>15.749000000000001</v>
      </c>
      <c r="X1063" s="1">
        <v>15.74</v>
      </c>
      <c r="Y1063" s="1">
        <v>15.784000000000001</v>
      </c>
      <c r="Z1063" s="1">
        <v>15.766</v>
      </c>
      <c r="AA1063" s="1">
        <v>15.744</v>
      </c>
      <c r="AB1063" s="1">
        <v>15.750999999999999</v>
      </c>
      <c r="AC1063" s="1">
        <v>15.789</v>
      </c>
      <c r="AD1063" s="1">
        <v>15.768000000000001</v>
      </c>
      <c r="AE1063" s="1">
        <v>15.75</v>
      </c>
      <c r="AF1063" s="1">
        <v>15.763999999999999</v>
      </c>
      <c r="AG1063" s="1">
        <v>15.757999999999999</v>
      </c>
      <c r="AJ1063" s="1">
        <v>15.771563590996699</v>
      </c>
      <c r="AO1063" s="1">
        <v>15.771563590996699</v>
      </c>
      <c r="AQ1063" s="1">
        <v>15.771563590996699</v>
      </c>
      <c r="AU1063" s="1">
        <v>5.0487051303518404</v>
      </c>
      <c r="AZ1063" s="1">
        <v>5.0773550194430399</v>
      </c>
      <c r="BB1063" s="1">
        <v>5.1018356107861003</v>
      </c>
      <c r="BF1063" s="1">
        <v>1.81641227710943</v>
      </c>
      <c r="BK1063" s="1">
        <v>2.7113211044677801</v>
      </c>
      <c r="BM1063" s="1">
        <v>1.0214911705862499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1063"/>
  <sheetViews>
    <sheetView tabSelected="1" workbookViewId="0">
      <pane ySplit="1" topLeftCell="A885" activePane="bottomLeft" state="frozen"/>
      <selection pane="bottomLeft" activeCell="G1042" sqref="G1042"/>
    </sheetView>
  </sheetViews>
  <sheetFormatPr defaultRowHeight="15.75"/>
  <cols>
    <col min="1" max="1" width="31.85546875" style="1" bestFit="1" customWidth="1"/>
    <col min="2" max="2" width="9.28515625" style="1" bestFit="1" customWidth="1"/>
    <col min="3" max="4" width="9.140625" style="1"/>
    <col min="5" max="5" width="9.7109375" style="1" bestFit="1" customWidth="1"/>
    <col min="6" max="11" width="9.28515625" style="1" bestFit="1" customWidth="1"/>
    <col min="12" max="12" width="13.5703125" style="1" bestFit="1" customWidth="1"/>
    <col min="13" max="13" width="12.28515625" style="1" bestFit="1" customWidth="1"/>
    <col min="14" max="14" width="13.5703125" style="1" bestFit="1" customWidth="1"/>
    <col min="15" max="17" width="12.28515625" style="1" bestFit="1" customWidth="1"/>
    <col min="18" max="18" width="13.5703125" style="1" bestFit="1" customWidth="1"/>
    <col min="19" max="20" width="12.28515625" style="1" bestFit="1" customWidth="1"/>
    <col min="21" max="22" width="13.5703125" style="1" bestFit="1" customWidth="1"/>
    <col min="23" max="56" width="9.28515625" style="1" bestFit="1" customWidth="1"/>
    <col min="57" max="57" width="10.140625" style="1" bestFit="1" customWidth="1"/>
    <col min="58" max="60" width="9.28515625" style="1" bestFit="1" customWidth="1"/>
    <col min="61" max="61" width="10.140625" style="1" bestFit="1" customWidth="1"/>
    <col min="62" max="62" width="9.28515625" style="1" bestFit="1" customWidth="1"/>
    <col min="63" max="63" width="10.140625" style="1" bestFit="1" customWidth="1"/>
    <col min="64" max="64" width="9.28515625" style="1" bestFit="1" customWidth="1"/>
    <col min="65" max="66" width="10.140625" style="1" bestFit="1" customWidth="1"/>
    <col min="67" max="16384" width="9.140625" style="1"/>
  </cols>
  <sheetData>
    <row r="1" spans="1:225" ht="15">
      <c r="A1" s="1" t="s">
        <v>0</v>
      </c>
      <c r="B1" s="1" t="s">
        <v>1</v>
      </c>
      <c r="C1" s="1" t="s">
        <v>2</v>
      </c>
      <c r="E1" s="3" t="s">
        <v>1389</v>
      </c>
      <c r="F1" s="4" t="s">
        <v>1390</v>
      </c>
      <c r="G1" s="4" t="s">
        <v>1388</v>
      </c>
      <c r="H1" s="4" t="s">
        <v>1391</v>
      </c>
      <c r="I1" s="4" t="s">
        <v>1392</v>
      </c>
      <c r="J1" s="4" t="s">
        <v>1393</v>
      </c>
      <c r="K1" s="5" t="s">
        <v>1394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</row>
    <row r="2" spans="1:225" ht="15">
      <c r="A2" s="1" t="s">
        <v>58</v>
      </c>
      <c r="B2" s="1">
        <v>1239.8397545299999</v>
      </c>
      <c r="C2" s="1" t="s">
        <v>59</v>
      </c>
      <c r="E2" s="6">
        <f>AVERAGE(L2:V2)</f>
        <v>24766591.935727272</v>
      </c>
      <c r="F2" s="7">
        <f>AVERAGE(W2:AG2)</f>
        <v>19.303181818181816</v>
      </c>
      <c r="G2" s="7">
        <v>1</v>
      </c>
      <c r="H2" s="7">
        <f>AVERAGE(AH2:AR2)</f>
        <v>19.3027423490181</v>
      </c>
      <c r="I2" s="7">
        <f>MAX(AS2:BC2)</f>
        <v>177.58043692513499</v>
      </c>
      <c r="J2" s="7">
        <f>AVERAGE(BD2:BN2)</f>
        <v>0.73240695227535291</v>
      </c>
      <c r="K2" s="8">
        <f>F2-H2</f>
        <v>4.3946916371595535E-4</v>
      </c>
      <c r="L2" s="2">
        <v>24431433.892000001</v>
      </c>
      <c r="M2" s="2">
        <v>23547936.285999998</v>
      </c>
      <c r="N2" s="2">
        <v>25445294.232000001</v>
      </c>
      <c r="O2" s="2">
        <v>25446354.782000002</v>
      </c>
      <c r="P2" s="2">
        <v>20155411.778999999</v>
      </c>
      <c r="Q2" s="2">
        <v>24509074.57</v>
      </c>
      <c r="R2" s="2">
        <v>30380706.951000001</v>
      </c>
      <c r="S2" s="2">
        <v>23387264.561000001</v>
      </c>
      <c r="T2" s="2">
        <v>31212896.467999998</v>
      </c>
      <c r="U2" s="2">
        <v>22473155.008000001</v>
      </c>
      <c r="V2" s="2">
        <v>21442982.763999999</v>
      </c>
      <c r="W2" s="1">
        <v>19.298999999999999</v>
      </c>
      <c r="X2" s="1">
        <v>19.302</v>
      </c>
      <c r="Y2" s="1">
        <v>19.315000000000001</v>
      </c>
      <c r="Z2" s="1">
        <v>19.308</v>
      </c>
      <c r="AA2" s="1">
        <v>19.306000000000001</v>
      </c>
      <c r="AB2" s="1">
        <v>19.303000000000001</v>
      </c>
      <c r="AC2" s="1">
        <v>19.300999999999998</v>
      </c>
      <c r="AD2" s="1">
        <v>19.292000000000002</v>
      </c>
      <c r="AE2" s="1">
        <v>19.280999999999999</v>
      </c>
      <c r="AF2" s="1">
        <v>19.318999999999999</v>
      </c>
      <c r="AG2" s="1">
        <v>19.309000000000001</v>
      </c>
      <c r="AH2" s="1">
        <v>19.3027423490181</v>
      </c>
      <c r="AI2" s="1">
        <v>19.3027423490181</v>
      </c>
      <c r="AJ2" s="1">
        <v>19.3027423490181</v>
      </c>
      <c r="AK2" s="1">
        <v>19.3027423490181</v>
      </c>
      <c r="AL2" s="1">
        <v>19.3027423490181</v>
      </c>
      <c r="AM2" s="1">
        <v>19.3027423490181</v>
      </c>
      <c r="AN2" s="1">
        <v>19.3027423490181</v>
      </c>
      <c r="AO2" s="1">
        <v>19.3027423490181</v>
      </c>
      <c r="AP2" s="1">
        <v>19.3027423490181</v>
      </c>
      <c r="AQ2" s="1">
        <v>19.3027423490181</v>
      </c>
      <c r="AR2" s="1">
        <v>19.3027423490181</v>
      </c>
      <c r="AS2" s="1">
        <v>157.99620487087799</v>
      </c>
      <c r="AT2" s="1">
        <v>157.80895272324</v>
      </c>
      <c r="AU2" s="1">
        <v>157.461506158167</v>
      </c>
      <c r="AV2" s="1">
        <v>157.33571408895401</v>
      </c>
      <c r="AW2" s="1">
        <v>157.548578420789</v>
      </c>
      <c r="AX2" s="1">
        <v>157.942394946203</v>
      </c>
      <c r="AY2" s="1">
        <v>157.89710721858299</v>
      </c>
      <c r="AZ2" s="1">
        <v>157.79273159885199</v>
      </c>
      <c r="BA2" s="1">
        <v>156.390462835362</v>
      </c>
      <c r="BB2" s="1">
        <v>177.58043692513499</v>
      </c>
      <c r="BC2" s="1">
        <v>157.89080573999399</v>
      </c>
      <c r="BD2" s="1">
        <v>0.59147266178179303</v>
      </c>
      <c r="BE2" s="1">
        <v>4.3745493010831603E-2</v>
      </c>
      <c r="BF2" s="1">
        <v>0.24941369071636199</v>
      </c>
      <c r="BG2" s="1">
        <v>0.41461228785924498</v>
      </c>
      <c r="BH2" s="1">
        <v>0.83830496636107898</v>
      </c>
      <c r="BI2" s="1">
        <v>1.40964973689346</v>
      </c>
      <c r="BJ2" s="1">
        <v>1.27382367488499</v>
      </c>
      <c r="BK2" s="1">
        <v>1.1468266417936901</v>
      </c>
      <c r="BL2" s="1">
        <v>1.5306979811811301</v>
      </c>
      <c r="BM2" s="1">
        <v>0.117470430366111</v>
      </c>
      <c r="BN2" s="1">
        <v>0.44045891018019001</v>
      </c>
    </row>
    <row r="3" spans="1:225" s="9" customFormat="1" ht="15">
      <c r="A3" s="1" t="s">
        <v>147</v>
      </c>
      <c r="B3" s="1">
        <v>1523.99625453</v>
      </c>
      <c r="C3" s="1" t="s">
        <v>145</v>
      </c>
      <c r="D3" s="1"/>
      <c r="E3" s="6">
        <f>AVERAGE(L3:V3)</f>
        <v>38204457.638654597</v>
      </c>
      <c r="F3" s="7">
        <f>AVERAGE(W3:AG3)</f>
        <v>21.108090909090908</v>
      </c>
      <c r="G3" s="7">
        <v>59</v>
      </c>
      <c r="H3" s="7">
        <f>AVERAGE(AH3:AR3)</f>
        <v>21.319456791354</v>
      </c>
      <c r="I3" s="7">
        <f>MAX(AS3:BC3)</f>
        <v>109.1242721083</v>
      </c>
      <c r="J3" s="7">
        <f>AVERAGE(BD3:BN3)</f>
        <v>0.26643082637145399</v>
      </c>
      <c r="K3" s="8">
        <f>F3-H3</f>
        <v>-0.21136588226309172</v>
      </c>
      <c r="L3" s="2">
        <v>35823635.990999497</v>
      </c>
      <c r="M3" s="2">
        <v>33555296.171100199</v>
      </c>
      <c r="N3" s="2">
        <v>30181662.537300199</v>
      </c>
      <c r="O3" s="2">
        <v>44958131.614</v>
      </c>
      <c r="P3" s="2">
        <v>46364337.667500503</v>
      </c>
      <c r="Q3" s="2">
        <v>28437574.243499398</v>
      </c>
      <c r="R3" s="2">
        <v>37564085.817000002</v>
      </c>
      <c r="S3" s="2">
        <v>41876195.859900802</v>
      </c>
      <c r="T3" s="2">
        <v>39445257.7178993</v>
      </c>
      <c r="U3" s="2">
        <v>40041280.200000197</v>
      </c>
      <c r="V3" s="2">
        <v>42001576.206000596</v>
      </c>
      <c r="W3" s="1">
        <v>21.068000000000001</v>
      </c>
      <c r="X3" s="1">
        <v>21.058</v>
      </c>
      <c r="Y3" s="1">
        <v>21.065999999999999</v>
      </c>
      <c r="Z3" s="1">
        <v>21.33</v>
      </c>
      <c r="AA3" s="1">
        <v>21.055</v>
      </c>
      <c r="AB3" s="1">
        <v>21.059000000000001</v>
      </c>
      <c r="AC3" s="1">
        <v>21.31</v>
      </c>
      <c r="AD3" s="1">
        <v>21.06</v>
      </c>
      <c r="AE3" s="1">
        <v>21.062000000000001</v>
      </c>
      <c r="AF3" s="1">
        <v>21.058</v>
      </c>
      <c r="AG3" s="1">
        <v>21.062999999999999</v>
      </c>
      <c r="AH3" s="1"/>
      <c r="AI3" s="1"/>
      <c r="AJ3" s="1"/>
      <c r="AK3" s="1">
        <v>21.319456791354</v>
      </c>
      <c r="AL3" s="1"/>
      <c r="AM3" s="1"/>
      <c r="AN3" s="1">
        <v>21.319456791354</v>
      </c>
      <c r="AO3" s="1"/>
      <c r="AP3" s="1"/>
      <c r="AQ3" s="1"/>
      <c r="AR3" s="1"/>
      <c r="AS3" s="1"/>
      <c r="AT3" s="1"/>
      <c r="AU3" s="1"/>
      <c r="AV3" s="1">
        <v>109.1242721083</v>
      </c>
      <c r="AW3" s="1"/>
      <c r="AX3" s="1"/>
      <c r="AY3" s="1">
        <v>99.832416307867405</v>
      </c>
      <c r="AZ3" s="1"/>
      <c r="BA3" s="1"/>
      <c r="BB3" s="1"/>
      <c r="BC3" s="1"/>
      <c r="BD3" s="1"/>
      <c r="BE3" s="1"/>
      <c r="BF3" s="1"/>
      <c r="BG3" s="1">
        <v>0.21887423526288699</v>
      </c>
      <c r="BH3" s="1"/>
      <c r="BI3" s="1"/>
      <c r="BJ3" s="1">
        <v>0.31398741748002101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</row>
    <row r="4" spans="1:225" s="9" customFormat="1" ht="15">
      <c r="A4" s="1" t="s">
        <v>110</v>
      </c>
      <c r="B4" s="1">
        <v>1478.01190453</v>
      </c>
      <c r="C4" s="1" t="s">
        <v>109</v>
      </c>
      <c r="D4" s="1"/>
      <c r="E4" s="6">
        <f>AVERAGE(L4:V4)</f>
        <v>138690283.82490861</v>
      </c>
      <c r="F4" s="7">
        <f>AVERAGE(W4:AG4)</f>
        <v>21.957363636363638</v>
      </c>
      <c r="G4" s="7">
        <v>34</v>
      </c>
      <c r="H4" s="7">
        <f>AVERAGE(AH4:AR4)</f>
        <v>22.121768126523602</v>
      </c>
      <c r="I4" s="7">
        <f>MAX(AS4:BC4)</f>
        <v>135.84232382777</v>
      </c>
      <c r="J4" s="7">
        <f>AVERAGE(BD4:BN4)</f>
        <v>0.25831138919678198</v>
      </c>
      <c r="K4" s="8">
        <f>F4-H4</f>
        <v>-0.1644044901599635</v>
      </c>
      <c r="L4" s="2">
        <v>156533245.27110201</v>
      </c>
      <c r="M4" s="2">
        <v>55282597.542999998</v>
      </c>
      <c r="N4" s="2">
        <v>165461148.342002</v>
      </c>
      <c r="O4" s="2">
        <v>60117301.794</v>
      </c>
      <c r="P4" s="2">
        <v>200775013.139999</v>
      </c>
      <c r="Q4" s="2">
        <v>189588396.922198</v>
      </c>
      <c r="R4" s="2">
        <v>198700489.96409899</v>
      </c>
      <c r="S4" s="2">
        <v>209764543.96469501</v>
      </c>
      <c r="T4" s="2">
        <v>208173941.15490001</v>
      </c>
      <c r="U4" s="2">
        <v>33046536.522999998</v>
      </c>
      <c r="V4" s="2">
        <v>48149907.454999998</v>
      </c>
      <c r="W4" s="1">
        <v>21.867999999999999</v>
      </c>
      <c r="X4" s="1">
        <v>22.132999999999999</v>
      </c>
      <c r="Y4" s="1">
        <v>21.861999999999998</v>
      </c>
      <c r="Z4" s="1">
        <v>22.128</v>
      </c>
      <c r="AA4" s="1">
        <v>21.855</v>
      </c>
      <c r="AB4" s="1">
        <v>21.855</v>
      </c>
      <c r="AC4" s="1">
        <v>21.856999999999999</v>
      </c>
      <c r="AD4" s="1">
        <v>21.859000000000002</v>
      </c>
      <c r="AE4" s="1">
        <v>21.863</v>
      </c>
      <c r="AF4" s="1">
        <v>22.145</v>
      </c>
      <c r="AG4" s="1">
        <v>22.106000000000002</v>
      </c>
      <c r="AH4" s="1"/>
      <c r="AI4" s="1">
        <v>22.121768126523602</v>
      </c>
      <c r="AJ4" s="1"/>
      <c r="AK4" s="1"/>
      <c r="AL4" s="1"/>
      <c r="AM4" s="1"/>
      <c r="AN4" s="1"/>
      <c r="AO4" s="1"/>
      <c r="AP4" s="1"/>
      <c r="AQ4" s="1"/>
      <c r="AR4" s="1">
        <v>22.121768126523602</v>
      </c>
      <c r="AS4" s="1"/>
      <c r="AT4" s="1">
        <v>135.84232382777</v>
      </c>
      <c r="AU4" s="1"/>
      <c r="AV4" s="1"/>
      <c r="AW4" s="1"/>
      <c r="AX4" s="1"/>
      <c r="AY4" s="1"/>
      <c r="AZ4" s="1"/>
      <c r="BA4" s="1"/>
      <c r="BB4" s="1"/>
      <c r="BC4" s="1">
        <v>116.68639672250001</v>
      </c>
      <c r="BD4" s="1"/>
      <c r="BE4" s="1">
        <v>0.29632125093379302</v>
      </c>
      <c r="BF4" s="1"/>
      <c r="BG4" s="1"/>
      <c r="BH4" s="1"/>
      <c r="BI4" s="1"/>
      <c r="BJ4" s="1"/>
      <c r="BK4" s="1"/>
      <c r="BL4" s="1"/>
      <c r="BM4" s="1"/>
      <c r="BN4" s="1">
        <v>0.220301527459771</v>
      </c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</row>
    <row r="5" spans="1:225" s="9" customFormat="1" ht="15">
      <c r="A5" s="1" t="s">
        <v>86</v>
      </c>
      <c r="B5" s="1">
        <v>1449.9806045299999</v>
      </c>
      <c r="C5" s="1" t="s">
        <v>84</v>
      </c>
      <c r="D5" s="1"/>
      <c r="E5" s="6">
        <f>AVERAGE(L5:V5)</f>
        <v>137940654.26296347</v>
      </c>
      <c r="F5" s="7">
        <f>AVERAGE(W5:AG5)</f>
        <v>21.553090909090908</v>
      </c>
      <c r="G5" s="7">
        <v>17</v>
      </c>
      <c r="H5" s="7">
        <f>AVERAGE(AH5:AR5)</f>
        <v>21.693208095075001</v>
      </c>
      <c r="I5" s="7">
        <f>MAX(AS5:BC5)</f>
        <v>165.79683786853099</v>
      </c>
      <c r="J5" s="7">
        <f>AVERAGE(BD5:BN5)</f>
        <v>0.3319523698352016</v>
      </c>
      <c r="K5" s="8">
        <f>F5-H5</f>
        <v>-0.14011718598409217</v>
      </c>
      <c r="L5" s="2">
        <v>30016799.759</v>
      </c>
      <c r="M5" s="2">
        <v>33724247.048</v>
      </c>
      <c r="N5" s="2">
        <v>35955181.564000003</v>
      </c>
      <c r="O5" s="2">
        <v>149646726.53299999</v>
      </c>
      <c r="P5" s="2">
        <v>29514817.471999999</v>
      </c>
      <c r="Q5" s="2">
        <v>251853482.718299</v>
      </c>
      <c r="R5" s="2">
        <v>271350162.611099</v>
      </c>
      <c r="S5" s="2">
        <v>163546456.63600001</v>
      </c>
      <c r="T5" s="2">
        <v>272605960.99739999</v>
      </c>
      <c r="U5" s="2">
        <v>26740403.866999999</v>
      </c>
      <c r="V5" s="2">
        <v>252392957.6868</v>
      </c>
      <c r="W5" s="1">
        <v>21.696999999999999</v>
      </c>
      <c r="X5" s="1">
        <v>21.687000000000001</v>
      </c>
      <c r="Y5" s="1">
        <v>21.69</v>
      </c>
      <c r="Z5" s="1">
        <v>21.452999999999999</v>
      </c>
      <c r="AA5" s="1">
        <v>21.699000000000002</v>
      </c>
      <c r="AB5" s="1">
        <v>21.43</v>
      </c>
      <c r="AC5" s="1">
        <v>21.431000000000001</v>
      </c>
      <c r="AD5" s="1">
        <v>21.454999999999998</v>
      </c>
      <c r="AE5" s="1">
        <v>21.433</v>
      </c>
      <c r="AF5" s="1">
        <v>21.695</v>
      </c>
      <c r="AG5" s="1">
        <v>21.414000000000001</v>
      </c>
      <c r="AH5" s="1">
        <v>21.693208095075001</v>
      </c>
      <c r="AI5" s="1">
        <v>21.693208095075001</v>
      </c>
      <c r="AJ5" s="1">
        <v>21.693208095075001</v>
      </c>
      <c r="AK5" s="1"/>
      <c r="AL5" s="1">
        <v>21.693208095075001</v>
      </c>
      <c r="AM5" s="1"/>
      <c r="AN5" s="1"/>
      <c r="AO5" s="1"/>
      <c r="AP5" s="1"/>
      <c r="AQ5" s="1">
        <v>21.693208095075001</v>
      </c>
      <c r="AR5" s="1"/>
      <c r="AS5" s="1">
        <v>162.29059253167901</v>
      </c>
      <c r="AT5" s="1">
        <v>163.56281328848999</v>
      </c>
      <c r="AU5" s="1">
        <v>152.47319371090899</v>
      </c>
      <c r="AV5" s="1"/>
      <c r="AW5" s="1">
        <v>150.64894879242399</v>
      </c>
      <c r="AX5" s="1"/>
      <c r="AY5" s="1"/>
      <c r="AZ5" s="1"/>
      <c r="BA5" s="1"/>
      <c r="BB5" s="1">
        <v>165.79683786853099</v>
      </c>
      <c r="BC5" s="1"/>
      <c r="BD5" s="1">
        <v>0.364587438172367</v>
      </c>
      <c r="BE5" s="1">
        <v>0.34851772677367499</v>
      </c>
      <c r="BF5" s="1">
        <v>0.348087792952394</v>
      </c>
      <c r="BG5" s="1"/>
      <c r="BH5" s="1">
        <v>0.437039850692162</v>
      </c>
      <c r="BI5" s="1"/>
      <c r="BJ5" s="1"/>
      <c r="BK5" s="1"/>
      <c r="BL5" s="1"/>
      <c r="BM5" s="1">
        <v>0.16152904058541001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</row>
    <row r="6" spans="1:225" s="9" customFormat="1" ht="15">
      <c r="A6" s="1" t="s">
        <v>113</v>
      </c>
      <c r="B6" s="1">
        <v>1473.9806045299999</v>
      </c>
      <c r="C6" s="1" t="s">
        <v>114</v>
      </c>
      <c r="D6" s="1"/>
      <c r="E6" s="6">
        <f>AVERAGE(L6:V6)</f>
        <v>78876170.487818182</v>
      </c>
      <c r="F6" s="7">
        <f>AVERAGE(W6:AG6)</f>
        <v>20.836454545454544</v>
      </c>
      <c r="G6" s="7">
        <v>36</v>
      </c>
      <c r="H6" s="7">
        <f>AVERAGE(AH6:AR6)</f>
        <v>20.876552551155299</v>
      </c>
      <c r="I6" s="7">
        <f>MAX(AS6:BC6)</f>
        <v>176.37572595731899</v>
      </c>
      <c r="J6" s="7">
        <f>AVERAGE(BD6:BN6)</f>
        <v>0.315599544374222</v>
      </c>
      <c r="K6" s="8">
        <f>F6-H6</f>
        <v>-4.0098005700755834E-2</v>
      </c>
      <c r="L6" s="2">
        <v>38005438.800999999</v>
      </c>
      <c r="M6" s="2">
        <v>40122232.156999998</v>
      </c>
      <c r="N6" s="2">
        <v>66046043.090000004</v>
      </c>
      <c r="O6" s="2">
        <v>39460505.32</v>
      </c>
      <c r="P6" s="2">
        <v>47002067.044</v>
      </c>
      <c r="Q6" s="2">
        <v>389322693.412</v>
      </c>
      <c r="R6" s="2">
        <v>53021188.892999999</v>
      </c>
      <c r="S6" s="2">
        <v>49652870.045000002</v>
      </c>
      <c r="T6" s="2">
        <v>55155031.905000001</v>
      </c>
      <c r="U6" s="2">
        <v>34867420.196000002</v>
      </c>
      <c r="V6" s="2">
        <v>54982384.502999999</v>
      </c>
      <c r="W6" s="1">
        <v>20.821999999999999</v>
      </c>
      <c r="X6" s="1">
        <v>20.82</v>
      </c>
      <c r="Y6" s="1">
        <v>20.832999999999998</v>
      </c>
      <c r="Z6" s="1">
        <v>20.821000000000002</v>
      </c>
      <c r="AA6" s="1">
        <v>20.82</v>
      </c>
      <c r="AB6" s="1">
        <v>21.01</v>
      </c>
      <c r="AC6" s="1">
        <v>20.777999999999999</v>
      </c>
      <c r="AD6" s="1">
        <v>20.812999999999999</v>
      </c>
      <c r="AE6" s="1">
        <v>20.806000000000001</v>
      </c>
      <c r="AF6" s="1">
        <v>20.861999999999998</v>
      </c>
      <c r="AG6" s="1">
        <v>20.815999999999999</v>
      </c>
      <c r="AH6" s="1"/>
      <c r="AI6" s="1"/>
      <c r="AJ6" s="1"/>
      <c r="AK6" s="1"/>
      <c r="AL6" s="1"/>
      <c r="AM6" s="1">
        <v>20.876552551155299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>
        <v>176.37572595731899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>
        <v>0.315599544374222</v>
      </c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</row>
    <row r="7" spans="1:225" s="9" customFormat="1" ht="15">
      <c r="A7" s="1" t="s">
        <v>100</v>
      </c>
      <c r="B7" s="1">
        <v>1471.9649545299999</v>
      </c>
      <c r="C7" s="1" t="s">
        <v>99</v>
      </c>
      <c r="D7" s="1"/>
      <c r="E7" s="6">
        <f>AVERAGE(L7:V7)</f>
        <v>12530131.117272727</v>
      </c>
      <c r="F7" s="7">
        <f>AVERAGE(W7:AG7)</f>
        <v>21.02809090909091</v>
      </c>
      <c r="G7" s="7">
        <v>26</v>
      </c>
      <c r="H7" s="7">
        <f>AVERAGE(AH7:AR7)</f>
        <v>21.042999999999999</v>
      </c>
      <c r="I7" s="7">
        <f>MAX(AS7:BC7)</f>
        <v>99.042619587111403</v>
      </c>
      <c r="J7" s="7">
        <f>AVERAGE(BD7:BN7)</f>
        <v>0.46613371792056602</v>
      </c>
      <c r="K7" s="8">
        <f>F7-H7</f>
        <v>-1.4909090909089429E-2</v>
      </c>
      <c r="L7" s="2">
        <v>10164798.199999999</v>
      </c>
      <c r="M7" s="2">
        <v>12468873.154999999</v>
      </c>
      <c r="N7" s="2">
        <v>12457671.844000001</v>
      </c>
      <c r="O7" s="2">
        <v>11060631.357999999</v>
      </c>
      <c r="P7" s="2">
        <v>12136952.346999999</v>
      </c>
      <c r="Q7" s="2">
        <v>12997087.057</v>
      </c>
      <c r="R7" s="2">
        <v>15919368.640000001</v>
      </c>
      <c r="S7" s="2">
        <v>13421689.591</v>
      </c>
      <c r="T7" s="2">
        <v>14586082.089</v>
      </c>
      <c r="U7" s="1">
        <v>8876650.3379999995</v>
      </c>
      <c r="V7" s="2">
        <v>13741637.671</v>
      </c>
      <c r="W7" s="1">
        <v>21.026</v>
      </c>
      <c r="X7" s="1">
        <v>21.004999999999999</v>
      </c>
      <c r="Y7" s="1">
        <v>21.052</v>
      </c>
      <c r="Z7" s="1">
        <v>21.042999999999999</v>
      </c>
      <c r="AA7" s="1">
        <v>21.021999999999998</v>
      </c>
      <c r="AB7" s="1">
        <v>21.027000000000001</v>
      </c>
      <c r="AC7" s="1">
        <v>21.013999999999999</v>
      </c>
      <c r="AD7" s="1">
        <v>21.018999999999998</v>
      </c>
      <c r="AE7" s="1">
        <v>21.013000000000002</v>
      </c>
      <c r="AF7" s="1">
        <v>21.050999999999998</v>
      </c>
      <c r="AG7" s="1">
        <v>21.036999999999999</v>
      </c>
      <c r="AH7" s="1"/>
      <c r="AI7" s="1"/>
      <c r="AJ7" s="1"/>
      <c r="AK7" s="1">
        <v>21.042999999999999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v>99.042619587111403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>
        <v>0.46613371792056602</v>
      </c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</row>
    <row r="8" spans="1:225" s="9" customFormat="1" ht="15">
      <c r="A8" s="1" t="s">
        <v>143</v>
      </c>
      <c r="B8" s="1">
        <v>1526.01190453</v>
      </c>
      <c r="C8" s="1" t="s">
        <v>142</v>
      </c>
      <c r="D8" s="1"/>
      <c r="E8" s="6">
        <f>AVERAGE(L8:V8)</f>
        <v>56639672.906909101</v>
      </c>
      <c r="F8" s="7">
        <f>AVERAGE(W8:AG8)</f>
        <v>21.392727272727271</v>
      </c>
      <c r="G8" s="7">
        <v>56</v>
      </c>
      <c r="H8" s="7">
        <f>AVERAGE(AH8:AR8)</f>
        <v>21.395455713799802</v>
      </c>
      <c r="I8" s="7">
        <f>MAX(AS8:BC8)</f>
        <v>170.87184575969499</v>
      </c>
      <c r="J8" s="7">
        <f>AVERAGE(BD8:BN8)</f>
        <v>0.13226489929876833</v>
      </c>
      <c r="K8" s="8">
        <f>F8-H8</f>
        <v>-2.728441072530785E-3</v>
      </c>
      <c r="L8" s="2">
        <v>44959216.473999999</v>
      </c>
      <c r="M8" s="2">
        <v>44602826.688000001</v>
      </c>
      <c r="N8" s="2">
        <v>51259478.726000004</v>
      </c>
      <c r="O8" s="2">
        <v>51142693.903999999</v>
      </c>
      <c r="P8" s="2">
        <v>55446267.217</v>
      </c>
      <c r="Q8" s="2">
        <v>104296503.074</v>
      </c>
      <c r="R8" s="2">
        <v>63113378.295999996</v>
      </c>
      <c r="S8" s="2">
        <v>51845661.214000002</v>
      </c>
      <c r="T8" s="2">
        <v>59637550.016999997</v>
      </c>
      <c r="U8" s="2">
        <v>39024900.144000001</v>
      </c>
      <c r="V8" s="2">
        <v>57707926.222000003</v>
      </c>
      <c r="W8" s="1">
        <v>21.375</v>
      </c>
      <c r="X8" s="1">
        <v>21.375</v>
      </c>
      <c r="Y8" s="1">
        <v>21.385999999999999</v>
      </c>
      <c r="Z8" s="1">
        <v>21.393000000000001</v>
      </c>
      <c r="AA8" s="1">
        <v>21.385999999999999</v>
      </c>
      <c r="AB8" s="1">
        <v>21.463000000000001</v>
      </c>
      <c r="AC8" s="1">
        <v>21.379000000000001</v>
      </c>
      <c r="AD8" s="1">
        <v>21.393999999999998</v>
      </c>
      <c r="AE8" s="1">
        <v>21.376000000000001</v>
      </c>
      <c r="AF8" s="1">
        <v>21.407</v>
      </c>
      <c r="AG8" s="1">
        <v>21.385999999999999</v>
      </c>
      <c r="AH8" s="1"/>
      <c r="AI8" s="1">
        <v>21.395455713799802</v>
      </c>
      <c r="AJ8" s="1">
        <v>21.395455713799802</v>
      </c>
      <c r="AK8" s="1"/>
      <c r="AL8" s="1">
        <v>21.395455713799802</v>
      </c>
      <c r="AM8" s="1">
        <v>21.395455713799802</v>
      </c>
      <c r="AN8" s="1">
        <v>21.395455713799802</v>
      </c>
      <c r="AO8" s="1"/>
      <c r="AP8" s="1"/>
      <c r="AQ8" s="1"/>
      <c r="AR8" s="1"/>
      <c r="AS8" s="1"/>
      <c r="AT8" s="1">
        <v>170.87184575969499</v>
      </c>
      <c r="AU8" s="1">
        <v>148.33041330118201</v>
      </c>
      <c r="AV8" s="1"/>
      <c r="AW8" s="1">
        <v>134.48851685419001</v>
      </c>
      <c r="AX8" s="1">
        <v>169.08651616968001</v>
      </c>
      <c r="AY8" s="1">
        <v>143.09399178948399</v>
      </c>
      <c r="AZ8" s="1"/>
      <c r="BA8" s="1"/>
      <c r="BB8" s="1"/>
      <c r="BC8" s="1"/>
      <c r="BD8" s="1"/>
      <c r="BE8" s="1">
        <v>0.18830061880898</v>
      </c>
      <c r="BF8" s="1">
        <v>9.2093956071998606E-2</v>
      </c>
      <c r="BG8" s="1"/>
      <c r="BH8" s="1">
        <v>0.11655277133071699</v>
      </c>
      <c r="BI8" s="1">
        <v>0.11663911438725</v>
      </c>
      <c r="BJ8" s="1">
        <v>0.14773803589489601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</row>
    <row r="9" spans="1:225" s="9" customFormat="1" ht="15">
      <c r="A9" s="1" t="s">
        <v>81</v>
      </c>
      <c r="B9" s="1">
        <v>1451.99625453</v>
      </c>
      <c r="C9" s="1" t="s">
        <v>82</v>
      </c>
      <c r="D9" s="1"/>
      <c r="E9" s="6">
        <f>AVERAGE(L9:V9)</f>
        <v>65188916.534909084</v>
      </c>
      <c r="F9" s="7">
        <f>AVERAGE(W9:AG9)</f>
        <v>21.62345454545455</v>
      </c>
      <c r="G9" s="7">
        <v>14</v>
      </c>
      <c r="H9" s="7">
        <f>AVERAGE(AH9:AR9)</f>
        <v>21.624532594411104</v>
      </c>
      <c r="I9" s="7">
        <f>MAX(AS9:BC9)</f>
        <v>178.02291472446501</v>
      </c>
      <c r="J9" s="7">
        <f>AVERAGE(BD9:BN9)</f>
        <v>0.13407434514015371</v>
      </c>
      <c r="K9" s="8">
        <f>F9-H9</f>
        <v>-1.0780489565540563E-3</v>
      </c>
      <c r="L9" s="2">
        <v>50674367.605999999</v>
      </c>
      <c r="M9" s="2">
        <v>47746580.614</v>
      </c>
      <c r="N9" s="2">
        <v>55066552.317000002</v>
      </c>
      <c r="O9" s="2">
        <v>56732001.803999998</v>
      </c>
      <c r="P9" s="2">
        <v>58088064.659999996</v>
      </c>
      <c r="Q9" s="2">
        <v>61773289.465000004</v>
      </c>
      <c r="R9" s="2">
        <v>73856945.878000006</v>
      </c>
      <c r="S9" s="2">
        <v>97342740.716999993</v>
      </c>
      <c r="T9" s="2">
        <v>61937142.313000001</v>
      </c>
      <c r="U9" s="2">
        <v>45467442.692000002</v>
      </c>
      <c r="V9" s="2">
        <v>108392953.818</v>
      </c>
      <c r="W9" s="1">
        <v>21.623999999999999</v>
      </c>
      <c r="X9" s="1">
        <v>21.602</v>
      </c>
      <c r="Y9" s="1">
        <v>21.626999999999999</v>
      </c>
      <c r="Z9" s="1">
        <v>21.638000000000002</v>
      </c>
      <c r="AA9" s="1">
        <v>21.637</v>
      </c>
      <c r="AB9" s="1">
        <v>21.617999999999999</v>
      </c>
      <c r="AC9" s="1">
        <v>21.603000000000002</v>
      </c>
      <c r="AD9" s="1">
        <v>21.629000000000001</v>
      </c>
      <c r="AE9" s="1">
        <v>21.632000000000001</v>
      </c>
      <c r="AF9" s="1">
        <v>21.626999999999999</v>
      </c>
      <c r="AG9" s="1">
        <v>21.620999999999999</v>
      </c>
      <c r="AH9" s="1">
        <v>21.6245325944111</v>
      </c>
      <c r="AI9" s="1">
        <v>21.6245325944111</v>
      </c>
      <c r="AJ9" s="1">
        <v>21.6245325944111</v>
      </c>
      <c r="AK9" s="1">
        <v>21.6245325944111</v>
      </c>
      <c r="AL9" s="1">
        <v>21.6245325944111</v>
      </c>
      <c r="AM9" s="1">
        <v>21.6245325944111</v>
      </c>
      <c r="AN9" s="1">
        <v>21.6245325944111</v>
      </c>
      <c r="AO9" s="1">
        <v>21.6245325944111</v>
      </c>
      <c r="AP9" s="1">
        <v>21.6245325944111</v>
      </c>
      <c r="AQ9" s="1">
        <v>21.6245325944111</v>
      </c>
      <c r="AR9" s="1">
        <v>21.6245325944111</v>
      </c>
      <c r="AS9" s="1">
        <v>159.18131685639199</v>
      </c>
      <c r="AT9" s="1">
        <v>177.83778441569299</v>
      </c>
      <c r="AU9" s="1">
        <v>174.82240967395001</v>
      </c>
      <c r="AV9" s="1">
        <v>174.82900102395999</v>
      </c>
      <c r="AW9" s="1">
        <v>161.70861873952001</v>
      </c>
      <c r="AX9" s="1">
        <v>141.50883152670099</v>
      </c>
      <c r="AY9" s="1">
        <v>158.30957630974299</v>
      </c>
      <c r="AZ9" s="1">
        <v>153.27017619516499</v>
      </c>
      <c r="BA9" s="1">
        <v>178.02291472446501</v>
      </c>
      <c r="BB9" s="1">
        <v>168.239771685031</v>
      </c>
      <c r="BC9" s="1">
        <v>153.29629766023001</v>
      </c>
      <c r="BD9" s="1">
        <v>0.17765632599804301</v>
      </c>
      <c r="BE9" s="1">
        <v>0.122082160712064</v>
      </c>
      <c r="BF9" s="1">
        <v>0.173489699769795</v>
      </c>
      <c r="BG9" s="1">
        <v>0.17212647053104699</v>
      </c>
      <c r="BH9" s="1">
        <v>0.136152775751085</v>
      </c>
      <c r="BI9" s="1">
        <v>0.12714979438198501</v>
      </c>
      <c r="BJ9" s="1">
        <v>0.129032345660686</v>
      </c>
      <c r="BK9" s="1">
        <v>0.146676004598049</v>
      </c>
      <c r="BL9" s="1">
        <v>0.13053553685050101</v>
      </c>
      <c r="BM9" s="1">
        <v>5.0440643196427701E-2</v>
      </c>
      <c r="BN9" s="1">
        <v>0.109476039092008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</row>
    <row r="10" spans="1:225" s="9" customFormat="1" ht="15">
      <c r="A10" s="1" t="s">
        <v>108</v>
      </c>
      <c r="B10" s="1">
        <v>1478.01190453</v>
      </c>
      <c r="C10" s="1" t="s">
        <v>109</v>
      </c>
      <c r="D10" s="1"/>
      <c r="E10" s="6">
        <f>AVERAGE(L10:V10)</f>
        <v>256425697.48890913</v>
      </c>
      <c r="F10" s="7">
        <f>AVERAGE(W10:AG10)</f>
        <v>21.85109090909091</v>
      </c>
      <c r="G10" s="7">
        <v>33</v>
      </c>
      <c r="H10" s="7">
        <f>AVERAGE(AH10:AR10)</f>
        <v>21.851483749418598</v>
      </c>
      <c r="I10" s="7">
        <f>MAX(AS10:BC10)</f>
        <v>168.66348417143001</v>
      </c>
      <c r="J10" s="7">
        <f>AVERAGE(BD10:BN10)</f>
        <v>0.13671678970670026</v>
      </c>
      <c r="K10" s="8">
        <f>F10-H10</f>
        <v>-3.9284032768804877E-4</v>
      </c>
      <c r="L10" s="2">
        <v>233986916.55899999</v>
      </c>
      <c r="M10" s="2">
        <v>233219724.09400001</v>
      </c>
      <c r="N10" s="2">
        <v>245572753.979</v>
      </c>
      <c r="O10" s="2">
        <v>266811624.74599999</v>
      </c>
      <c r="P10" s="2">
        <v>264843008.71000001</v>
      </c>
      <c r="Q10" s="2">
        <v>274659402.46200001</v>
      </c>
      <c r="R10" s="2">
        <v>293223039.88300002</v>
      </c>
      <c r="S10" s="2">
        <v>273294248.09299999</v>
      </c>
      <c r="T10" s="2">
        <v>299346397.37800002</v>
      </c>
      <c r="U10" s="2">
        <v>193962744.54800001</v>
      </c>
      <c r="V10" s="2">
        <v>241762811.926</v>
      </c>
      <c r="W10" s="1">
        <v>21.861999999999998</v>
      </c>
      <c r="X10" s="1">
        <v>21.850999999999999</v>
      </c>
      <c r="Y10" s="1">
        <v>21.847000000000001</v>
      </c>
      <c r="Z10" s="1">
        <v>21.856000000000002</v>
      </c>
      <c r="AA10" s="1">
        <v>21.859000000000002</v>
      </c>
      <c r="AB10" s="1">
        <v>21.850999999999999</v>
      </c>
      <c r="AC10" s="1">
        <v>21.84</v>
      </c>
      <c r="AD10" s="1">
        <v>21.855</v>
      </c>
      <c r="AE10" s="1">
        <v>21.849</v>
      </c>
      <c r="AF10" s="1">
        <v>21.853000000000002</v>
      </c>
      <c r="AG10" s="1">
        <v>21.838999999999999</v>
      </c>
      <c r="AH10" s="1"/>
      <c r="AI10" s="1">
        <v>21.851483749418598</v>
      </c>
      <c r="AJ10" s="1"/>
      <c r="AK10" s="1"/>
      <c r="AL10" s="1"/>
      <c r="AM10" s="1">
        <v>21.851483749418598</v>
      </c>
      <c r="AN10" s="1"/>
      <c r="AO10" s="1">
        <v>21.851483749418598</v>
      </c>
      <c r="AP10" s="1">
        <v>21.851483749418598</v>
      </c>
      <c r="AQ10" s="1"/>
      <c r="AR10" s="1">
        <v>21.851483749418598</v>
      </c>
      <c r="AS10" s="1"/>
      <c r="AT10" s="1">
        <v>142.61408028221899</v>
      </c>
      <c r="AU10" s="1"/>
      <c r="AV10" s="1"/>
      <c r="AW10" s="1"/>
      <c r="AX10" s="1">
        <v>115.362480303805</v>
      </c>
      <c r="AY10" s="1"/>
      <c r="AZ10" s="1">
        <v>117.443431624033</v>
      </c>
      <c r="BA10" s="1">
        <v>117.27275625110499</v>
      </c>
      <c r="BB10" s="1"/>
      <c r="BC10" s="1">
        <v>168.66348417143001</v>
      </c>
      <c r="BD10" s="1"/>
      <c r="BE10" s="2">
        <v>5.1874906620596995E-4</v>
      </c>
      <c r="BF10" s="1"/>
      <c r="BG10" s="1"/>
      <c r="BH10" s="1"/>
      <c r="BI10" s="1">
        <v>0.132002577316818</v>
      </c>
      <c r="BJ10" s="1"/>
      <c r="BK10" s="1">
        <v>0.22606549168235501</v>
      </c>
      <c r="BL10" s="1">
        <v>0.25272165792789197</v>
      </c>
      <c r="BM10" s="1"/>
      <c r="BN10" s="1">
        <v>7.2275472540230298E-2</v>
      </c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</row>
    <row r="11" spans="1:225" s="9" customFormat="1" ht="15">
      <c r="A11" s="1" t="s">
        <v>119</v>
      </c>
      <c r="B11" s="1">
        <v>1499.99625453</v>
      </c>
      <c r="C11" s="1" t="s">
        <v>120</v>
      </c>
      <c r="D11" s="1"/>
      <c r="E11" s="6">
        <f>AVERAGE(L11:V11)</f>
        <v>213890230.65018186</v>
      </c>
      <c r="F11" s="7">
        <f>AVERAGE(W11:AG11)</f>
        <v>21.339363636363636</v>
      </c>
      <c r="G11" s="7">
        <v>40</v>
      </c>
      <c r="H11" s="7">
        <f>AVERAGE(AH11:AR11)</f>
        <v>21.3396597497713</v>
      </c>
      <c r="I11" s="7">
        <f>MAX(AS11:BC11)</f>
        <v>201.44425707881999</v>
      </c>
      <c r="J11" s="7">
        <f>AVERAGE(BD11:BN11)</f>
        <v>5.069967806248523E-2</v>
      </c>
      <c r="K11" s="8">
        <f>F11-H11</f>
        <v>-2.9611340766422245E-4</v>
      </c>
      <c r="L11" s="2">
        <v>185991048.84900001</v>
      </c>
      <c r="M11" s="2">
        <v>202909520.704</v>
      </c>
      <c r="N11" s="2">
        <v>183932885.71700001</v>
      </c>
      <c r="O11" s="2">
        <v>216530611.21200001</v>
      </c>
      <c r="P11" s="2">
        <v>212956666.65400001</v>
      </c>
      <c r="Q11" s="2">
        <v>220026606.66499999</v>
      </c>
      <c r="R11" s="2">
        <v>226508920.65000001</v>
      </c>
      <c r="S11" s="2">
        <v>230661644.71900001</v>
      </c>
      <c r="T11" s="2">
        <v>256038492.79699999</v>
      </c>
      <c r="U11" s="2">
        <v>167964151.02500001</v>
      </c>
      <c r="V11" s="2">
        <v>249271988.16</v>
      </c>
      <c r="W11" s="1">
        <v>21.334</v>
      </c>
      <c r="X11" s="1">
        <v>21.329000000000001</v>
      </c>
      <c r="Y11" s="1">
        <v>21.367999999999999</v>
      </c>
      <c r="Z11" s="1">
        <v>21.352</v>
      </c>
      <c r="AA11" s="1">
        <v>21.338999999999999</v>
      </c>
      <c r="AB11" s="1">
        <v>21.326000000000001</v>
      </c>
      <c r="AC11" s="1">
        <v>21.338999999999999</v>
      </c>
      <c r="AD11" s="1">
        <v>21.344999999999999</v>
      </c>
      <c r="AE11" s="1">
        <v>21.337</v>
      </c>
      <c r="AF11" s="1">
        <v>21.341999999999999</v>
      </c>
      <c r="AG11" s="1">
        <v>21.321999999999999</v>
      </c>
      <c r="AH11" s="1">
        <v>21.3396597497713</v>
      </c>
      <c r="AI11" s="1">
        <v>21.3396597497713</v>
      </c>
      <c r="AJ11" s="1">
        <v>21.3396597497713</v>
      </c>
      <c r="AK11" s="1">
        <v>21.3396597497713</v>
      </c>
      <c r="AL11" s="1">
        <v>21.3396597497713</v>
      </c>
      <c r="AM11" s="1">
        <v>21.3396597497713</v>
      </c>
      <c r="AN11" s="1">
        <v>21.3396597497713</v>
      </c>
      <c r="AO11" s="1">
        <v>21.3396597497713</v>
      </c>
      <c r="AP11" s="1">
        <v>21.3396597497713</v>
      </c>
      <c r="AQ11" s="1">
        <v>21.3396597497713</v>
      </c>
      <c r="AR11" s="1">
        <v>21.3396597497713</v>
      </c>
      <c r="AS11" s="1">
        <v>192.766888572966</v>
      </c>
      <c r="AT11" s="1">
        <v>171.55445825100199</v>
      </c>
      <c r="AU11" s="1">
        <v>180.937677616835</v>
      </c>
      <c r="AV11" s="1">
        <v>175.21432903954499</v>
      </c>
      <c r="AW11" s="1">
        <v>172.14125862335399</v>
      </c>
      <c r="AX11" s="1">
        <v>193.212705317001</v>
      </c>
      <c r="AY11" s="1">
        <v>191.78495420362901</v>
      </c>
      <c r="AZ11" s="1">
        <v>182.055626418168</v>
      </c>
      <c r="BA11" s="1">
        <v>175.590994122051</v>
      </c>
      <c r="BB11" s="1">
        <v>201.44425707881999</v>
      </c>
      <c r="BC11" s="1">
        <v>161.57199038818601</v>
      </c>
      <c r="BD11" s="1">
        <v>6.5921438172356503E-2</v>
      </c>
      <c r="BE11" s="1">
        <v>5.06987267736747E-2</v>
      </c>
      <c r="BF11" s="1">
        <v>5.2639792952394501E-2</v>
      </c>
      <c r="BG11" s="1">
        <v>1.6523969983087E-2</v>
      </c>
      <c r="BH11" s="1">
        <v>3.9100850692161501E-2</v>
      </c>
      <c r="BI11" s="1">
        <v>0.10911748411279699</v>
      </c>
      <c r="BJ11" s="1">
        <v>5.3921304169360598E-2</v>
      </c>
      <c r="BK11" s="2">
        <v>9.4743929176388498E-4</v>
      </c>
      <c r="BL11" s="1">
        <v>5.5835726247153101E-3</v>
      </c>
      <c r="BM11" s="1">
        <v>0.13031495941459001</v>
      </c>
      <c r="BN11" s="1">
        <v>3.2926920500436503E-2</v>
      </c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</row>
    <row r="12" spans="1:225" s="9" customFormat="1" ht="15">
      <c r="A12" s="1" t="s">
        <v>77</v>
      </c>
      <c r="B12" s="1">
        <v>1456.0275545300001</v>
      </c>
      <c r="C12" s="1" t="s">
        <v>78</v>
      </c>
      <c r="D12" s="1"/>
      <c r="E12" s="6">
        <f>AVERAGE(L12:V12)</f>
        <v>284044095.80509084</v>
      </c>
      <c r="F12" s="7">
        <f>AVERAGE(W12:AG12)</f>
        <v>22.136454545454544</v>
      </c>
      <c r="G12" s="7">
        <v>11</v>
      </c>
      <c r="H12" s="7">
        <f>AVERAGE(AH12:AR12)</f>
        <v>22.136635624626702</v>
      </c>
      <c r="I12" s="7">
        <f>MAX(AS12:BC12)</f>
        <v>160</v>
      </c>
      <c r="J12" s="7">
        <f>AVERAGE(BD12:BN12)</f>
        <v>0.37591879444375337</v>
      </c>
      <c r="K12" s="8">
        <f>F12-H12</f>
        <v>-1.810791721581495E-4</v>
      </c>
      <c r="L12" s="2">
        <v>262762046.24399999</v>
      </c>
      <c r="M12" s="2">
        <v>276211601.05599999</v>
      </c>
      <c r="N12" s="2">
        <v>262207415.74399999</v>
      </c>
      <c r="O12" s="2">
        <v>319092575.56999999</v>
      </c>
      <c r="P12" s="2">
        <v>254557259.868</v>
      </c>
      <c r="Q12" s="2">
        <v>279370685.41399997</v>
      </c>
      <c r="R12" s="2">
        <v>335459747.82800001</v>
      </c>
      <c r="S12" s="2">
        <v>352253650.82499999</v>
      </c>
      <c r="T12" s="2">
        <v>297609228.70700002</v>
      </c>
      <c r="U12" s="2">
        <v>198708002.588</v>
      </c>
      <c r="V12" s="2">
        <v>286252840.01200002</v>
      </c>
      <c r="W12" s="1">
        <v>22.138000000000002</v>
      </c>
      <c r="X12" s="1">
        <v>22.134</v>
      </c>
      <c r="Y12" s="1">
        <v>22.13</v>
      </c>
      <c r="Z12" s="1">
        <v>22.140999999999998</v>
      </c>
      <c r="AA12" s="1">
        <v>22.138999999999999</v>
      </c>
      <c r="AB12" s="1">
        <v>22.138000000000002</v>
      </c>
      <c r="AC12" s="1">
        <v>22.141999999999999</v>
      </c>
      <c r="AD12" s="1">
        <v>22.135000000000002</v>
      </c>
      <c r="AE12" s="1">
        <v>22.138999999999999</v>
      </c>
      <c r="AF12" s="1">
        <v>22.135999999999999</v>
      </c>
      <c r="AG12" s="1">
        <v>22.129000000000001</v>
      </c>
      <c r="AH12" s="1">
        <v>22.136635624626699</v>
      </c>
      <c r="AI12" s="1">
        <v>22.136635624626699</v>
      </c>
      <c r="AJ12" s="1">
        <v>22.136635624626699</v>
      </c>
      <c r="AK12" s="1">
        <v>22.136635624626699</v>
      </c>
      <c r="AL12" s="1">
        <v>22.136635624626699</v>
      </c>
      <c r="AM12" s="1">
        <v>22.136635624626699</v>
      </c>
      <c r="AN12" s="1">
        <v>22.136635624626699</v>
      </c>
      <c r="AO12" s="1">
        <v>22.136635624626699</v>
      </c>
      <c r="AP12" s="1">
        <v>22.136635624626699</v>
      </c>
      <c r="AQ12" s="1">
        <v>22.136635624626699</v>
      </c>
      <c r="AR12" s="1">
        <v>22.136635624626699</v>
      </c>
      <c r="AS12" s="1">
        <v>160</v>
      </c>
      <c r="AT12" s="1">
        <v>157.76746686540201</v>
      </c>
      <c r="AU12" s="1">
        <v>156.29786059779701</v>
      </c>
      <c r="AV12" s="1">
        <v>157.217307374276</v>
      </c>
      <c r="AW12" s="1">
        <v>158.79126007092401</v>
      </c>
      <c r="AX12" s="1">
        <v>156.00996574011401</v>
      </c>
      <c r="AY12" s="1">
        <v>156.06929673198101</v>
      </c>
      <c r="AZ12" s="1">
        <v>158.739994065177</v>
      </c>
      <c r="BA12" s="1">
        <v>158.510065126</v>
      </c>
      <c r="BB12" s="1">
        <v>155.67710933549699</v>
      </c>
      <c r="BC12" s="1">
        <v>156.35896624920201</v>
      </c>
      <c r="BD12" s="1">
        <v>0.63776803527718995</v>
      </c>
      <c r="BE12" s="1">
        <v>0.16561447313563701</v>
      </c>
      <c r="BF12" s="1">
        <v>0.57961419924804503</v>
      </c>
      <c r="BG12" s="1">
        <v>0.57742329514180202</v>
      </c>
      <c r="BH12" s="1">
        <v>0.207792359575137</v>
      </c>
      <c r="BI12" s="1">
        <v>0.611769593566442</v>
      </c>
      <c r="BJ12" s="1">
        <v>0.21258383789201199</v>
      </c>
      <c r="BK12" s="1">
        <v>0.21649407350884001</v>
      </c>
      <c r="BL12" s="1">
        <v>0.221767023985151</v>
      </c>
      <c r="BM12" s="1">
        <v>0.47179729759290701</v>
      </c>
      <c r="BN12" s="1">
        <v>0.23248254995812401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</row>
    <row r="13" spans="1:225" s="9" customFormat="1" ht="15">
      <c r="A13" s="1" t="s">
        <v>134</v>
      </c>
      <c r="B13" s="1">
        <v>1502.01190453</v>
      </c>
      <c r="C13" s="1" t="s">
        <v>135</v>
      </c>
      <c r="D13" s="1"/>
      <c r="E13" s="6">
        <f>AVERAGE(L13:V13)</f>
        <v>213071813.83663636</v>
      </c>
      <c r="F13" s="7">
        <f>AVERAGE(W13:AG13)</f>
        <v>21.704454545454542</v>
      </c>
      <c r="G13" s="7">
        <v>51</v>
      </c>
      <c r="H13" s="7">
        <f>AVERAGE(AH13:AR13)</f>
        <v>21.704473641128295</v>
      </c>
      <c r="I13" s="7">
        <f>MAX(AS13:BC13)</f>
        <v>174.63573855835699</v>
      </c>
      <c r="J13" s="7">
        <f>AVERAGE(BD13:BN13)</f>
        <v>0.13253646097190958</v>
      </c>
      <c r="K13" s="8">
        <f>F13-H13</f>
        <v>-1.9095673753355413E-5</v>
      </c>
      <c r="L13" s="2">
        <v>187848195.57600001</v>
      </c>
      <c r="M13" s="2">
        <v>195382426.20300001</v>
      </c>
      <c r="N13" s="2">
        <v>224025681.317</v>
      </c>
      <c r="O13" s="2">
        <v>214801688.882</v>
      </c>
      <c r="P13" s="2">
        <v>207264796.199</v>
      </c>
      <c r="Q13" s="2">
        <v>205808726.86899999</v>
      </c>
      <c r="R13" s="2">
        <v>239001384.889</v>
      </c>
      <c r="S13" s="2">
        <v>230564939.095</v>
      </c>
      <c r="T13" s="2">
        <v>238544629.89700001</v>
      </c>
      <c r="U13" s="2">
        <v>164198102.04300001</v>
      </c>
      <c r="V13" s="2">
        <v>236349381.23300001</v>
      </c>
      <c r="W13" s="1">
        <v>21.709</v>
      </c>
      <c r="X13" s="1">
        <v>21.704000000000001</v>
      </c>
      <c r="Y13" s="1">
        <v>21.704000000000001</v>
      </c>
      <c r="Z13" s="1">
        <v>21.709</v>
      </c>
      <c r="AA13" s="1">
        <v>21.713000000000001</v>
      </c>
      <c r="AB13" s="1">
        <v>21.695</v>
      </c>
      <c r="AC13" s="1">
        <v>21.702000000000002</v>
      </c>
      <c r="AD13" s="1">
        <v>21.7</v>
      </c>
      <c r="AE13" s="1">
        <v>21.702000000000002</v>
      </c>
      <c r="AF13" s="1">
        <v>21.710999999999999</v>
      </c>
      <c r="AG13" s="1">
        <v>21.7</v>
      </c>
      <c r="AH13" s="1">
        <v>21.704473641128299</v>
      </c>
      <c r="AI13" s="1">
        <v>21.704473641128299</v>
      </c>
      <c r="AJ13" s="1">
        <v>21.704473641128299</v>
      </c>
      <c r="AK13" s="1">
        <v>21.704473641128299</v>
      </c>
      <c r="AL13" s="1">
        <v>21.704473641128299</v>
      </c>
      <c r="AM13" s="1">
        <v>21.704473641128299</v>
      </c>
      <c r="AN13" s="1">
        <v>21.704473641128299</v>
      </c>
      <c r="AO13" s="1"/>
      <c r="AP13" s="1">
        <v>21.704473641128299</v>
      </c>
      <c r="AQ13" s="1"/>
      <c r="AR13" s="1">
        <v>21.704473641128299</v>
      </c>
      <c r="AS13" s="1">
        <v>148.58732255792401</v>
      </c>
      <c r="AT13" s="1">
        <v>168.69814415941701</v>
      </c>
      <c r="AU13" s="1">
        <v>160.32941049862799</v>
      </c>
      <c r="AV13" s="1">
        <v>159.998788816174</v>
      </c>
      <c r="AW13" s="1">
        <v>170.67287798288299</v>
      </c>
      <c r="AX13" s="1">
        <v>127.38960989466401</v>
      </c>
      <c r="AY13" s="1">
        <v>160.30564786949401</v>
      </c>
      <c r="AZ13" s="1"/>
      <c r="BA13" s="1">
        <v>174.63573855835699</v>
      </c>
      <c r="BB13" s="1"/>
      <c r="BC13" s="1">
        <v>169.625652180945</v>
      </c>
      <c r="BD13" s="1">
        <v>0.15329632599804199</v>
      </c>
      <c r="BE13" s="1">
        <v>0.103801160712063</v>
      </c>
      <c r="BF13" s="1">
        <v>0.15401269976978299</v>
      </c>
      <c r="BG13" s="1">
        <v>0.17057647053104899</v>
      </c>
      <c r="BH13" s="1">
        <v>0.115738775751086</v>
      </c>
      <c r="BI13" s="1">
        <v>0.10744379438198499</v>
      </c>
      <c r="BJ13" s="1">
        <v>0.110014345660676</v>
      </c>
      <c r="BK13" s="1"/>
      <c r="BL13" s="1">
        <v>0.11496253685050201</v>
      </c>
      <c r="BM13" s="1"/>
      <c r="BN13" s="1">
        <v>0.16298203909199999</v>
      </c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</row>
    <row r="14" spans="1:225" s="9" customFormat="1" ht="15">
      <c r="A14" s="1" t="s">
        <v>146</v>
      </c>
      <c r="B14" s="1">
        <v>1523.99625453</v>
      </c>
      <c r="C14" s="1" t="s">
        <v>145</v>
      </c>
      <c r="D14" s="1"/>
      <c r="E14" s="6">
        <f>AVERAGE(L14:V14)</f>
        <v>122342367.85809092</v>
      </c>
      <c r="F14" s="7">
        <f>AVERAGE(W14:AG14)</f>
        <v>21.033999999999999</v>
      </c>
      <c r="G14" s="7">
        <v>58</v>
      </c>
      <c r="H14" s="7">
        <f>AVERAGE(AH14:AR14)</f>
        <v>21.0340142580811</v>
      </c>
      <c r="I14" s="7">
        <f>MAX(AS14:BC14)</f>
        <v>187.932068986182</v>
      </c>
      <c r="J14" s="7">
        <f>AVERAGE(BD14:BN14)</f>
        <v>9.1104044528637726E-2</v>
      </c>
      <c r="K14" s="8">
        <f>F14-H14</f>
        <v>-1.4258081101559128E-5</v>
      </c>
      <c r="L14" s="2">
        <v>100115758.523</v>
      </c>
      <c r="M14" s="2">
        <v>111496198.86499999</v>
      </c>
      <c r="N14" s="2">
        <v>122961023.822</v>
      </c>
      <c r="O14" s="2">
        <v>124929609.41500001</v>
      </c>
      <c r="P14" s="2">
        <v>125837778.30599999</v>
      </c>
      <c r="Q14" s="2">
        <v>127192099.794</v>
      </c>
      <c r="R14" s="2">
        <v>120791777.52599999</v>
      </c>
      <c r="S14" s="2">
        <v>132775738.162</v>
      </c>
      <c r="T14" s="2">
        <v>146704125.958</v>
      </c>
      <c r="U14" s="2">
        <v>96878929.640000001</v>
      </c>
      <c r="V14" s="2">
        <v>136083006.428</v>
      </c>
      <c r="W14" s="1">
        <v>21.027999999999999</v>
      </c>
      <c r="X14" s="1">
        <v>21.03</v>
      </c>
      <c r="Y14" s="1">
        <v>21.047999999999998</v>
      </c>
      <c r="Z14" s="1">
        <v>21.041</v>
      </c>
      <c r="AA14" s="1">
        <v>21.027999999999999</v>
      </c>
      <c r="AB14" s="1">
        <v>21.035</v>
      </c>
      <c r="AC14" s="1">
        <v>21.03</v>
      </c>
      <c r="AD14" s="1">
        <v>21.024999999999999</v>
      </c>
      <c r="AE14" s="1">
        <v>21.029</v>
      </c>
      <c r="AF14" s="1">
        <v>21.047999999999998</v>
      </c>
      <c r="AG14" s="1">
        <v>21.032</v>
      </c>
      <c r="AH14" s="1">
        <v>21.0340142580811</v>
      </c>
      <c r="AI14" s="1">
        <v>21.0340142580811</v>
      </c>
      <c r="AJ14" s="1">
        <v>21.0340142580811</v>
      </c>
      <c r="AK14" s="1">
        <v>21.0340142580811</v>
      </c>
      <c r="AL14" s="1">
        <v>21.0340142580811</v>
      </c>
      <c r="AM14" s="1">
        <v>21.0340142580811</v>
      </c>
      <c r="AN14" s="1">
        <v>21.0340142580811</v>
      </c>
      <c r="AO14" s="1">
        <v>21.0340142580811</v>
      </c>
      <c r="AP14" s="1">
        <v>21.0340142580811</v>
      </c>
      <c r="AQ14" s="1">
        <v>21.0340142580811</v>
      </c>
      <c r="AR14" s="1">
        <v>21.0340142580811</v>
      </c>
      <c r="AS14" s="1">
        <v>181.28985643201301</v>
      </c>
      <c r="AT14" s="1">
        <v>170.88602881908599</v>
      </c>
      <c r="AU14" s="1">
        <v>183.41406028286099</v>
      </c>
      <c r="AV14" s="1">
        <v>181.466075895317</v>
      </c>
      <c r="AW14" s="1">
        <v>186.292803262668</v>
      </c>
      <c r="AX14" s="1">
        <v>187.932068986182</v>
      </c>
      <c r="AY14" s="1">
        <v>180.910306588655</v>
      </c>
      <c r="AZ14" s="1">
        <v>176.635754992133</v>
      </c>
      <c r="BA14" s="1">
        <v>182.258727072413</v>
      </c>
      <c r="BB14" s="1">
        <v>180</v>
      </c>
      <c r="BC14" s="1">
        <v>185.13408799178001</v>
      </c>
      <c r="BD14" s="1">
        <v>0.11875613968536999</v>
      </c>
      <c r="BE14" s="1">
        <v>6.9103597828870905E-2</v>
      </c>
      <c r="BF14" s="1">
        <v>6.1961036928828102E-2</v>
      </c>
      <c r="BG14" s="1">
        <v>0.14307976473711201</v>
      </c>
      <c r="BH14" s="1">
        <v>2.5067918151883299E-2</v>
      </c>
      <c r="BI14" s="1">
        <v>4.6559544374215202E-2</v>
      </c>
      <c r="BJ14" s="1">
        <v>4.4935825199807697E-3</v>
      </c>
      <c r="BK14" s="1">
        <v>5.8162464300259798E-3</v>
      </c>
      <c r="BL14" s="1">
        <v>6.0954407983480501E-2</v>
      </c>
      <c r="BM14" s="1">
        <v>0.40068066552439402</v>
      </c>
      <c r="BN14" s="1">
        <v>6.5671585650854E-2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</row>
    <row r="15" spans="1:225" s="9" customFormat="1" ht="15">
      <c r="A15" s="1" t="s">
        <v>121</v>
      </c>
      <c r="B15" s="1">
        <v>1497.9806045299999</v>
      </c>
      <c r="C15" s="1" t="s">
        <v>122</v>
      </c>
      <c r="D15" s="1"/>
      <c r="E15" s="6">
        <f>AVERAGE(L15:V15)</f>
        <v>81731644.87909089</v>
      </c>
      <c r="F15" s="7">
        <f>AVERAGE(W15:AG15)</f>
        <v>20.570181818181819</v>
      </c>
      <c r="G15" s="7">
        <v>42</v>
      </c>
      <c r="H15" s="7">
        <f>AVERAGE(AH15:AR15)</f>
        <v>20.570140785101099</v>
      </c>
      <c r="I15" s="7">
        <f>MAX(AS15:BC15)</f>
        <v>186.68252813059701</v>
      </c>
      <c r="J15" s="7">
        <f>AVERAGE(BD15:BN15)</f>
        <v>0.19767675125700179</v>
      </c>
      <c r="K15" s="8">
        <f>F15-H15</f>
        <v>4.1033080719898862E-5</v>
      </c>
      <c r="L15" s="2">
        <v>72878333.996999994</v>
      </c>
      <c r="M15" s="2">
        <v>76591196.296000004</v>
      </c>
      <c r="N15" s="2">
        <v>73057900.699000001</v>
      </c>
      <c r="O15" s="2">
        <v>73345747.311000004</v>
      </c>
      <c r="P15" s="2">
        <v>86052207.550999999</v>
      </c>
      <c r="Q15" s="2">
        <v>89657349.229000002</v>
      </c>
      <c r="R15" s="2">
        <v>85344630.115999997</v>
      </c>
      <c r="S15" s="2">
        <v>85389117.467999995</v>
      </c>
      <c r="T15" s="2">
        <v>101088736.596</v>
      </c>
      <c r="U15" s="2">
        <v>63588621.972000003</v>
      </c>
      <c r="V15" s="2">
        <v>92054252.435000002</v>
      </c>
      <c r="W15" s="1">
        <v>20.574000000000002</v>
      </c>
      <c r="X15" s="1">
        <v>20.571000000000002</v>
      </c>
      <c r="Y15" s="1">
        <v>20.585000000000001</v>
      </c>
      <c r="Z15" s="1">
        <v>20.573</v>
      </c>
      <c r="AA15" s="1">
        <v>20.564</v>
      </c>
      <c r="AB15" s="1">
        <v>20.559000000000001</v>
      </c>
      <c r="AC15" s="1">
        <v>20.579000000000001</v>
      </c>
      <c r="AD15" s="1">
        <v>20.568999999999999</v>
      </c>
      <c r="AE15" s="1">
        <v>20.556000000000001</v>
      </c>
      <c r="AF15" s="1">
        <v>20.574000000000002</v>
      </c>
      <c r="AG15" s="1">
        <v>20.568000000000001</v>
      </c>
      <c r="AH15" s="1">
        <v>20.570140785101099</v>
      </c>
      <c r="AI15" s="1">
        <v>20.570140785101099</v>
      </c>
      <c r="AJ15" s="1">
        <v>20.570140785101099</v>
      </c>
      <c r="AK15" s="1">
        <v>20.570140785101099</v>
      </c>
      <c r="AL15" s="1">
        <v>20.570140785101099</v>
      </c>
      <c r="AM15" s="1">
        <v>20.570140785101099</v>
      </c>
      <c r="AN15" s="1">
        <v>20.570140785101099</v>
      </c>
      <c r="AO15" s="1">
        <v>20.570140785101099</v>
      </c>
      <c r="AP15" s="1">
        <v>20.570140785101099</v>
      </c>
      <c r="AQ15" s="1">
        <v>20.570140785101099</v>
      </c>
      <c r="AR15" s="1">
        <v>20.570140785101099</v>
      </c>
      <c r="AS15" s="1">
        <v>176.133739699855</v>
      </c>
      <c r="AT15" s="1">
        <v>186.242570492803</v>
      </c>
      <c r="AU15" s="1">
        <v>184.919839328667</v>
      </c>
      <c r="AV15" s="1">
        <v>186.06642230111601</v>
      </c>
      <c r="AW15" s="1">
        <v>186.29020940840101</v>
      </c>
      <c r="AX15" s="1">
        <v>167.04370597564099</v>
      </c>
      <c r="AY15" s="1">
        <v>183.94848515561401</v>
      </c>
      <c r="AZ15" s="1">
        <v>186.68252813059701</v>
      </c>
      <c r="BA15" s="1">
        <v>186.10438239873301</v>
      </c>
      <c r="BB15" s="1">
        <v>185.19559081638599</v>
      </c>
      <c r="BC15" s="1">
        <v>184.78109933499599</v>
      </c>
      <c r="BD15" s="1">
        <v>0.167025867145532</v>
      </c>
      <c r="BE15" s="1">
        <v>0.119018895314408</v>
      </c>
      <c r="BF15" s="1">
        <v>0.25056969679364</v>
      </c>
      <c r="BG15" s="1">
        <v>0.25512001992018701</v>
      </c>
      <c r="BH15" s="1">
        <v>6.1639275546394097E-2</v>
      </c>
      <c r="BI15" s="1">
        <v>6.6437110215254294E-2</v>
      </c>
      <c r="BJ15" s="1">
        <v>7.8000359099288305E-2</v>
      </c>
      <c r="BK15" s="1">
        <v>0.14976650416665599</v>
      </c>
      <c r="BL15" s="1">
        <v>0.13998142318662901</v>
      </c>
      <c r="BM15" s="1">
        <v>0.78929753142229497</v>
      </c>
      <c r="BN15" s="1">
        <v>9.7587581016735897E-2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</row>
    <row r="16" spans="1:225" s="9" customFormat="1" ht="15">
      <c r="A16" s="1" t="s">
        <v>89</v>
      </c>
      <c r="B16" s="1">
        <v>1447.9649545299999</v>
      </c>
      <c r="C16" s="1" t="s">
        <v>88</v>
      </c>
      <c r="D16" s="1"/>
      <c r="E16" s="6">
        <f>AVERAGE(L16:V16)</f>
        <v>47486961.585818179</v>
      </c>
      <c r="F16" s="7">
        <f>AVERAGE(W16:AG16)</f>
        <v>20.658636363636365</v>
      </c>
      <c r="G16" s="7">
        <v>19</v>
      </c>
      <c r="H16" s="7">
        <f>AVERAGE(AH16:AR16)</f>
        <v>20.658584948319298</v>
      </c>
      <c r="I16" s="7">
        <f>MAX(AS16:BC16)</f>
        <v>177.08363428281999</v>
      </c>
      <c r="J16" s="7">
        <f>AVERAGE(BD16:BN16)</f>
        <v>0.15213295616627953</v>
      </c>
      <c r="K16" s="8">
        <f>F16-H16</f>
        <v>5.141531706698288E-5</v>
      </c>
      <c r="L16" s="2">
        <v>43288359.428000003</v>
      </c>
      <c r="M16" s="2">
        <v>44640306.088</v>
      </c>
      <c r="N16" s="2">
        <v>42676544.255999997</v>
      </c>
      <c r="O16" s="2">
        <v>39756746.299999997</v>
      </c>
      <c r="P16" s="2">
        <v>45970763.280000001</v>
      </c>
      <c r="Q16" s="2">
        <v>54216520.509999998</v>
      </c>
      <c r="R16" s="2">
        <v>49542070.729999997</v>
      </c>
      <c r="S16" s="2">
        <v>51372211.416000001</v>
      </c>
      <c r="T16" s="2">
        <v>56311086.560999997</v>
      </c>
      <c r="U16" s="2">
        <v>40278762.659999996</v>
      </c>
      <c r="V16" s="2">
        <v>54303206.215000004</v>
      </c>
      <c r="W16" s="1">
        <v>20.67</v>
      </c>
      <c r="X16" s="1">
        <v>20.658999999999999</v>
      </c>
      <c r="Y16" s="1">
        <v>20.664999999999999</v>
      </c>
      <c r="Z16" s="1">
        <v>20.661000000000001</v>
      </c>
      <c r="AA16" s="1">
        <v>20.658000000000001</v>
      </c>
      <c r="AB16" s="1">
        <v>20.652999999999999</v>
      </c>
      <c r="AC16" s="1">
        <v>20.634</v>
      </c>
      <c r="AD16" s="1">
        <v>20.654</v>
      </c>
      <c r="AE16" s="1">
        <v>20.658000000000001</v>
      </c>
      <c r="AF16" s="1">
        <v>20.667999999999999</v>
      </c>
      <c r="AG16" s="1">
        <v>20.664999999999999</v>
      </c>
      <c r="AH16" s="1">
        <v>20.658584948319302</v>
      </c>
      <c r="AI16" s="1">
        <v>20.658584948319302</v>
      </c>
      <c r="AJ16" s="1">
        <v>20.658584948319302</v>
      </c>
      <c r="AK16" s="1">
        <v>20.658584948319302</v>
      </c>
      <c r="AL16" s="1">
        <v>20.658584948319302</v>
      </c>
      <c r="AM16" s="1">
        <v>20.658584948319302</v>
      </c>
      <c r="AN16" s="1">
        <v>20.658584948319302</v>
      </c>
      <c r="AO16" s="1">
        <v>20.658584948319302</v>
      </c>
      <c r="AP16" s="1">
        <v>20.658584948319302</v>
      </c>
      <c r="AQ16" s="1">
        <v>20.658584948319302</v>
      </c>
      <c r="AR16" s="1">
        <v>20.658584948319302</v>
      </c>
      <c r="AS16" s="1">
        <v>167.00030060946901</v>
      </c>
      <c r="AT16" s="1">
        <v>176.11172816473501</v>
      </c>
      <c r="AU16" s="1">
        <v>174.65326225490901</v>
      </c>
      <c r="AV16" s="1">
        <v>148.23169046775399</v>
      </c>
      <c r="AW16" s="1">
        <v>177.08363428281999</v>
      </c>
      <c r="AX16" s="1">
        <v>173.84583177002401</v>
      </c>
      <c r="AY16" s="1">
        <v>175.918328270763</v>
      </c>
      <c r="AZ16" s="1">
        <v>175.163731970681</v>
      </c>
      <c r="BA16" s="1">
        <v>176.49089290746801</v>
      </c>
      <c r="BB16" s="1">
        <v>177.06367259831001</v>
      </c>
      <c r="BC16" s="1">
        <v>176.06838417821999</v>
      </c>
      <c r="BD16" s="1">
        <v>0.20068386714553199</v>
      </c>
      <c r="BE16" s="1">
        <v>2.7992104685591102E-2</v>
      </c>
      <c r="BF16" s="1">
        <v>0.101514696793639</v>
      </c>
      <c r="BG16" s="1">
        <v>0.233599019920188</v>
      </c>
      <c r="BH16" s="1">
        <v>5.43992755463946E-2</v>
      </c>
      <c r="BI16" s="1">
        <v>4.6788889784743E-2</v>
      </c>
      <c r="BJ16" s="1">
        <v>8.9907640900712196E-2</v>
      </c>
      <c r="BK16" s="1">
        <v>1.8348495833343699E-2</v>
      </c>
      <c r="BL16" s="1">
        <v>7.8695768133698607E-3</v>
      </c>
      <c r="BM16" s="1">
        <v>0.82396653142229603</v>
      </c>
      <c r="BN16" s="1">
        <v>6.8392418983265202E-2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</row>
    <row r="17" spans="1:225" s="9" customFormat="1" ht="15">
      <c r="A17" s="1" t="s">
        <v>79</v>
      </c>
      <c r="B17" s="1">
        <v>1454.01190453</v>
      </c>
      <c r="C17" s="1" t="s">
        <v>80</v>
      </c>
      <c r="D17" s="1"/>
      <c r="E17" s="6">
        <f>AVERAGE(L17:V17)</f>
        <v>225646785.04227269</v>
      </c>
      <c r="F17" s="7">
        <f>AVERAGE(W17:AG17)</f>
        <v>21.922545454545453</v>
      </c>
      <c r="G17" s="7">
        <v>13</v>
      </c>
      <c r="H17" s="7">
        <f>AVERAGE(AH17:AR17)</f>
        <v>21.922366774166303</v>
      </c>
      <c r="I17" s="7">
        <f>MAX(AS17:BC17)</f>
        <v>158.13302200954001</v>
      </c>
      <c r="J17" s="7">
        <f>AVERAGE(BD17:BN17)</f>
        <v>0.20869151191361296</v>
      </c>
      <c r="K17" s="8">
        <f>F17-H17</f>
        <v>1.7868037915036439E-4</v>
      </c>
      <c r="L17" s="2">
        <v>180273165.04300001</v>
      </c>
      <c r="M17" s="2">
        <v>259199285.567</v>
      </c>
      <c r="N17" s="2">
        <v>189765423.65700001</v>
      </c>
      <c r="O17" s="2">
        <v>212465472.785</v>
      </c>
      <c r="P17" s="2">
        <v>196299409.60499999</v>
      </c>
      <c r="Q17" s="2">
        <v>295576100.75400001</v>
      </c>
      <c r="R17" s="2">
        <v>221090494.169</v>
      </c>
      <c r="S17" s="2">
        <v>275596857.90200001</v>
      </c>
      <c r="T17" s="2">
        <v>221679604.991</v>
      </c>
      <c r="U17" s="2">
        <v>208542441.17500001</v>
      </c>
      <c r="V17" s="2">
        <v>221626379.817</v>
      </c>
      <c r="W17" s="1">
        <v>21.928000000000001</v>
      </c>
      <c r="X17" s="1">
        <v>21.91</v>
      </c>
      <c r="Y17" s="1">
        <v>21.922999999999998</v>
      </c>
      <c r="Z17" s="1">
        <v>21.931000000000001</v>
      </c>
      <c r="AA17" s="1">
        <v>21.923999999999999</v>
      </c>
      <c r="AB17" s="1">
        <v>21.917999999999999</v>
      </c>
      <c r="AC17" s="1">
        <v>21.914999999999999</v>
      </c>
      <c r="AD17" s="1">
        <v>21.922999999999998</v>
      </c>
      <c r="AE17" s="1">
        <v>21.928000000000001</v>
      </c>
      <c r="AF17" s="1">
        <v>21.925999999999998</v>
      </c>
      <c r="AG17" s="1">
        <v>21.922000000000001</v>
      </c>
      <c r="AH17" s="1">
        <v>21.922366774166299</v>
      </c>
      <c r="AI17" s="1">
        <v>21.922366774166299</v>
      </c>
      <c r="AJ17" s="1">
        <v>21.922366774166299</v>
      </c>
      <c r="AK17" s="1">
        <v>21.922366774166299</v>
      </c>
      <c r="AL17" s="1">
        <v>21.922366774166299</v>
      </c>
      <c r="AM17" s="1">
        <v>21.922366774166299</v>
      </c>
      <c r="AN17" s="1">
        <v>21.922366774166299</v>
      </c>
      <c r="AO17" s="1">
        <v>21.922366774166299</v>
      </c>
      <c r="AP17" s="1">
        <v>21.922366774166299</v>
      </c>
      <c r="AQ17" s="1">
        <v>21.922366774166299</v>
      </c>
      <c r="AR17" s="1">
        <v>21.922366774166299</v>
      </c>
      <c r="AS17" s="1">
        <v>146.28530751496899</v>
      </c>
      <c r="AT17" s="1">
        <v>156.43253193356799</v>
      </c>
      <c r="AU17" s="1">
        <v>158.031798194228</v>
      </c>
      <c r="AV17" s="1">
        <v>157.205565309245</v>
      </c>
      <c r="AW17" s="1">
        <v>146.731573180672</v>
      </c>
      <c r="AX17" s="1">
        <v>155.039157612347</v>
      </c>
      <c r="AY17" s="1">
        <v>156.732045052123</v>
      </c>
      <c r="AZ17" s="1">
        <v>155.38061794929999</v>
      </c>
      <c r="BA17" s="1">
        <v>158.13302200954001</v>
      </c>
      <c r="BB17" s="1">
        <v>156.53644519150001</v>
      </c>
      <c r="BC17" s="1">
        <v>157.391547619298</v>
      </c>
      <c r="BD17" s="1">
        <v>0.268717664547104</v>
      </c>
      <c r="BE17" s="1">
        <v>0.12114782125238199</v>
      </c>
      <c r="BF17" s="1">
        <v>0.35437600990094598</v>
      </c>
      <c r="BG17" s="1">
        <v>0.37001533731103797</v>
      </c>
      <c r="BH17" s="1">
        <v>2.2677581176644399E-2</v>
      </c>
      <c r="BI17" s="1">
        <v>0.35616219320193898</v>
      </c>
      <c r="BJ17" s="1">
        <v>0.15942325930597701</v>
      </c>
      <c r="BK17" s="1">
        <v>0.179522041829354</v>
      </c>
      <c r="BL17" s="1">
        <v>3.2212389475791497E-2</v>
      </c>
      <c r="BM17" s="1">
        <v>0.27008769576235903</v>
      </c>
      <c r="BN17" s="1">
        <v>0.16126463728620799</v>
      </c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</row>
    <row r="18" spans="1:225" s="9" customFormat="1" ht="15">
      <c r="A18" s="1" t="s">
        <v>148</v>
      </c>
      <c r="B18" s="1">
        <v>1521.9806045299999</v>
      </c>
      <c r="C18" s="1" t="s">
        <v>149</v>
      </c>
      <c r="D18" s="1"/>
      <c r="E18" s="6">
        <f>AVERAGE(L18:V18)</f>
        <v>62686575.133909099</v>
      </c>
      <c r="F18" s="7">
        <f>AVERAGE(W18:AG18)</f>
        <v>20.158272727272728</v>
      </c>
      <c r="G18" s="7">
        <v>61</v>
      </c>
      <c r="H18" s="7">
        <f>AVERAGE(AH18:AR18)</f>
        <v>20.1580892731732</v>
      </c>
      <c r="I18" s="7">
        <f>MAX(AS18:BC18)</f>
        <v>185.44988674260401</v>
      </c>
      <c r="J18" s="7">
        <f>AVERAGE(BD18:BN18)</f>
        <v>0.26945742278803403</v>
      </c>
      <c r="K18" s="8">
        <f>F18-H18</f>
        <v>1.8345409952758018E-4</v>
      </c>
      <c r="L18" s="2">
        <v>50982392.197999999</v>
      </c>
      <c r="M18" s="2">
        <v>61433661.956</v>
      </c>
      <c r="N18" s="2">
        <v>55704915.965999998</v>
      </c>
      <c r="O18" s="2">
        <v>73184675.525999993</v>
      </c>
      <c r="P18" s="2">
        <v>60417116.987000003</v>
      </c>
      <c r="Q18" s="2">
        <v>61480283.662</v>
      </c>
      <c r="R18" s="2">
        <v>62599354.097000003</v>
      </c>
      <c r="S18" s="2">
        <v>64323449.071000002</v>
      </c>
      <c r="T18" s="2">
        <v>79037607.871999994</v>
      </c>
      <c r="U18" s="2">
        <v>47924157.718000002</v>
      </c>
      <c r="V18" s="2">
        <v>72464711.420000002</v>
      </c>
      <c r="W18" s="1">
        <v>20.149999999999999</v>
      </c>
      <c r="X18" s="1">
        <v>20.16</v>
      </c>
      <c r="Y18" s="1">
        <v>20.177</v>
      </c>
      <c r="Z18" s="1">
        <v>20.181000000000001</v>
      </c>
      <c r="AA18" s="1">
        <v>20.16</v>
      </c>
      <c r="AB18" s="1">
        <v>20.148</v>
      </c>
      <c r="AC18" s="1">
        <v>20.146999999999998</v>
      </c>
      <c r="AD18" s="1">
        <v>20.158000000000001</v>
      </c>
      <c r="AE18" s="1">
        <v>20.134</v>
      </c>
      <c r="AF18" s="1">
        <v>20.167000000000002</v>
      </c>
      <c r="AG18" s="1">
        <v>20.158999999999999</v>
      </c>
      <c r="AH18" s="1">
        <v>20.1580892731732</v>
      </c>
      <c r="AI18" s="1">
        <v>20.1580892731732</v>
      </c>
      <c r="AJ18" s="1">
        <v>20.1580892731732</v>
      </c>
      <c r="AK18" s="1">
        <v>20.1580892731732</v>
      </c>
      <c r="AL18" s="1">
        <v>20.1580892731732</v>
      </c>
      <c r="AM18" s="1">
        <v>20.1580892731732</v>
      </c>
      <c r="AN18" s="1">
        <v>20.1580892731732</v>
      </c>
      <c r="AO18" s="1">
        <v>20.1580892731732</v>
      </c>
      <c r="AP18" s="1">
        <v>20.1580892731732</v>
      </c>
      <c r="AQ18" s="1">
        <v>20.1580892731732</v>
      </c>
      <c r="AR18" s="1">
        <v>20.1580892731732</v>
      </c>
      <c r="AS18" s="1">
        <v>163.661377169665</v>
      </c>
      <c r="AT18" s="1">
        <v>165.45806724048501</v>
      </c>
      <c r="AU18" s="1">
        <v>185.44988674260401</v>
      </c>
      <c r="AV18" s="1">
        <v>164.32214317071501</v>
      </c>
      <c r="AW18" s="1">
        <v>156.93196096540501</v>
      </c>
      <c r="AX18" s="1">
        <v>166.573283712955</v>
      </c>
      <c r="AY18" s="1">
        <v>166.58217296696401</v>
      </c>
      <c r="AZ18" s="1">
        <v>166.37564689800101</v>
      </c>
      <c r="BA18" s="1">
        <v>156.339928917896</v>
      </c>
      <c r="BB18" s="1">
        <v>164.346545295884</v>
      </c>
      <c r="BC18" s="1">
        <v>157.38169637389899</v>
      </c>
      <c r="BD18" s="1">
        <v>0.29827090987941302</v>
      </c>
      <c r="BE18" s="1">
        <v>0.138945765650827</v>
      </c>
      <c r="BF18" s="1">
        <v>0.377803094667296</v>
      </c>
      <c r="BG18" s="1">
        <v>0.33945728207943299</v>
      </c>
      <c r="BH18" s="1">
        <v>7.77680317661264E-2</v>
      </c>
      <c r="BI18" s="1">
        <v>0.132233361484701</v>
      </c>
      <c r="BJ18" s="1">
        <v>4.6021958220947498E-2</v>
      </c>
      <c r="BK18" s="1">
        <v>0.13993570203463401</v>
      </c>
      <c r="BL18" s="1">
        <v>0.13615075279529801</v>
      </c>
      <c r="BM18" s="1">
        <v>1.1507875756038699</v>
      </c>
      <c r="BN18" s="1">
        <v>0.12665721648582801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</row>
    <row r="19" spans="1:225" s="9" customFormat="1" ht="15">
      <c r="A19" s="1" t="s">
        <v>60</v>
      </c>
      <c r="B19" s="1">
        <v>1403.99625453</v>
      </c>
      <c r="C19" s="1" t="s">
        <v>61</v>
      </c>
      <c r="D19" s="1"/>
      <c r="E19" s="6">
        <f>AVERAGE(L19:V19)</f>
        <v>54615844.003454544</v>
      </c>
      <c r="F19" s="7">
        <f>AVERAGE(W19:AG19)</f>
        <v>22.124000000000002</v>
      </c>
      <c r="G19" s="7">
        <v>2</v>
      </c>
      <c r="H19" s="7">
        <f>AVERAGE(AH19:AR19)</f>
        <v>22.123735181823999</v>
      </c>
      <c r="I19" s="7">
        <f>MAX(AS19:BC19)</f>
        <v>187.80302890901299</v>
      </c>
      <c r="J19" s="7">
        <f>AVERAGE(BD19:BN19)</f>
        <v>0.12583401549063866</v>
      </c>
      <c r="K19" s="8">
        <f>F19-H19</f>
        <v>2.6481817600298996E-4</v>
      </c>
      <c r="L19" s="2">
        <v>49196235.494999997</v>
      </c>
      <c r="M19" s="2">
        <v>51479463.137000002</v>
      </c>
      <c r="N19" s="2">
        <v>59775060.494000003</v>
      </c>
      <c r="O19" s="2">
        <v>57302823.75</v>
      </c>
      <c r="P19" s="2">
        <v>50728116.167999998</v>
      </c>
      <c r="Q19" s="2">
        <v>56322183.880000003</v>
      </c>
      <c r="R19" s="2">
        <v>57363868.501000002</v>
      </c>
      <c r="S19" s="2">
        <v>62029681.968000002</v>
      </c>
      <c r="T19" s="2">
        <v>56981991.848999999</v>
      </c>
      <c r="U19" s="2">
        <v>42586362.721000001</v>
      </c>
      <c r="V19" s="2">
        <v>57008496.075000003</v>
      </c>
      <c r="W19" s="1">
        <v>22.125</v>
      </c>
      <c r="X19" s="1">
        <v>22.123000000000001</v>
      </c>
      <c r="Y19" s="1">
        <v>22.11</v>
      </c>
      <c r="Z19" s="1">
        <v>22.11</v>
      </c>
      <c r="AA19" s="1">
        <v>22.132000000000001</v>
      </c>
      <c r="AB19" s="1">
        <v>22.135000000000002</v>
      </c>
      <c r="AC19" s="1">
        <v>22.113</v>
      </c>
      <c r="AD19" s="1">
        <v>22.126000000000001</v>
      </c>
      <c r="AE19" s="1">
        <v>22.143000000000001</v>
      </c>
      <c r="AF19" s="1">
        <v>22.137</v>
      </c>
      <c r="AG19" s="1">
        <v>22.11</v>
      </c>
      <c r="AH19" s="1">
        <v>22.123735181823999</v>
      </c>
      <c r="AI19" s="1">
        <v>22.123735181823999</v>
      </c>
      <c r="AJ19" s="1">
        <v>22.123735181823999</v>
      </c>
      <c r="AK19" s="1">
        <v>22.123735181823999</v>
      </c>
      <c r="AL19" s="1">
        <v>22.123735181823999</v>
      </c>
      <c r="AM19" s="1">
        <v>22.123735181823999</v>
      </c>
      <c r="AN19" s="1">
        <v>22.123735181823999</v>
      </c>
      <c r="AO19" s="1">
        <v>22.123735181823999</v>
      </c>
      <c r="AP19" s="1">
        <v>22.123735181823999</v>
      </c>
      <c r="AQ19" s="1">
        <v>22.123735181823999</v>
      </c>
      <c r="AR19" s="1">
        <v>22.123735181823999</v>
      </c>
      <c r="AS19" s="1">
        <v>177.84896109158601</v>
      </c>
      <c r="AT19" s="1">
        <v>177.88252920869601</v>
      </c>
      <c r="AU19" s="1">
        <v>177.79495447514901</v>
      </c>
      <c r="AV19" s="1">
        <v>187.80302890901299</v>
      </c>
      <c r="AW19" s="1">
        <v>175.71529112503401</v>
      </c>
      <c r="AX19" s="1">
        <v>157.082734826072</v>
      </c>
      <c r="AY19" s="1">
        <v>175.25731048100101</v>
      </c>
      <c r="AZ19" s="1">
        <v>175.86939483508701</v>
      </c>
      <c r="BA19" s="1">
        <v>157.930219197035</v>
      </c>
      <c r="BB19" s="1">
        <v>177.151867806562</v>
      </c>
      <c r="BC19" s="1">
        <v>177.68200285867701</v>
      </c>
      <c r="BD19" s="1">
        <v>0.181851664547103</v>
      </c>
      <c r="BE19" s="1">
        <v>4.8534178747615897E-2</v>
      </c>
      <c r="BF19" s="1">
        <v>0.146505009900945</v>
      </c>
      <c r="BG19" s="1">
        <v>0.183317337311038</v>
      </c>
      <c r="BH19" s="1">
        <v>4.4697418823357503E-2</v>
      </c>
      <c r="BI19" s="1">
        <v>0.12712119320193599</v>
      </c>
      <c r="BJ19" s="1">
        <v>6.8595740694021801E-2</v>
      </c>
      <c r="BK19" s="1">
        <v>4.81329581706475E-2</v>
      </c>
      <c r="BL19" s="1">
        <v>6.7855610524208701E-2</v>
      </c>
      <c r="BM19" s="1">
        <v>0.43990169576236199</v>
      </c>
      <c r="BN19" s="1">
        <v>2.76613627137898E-2</v>
      </c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</row>
    <row r="20" spans="1:225" s="9" customFormat="1" ht="15">
      <c r="A20" s="1" t="s">
        <v>123</v>
      </c>
      <c r="B20" s="1">
        <v>1497.9806045299999</v>
      </c>
      <c r="C20" s="1" t="s">
        <v>122</v>
      </c>
      <c r="D20" s="1"/>
      <c r="E20" s="6">
        <f>AVERAGE(L20:V20)</f>
        <v>41677106.006545454</v>
      </c>
      <c r="F20" s="7">
        <f>AVERAGE(W20:AG20)</f>
        <v>20.990454545454547</v>
      </c>
      <c r="G20" s="7">
        <v>43</v>
      </c>
      <c r="H20" s="7">
        <f>AVERAGE(AH20:AR20)</f>
        <v>20.990171976725005</v>
      </c>
      <c r="I20" s="7">
        <f>MAX(AS20:BC20)</f>
        <v>180.88060095766301</v>
      </c>
      <c r="J20" s="7">
        <f>AVERAGE(BD20:BN20)</f>
        <v>0.34078961809250563</v>
      </c>
      <c r="K20" s="8">
        <f>F20-H20</f>
        <v>2.8256872954202095E-4</v>
      </c>
      <c r="L20" s="2">
        <v>34704544.299999997</v>
      </c>
      <c r="M20" s="2">
        <v>41877665.215999998</v>
      </c>
      <c r="N20" s="2">
        <v>28657943.995000001</v>
      </c>
      <c r="O20" s="2">
        <v>44748504.368000001</v>
      </c>
      <c r="P20" s="2">
        <v>46303413.520000003</v>
      </c>
      <c r="Q20" s="2">
        <v>44711123.633000001</v>
      </c>
      <c r="R20" s="2">
        <v>30519156.673</v>
      </c>
      <c r="S20" s="2">
        <v>46411350.122000001</v>
      </c>
      <c r="T20" s="2">
        <v>53243124.928000003</v>
      </c>
      <c r="U20" s="2">
        <v>34596456.696000002</v>
      </c>
      <c r="V20" s="2">
        <v>52674882.620999999</v>
      </c>
      <c r="W20" s="1">
        <v>20.995999999999999</v>
      </c>
      <c r="X20" s="1">
        <v>20.992000000000001</v>
      </c>
      <c r="Y20" s="1">
        <v>20.991</v>
      </c>
      <c r="Z20" s="1">
        <v>20.994</v>
      </c>
      <c r="AA20" s="1">
        <v>20.986999999999998</v>
      </c>
      <c r="AB20" s="1">
        <v>20.99</v>
      </c>
      <c r="AC20" s="1">
        <v>20.984999999999999</v>
      </c>
      <c r="AD20" s="1">
        <v>20.984999999999999</v>
      </c>
      <c r="AE20" s="1">
        <v>20.983000000000001</v>
      </c>
      <c r="AF20" s="1">
        <v>21</v>
      </c>
      <c r="AG20" s="1">
        <v>20.992000000000001</v>
      </c>
      <c r="AH20" s="1">
        <v>20.990171976725001</v>
      </c>
      <c r="AI20" s="1">
        <v>20.990171976725001</v>
      </c>
      <c r="AJ20" s="1">
        <v>20.990171976725001</v>
      </c>
      <c r="AK20" s="1">
        <v>20.990171976725001</v>
      </c>
      <c r="AL20" s="1">
        <v>20.990171976725001</v>
      </c>
      <c r="AM20" s="1">
        <v>20.990171976725001</v>
      </c>
      <c r="AN20" s="1">
        <v>20.990171976725001</v>
      </c>
      <c r="AO20" s="1">
        <v>20.990171976725001</v>
      </c>
      <c r="AP20" s="1">
        <v>20.990171976725001</v>
      </c>
      <c r="AQ20" s="1">
        <v>20.990171976725001</v>
      </c>
      <c r="AR20" s="1">
        <v>20.990171976725001</v>
      </c>
      <c r="AS20" s="1">
        <v>140.851918277697</v>
      </c>
      <c r="AT20" s="1">
        <v>171.769303983078</v>
      </c>
      <c r="AU20" s="1">
        <v>161.05313944430199</v>
      </c>
      <c r="AV20" s="1">
        <v>180.51527979549999</v>
      </c>
      <c r="AW20" s="1">
        <v>165.379738217143</v>
      </c>
      <c r="AX20" s="1">
        <v>161.57938097358499</v>
      </c>
      <c r="AY20" s="1">
        <v>139.877591489005</v>
      </c>
      <c r="AZ20" s="1">
        <v>143.56627077169301</v>
      </c>
      <c r="BA20" s="1">
        <v>179.51264440504701</v>
      </c>
      <c r="BB20" s="1">
        <v>163.64947164917399</v>
      </c>
      <c r="BC20" s="1">
        <v>180.88060095766301</v>
      </c>
      <c r="BD20" s="1">
        <v>0.29673413285446698</v>
      </c>
      <c r="BE20" s="1">
        <v>0.388790104685593</v>
      </c>
      <c r="BF20" s="1">
        <v>0.24932730320636001</v>
      </c>
      <c r="BG20" s="1">
        <v>0.22424198007981</v>
      </c>
      <c r="BH20" s="1">
        <v>0.43406372445360403</v>
      </c>
      <c r="BI20" s="1">
        <v>0.24690488978474401</v>
      </c>
      <c r="BJ20" s="1">
        <v>0.46609464090071301</v>
      </c>
      <c r="BK20" s="1">
        <v>0.226474495833343</v>
      </c>
      <c r="BL20" s="1">
        <v>0.340126576813368</v>
      </c>
      <c r="BM20" s="1">
        <v>0.47305653142229698</v>
      </c>
      <c r="BN20" s="1">
        <v>0.40287141898326301</v>
      </c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</row>
    <row r="21" spans="1:225" s="9" customFormat="1" ht="15">
      <c r="A21" s="1" t="s">
        <v>66</v>
      </c>
      <c r="B21" s="1">
        <v>1430.01190453</v>
      </c>
      <c r="C21" s="1" t="s">
        <v>67</v>
      </c>
      <c r="D21" s="1"/>
      <c r="E21" s="6">
        <f>AVERAGE(L21:V21)</f>
        <v>88172122.225181818</v>
      </c>
      <c r="F21" s="7">
        <f>AVERAGE(W21:AG21)</f>
        <v>22.127454545454544</v>
      </c>
      <c r="G21" s="7">
        <v>5</v>
      </c>
      <c r="H21" s="7">
        <f>AVERAGE(AH21:AR21)</f>
        <v>22.127030239564792</v>
      </c>
      <c r="I21" s="7">
        <f>MAX(AS21:BC21)</f>
        <v>159.021371495284</v>
      </c>
      <c r="J21" s="7">
        <f>AVERAGE(BD21:BN21)</f>
        <v>0.24597884457258215</v>
      </c>
      <c r="K21" s="8">
        <f>F21-H21</f>
        <v>4.243058897515084E-4</v>
      </c>
      <c r="L21" s="2">
        <v>80548999.979000002</v>
      </c>
      <c r="M21" s="2">
        <v>86431596.165000007</v>
      </c>
      <c r="N21" s="2">
        <v>97700728.625</v>
      </c>
      <c r="O21" s="2">
        <v>91348664.268000007</v>
      </c>
      <c r="P21" s="2">
        <v>85231275.915999994</v>
      </c>
      <c r="Q21" s="2">
        <v>85694669.603</v>
      </c>
      <c r="R21" s="2">
        <v>96731403.088</v>
      </c>
      <c r="S21" s="2">
        <v>93782610.522</v>
      </c>
      <c r="T21" s="2">
        <v>95471299.069999993</v>
      </c>
      <c r="U21" s="2">
        <v>65558731.033</v>
      </c>
      <c r="V21" s="2">
        <v>91393366.208000004</v>
      </c>
      <c r="W21" s="1">
        <v>22.131</v>
      </c>
      <c r="X21" s="1">
        <v>22.128</v>
      </c>
      <c r="Y21" s="1">
        <v>22.109000000000002</v>
      </c>
      <c r="Z21" s="1">
        <v>22.129000000000001</v>
      </c>
      <c r="AA21" s="1">
        <v>22.131</v>
      </c>
      <c r="AB21" s="1">
        <v>22.129000000000001</v>
      </c>
      <c r="AC21" s="1">
        <v>22.128</v>
      </c>
      <c r="AD21" s="1">
        <v>22.129000000000001</v>
      </c>
      <c r="AE21" s="1">
        <v>22.132000000000001</v>
      </c>
      <c r="AF21" s="1">
        <v>22.135000000000002</v>
      </c>
      <c r="AG21" s="1">
        <v>22.120999999999999</v>
      </c>
      <c r="AH21" s="1">
        <v>22.1270302395648</v>
      </c>
      <c r="AI21" s="1">
        <v>22.1270302395648</v>
      </c>
      <c r="AJ21" s="1">
        <v>22.1270302395648</v>
      </c>
      <c r="AK21" s="1">
        <v>22.1270302395648</v>
      </c>
      <c r="AL21" s="1">
        <v>22.1270302395648</v>
      </c>
      <c r="AM21" s="1">
        <v>22.1270302395648</v>
      </c>
      <c r="AN21" s="1">
        <v>22.1270302395648</v>
      </c>
      <c r="AO21" s="1">
        <v>22.1270302395648</v>
      </c>
      <c r="AP21" s="1">
        <v>22.1270302395648</v>
      </c>
      <c r="AQ21" s="1">
        <v>22.1270302395648</v>
      </c>
      <c r="AR21" s="1">
        <v>22.1270302395648</v>
      </c>
      <c r="AS21" s="1">
        <v>158.072981109804</v>
      </c>
      <c r="AT21" s="1">
        <v>159.021371495284</v>
      </c>
      <c r="AU21" s="1">
        <v>158.045007298238</v>
      </c>
      <c r="AV21" s="1">
        <v>158.156863983893</v>
      </c>
      <c r="AW21" s="1">
        <v>157.00168871084199</v>
      </c>
      <c r="AX21" s="1">
        <v>157.665459410506</v>
      </c>
      <c r="AY21" s="1">
        <v>146.10319732126601</v>
      </c>
      <c r="AZ21" s="1">
        <v>157.85354718060401</v>
      </c>
      <c r="BA21" s="1">
        <v>156.14154000116599</v>
      </c>
      <c r="BB21" s="1">
        <v>158.12815278129</v>
      </c>
      <c r="BC21" s="1">
        <v>156.650003122828</v>
      </c>
      <c r="BD21" s="1">
        <v>0.42039052777017</v>
      </c>
      <c r="BE21" s="1">
        <v>0.11848887586090801</v>
      </c>
      <c r="BF21" s="1">
        <v>0.41025359059252098</v>
      </c>
      <c r="BG21" s="1">
        <v>0.40780093989520999</v>
      </c>
      <c r="BH21" s="1">
        <v>0.10254532437942</v>
      </c>
      <c r="BI21" s="1">
        <v>0.425214630531005</v>
      </c>
      <c r="BJ21" s="1">
        <v>1.7301298696146699E-2</v>
      </c>
      <c r="BK21" s="1">
        <v>0.13313980637403899</v>
      </c>
      <c r="BL21" s="1">
        <v>0.11632160991214099</v>
      </c>
      <c r="BM21" s="1">
        <v>0.410838571020818</v>
      </c>
      <c r="BN21" s="1">
        <v>0.14347211526602499</v>
      </c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</row>
    <row r="22" spans="1:225" s="9" customFormat="1" ht="15">
      <c r="A22" s="1" t="s">
        <v>72</v>
      </c>
      <c r="B22" s="1">
        <v>1425.9806045299999</v>
      </c>
      <c r="C22" s="1" t="s">
        <v>71</v>
      </c>
      <c r="D22" s="1"/>
      <c r="E22" s="6">
        <f>AVERAGE(L22:V22)</f>
        <v>27875815.075363636</v>
      </c>
      <c r="F22" s="7">
        <f>AVERAGE(W22:AG22)</f>
        <v>21.842545454545451</v>
      </c>
      <c r="G22" s="7">
        <v>8</v>
      </c>
      <c r="H22" s="7">
        <f>AVERAGE(AH22:AR22)</f>
        <v>21.842052304209801</v>
      </c>
      <c r="I22" s="7">
        <f>MAX(AS22:BC22)</f>
        <v>172.76825308203601</v>
      </c>
      <c r="J22" s="7">
        <f>AVERAGE(BD22:BN22)</f>
        <v>0.26918191530360103</v>
      </c>
      <c r="K22" s="8">
        <f>F22-H22</f>
        <v>4.9315033565022759E-4</v>
      </c>
      <c r="L22" s="2">
        <v>23032474.59</v>
      </c>
      <c r="M22" s="2">
        <v>26103677.877</v>
      </c>
      <c r="N22" s="2">
        <v>25998634.022</v>
      </c>
      <c r="O22" s="2">
        <v>28108971.416999999</v>
      </c>
      <c r="P22" s="2">
        <v>27554067.280000001</v>
      </c>
      <c r="Q22" s="2">
        <v>29539105.784000002</v>
      </c>
      <c r="R22" s="2">
        <v>30253747.921999998</v>
      </c>
      <c r="S22" s="2">
        <v>29826734.361000001</v>
      </c>
      <c r="T22" s="2">
        <v>33188523.717</v>
      </c>
      <c r="U22" s="2">
        <v>22813909.175000001</v>
      </c>
      <c r="V22" s="2">
        <v>30214119.684</v>
      </c>
      <c r="W22" s="1">
        <v>21.853999999999999</v>
      </c>
      <c r="X22" s="1">
        <v>21.843</v>
      </c>
      <c r="Y22" s="1">
        <v>21.843</v>
      </c>
      <c r="Z22" s="1">
        <v>21.850999999999999</v>
      </c>
      <c r="AA22" s="1">
        <v>21.841999999999999</v>
      </c>
      <c r="AB22" s="1">
        <v>21.832000000000001</v>
      </c>
      <c r="AC22" s="1">
        <v>21.837</v>
      </c>
      <c r="AD22" s="1">
        <v>21.847999999999999</v>
      </c>
      <c r="AE22" s="1">
        <v>21.838000000000001</v>
      </c>
      <c r="AF22" s="1">
        <v>21.843</v>
      </c>
      <c r="AG22" s="1">
        <v>21.837</v>
      </c>
      <c r="AH22" s="1">
        <v>21.842052304209801</v>
      </c>
      <c r="AI22" s="1">
        <v>21.842052304209801</v>
      </c>
      <c r="AJ22" s="1">
        <v>21.842052304209801</v>
      </c>
      <c r="AK22" s="1">
        <v>21.842052304209801</v>
      </c>
      <c r="AL22" s="1">
        <v>21.842052304209801</v>
      </c>
      <c r="AM22" s="1">
        <v>21.842052304209801</v>
      </c>
      <c r="AN22" s="1">
        <v>21.842052304209801</v>
      </c>
      <c r="AO22" s="1">
        <v>21.842052304209801</v>
      </c>
      <c r="AP22" s="1">
        <v>21.842052304209801</v>
      </c>
      <c r="AQ22" s="1">
        <v>21.842052304209801</v>
      </c>
      <c r="AR22" s="1">
        <v>21.842052304209801</v>
      </c>
      <c r="AS22" s="1">
        <v>170.84020060895301</v>
      </c>
      <c r="AT22" s="1">
        <v>162.46160193434201</v>
      </c>
      <c r="AU22" s="1">
        <v>172.76825308203601</v>
      </c>
      <c r="AV22" s="1">
        <v>171.452284345527</v>
      </c>
      <c r="AW22" s="1">
        <v>171.84676062650101</v>
      </c>
      <c r="AX22" s="1">
        <v>169.81199786347199</v>
      </c>
      <c r="AY22" s="1">
        <v>171.490162737703</v>
      </c>
      <c r="AZ22" s="1">
        <v>171.42071098608099</v>
      </c>
      <c r="BA22" s="1">
        <v>161.098101742258</v>
      </c>
      <c r="BB22" s="1">
        <v>161.625642320032</v>
      </c>
      <c r="BC22" s="1">
        <v>169.700225907732</v>
      </c>
      <c r="BD22" s="1">
        <v>0.31544876244713199</v>
      </c>
      <c r="BE22" s="1">
        <v>0.249282381191019</v>
      </c>
      <c r="BF22" s="1">
        <v>0.27725404392800002</v>
      </c>
      <c r="BG22" s="1">
        <v>0.29163670881643999</v>
      </c>
      <c r="BH22" s="1">
        <v>0.25435922866928301</v>
      </c>
      <c r="BI22" s="1">
        <v>0.31550588561274701</v>
      </c>
      <c r="BJ22" s="1">
        <v>0.24114896410510001</v>
      </c>
      <c r="BK22" s="1">
        <v>0.21464860078738801</v>
      </c>
      <c r="BL22" s="1">
        <v>0.25237786801720202</v>
      </c>
      <c r="BM22" s="1">
        <v>0.30540644087486102</v>
      </c>
      <c r="BN22" s="1">
        <v>0.243932183890439</v>
      </c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</row>
    <row r="23" spans="1:225" s="9" customFormat="1" ht="15">
      <c r="A23" s="1" t="s">
        <v>68</v>
      </c>
      <c r="B23" s="1">
        <v>1427.99625453</v>
      </c>
      <c r="C23" s="1" t="s">
        <v>69</v>
      </c>
      <c r="D23" s="1"/>
      <c r="E23" s="6">
        <f>AVERAGE(L23:V23)</f>
        <v>177650718.38554546</v>
      </c>
      <c r="F23" s="7">
        <f>AVERAGE(W23:AG23)</f>
        <v>21.892363636363637</v>
      </c>
      <c r="G23" s="7">
        <v>6</v>
      </c>
      <c r="H23" s="7">
        <f>AVERAGE(AH23:AR23)</f>
        <v>21.891831420953796</v>
      </c>
      <c r="I23" s="7">
        <f>MAX(AS23:BC23)</f>
        <v>138.830255419818</v>
      </c>
      <c r="J23" s="7">
        <f>AVERAGE(BD23:BN23)</f>
        <v>0.12674028856736322</v>
      </c>
      <c r="K23" s="8">
        <f>F23-H23</f>
        <v>5.3221540984083049E-4</v>
      </c>
      <c r="L23" s="2">
        <v>157363432.141</v>
      </c>
      <c r="M23" s="2">
        <v>165729530.486</v>
      </c>
      <c r="N23" s="2">
        <v>170204233.38800001</v>
      </c>
      <c r="O23" s="2">
        <v>170641281.692</v>
      </c>
      <c r="P23" s="2">
        <v>174936236.62799999</v>
      </c>
      <c r="Q23" s="2">
        <v>197533066.39300001</v>
      </c>
      <c r="R23" s="2">
        <v>196976991.53299999</v>
      </c>
      <c r="S23" s="2">
        <v>199703468.46799999</v>
      </c>
      <c r="T23" s="2">
        <v>204144765.62599999</v>
      </c>
      <c r="U23" s="2">
        <v>129489616.249</v>
      </c>
      <c r="V23" s="2">
        <v>187435279.63699999</v>
      </c>
      <c r="W23" s="1">
        <v>21.890999999999998</v>
      </c>
      <c r="X23" s="1">
        <v>21.898</v>
      </c>
      <c r="Y23" s="1">
        <v>21.884</v>
      </c>
      <c r="Z23" s="1">
        <v>21.890999999999998</v>
      </c>
      <c r="AA23" s="1">
        <v>21.901</v>
      </c>
      <c r="AB23" s="1">
        <v>21.876999999999999</v>
      </c>
      <c r="AC23" s="1">
        <v>21.895</v>
      </c>
      <c r="AD23" s="1">
        <v>21.901</v>
      </c>
      <c r="AE23" s="1">
        <v>21.884</v>
      </c>
      <c r="AF23" s="1">
        <v>21.908000000000001</v>
      </c>
      <c r="AG23" s="1">
        <v>21.885999999999999</v>
      </c>
      <c r="AH23" s="1">
        <v>21.8918314209538</v>
      </c>
      <c r="AI23" s="1">
        <v>21.8918314209538</v>
      </c>
      <c r="AJ23" s="1">
        <v>21.8918314209538</v>
      </c>
      <c r="AK23" s="1">
        <v>21.8918314209538</v>
      </c>
      <c r="AL23" s="1">
        <v>21.8918314209538</v>
      </c>
      <c r="AM23" s="1">
        <v>21.8918314209538</v>
      </c>
      <c r="AN23" s="1">
        <v>21.8918314209538</v>
      </c>
      <c r="AO23" s="1">
        <v>21.8918314209538</v>
      </c>
      <c r="AP23" s="1">
        <v>21.8918314209538</v>
      </c>
      <c r="AQ23" s="1">
        <v>21.8918314209538</v>
      </c>
      <c r="AR23" s="1">
        <v>21.8918314209538</v>
      </c>
      <c r="AS23" s="1">
        <v>136.436226924202</v>
      </c>
      <c r="AT23" s="1">
        <v>138.830255419818</v>
      </c>
      <c r="AU23" s="1">
        <v>137.41494273213601</v>
      </c>
      <c r="AV23" s="1">
        <v>135.53518654741001</v>
      </c>
      <c r="AW23" s="1">
        <v>136.61182774176501</v>
      </c>
      <c r="AX23" s="1">
        <v>136.65729052128501</v>
      </c>
      <c r="AY23" s="1">
        <v>135.28649245843999</v>
      </c>
      <c r="AZ23" s="1">
        <v>119.541828030452</v>
      </c>
      <c r="BA23" s="1">
        <v>123.66014026334901</v>
      </c>
      <c r="BB23" s="1">
        <v>134.46727711982001</v>
      </c>
      <c r="BC23" s="1">
        <v>126.216494626912</v>
      </c>
      <c r="BD23" s="1">
        <v>5.6088243165834897E-2</v>
      </c>
      <c r="BE23" s="1">
        <v>6.3108250933794297E-2</v>
      </c>
      <c r="BF23" s="1">
        <v>6.6529088567285996E-2</v>
      </c>
      <c r="BG23" s="1">
        <v>6.4172702814868601E-2</v>
      </c>
      <c r="BH23" s="1">
        <v>7.5408434358401097E-2</v>
      </c>
      <c r="BI23" s="1">
        <v>5.57924226831829E-2</v>
      </c>
      <c r="BJ23" s="1">
        <v>4.7048637088124602E-2</v>
      </c>
      <c r="BK23" s="1">
        <v>0.18909249168235501</v>
      </c>
      <c r="BL23" s="1">
        <v>0.22034665792789401</v>
      </c>
      <c r="BM23" s="1">
        <v>0.35547771755948399</v>
      </c>
      <c r="BN23" s="1">
        <v>0.20107852745977001</v>
      </c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</row>
    <row r="24" spans="1:225" s="9" customFormat="1" ht="15">
      <c r="A24" s="1" t="s">
        <v>70</v>
      </c>
      <c r="B24" s="1">
        <v>1425.9806045299999</v>
      </c>
      <c r="C24" s="1" t="s">
        <v>71</v>
      </c>
      <c r="D24" s="1"/>
      <c r="E24" s="6">
        <f>AVERAGE(L24:V24)</f>
        <v>62713159.046999998</v>
      </c>
      <c r="F24" s="7">
        <f>AVERAGE(W24:AG24)</f>
        <v>21.556454545454542</v>
      </c>
      <c r="G24" s="7">
        <v>7</v>
      </c>
      <c r="H24" s="7">
        <f>AVERAGE(AH24:AR24)</f>
        <v>21.555776046040901</v>
      </c>
      <c r="I24" s="7">
        <f>MAX(AS24:BC24)</f>
        <v>165.402281235076</v>
      </c>
      <c r="J24" s="7">
        <f>AVERAGE(BD24:BN24)</f>
        <v>6.633371180194518E-2</v>
      </c>
      <c r="K24" s="8">
        <f>F24-H24</f>
        <v>6.7849941364173105E-4</v>
      </c>
      <c r="L24" s="2">
        <v>54737919.164999999</v>
      </c>
      <c r="M24" s="2">
        <v>55364910.737999998</v>
      </c>
      <c r="N24" s="2">
        <v>59546541.277999997</v>
      </c>
      <c r="O24" s="2">
        <v>59519680.504000001</v>
      </c>
      <c r="P24" s="2">
        <v>60663973.086000003</v>
      </c>
      <c r="Q24" s="2">
        <v>64120838.800999999</v>
      </c>
      <c r="R24" s="2">
        <v>73846298.306999996</v>
      </c>
      <c r="S24" s="2">
        <v>68442419.354000002</v>
      </c>
      <c r="T24" s="2">
        <v>74631878.468999997</v>
      </c>
      <c r="U24" s="2">
        <v>47582559.230999999</v>
      </c>
      <c r="V24" s="2">
        <v>71387730.584000006</v>
      </c>
      <c r="W24" s="1">
        <v>21.553999999999998</v>
      </c>
      <c r="X24" s="1">
        <v>21.556000000000001</v>
      </c>
      <c r="Y24" s="1">
        <v>21.556999999999999</v>
      </c>
      <c r="Z24" s="1">
        <v>21.564</v>
      </c>
      <c r="AA24" s="1">
        <v>21.556999999999999</v>
      </c>
      <c r="AB24" s="1">
        <v>21.547999999999998</v>
      </c>
      <c r="AC24" s="1">
        <v>21.550999999999998</v>
      </c>
      <c r="AD24" s="1">
        <v>21.565000000000001</v>
      </c>
      <c r="AE24" s="1">
        <v>21.552</v>
      </c>
      <c r="AF24" s="1">
        <v>21.57</v>
      </c>
      <c r="AG24" s="1">
        <v>21.547000000000001</v>
      </c>
      <c r="AH24" s="1">
        <v>21.555776046040901</v>
      </c>
      <c r="AI24" s="1">
        <v>21.555776046040901</v>
      </c>
      <c r="AJ24" s="1">
        <v>21.555776046040901</v>
      </c>
      <c r="AK24" s="1">
        <v>21.555776046040901</v>
      </c>
      <c r="AL24" s="1">
        <v>21.555776046040901</v>
      </c>
      <c r="AM24" s="1">
        <v>21.555776046040901</v>
      </c>
      <c r="AN24" s="1">
        <v>21.555776046040901</v>
      </c>
      <c r="AO24" s="1">
        <v>21.555776046040901</v>
      </c>
      <c r="AP24" s="1">
        <v>21.555776046040901</v>
      </c>
      <c r="AQ24" s="1">
        <v>21.555776046040901</v>
      </c>
      <c r="AR24" s="1">
        <v>21.555776046040901</v>
      </c>
      <c r="AS24" s="1">
        <v>164.36853782625801</v>
      </c>
      <c r="AT24" s="1">
        <v>134.65998338299201</v>
      </c>
      <c r="AU24" s="1">
        <v>143.48172450787101</v>
      </c>
      <c r="AV24" s="1">
        <v>164.67510394713301</v>
      </c>
      <c r="AW24" s="1">
        <v>146.792870213339</v>
      </c>
      <c r="AX24" s="1">
        <v>145.52624146684801</v>
      </c>
      <c r="AY24" s="1">
        <v>164.112327838694</v>
      </c>
      <c r="AZ24" s="1">
        <v>136.975750502068</v>
      </c>
      <c r="BA24" s="1">
        <v>133.53240652897401</v>
      </c>
      <c r="BB24" s="1">
        <v>165.402281235076</v>
      </c>
      <c r="BC24" s="1">
        <v>163.082146584052</v>
      </c>
      <c r="BD24" s="1">
        <v>2.9565237552866101E-2</v>
      </c>
      <c r="BE24" s="1">
        <v>8.2004381191019604E-2</v>
      </c>
      <c r="BF24" s="1">
        <v>0.103961043928002</v>
      </c>
      <c r="BG24" s="1">
        <v>3.3971291183561902E-2</v>
      </c>
      <c r="BH24" s="1">
        <v>6.6710228669283098E-2</v>
      </c>
      <c r="BI24" s="1">
        <v>0.14742388561274899</v>
      </c>
      <c r="BJ24" s="1">
        <v>6.3536035894898604E-2</v>
      </c>
      <c r="BK24" s="1">
        <v>3.61416007873884E-2</v>
      </c>
      <c r="BL24" s="1">
        <v>9.4628868017203105E-2</v>
      </c>
      <c r="BM24" s="1">
        <v>1.04334408748627E-2</v>
      </c>
      <c r="BN24" s="1">
        <v>6.1294816109562299E-2</v>
      </c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</row>
    <row r="25" spans="1:225" s="9" customFormat="1" ht="15">
      <c r="A25" s="1" t="s">
        <v>64</v>
      </c>
      <c r="B25" s="1">
        <v>1399.9649545299999</v>
      </c>
      <c r="C25" s="1" t="s">
        <v>65</v>
      </c>
      <c r="D25" s="1"/>
      <c r="E25" s="6">
        <f>AVERAGE(L25:V25)</f>
        <v>31631501.317909088</v>
      </c>
      <c r="F25" s="7">
        <f>AVERAGE(W25:AG25)</f>
        <v>21.50327272727273</v>
      </c>
      <c r="G25" s="7">
        <v>4</v>
      </c>
      <c r="H25" s="7">
        <f>AVERAGE(AH25:AR25)</f>
        <v>21.502569006525992</v>
      </c>
      <c r="I25" s="7">
        <f>MAX(AS25:BC25)</f>
        <v>183.167445242952</v>
      </c>
      <c r="J25" s="7">
        <f>AVERAGE(BD25:BN25)</f>
        <v>0.15489757394890105</v>
      </c>
      <c r="K25" s="8">
        <f>F25-H25</f>
        <v>7.0372074673841212E-4</v>
      </c>
      <c r="L25" s="2">
        <v>28333060.155000001</v>
      </c>
      <c r="M25" s="2">
        <v>27621763.142999999</v>
      </c>
      <c r="N25" s="2">
        <v>30866625.59</v>
      </c>
      <c r="O25" s="2">
        <v>29158257.043000001</v>
      </c>
      <c r="P25" s="2">
        <v>30757400.963</v>
      </c>
      <c r="Q25" s="2">
        <v>35711276.509000003</v>
      </c>
      <c r="R25" s="2">
        <v>35420630.762999997</v>
      </c>
      <c r="S25" s="2">
        <v>34192235.153999999</v>
      </c>
      <c r="T25" s="2">
        <v>37183796.997000001</v>
      </c>
      <c r="U25" s="2">
        <v>23408285.545000002</v>
      </c>
      <c r="V25" s="2">
        <v>35293182.634999998</v>
      </c>
      <c r="W25" s="1">
        <v>21.513000000000002</v>
      </c>
      <c r="X25" s="1">
        <v>21.51</v>
      </c>
      <c r="Y25" s="1">
        <v>21.51</v>
      </c>
      <c r="Z25" s="1">
        <v>21.51</v>
      </c>
      <c r="AA25" s="1">
        <v>21.494</v>
      </c>
      <c r="AB25" s="1">
        <v>21.486000000000001</v>
      </c>
      <c r="AC25" s="1">
        <v>21.489000000000001</v>
      </c>
      <c r="AD25" s="1">
        <v>21.513000000000002</v>
      </c>
      <c r="AE25" s="1">
        <v>21.515000000000001</v>
      </c>
      <c r="AF25" s="1">
        <v>21.513000000000002</v>
      </c>
      <c r="AG25" s="1">
        <v>21.483000000000001</v>
      </c>
      <c r="AH25" s="1">
        <v>21.502569006525999</v>
      </c>
      <c r="AI25" s="1">
        <v>21.502569006525999</v>
      </c>
      <c r="AJ25" s="1">
        <v>21.502569006525999</v>
      </c>
      <c r="AK25" s="1">
        <v>21.502569006525999</v>
      </c>
      <c r="AL25" s="1">
        <v>21.502569006525999</v>
      </c>
      <c r="AM25" s="1">
        <v>21.502569006525999</v>
      </c>
      <c r="AN25" s="1">
        <v>21.502569006525999</v>
      </c>
      <c r="AO25" s="1">
        <v>21.502569006525999</v>
      </c>
      <c r="AP25" s="1">
        <v>21.502569006525999</v>
      </c>
      <c r="AQ25" s="1">
        <v>21.502569006525999</v>
      </c>
      <c r="AR25" s="1">
        <v>21.502569006525999</v>
      </c>
      <c r="AS25" s="1">
        <v>145.537976755671</v>
      </c>
      <c r="AT25" s="1">
        <v>145.298310289217</v>
      </c>
      <c r="AU25" s="1">
        <v>155.157072730582</v>
      </c>
      <c r="AV25" s="1">
        <v>135.52400991972499</v>
      </c>
      <c r="AW25" s="1">
        <v>135.170619845175</v>
      </c>
      <c r="AX25" s="1">
        <v>125.47232028747401</v>
      </c>
      <c r="AY25" s="1">
        <v>144.243902650564</v>
      </c>
      <c r="AZ25" s="1">
        <v>126.532277155218</v>
      </c>
      <c r="BA25" s="1">
        <v>154.761839129241</v>
      </c>
      <c r="BB25" s="1">
        <v>135.22951306768499</v>
      </c>
      <c r="BC25" s="1">
        <v>183.167445242952</v>
      </c>
      <c r="BD25" s="1">
        <v>0.176639438172355</v>
      </c>
      <c r="BE25" s="1">
        <v>0.183228726773673</v>
      </c>
      <c r="BF25" s="1">
        <v>0.16388279295239599</v>
      </c>
      <c r="BG25" s="1">
        <v>0.16543296998308599</v>
      </c>
      <c r="BH25" s="1">
        <v>0.155789850692162</v>
      </c>
      <c r="BI25" s="1">
        <v>0.2186234841128</v>
      </c>
      <c r="BJ25" s="1">
        <v>0.16653330416936199</v>
      </c>
      <c r="BK25" s="1">
        <v>0.117113439291763</v>
      </c>
      <c r="BL25" s="1">
        <v>0.12993442737528499</v>
      </c>
      <c r="BM25" s="1">
        <v>2.4008959414590601E-2</v>
      </c>
      <c r="BN25" s="1">
        <v>0.20268592050043899</v>
      </c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</row>
    <row r="26" spans="1:225" s="9" customFormat="1" ht="15">
      <c r="A26" s="1" t="s">
        <v>124</v>
      </c>
      <c r="B26" s="1">
        <v>1495.9649545299999</v>
      </c>
      <c r="C26" s="1" t="s">
        <v>125</v>
      </c>
      <c r="D26" s="1"/>
      <c r="E26" s="6">
        <f>AVERAGE(L26:V26)</f>
        <v>42188048.242545456</v>
      </c>
      <c r="F26" s="7">
        <f>AVERAGE(W26:AG26)</f>
        <v>20.018363636363635</v>
      </c>
      <c r="G26" s="7">
        <v>45</v>
      </c>
      <c r="H26" s="7">
        <f>AVERAGE(AH26:AR26)</f>
        <v>20.017464923081999</v>
      </c>
      <c r="I26" s="7">
        <f>MAX(AS26:BC26)</f>
        <v>175.93563304035999</v>
      </c>
      <c r="J26" s="7">
        <f>AVERAGE(BD26:BN26)</f>
        <v>0.24214445411697272</v>
      </c>
      <c r="K26" s="8">
        <f>F26-H26</f>
        <v>8.987132816358212E-4</v>
      </c>
      <c r="L26" s="2">
        <v>26384069.592</v>
      </c>
      <c r="M26" s="2">
        <v>28459479.675999999</v>
      </c>
      <c r="N26" s="2">
        <v>44933091.093999997</v>
      </c>
      <c r="O26" s="2">
        <v>47478568.608000003</v>
      </c>
      <c r="P26" s="2">
        <v>48595336.794</v>
      </c>
      <c r="Q26" s="2">
        <v>28716736.215999998</v>
      </c>
      <c r="R26" s="2">
        <v>63687008.976999998</v>
      </c>
      <c r="S26" s="2">
        <v>53290063.531000003</v>
      </c>
      <c r="T26" s="2">
        <v>42409577.542999998</v>
      </c>
      <c r="U26" s="2">
        <v>24900346.495000001</v>
      </c>
      <c r="V26" s="2">
        <v>55214252.141999997</v>
      </c>
      <c r="W26" s="1">
        <v>20.015999999999998</v>
      </c>
      <c r="X26" s="1">
        <v>20.029</v>
      </c>
      <c r="Y26" s="1">
        <v>20.016999999999999</v>
      </c>
      <c r="Z26" s="1">
        <v>20.033000000000001</v>
      </c>
      <c r="AA26" s="1">
        <v>20.030999999999999</v>
      </c>
      <c r="AB26" s="1">
        <v>20</v>
      </c>
      <c r="AC26" s="1">
        <v>20.032</v>
      </c>
      <c r="AD26" s="1">
        <v>19.975000000000001</v>
      </c>
      <c r="AE26" s="1">
        <v>20.012</v>
      </c>
      <c r="AF26" s="1">
        <v>20.041</v>
      </c>
      <c r="AG26" s="1">
        <v>20.015999999999998</v>
      </c>
      <c r="AH26" s="1">
        <v>20.017464923081999</v>
      </c>
      <c r="AI26" s="1">
        <v>20.017464923081999</v>
      </c>
      <c r="AJ26" s="1">
        <v>20.017464923081999</v>
      </c>
      <c r="AK26" s="1">
        <v>20.017464923081999</v>
      </c>
      <c r="AL26" s="1">
        <v>20.017464923081999</v>
      </c>
      <c r="AM26" s="1">
        <v>20.017464923081999</v>
      </c>
      <c r="AN26" s="1">
        <v>20.017464923081999</v>
      </c>
      <c r="AO26" s="1">
        <v>20.017464923081999</v>
      </c>
      <c r="AP26" s="1">
        <v>20.017464923081999</v>
      </c>
      <c r="AQ26" s="1">
        <v>20.017464923081999</v>
      </c>
      <c r="AR26" s="1">
        <v>20.017464923081999</v>
      </c>
      <c r="AS26" s="1">
        <v>170.47510968388701</v>
      </c>
      <c r="AT26" s="1">
        <v>153.959450917553</v>
      </c>
      <c r="AU26" s="1">
        <v>175.93563304035999</v>
      </c>
      <c r="AV26" s="1">
        <v>173.85986501486701</v>
      </c>
      <c r="AW26" s="1">
        <v>163.19368925784201</v>
      </c>
      <c r="AX26" s="1">
        <v>173.88230037729201</v>
      </c>
      <c r="AY26" s="1">
        <v>175.39566917283301</v>
      </c>
      <c r="AZ26" s="1">
        <v>170.87900834621601</v>
      </c>
      <c r="BA26" s="1">
        <v>162.01230955088201</v>
      </c>
      <c r="BB26" s="1">
        <v>173.31439704464501</v>
      </c>
      <c r="BC26" s="1">
        <v>154.63977447145899</v>
      </c>
      <c r="BD26" s="1">
        <v>0.37728463344733099</v>
      </c>
      <c r="BE26" s="1">
        <v>9.6246076488597492E-3</v>
      </c>
      <c r="BF26" s="1">
        <v>0.37734278699030099</v>
      </c>
      <c r="BG26" s="1">
        <v>0.32544068122942699</v>
      </c>
      <c r="BH26" s="1">
        <v>6.52115379777029E-3</v>
      </c>
      <c r="BI26" s="1">
        <v>1.5971805028140499E-2</v>
      </c>
      <c r="BJ26" s="1">
        <v>9.3440381669431305E-2</v>
      </c>
      <c r="BK26" s="1">
        <v>3.3623343100146003E-2</v>
      </c>
      <c r="BL26" s="1">
        <v>2.39447639973384E-2</v>
      </c>
      <c r="BM26" s="1">
        <v>1.32728164221088</v>
      </c>
      <c r="BN26" s="1">
        <v>7.3113196167074707E-2</v>
      </c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</row>
    <row r="27" spans="1:225" s="9" customFormat="1" ht="15">
      <c r="A27" s="1" t="s">
        <v>171</v>
      </c>
      <c r="B27" s="1">
        <v>1547.99625453</v>
      </c>
      <c r="C27" s="1" t="s">
        <v>170</v>
      </c>
      <c r="D27" s="1"/>
      <c r="E27" s="6">
        <f>AVERAGE(L27:V27)</f>
        <v>55925842.118181817</v>
      </c>
      <c r="F27" s="7">
        <f>AVERAGE(W27:AG27)</f>
        <v>20.632090909090909</v>
      </c>
      <c r="G27" s="7">
        <v>73</v>
      </c>
      <c r="H27" s="7">
        <f>AVERAGE(AH27:AR27)</f>
        <v>20.631188276595399</v>
      </c>
      <c r="I27" s="7">
        <f>MAX(AS27:BC27)</f>
        <v>205.749214825705</v>
      </c>
      <c r="J27" s="7">
        <f>AVERAGE(BD27:BN27)</f>
        <v>0.12189907568201699</v>
      </c>
      <c r="K27" s="8">
        <f>F27-H27</f>
        <v>9.0263249551014724E-4</v>
      </c>
      <c r="L27" s="2">
        <v>50123075.148999996</v>
      </c>
      <c r="M27" s="2">
        <v>52950024.707999997</v>
      </c>
      <c r="N27" s="2">
        <v>66226889.023000002</v>
      </c>
      <c r="O27" s="2">
        <v>63899505.185999997</v>
      </c>
      <c r="P27" s="2">
        <v>47068635.072999999</v>
      </c>
      <c r="Q27" s="2">
        <v>49685836.795000002</v>
      </c>
      <c r="R27" s="2">
        <v>44167484.795999996</v>
      </c>
      <c r="S27" s="2">
        <v>59581975.909000002</v>
      </c>
      <c r="T27" s="2">
        <v>72681337.770999998</v>
      </c>
      <c r="U27" s="2">
        <v>45929082.092</v>
      </c>
      <c r="V27" s="2">
        <v>62870416.798</v>
      </c>
      <c r="W27" s="1">
        <v>20.635000000000002</v>
      </c>
      <c r="X27" s="1">
        <v>20.623999999999999</v>
      </c>
      <c r="Y27" s="1">
        <v>20.640999999999998</v>
      </c>
      <c r="Z27" s="1">
        <v>20.634</v>
      </c>
      <c r="AA27" s="1">
        <v>20.617999999999999</v>
      </c>
      <c r="AB27" s="1">
        <v>20.65</v>
      </c>
      <c r="AC27" s="1">
        <v>20.620999999999999</v>
      </c>
      <c r="AD27" s="1">
        <v>20.628</v>
      </c>
      <c r="AE27" s="1">
        <v>20.622</v>
      </c>
      <c r="AF27" s="1">
        <v>20.649000000000001</v>
      </c>
      <c r="AG27" s="1">
        <v>20.631</v>
      </c>
      <c r="AH27" s="1">
        <v>20.631188276595399</v>
      </c>
      <c r="AI27" s="1">
        <v>20.631188276595399</v>
      </c>
      <c r="AJ27" s="1">
        <v>20.631188276595399</v>
      </c>
      <c r="AK27" s="1">
        <v>20.631188276595399</v>
      </c>
      <c r="AL27" s="1">
        <v>20.631188276595399</v>
      </c>
      <c r="AM27" s="1">
        <v>20.631188276595399</v>
      </c>
      <c r="AN27" s="1">
        <v>20.631188276595399</v>
      </c>
      <c r="AO27" s="1">
        <v>20.631188276595399</v>
      </c>
      <c r="AP27" s="1">
        <v>20.631188276595399</v>
      </c>
      <c r="AQ27" s="1">
        <v>20.631188276595399</v>
      </c>
      <c r="AR27" s="1">
        <v>20.631188276595399</v>
      </c>
      <c r="AS27" s="1">
        <v>185.22825416698799</v>
      </c>
      <c r="AT27" s="1">
        <v>173.81429250091199</v>
      </c>
      <c r="AU27" s="1">
        <v>174.52844238211901</v>
      </c>
      <c r="AV27" s="1">
        <v>175.64814930421699</v>
      </c>
      <c r="AW27" s="1">
        <v>186.98951574166799</v>
      </c>
      <c r="AX27" s="1">
        <v>175.263690036322</v>
      </c>
      <c r="AY27" s="1">
        <v>173.816150798216</v>
      </c>
      <c r="AZ27" s="1">
        <v>205.749214825705</v>
      </c>
      <c r="BA27" s="1">
        <v>183.369783055445</v>
      </c>
      <c r="BB27" s="1">
        <v>185.83777344824099</v>
      </c>
      <c r="BC27" s="1">
        <v>184.786904251956</v>
      </c>
      <c r="BD27" s="1">
        <v>0.10344886714553</v>
      </c>
      <c r="BE27" s="1">
        <v>1.5908895314407E-2</v>
      </c>
      <c r="BF27" s="1">
        <v>0.14312869679363799</v>
      </c>
      <c r="BG27" s="1">
        <v>0.15094301992018799</v>
      </c>
      <c r="BH27" s="1">
        <v>4.47867244536048E-2</v>
      </c>
      <c r="BI27" s="1">
        <v>2.8771102152553799E-3</v>
      </c>
      <c r="BJ27" s="1">
        <v>6.3417640900713196E-2</v>
      </c>
      <c r="BK27" s="1">
        <v>2.5113504166657901E-2</v>
      </c>
      <c r="BL27" s="1">
        <v>3.9267423186629402E-2</v>
      </c>
      <c r="BM27" s="1">
        <v>0.72760253142229903</v>
      </c>
      <c r="BN27" s="1">
        <v>2.4395418983264201E-2</v>
      </c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</row>
    <row r="28" spans="1:225" s="9" customFormat="1" ht="15">
      <c r="A28" s="1" t="s">
        <v>111</v>
      </c>
      <c r="B28" s="1">
        <v>1475.99625453</v>
      </c>
      <c r="C28" s="1" t="s">
        <v>112</v>
      </c>
      <c r="D28" s="1"/>
      <c r="E28" s="6">
        <f>AVERAGE(L28:V28)</f>
        <v>196199767.94136363</v>
      </c>
      <c r="F28" s="7">
        <f>AVERAGE(W28:AG28)</f>
        <v>21.501090909090909</v>
      </c>
      <c r="G28" s="7">
        <v>35</v>
      </c>
      <c r="H28" s="7">
        <f>AVERAGE(AH28:AR28)</f>
        <v>21.500154800006204</v>
      </c>
      <c r="I28" s="7">
        <f>MAX(AS28:BC28)</f>
        <v>177.12806131413001</v>
      </c>
      <c r="J28" s="7">
        <f>AVERAGE(BD28:BN28)</f>
        <v>9.3237266514580114E-2</v>
      </c>
      <c r="K28" s="8">
        <f>F28-H28</f>
        <v>9.3610908470509457E-4</v>
      </c>
      <c r="L28" s="2">
        <v>157963561.37900001</v>
      </c>
      <c r="M28" s="2">
        <v>158361583.016</v>
      </c>
      <c r="N28" s="2">
        <v>184446288.79899999</v>
      </c>
      <c r="O28" s="2">
        <v>228118210.34299999</v>
      </c>
      <c r="P28" s="2">
        <v>196829261.34</v>
      </c>
      <c r="Q28" s="2">
        <v>211697613.50600001</v>
      </c>
      <c r="R28" s="2">
        <v>249504426.61000001</v>
      </c>
      <c r="S28" s="2">
        <v>191514257.70699999</v>
      </c>
      <c r="T28" s="2">
        <v>219249348.07800001</v>
      </c>
      <c r="U28" s="2">
        <v>137912477.30599999</v>
      </c>
      <c r="V28" s="2">
        <v>222600419.271</v>
      </c>
      <c r="W28" s="1">
        <v>21.5</v>
      </c>
      <c r="X28" s="1">
        <v>21.495000000000001</v>
      </c>
      <c r="Y28" s="1">
        <v>21.51</v>
      </c>
      <c r="Z28" s="1">
        <v>21.512</v>
      </c>
      <c r="AA28" s="1">
        <v>21.504999999999999</v>
      </c>
      <c r="AB28" s="1">
        <v>21.49</v>
      </c>
      <c r="AC28" s="1">
        <v>21.504999999999999</v>
      </c>
      <c r="AD28" s="1">
        <v>21.5</v>
      </c>
      <c r="AE28" s="1">
        <v>21.495000000000001</v>
      </c>
      <c r="AF28" s="1">
        <v>21.509</v>
      </c>
      <c r="AG28" s="1">
        <v>21.491</v>
      </c>
      <c r="AH28" s="1">
        <v>21.5001548000062</v>
      </c>
      <c r="AI28" s="1">
        <v>21.5001548000062</v>
      </c>
      <c r="AJ28" s="1">
        <v>21.5001548000062</v>
      </c>
      <c r="AK28" s="1">
        <v>21.5001548000062</v>
      </c>
      <c r="AL28" s="1">
        <v>21.5001548000062</v>
      </c>
      <c r="AM28" s="1">
        <v>21.5001548000062</v>
      </c>
      <c r="AN28" s="1">
        <v>21.5001548000062</v>
      </c>
      <c r="AO28" s="1">
        <v>21.5001548000062</v>
      </c>
      <c r="AP28" s="1">
        <v>21.5001548000062</v>
      </c>
      <c r="AQ28" s="1">
        <v>21.5001548000062</v>
      </c>
      <c r="AR28" s="1">
        <v>21.5001548000062</v>
      </c>
      <c r="AS28" s="1">
        <v>174.034042044931</v>
      </c>
      <c r="AT28" s="1">
        <v>175.79420832422801</v>
      </c>
      <c r="AU28" s="1">
        <v>173.386206261366</v>
      </c>
      <c r="AV28" s="1">
        <v>175.29917980277199</v>
      </c>
      <c r="AW28" s="1">
        <v>175.07020748512099</v>
      </c>
      <c r="AX28" s="1">
        <v>166.332512245039</v>
      </c>
      <c r="AY28" s="1">
        <v>173.99839628448899</v>
      </c>
      <c r="AZ28" s="1">
        <v>176.21214113093399</v>
      </c>
      <c r="BA28" s="1">
        <v>174.75931788122401</v>
      </c>
      <c r="BB28" s="1">
        <v>177.12806131413001</v>
      </c>
      <c r="BC28" s="1">
        <v>149.400258641688</v>
      </c>
      <c r="BD28" s="1">
        <v>9.3084237552869098E-2</v>
      </c>
      <c r="BE28" s="1">
        <v>0.105465618808981</v>
      </c>
      <c r="BF28" s="1">
        <v>9.8099956071997896E-2</v>
      </c>
      <c r="BG28" s="1">
        <v>9.5831291183561207E-2</v>
      </c>
      <c r="BH28" s="1">
        <v>0.122581771330715</v>
      </c>
      <c r="BI28" s="1">
        <v>3.7394114387250703E-2</v>
      </c>
      <c r="BJ28" s="1">
        <v>0.12737303589489801</v>
      </c>
      <c r="BK28" s="1">
        <v>0.15310939921261299</v>
      </c>
      <c r="BL28" s="1">
        <v>0.118489131982794</v>
      </c>
      <c r="BM28" s="1">
        <v>6.9982559125140398E-2</v>
      </c>
      <c r="BN28" s="1">
        <v>4.1988161095609603E-3</v>
      </c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</row>
    <row r="29" spans="1:225" s="9" customFormat="1" ht="15">
      <c r="A29" s="1" t="s">
        <v>62</v>
      </c>
      <c r="B29" s="1">
        <v>1401.9806045299999</v>
      </c>
      <c r="C29" s="1" t="s">
        <v>63</v>
      </c>
      <c r="D29" s="1"/>
      <c r="E29" s="6">
        <f>AVERAGE(L29:V29)</f>
        <v>50494127.585727267</v>
      </c>
      <c r="F29" s="7">
        <f>AVERAGE(W29:AG29)</f>
        <v>21.886818181818185</v>
      </c>
      <c r="G29" s="7">
        <v>3</v>
      </c>
      <c r="H29" s="7">
        <f>AVERAGE(AH29:AR29)</f>
        <v>21.885835526730897</v>
      </c>
      <c r="I29" s="7">
        <f>MAX(AS29:BC29)</f>
        <v>159.923314542399</v>
      </c>
      <c r="J29" s="7">
        <f>AVERAGE(BD29:BN29)</f>
        <v>0.11407895362283518</v>
      </c>
      <c r="K29" s="8">
        <f>F29-H29</f>
        <v>9.826550872880091E-4</v>
      </c>
      <c r="L29" s="2">
        <v>45235034.395999998</v>
      </c>
      <c r="M29" s="2">
        <v>49209805.531000003</v>
      </c>
      <c r="N29" s="2">
        <v>50207587.325999998</v>
      </c>
      <c r="O29" s="2">
        <v>49285661.636</v>
      </c>
      <c r="P29" s="2">
        <v>47960893.383000001</v>
      </c>
      <c r="Q29" s="2">
        <v>51292599.461000003</v>
      </c>
      <c r="R29" s="2">
        <v>55518378.854000002</v>
      </c>
      <c r="S29" s="2">
        <v>56586503.446000002</v>
      </c>
      <c r="T29" s="2">
        <v>60020353.322999999</v>
      </c>
      <c r="U29" s="2">
        <v>36988367.894000001</v>
      </c>
      <c r="V29" s="2">
        <v>53130218.193000004</v>
      </c>
      <c r="W29" s="1">
        <v>21.888000000000002</v>
      </c>
      <c r="X29" s="1">
        <v>21.887</v>
      </c>
      <c r="Y29" s="1">
        <v>21.88</v>
      </c>
      <c r="Z29" s="1">
        <v>21.885000000000002</v>
      </c>
      <c r="AA29" s="1">
        <v>21.896999999999998</v>
      </c>
      <c r="AB29" s="1">
        <v>21.876999999999999</v>
      </c>
      <c r="AC29" s="1">
        <v>21.888000000000002</v>
      </c>
      <c r="AD29" s="1">
        <v>21.898</v>
      </c>
      <c r="AE29" s="1">
        <v>21.885000000000002</v>
      </c>
      <c r="AF29" s="1">
        <v>21.893000000000001</v>
      </c>
      <c r="AG29" s="1">
        <v>21.876999999999999</v>
      </c>
      <c r="AH29" s="1">
        <v>21.885835526730901</v>
      </c>
      <c r="AI29" s="1">
        <v>21.885835526730901</v>
      </c>
      <c r="AJ29" s="1">
        <v>21.885835526730901</v>
      </c>
      <c r="AK29" s="1">
        <v>21.885835526730901</v>
      </c>
      <c r="AL29" s="1">
        <v>21.885835526730901</v>
      </c>
      <c r="AM29" s="1">
        <v>21.885835526730901</v>
      </c>
      <c r="AN29" s="1">
        <v>21.885835526730901</v>
      </c>
      <c r="AO29" s="1">
        <v>21.885835526730901</v>
      </c>
      <c r="AP29" s="1">
        <v>21.885835526730901</v>
      </c>
      <c r="AQ29" s="1">
        <v>21.885835526730901</v>
      </c>
      <c r="AR29" s="1">
        <v>21.885835526730901</v>
      </c>
      <c r="AS29" s="1">
        <v>150.369355444869</v>
      </c>
      <c r="AT29" s="1">
        <v>151.28503280495201</v>
      </c>
      <c r="AU29" s="1">
        <v>152.26991993371701</v>
      </c>
      <c r="AV29" s="1">
        <v>159.923314542399</v>
      </c>
      <c r="AW29" s="1">
        <v>158.63831344473101</v>
      </c>
      <c r="AX29" s="1">
        <v>150.57495868765699</v>
      </c>
      <c r="AY29" s="1">
        <v>159.19887384409901</v>
      </c>
      <c r="AZ29" s="1">
        <v>151.403830116542</v>
      </c>
      <c r="BA29" s="1">
        <v>151.713803600761</v>
      </c>
      <c r="BB29" s="1">
        <v>158.586710658659</v>
      </c>
      <c r="BC29" s="1">
        <v>152.181153040384</v>
      </c>
      <c r="BD29" s="1">
        <v>7.0977674001955607E-2</v>
      </c>
      <c r="BE29" s="1">
        <v>0.127041839287937</v>
      </c>
      <c r="BF29" s="1">
        <v>5.7285300230216003E-2</v>
      </c>
      <c r="BG29" s="1">
        <v>6.1596529468953699E-2</v>
      </c>
      <c r="BH29" s="1">
        <v>0.135941224248913</v>
      </c>
      <c r="BI29" s="1">
        <v>9.7740205618013207E-2</v>
      </c>
      <c r="BJ29" s="1">
        <v>0.116592654339324</v>
      </c>
      <c r="BK29" s="1">
        <v>8.2951995401952403E-2</v>
      </c>
      <c r="BL29" s="1">
        <v>0.118960463149498</v>
      </c>
      <c r="BM29" s="1">
        <v>0.27839764319642701</v>
      </c>
      <c r="BN29" s="1">
        <v>0.107382960907997</v>
      </c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</row>
    <row r="30" spans="1:225" s="9" customFormat="1" ht="15">
      <c r="A30" s="1" t="s">
        <v>102</v>
      </c>
      <c r="B30" s="1">
        <v>1469.9493045300001</v>
      </c>
      <c r="C30" s="1" t="s">
        <v>103</v>
      </c>
      <c r="D30" s="1"/>
      <c r="E30" s="6">
        <f>AVERAGE(L30:V30)</f>
        <v>19985952.111818179</v>
      </c>
      <c r="F30" s="7">
        <f>AVERAGE(W30:AG30)</f>
        <v>19.48027272727273</v>
      </c>
      <c r="G30" s="7">
        <v>29</v>
      </c>
      <c r="H30" s="7">
        <f>AVERAGE(AH30:AR30)</f>
        <v>19.479054716440601</v>
      </c>
      <c r="I30" s="7">
        <f>MAX(AS30:BC30)</f>
        <v>189.087719107265</v>
      </c>
      <c r="J30" s="7">
        <f>AVERAGE(BD30:BN30)</f>
        <v>0.41826935721623032</v>
      </c>
      <c r="K30" s="8">
        <f>F30-H30</f>
        <v>1.2180108321295791E-3</v>
      </c>
      <c r="L30" s="2">
        <v>17700510.449999999</v>
      </c>
      <c r="M30" s="2">
        <v>17457370.943</v>
      </c>
      <c r="N30" s="2">
        <v>17555708.350000001</v>
      </c>
      <c r="O30" s="2">
        <v>16203196.601</v>
      </c>
      <c r="P30" s="2">
        <v>19010479.931000002</v>
      </c>
      <c r="Q30" s="2">
        <v>24887464.083000001</v>
      </c>
      <c r="R30" s="2">
        <v>22015227.949000001</v>
      </c>
      <c r="S30" s="2">
        <v>22006664.804000001</v>
      </c>
      <c r="T30" s="2">
        <v>25696259.169</v>
      </c>
      <c r="U30" s="2">
        <v>15624479.699999999</v>
      </c>
      <c r="V30" s="2">
        <v>21688111.25</v>
      </c>
      <c r="W30" s="1">
        <v>19.477</v>
      </c>
      <c r="X30" s="1">
        <v>19.491</v>
      </c>
      <c r="Y30" s="1">
        <v>19.486000000000001</v>
      </c>
      <c r="Z30" s="1">
        <v>19.48</v>
      </c>
      <c r="AA30" s="1">
        <v>19.483000000000001</v>
      </c>
      <c r="AB30" s="1">
        <v>19.468</v>
      </c>
      <c r="AC30" s="1">
        <v>19.481000000000002</v>
      </c>
      <c r="AD30" s="1">
        <v>19.472000000000001</v>
      </c>
      <c r="AE30" s="1">
        <v>19.463999999999999</v>
      </c>
      <c r="AF30" s="1">
        <v>19.492000000000001</v>
      </c>
      <c r="AG30" s="1">
        <v>19.489000000000001</v>
      </c>
      <c r="AH30" s="1">
        <v>19.479054716440601</v>
      </c>
      <c r="AI30" s="1">
        <v>19.479054716440601</v>
      </c>
      <c r="AJ30" s="1">
        <v>19.479054716440601</v>
      </c>
      <c r="AK30" s="1">
        <v>19.479054716440601</v>
      </c>
      <c r="AL30" s="1">
        <v>19.479054716440601</v>
      </c>
      <c r="AM30" s="1">
        <v>19.479054716440601</v>
      </c>
      <c r="AN30" s="1">
        <v>19.479054716440601</v>
      </c>
      <c r="AO30" s="1">
        <v>19.479054716440601</v>
      </c>
      <c r="AP30" s="1">
        <v>19.479054716440601</v>
      </c>
      <c r="AQ30" s="1">
        <v>19.479054716440601</v>
      </c>
      <c r="AR30" s="1">
        <v>19.479054716440601</v>
      </c>
      <c r="AS30" s="1">
        <v>179.21564445207801</v>
      </c>
      <c r="AT30" s="1">
        <v>179.10761770175199</v>
      </c>
      <c r="AU30" s="1">
        <v>179.17326966580501</v>
      </c>
      <c r="AV30" s="1">
        <v>180</v>
      </c>
      <c r="AW30" s="1">
        <v>179.40657918249099</v>
      </c>
      <c r="AX30" s="1">
        <v>179.099091771681</v>
      </c>
      <c r="AY30" s="1">
        <v>189.06963544119699</v>
      </c>
      <c r="AZ30" s="1">
        <v>180</v>
      </c>
      <c r="BA30" s="1">
        <v>189.087719107265</v>
      </c>
      <c r="BB30" s="1">
        <v>179.28810473089499</v>
      </c>
      <c r="BC30" s="1">
        <v>169.21984245740899</v>
      </c>
      <c r="BD30" s="1">
        <v>0.79177648337177997</v>
      </c>
      <c r="BE30" s="1">
        <v>0.15649786270087401</v>
      </c>
      <c r="BF30" s="1">
        <v>0.73603634805711504</v>
      </c>
      <c r="BG30" s="1">
        <v>0.54907414083824602</v>
      </c>
      <c r="BH30" s="1">
        <v>0.11651481189436901</v>
      </c>
      <c r="BI30" s="1">
        <v>9.3636936815247596E-2</v>
      </c>
      <c r="BJ30" s="1">
        <v>2.81591816181503E-2</v>
      </c>
      <c r="BK30" s="1">
        <v>0.20369974574128899</v>
      </c>
      <c r="BL30" s="1">
        <v>0.15321081697178199</v>
      </c>
      <c r="BM30" s="1">
        <v>1.5011131953724099</v>
      </c>
      <c r="BN30" s="1">
        <v>0.27124340599727098</v>
      </c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</row>
    <row r="31" spans="1:225" s="9" customFormat="1" ht="15">
      <c r="A31" s="1" t="s">
        <v>73</v>
      </c>
      <c r="B31" s="1">
        <v>1423.9649545299999</v>
      </c>
      <c r="C31" s="1" t="s">
        <v>74</v>
      </c>
      <c r="D31" s="1"/>
      <c r="E31" s="6">
        <f>AVERAGE(L31:V31)</f>
        <v>33458167.60836364</v>
      </c>
      <c r="F31" s="7">
        <f>AVERAGE(W31:AG31)</f>
        <v>21.402636363636365</v>
      </c>
      <c r="G31" s="7">
        <v>9</v>
      </c>
      <c r="H31" s="7">
        <f>AVERAGE(AH31:AR31)</f>
        <v>21.401140125113397</v>
      </c>
      <c r="I31" s="7">
        <f>MAX(AS31:BC31)</f>
        <v>173.15835783900999</v>
      </c>
      <c r="J31" s="7">
        <f>AVERAGE(BD31:BN31)</f>
        <v>0.3192544936770656</v>
      </c>
      <c r="K31" s="8">
        <f>F31-H31</f>
        <v>1.4962385229679853E-3</v>
      </c>
      <c r="L31" s="2">
        <v>30046434.905000001</v>
      </c>
      <c r="M31" s="2">
        <v>29614525.092999998</v>
      </c>
      <c r="N31" s="2">
        <v>28847895.566</v>
      </c>
      <c r="O31" s="2">
        <v>32136055.622000001</v>
      </c>
      <c r="P31" s="2">
        <v>32891913.657000002</v>
      </c>
      <c r="Q31" s="2">
        <v>41250232.207999997</v>
      </c>
      <c r="R31" s="2">
        <v>37926530.001000002</v>
      </c>
      <c r="S31" s="2">
        <v>35064442.707000002</v>
      </c>
      <c r="T31" s="2">
        <v>40949536.652999997</v>
      </c>
      <c r="U31" s="2">
        <v>24838950.634</v>
      </c>
      <c r="V31" s="2">
        <v>34473326.645999998</v>
      </c>
      <c r="W31" s="1">
        <v>21.408999999999999</v>
      </c>
      <c r="X31" s="1">
        <v>21.405999999999999</v>
      </c>
      <c r="Y31" s="1">
        <v>21.407</v>
      </c>
      <c r="Z31" s="1">
        <v>21.411999999999999</v>
      </c>
      <c r="AA31" s="1">
        <v>21.388999999999999</v>
      </c>
      <c r="AB31" s="1">
        <v>21.385999999999999</v>
      </c>
      <c r="AC31" s="1">
        <v>21.393000000000001</v>
      </c>
      <c r="AD31" s="1">
        <v>21.413</v>
      </c>
      <c r="AE31" s="1">
        <v>21.395</v>
      </c>
      <c r="AF31" s="1">
        <v>21.408999999999999</v>
      </c>
      <c r="AG31" s="1">
        <v>21.41</v>
      </c>
      <c r="AH31" s="1">
        <v>21.4011401251134</v>
      </c>
      <c r="AI31" s="1">
        <v>21.4011401251134</v>
      </c>
      <c r="AJ31" s="1">
        <v>21.4011401251134</v>
      </c>
      <c r="AK31" s="1">
        <v>21.4011401251134</v>
      </c>
      <c r="AL31" s="1">
        <v>21.4011401251134</v>
      </c>
      <c r="AM31" s="1">
        <v>21.4011401251134</v>
      </c>
      <c r="AN31" s="1">
        <v>21.4011401251134</v>
      </c>
      <c r="AO31" s="1">
        <v>21.4011401251134</v>
      </c>
      <c r="AP31" s="1">
        <v>21.4011401251134</v>
      </c>
      <c r="AQ31" s="1">
        <v>21.4011401251134</v>
      </c>
      <c r="AR31" s="1">
        <v>21.4011401251134</v>
      </c>
      <c r="AS31" s="1">
        <v>161.56278212076799</v>
      </c>
      <c r="AT31" s="1">
        <v>161.28291539618701</v>
      </c>
      <c r="AU31" s="1">
        <v>171.92038602668799</v>
      </c>
      <c r="AV31" s="1">
        <v>172.49030276328401</v>
      </c>
      <c r="AW31" s="1">
        <v>170.131883227109</v>
      </c>
      <c r="AX31" s="1">
        <v>173.15835783900999</v>
      </c>
      <c r="AY31" s="1">
        <v>161.88630015101899</v>
      </c>
      <c r="AZ31" s="1">
        <v>162.06263385758101</v>
      </c>
      <c r="BA31" s="1">
        <v>171.478047661375</v>
      </c>
      <c r="BB31" s="1">
        <v>172.52417538148799</v>
      </c>
      <c r="BC31" s="1">
        <v>162.158309806565</v>
      </c>
      <c r="BD31" s="1">
        <v>0.31960286031462798</v>
      </c>
      <c r="BE31" s="1">
        <v>0.35393140217112701</v>
      </c>
      <c r="BF31" s="1">
        <v>0.29683896307117003</v>
      </c>
      <c r="BG31" s="1">
        <v>0.30116523526288902</v>
      </c>
      <c r="BH31" s="1">
        <v>0.365233918151883</v>
      </c>
      <c r="BI31" s="1">
        <v>0.36283454437421198</v>
      </c>
      <c r="BJ31" s="1">
        <v>0.39649541748002098</v>
      </c>
      <c r="BK31" s="1">
        <v>0.32849524643002598</v>
      </c>
      <c r="BL31" s="1">
        <v>0.33720759201651801</v>
      </c>
      <c r="BM31" s="1">
        <v>4.7339665524393802E-2</v>
      </c>
      <c r="BN31" s="1">
        <v>0.40265458565085399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</row>
    <row r="32" spans="1:225" s="9" customFormat="1" ht="15">
      <c r="A32" s="1" t="s">
        <v>182</v>
      </c>
      <c r="B32" s="1">
        <v>1569.9806045299999</v>
      </c>
      <c r="C32" s="1" t="s">
        <v>183</v>
      </c>
      <c r="D32" s="1"/>
      <c r="E32" s="6">
        <f>AVERAGE(L32:V32)</f>
        <v>24772896.419454549</v>
      </c>
      <c r="F32" s="7">
        <f>AVERAGE(W32:AG32)</f>
        <v>19.443454545454543</v>
      </c>
      <c r="G32" s="7">
        <v>80</v>
      </c>
      <c r="H32" s="7">
        <f>AVERAGE(AH32:AR32)</f>
        <v>19.440901465464297</v>
      </c>
      <c r="I32" s="7">
        <f>MAX(AS32:BC32)</f>
        <v>196.54901609368699</v>
      </c>
      <c r="J32" s="7">
        <f>AVERAGE(BD32:BN32)</f>
        <v>0.27365073782215449</v>
      </c>
      <c r="K32" s="8">
        <f>F32-H32</f>
        <v>2.553079990246232E-3</v>
      </c>
      <c r="L32" s="2">
        <v>21382472.344999999</v>
      </c>
      <c r="M32" s="2">
        <v>23158000.225000001</v>
      </c>
      <c r="N32" s="2">
        <v>22375553.460000001</v>
      </c>
      <c r="O32" s="2">
        <v>26909168.243999999</v>
      </c>
      <c r="P32" s="2">
        <v>25123894.988000002</v>
      </c>
      <c r="Q32" s="2">
        <v>20869457.056000002</v>
      </c>
      <c r="R32" s="2">
        <v>24284599.568</v>
      </c>
      <c r="S32" s="2">
        <v>26431312.193</v>
      </c>
      <c r="T32" s="2">
        <v>32260795.539999999</v>
      </c>
      <c r="U32" s="2">
        <v>20294724.048</v>
      </c>
      <c r="V32" s="2">
        <v>29411882.947000001</v>
      </c>
      <c r="W32" s="1">
        <v>19.452999999999999</v>
      </c>
      <c r="X32" s="1">
        <v>19.452999999999999</v>
      </c>
      <c r="Y32" s="1">
        <v>19.436</v>
      </c>
      <c r="Z32" s="1">
        <v>19.440999999999999</v>
      </c>
      <c r="AA32" s="1">
        <v>19.425999999999998</v>
      </c>
      <c r="AB32" s="1">
        <v>19.446000000000002</v>
      </c>
      <c r="AC32" s="1">
        <v>19.440000000000001</v>
      </c>
      <c r="AD32" s="1">
        <v>19.431000000000001</v>
      </c>
      <c r="AE32" s="1">
        <v>19.439</v>
      </c>
      <c r="AF32" s="1">
        <v>19.460999999999999</v>
      </c>
      <c r="AG32" s="1">
        <v>19.452000000000002</v>
      </c>
      <c r="AH32" s="1"/>
      <c r="AI32" s="1">
        <v>19.4409014654643</v>
      </c>
      <c r="AJ32" s="1"/>
      <c r="AK32" s="1">
        <v>19.4409014654643</v>
      </c>
      <c r="AL32" s="1">
        <v>19.4409014654643</v>
      </c>
      <c r="AM32" s="1">
        <v>19.4409014654643</v>
      </c>
      <c r="AN32" s="1">
        <v>19.4409014654643</v>
      </c>
      <c r="AO32" s="1">
        <v>19.4409014654643</v>
      </c>
      <c r="AP32" s="1">
        <v>19.4409014654643</v>
      </c>
      <c r="AQ32" s="1"/>
      <c r="AR32" s="1">
        <v>19.4409014654643</v>
      </c>
      <c r="AS32" s="1"/>
      <c r="AT32" s="1">
        <v>189.51243304051101</v>
      </c>
      <c r="AU32" s="1"/>
      <c r="AV32" s="1">
        <v>195.56051228760899</v>
      </c>
      <c r="AW32" s="1">
        <v>196.54901609368699</v>
      </c>
      <c r="AX32" s="1">
        <v>191.633540396217</v>
      </c>
      <c r="AY32" s="1">
        <v>195.05290828265299</v>
      </c>
      <c r="AZ32" s="1">
        <v>185.60532960777201</v>
      </c>
      <c r="BA32" s="1">
        <v>186.01590276205201</v>
      </c>
      <c r="BB32" s="1"/>
      <c r="BC32" s="1">
        <v>196.49577127118701</v>
      </c>
      <c r="BD32" s="1"/>
      <c r="BE32" s="1">
        <v>0.21272886270087399</v>
      </c>
      <c r="BF32" s="1"/>
      <c r="BG32" s="1">
        <v>0.64881914083824899</v>
      </c>
      <c r="BH32" s="1">
        <v>0.23418281189437001</v>
      </c>
      <c r="BI32" s="1">
        <v>0.131919936815247</v>
      </c>
      <c r="BJ32" s="1">
        <v>0.104219181618152</v>
      </c>
      <c r="BK32" s="1">
        <v>0.27928674574128798</v>
      </c>
      <c r="BL32" s="1">
        <v>0.22182081697178499</v>
      </c>
      <c r="BM32" s="1"/>
      <c r="BN32" s="1">
        <v>0.35622840599727101</v>
      </c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</row>
    <row r="33" spans="1:225" s="9" customFormat="1" ht="15">
      <c r="A33" s="1" t="s">
        <v>75</v>
      </c>
      <c r="B33" s="1">
        <v>1421.9493045300001</v>
      </c>
      <c r="C33" s="1" t="s">
        <v>76</v>
      </c>
      <c r="D33" s="1"/>
      <c r="E33" s="6">
        <f>AVERAGE(L33:V33)</f>
        <v>21677187.212090906</v>
      </c>
      <c r="F33" s="7">
        <f>AVERAGE(W33:AG33)</f>
        <v>20.508363636363637</v>
      </c>
      <c r="G33" s="7">
        <v>10</v>
      </c>
      <c r="H33" s="7">
        <f>AVERAGE(AH33:AR33)</f>
        <v>20.5048213494949</v>
      </c>
      <c r="I33" s="7">
        <f>MAX(AS33:BC33)</f>
        <v>177.54456010142999</v>
      </c>
      <c r="J33" s="7">
        <f>AVERAGE(BD33:BN33)</f>
        <v>0.16934612343356709</v>
      </c>
      <c r="K33" s="8">
        <f>F33-H33</f>
        <v>3.5422868687362552E-3</v>
      </c>
      <c r="L33" s="2">
        <v>19802677.407000002</v>
      </c>
      <c r="M33" s="2">
        <v>18137053.839000002</v>
      </c>
      <c r="N33" s="2">
        <v>21154064.467</v>
      </c>
      <c r="O33" s="2">
        <v>17076449.385000002</v>
      </c>
      <c r="P33" s="2">
        <v>21845822.706</v>
      </c>
      <c r="Q33" s="2">
        <v>27060790.618000001</v>
      </c>
      <c r="R33" s="2">
        <v>24786239.662</v>
      </c>
      <c r="S33" s="2">
        <v>24514727.050000001</v>
      </c>
      <c r="T33" s="2">
        <v>28055150.949999999</v>
      </c>
      <c r="U33" s="2">
        <v>11887348.459000001</v>
      </c>
      <c r="V33" s="2">
        <v>24128734.789999999</v>
      </c>
      <c r="W33" s="1">
        <v>20.518000000000001</v>
      </c>
      <c r="X33" s="1">
        <v>20.503</v>
      </c>
      <c r="Y33" s="1">
        <v>20.515000000000001</v>
      </c>
      <c r="Z33" s="1">
        <v>20.516999999999999</v>
      </c>
      <c r="AA33" s="1">
        <v>20.513000000000002</v>
      </c>
      <c r="AB33" s="1">
        <v>20.507999999999999</v>
      </c>
      <c r="AC33" s="1">
        <v>20.484999999999999</v>
      </c>
      <c r="AD33" s="1">
        <v>20.504999999999999</v>
      </c>
      <c r="AE33" s="1">
        <v>20.498000000000001</v>
      </c>
      <c r="AF33" s="1">
        <v>20.529</v>
      </c>
      <c r="AG33" s="1">
        <v>20.501000000000001</v>
      </c>
      <c r="AH33" s="1">
        <v>20.5048213494949</v>
      </c>
      <c r="AI33" s="1"/>
      <c r="AJ33" s="1">
        <v>20.5048213494949</v>
      </c>
      <c r="AK33" s="1"/>
      <c r="AL33" s="1">
        <v>20.5048213494949</v>
      </c>
      <c r="AM33" s="1">
        <v>20.5048213494949</v>
      </c>
      <c r="AN33" s="1">
        <v>20.5048213494949</v>
      </c>
      <c r="AO33" s="1"/>
      <c r="AP33" s="1">
        <v>20.5048213494949</v>
      </c>
      <c r="AQ33" s="1"/>
      <c r="AR33" s="1">
        <v>20.5048213494949</v>
      </c>
      <c r="AS33" s="1">
        <v>151.09615487537599</v>
      </c>
      <c r="AT33" s="1"/>
      <c r="AU33" s="1">
        <v>157.12138254642301</v>
      </c>
      <c r="AV33" s="1"/>
      <c r="AW33" s="1">
        <v>137.93010162665499</v>
      </c>
      <c r="AX33" s="1">
        <v>166.40607069069199</v>
      </c>
      <c r="AY33" s="1">
        <v>168.78400058331701</v>
      </c>
      <c r="AZ33" s="1"/>
      <c r="BA33" s="1">
        <v>177.54456010142999</v>
      </c>
      <c r="BB33" s="1"/>
      <c r="BC33" s="1">
        <v>155.917174767522</v>
      </c>
      <c r="BD33" s="1">
        <v>3.6008090120585402E-2</v>
      </c>
      <c r="BE33" s="1"/>
      <c r="BF33" s="1">
        <v>5.7620094667296201E-2</v>
      </c>
      <c r="BG33" s="1"/>
      <c r="BH33" s="1">
        <v>0.239823968233871</v>
      </c>
      <c r="BI33" s="1">
        <v>0.20033663851529501</v>
      </c>
      <c r="BJ33" s="1">
        <v>0.27000304177905199</v>
      </c>
      <c r="BK33" s="1"/>
      <c r="BL33" s="1">
        <v>0.18097824720470199</v>
      </c>
      <c r="BM33" s="1"/>
      <c r="BN33" s="1">
        <v>0.20065278351416799</v>
      </c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</row>
    <row r="34" spans="1:225" s="9" customFormat="1" ht="15">
      <c r="A34" s="1" t="s">
        <v>113</v>
      </c>
      <c r="B34" s="1">
        <v>1473.9806045299999</v>
      </c>
      <c r="C34" s="1" t="s">
        <v>114</v>
      </c>
      <c r="D34" s="1"/>
      <c r="E34" s="6">
        <f>AVERAGE(L34:V34)</f>
        <v>134095968.48663639</v>
      </c>
      <c r="F34" s="7">
        <f>AVERAGE(W34:AG34)</f>
        <v>21.168363636363637</v>
      </c>
      <c r="G34" s="7">
        <v>37</v>
      </c>
      <c r="H34" s="7">
        <f>AVERAGE(AH34:AR34)</f>
        <v>21.164753242840398</v>
      </c>
      <c r="I34" s="7">
        <f>MAX(AS34:BC34)</f>
        <v>174.78174933365401</v>
      </c>
      <c r="J34" s="7">
        <f>AVERAGE(BD34:BN34)</f>
        <v>0.26778908860735656</v>
      </c>
      <c r="K34" s="8">
        <f>F34-H34</f>
        <v>3.6103935232389972E-3</v>
      </c>
      <c r="L34" s="2">
        <v>129705085.48</v>
      </c>
      <c r="M34" s="2">
        <v>111033435.625</v>
      </c>
      <c r="N34" s="2">
        <v>129590287.373</v>
      </c>
      <c r="O34" s="2">
        <v>117946580.78</v>
      </c>
      <c r="P34" s="2">
        <v>148807840.257</v>
      </c>
      <c r="Q34" s="2">
        <v>155336325.90200001</v>
      </c>
      <c r="R34" s="2">
        <v>96536949.243000001</v>
      </c>
      <c r="S34" s="2">
        <v>128589462.641</v>
      </c>
      <c r="T34" s="2">
        <v>181696094.535</v>
      </c>
      <c r="U34" s="2">
        <v>105095287.375</v>
      </c>
      <c r="V34" s="2">
        <v>170718304.14199999</v>
      </c>
      <c r="W34" s="1">
        <v>21.157</v>
      </c>
      <c r="X34" s="1">
        <v>21.172000000000001</v>
      </c>
      <c r="Y34" s="1">
        <v>21.204999999999998</v>
      </c>
      <c r="Z34" s="1">
        <v>21.164000000000001</v>
      </c>
      <c r="AA34" s="1">
        <v>21.166</v>
      </c>
      <c r="AB34" s="1">
        <v>21.187000000000001</v>
      </c>
      <c r="AC34" s="1">
        <v>21.151</v>
      </c>
      <c r="AD34" s="1">
        <v>21.149000000000001</v>
      </c>
      <c r="AE34" s="1">
        <v>21.167999999999999</v>
      </c>
      <c r="AF34" s="1">
        <v>21.161999999999999</v>
      </c>
      <c r="AG34" s="1">
        <v>21.170999999999999</v>
      </c>
      <c r="AH34" s="1">
        <v>21.164753242840401</v>
      </c>
      <c r="AI34" s="1">
        <v>21.164753242840401</v>
      </c>
      <c r="AJ34" s="1">
        <v>21.164753242840401</v>
      </c>
      <c r="AK34" s="1">
        <v>21.164753242840401</v>
      </c>
      <c r="AL34" s="1">
        <v>21.164753242840401</v>
      </c>
      <c r="AM34" s="1"/>
      <c r="AN34" s="1">
        <v>21.164753242840401</v>
      </c>
      <c r="AO34" s="1">
        <v>21.164753242840401</v>
      </c>
      <c r="AP34" s="1">
        <v>21.164753242840401</v>
      </c>
      <c r="AQ34" s="1">
        <v>21.164753242840401</v>
      </c>
      <c r="AR34" s="1">
        <v>21.164753242840401</v>
      </c>
      <c r="AS34" s="1">
        <v>163.17378421710299</v>
      </c>
      <c r="AT34" s="1">
        <v>174.109843309621</v>
      </c>
      <c r="AU34" s="1">
        <v>164.23994270231699</v>
      </c>
      <c r="AV34" s="1">
        <v>171.263441798559</v>
      </c>
      <c r="AW34" s="1">
        <v>173.232830153766</v>
      </c>
      <c r="AX34" s="1"/>
      <c r="AY34" s="1">
        <v>159.633926643558</v>
      </c>
      <c r="AZ34" s="1">
        <v>173.92434592848701</v>
      </c>
      <c r="BA34" s="1">
        <v>173.11394017428501</v>
      </c>
      <c r="BB34" s="1">
        <v>174.78174933365401</v>
      </c>
      <c r="BC34" s="1">
        <v>152.67414952849299</v>
      </c>
      <c r="BD34" s="1">
        <v>0.25459286031462702</v>
      </c>
      <c r="BE34" s="1">
        <v>0.307973402171139</v>
      </c>
      <c r="BF34" s="1">
        <v>0.22957696307117101</v>
      </c>
      <c r="BG34" s="1">
        <v>0.23214723526289999</v>
      </c>
      <c r="BH34" s="1">
        <v>0.31523691815189597</v>
      </c>
      <c r="BI34" s="1"/>
      <c r="BJ34" s="1">
        <v>0.32978141748001999</v>
      </c>
      <c r="BK34" s="1">
        <v>0.28230024643003598</v>
      </c>
      <c r="BL34" s="1">
        <v>0.27390459201652101</v>
      </c>
      <c r="BM34" s="1">
        <v>0.12849466552439201</v>
      </c>
      <c r="BN34" s="1">
        <v>0.32388258565086397</v>
      </c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</row>
    <row r="35" spans="1:225" ht="15">
      <c r="A35" s="1" t="s">
        <v>85</v>
      </c>
      <c r="B35" s="1">
        <v>1449.9806045299999</v>
      </c>
      <c r="C35" s="1" t="s">
        <v>84</v>
      </c>
      <c r="E35" s="6">
        <f>AVERAGE(L35:V35)</f>
        <v>166129171.30081818</v>
      </c>
      <c r="F35" s="7">
        <f>AVERAGE(W35:AG35)</f>
        <v>21.43754545454545</v>
      </c>
      <c r="G35" s="7">
        <v>16</v>
      </c>
      <c r="H35" s="7">
        <f>AVERAGE(AH35:AR35)</f>
        <v>21.433888401183104</v>
      </c>
      <c r="I35" s="7">
        <f>MAX(AS35:BC35)</f>
        <v>170.57287747881199</v>
      </c>
      <c r="J35" s="7">
        <f>AVERAGE(BD35:BN35)</f>
        <v>7.6295270808074106E-2</v>
      </c>
      <c r="K35" s="8">
        <f>F35-H35</f>
        <v>3.6570533623461188E-3</v>
      </c>
      <c r="L35" s="2">
        <v>140429464.10699999</v>
      </c>
      <c r="M35" s="2">
        <v>140181416.67899999</v>
      </c>
      <c r="N35" s="2">
        <v>149617998.10800001</v>
      </c>
      <c r="O35" s="2">
        <v>151583835.32800001</v>
      </c>
      <c r="P35" s="2">
        <v>157863717.523</v>
      </c>
      <c r="Q35" s="2">
        <v>180482881.30700001</v>
      </c>
      <c r="R35" s="2">
        <v>240252803.85800001</v>
      </c>
      <c r="S35" s="2">
        <v>169538315.91600001</v>
      </c>
      <c r="T35" s="2">
        <v>197606549.748</v>
      </c>
      <c r="U35" s="2">
        <v>113755084.95200001</v>
      </c>
      <c r="V35" s="2">
        <v>186108816.78299999</v>
      </c>
      <c r="W35" s="1">
        <v>21.431999999999999</v>
      </c>
      <c r="X35" s="1">
        <v>21.452000000000002</v>
      </c>
      <c r="Y35" s="1">
        <v>21.437000000000001</v>
      </c>
      <c r="Z35" s="1">
        <v>21.446000000000002</v>
      </c>
      <c r="AA35" s="1">
        <v>21.434000000000001</v>
      </c>
      <c r="AB35" s="1">
        <v>21.425999999999998</v>
      </c>
      <c r="AC35" s="1">
        <v>21.427</v>
      </c>
      <c r="AD35" s="1">
        <v>21.445</v>
      </c>
      <c r="AE35" s="1">
        <v>21.431999999999999</v>
      </c>
      <c r="AF35" s="1">
        <v>21.443000000000001</v>
      </c>
      <c r="AG35" s="1">
        <v>21.439</v>
      </c>
      <c r="AH35" s="1">
        <v>21.433888401183101</v>
      </c>
      <c r="AJ35" s="1">
        <v>21.433888401183101</v>
      </c>
      <c r="AK35" s="1">
        <v>21.433888401183101</v>
      </c>
      <c r="AL35" s="1">
        <v>21.433888401183101</v>
      </c>
      <c r="AM35" s="1">
        <v>21.433888401183101</v>
      </c>
      <c r="AN35" s="1">
        <v>21.433888401183101</v>
      </c>
      <c r="AO35" s="1">
        <v>21.433888401183101</v>
      </c>
      <c r="AP35" s="1">
        <v>21.433888401183101</v>
      </c>
      <c r="AQ35" s="1">
        <v>21.433888401183101</v>
      </c>
      <c r="AR35" s="1">
        <v>21.433888401183101</v>
      </c>
      <c r="AS35" s="1">
        <v>169.568590766233</v>
      </c>
      <c r="AU35" s="1">
        <v>166.319446468666</v>
      </c>
      <c r="AV35" s="1">
        <v>140.80509245292399</v>
      </c>
      <c r="AW35" s="1">
        <v>131.583131079769</v>
      </c>
      <c r="AX35" s="1">
        <v>170.57287747881199</v>
      </c>
      <c r="AY35" s="1">
        <v>167.64231530126401</v>
      </c>
      <c r="AZ35" s="1">
        <v>166.980738442833</v>
      </c>
      <c r="BA35" s="1">
        <v>164.93500782740699</v>
      </c>
      <c r="BB35" s="1">
        <v>170.33444847486501</v>
      </c>
      <c r="BC35" s="1">
        <v>159.19210033266401</v>
      </c>
      <c r="BD35" s="1">
        <v>5.2573438172366503E-2</v>
      </c>
      <c r="BF35" s="1">
        <v>4.0856792952396803E-2</v>
      </c>
      <c r="BG35" s="1">
        <v>0.15905196998309201</v>
      </c>
      <c r="BH35" s="1">
        <v>0.16229385069216201</v>
      </c>
      <c r="BI35" s="1">
        <v>9.3521484112798703E-2</v>
      </c>
      <c r="BJ35" s="1">
        <v>3.5990304169374099E-2</v>
      </c>
      <c r="BK35" s="1">
        <v>9.72956070822306E-3</v>
      </c>
      <c r="BL35" s="1">
        <v>4.06442737529388E-3</v>
      </c>
      <c r="BM35" s="1">
        <v>0.14441895941458599</v>
      </c>
      <c r="BN35" s="1">
        <v>6.0451920500447898E-2</v>
      </c>
    </row>
    <row r="36" spans="1:225" ht="15">
      <c r="A36" s="1" t="s">
        <v>172</v>
      </c>
      <c r="B36" s="1">
        <v>1545.9806045299999</v>
      </c>
      <c r="C36" s="1" t="s">
        <v>173</v>
      </c>
      <c r="E36" s="6">
        <f>AVERAGE(L36:V36)</f>
        <v>38292339.753272727</v>
      </c>
      <c r="F36" s="7">
        <f>AVERAGE(W36:AG36)</f>
        <v>19.805272727272726</v>
      </c>
      <c r="G36" s="7">
        <v>74</v>
      </c>
      <c r="H36" s="7">
        <f>AVERAGE(AH36:AR36)</f>
        <v>19.799960834534499</v>
      </c>
      <c r="I36" s="7">
        <f>MAX(AS36:BC36)</f>
        <v>182.95051416288001</v>
      </c>
      <c r="J36" s="7">
        <f>AVERAGE(BD36:BN36)</f>
        <v>0.48817824579158431</v>
      </c>
      <c r="K36" s="8">
        <f>F36-H36</f>
        <v>5.3118927382271863E-3</v>
      </c>
      <c r="L36" s="2">
        <v>30634789.333000001</v>
      </c>
      <c r="M36" s="2">
        <v>36747284.199000001</v>
      </c>
      <c r="N36" s="2">
        <v>35319583.237000003</v>
      </c>
      <c r="O36" s="2">
        <v>42015093.773000002</v>
      </c>
      <c r="P36" s="2">
        <v>41076295.358999997</v>
      </c>
      <c r="Q36" s="2">
        <v>33735628.593999997</v>
      </c>
      <c r="R36" s="2">
        <v>38397384.443000004</v>
      </c>
      <c r="S36" s="2">
        <v>33255248.186999999</v>
      </c>
      <c r="T36" s="2">
        <v>50277440.453000002</v>
      </c>
      <c r="U36" s="2">
        <v>33291218.614999998</v>
      </c>
      <c r="V36" s="2">
        <v>46465771.093000002</v>
      </c>
      <c r="W36" s="1">
        <v>19.795000000000002</v>
      </c>
      <c r="X36" s="1">
        <v>19.812999999999999</v>
      </c>
      <c r="Y36" s="1">
        <v>19.82</v>
      </c>
      <c r="Z36" s="1">
        <v>19.797999999999998</v>
      </c>
      <c r="AA36" s="1">
        <v>19.797000000000001</v>
      </c>
      <c r="AB36" s="1">
        <v>19.797999999999998</v>
      </c>
      <c r="AC36" s="1">
        <v>19.815000000000001</v>
      </c>
      <c r="AD36" s="1">
        <v>19.789000000000001</v>
      </c>
      <c r="AE36" s="1">
        <v>19.795000000000002</v>
      </c>
      <c r="AF36" s="1">
        <v>19.837</v>
      </c>
      <c r="AG36" s="1">
        <v>19.800999999999998</v>
      </c>
      <c r="AH36" s="1">
        <v>19.799960834534499</v>
      </c>
      <c r="AL36" s="1">
        <v>19.799960834534499</v>
      </c>
      <c r="AO36" s="1">
        <v>19.799960834534499</v>
      </c>
      <c r="AP36" s="1">
        <v>19.799960834534499</v>
      </c>
      <c r="AQ36" s="1">
        <v>19.799960834534499</v>
      </c>
      <c r="AS36" s="1">
        <v>169.209414735991</v>
      </c>
      <c r="AW36" s="1">
        <v>182.664298165292</v>
      </c>
      <c r="AZ36" s="1">
        <v>169.07583194992799</v>
      </c>
      <c r="BA36" s="1">
        <v>182.95051416288001</v>
      </c>
      <c r="BB36" s="1">
        <v>167.28284282233699</v>
      </c>
      <c r="BD36" s="1">
        <v>0.56730963344732999</v>
      </c>
      <c r="BH36" s="1">
        <v>5.5101846202230499E-2</v>
      </c>
      <c r="BK36" s="1">
        <v>0.22064034310014299</v>
      </c>
      <c r="BL36" s="1">
        <v>6.6091763997338404E-2</v>
      </c>
      <c r="BM36" s="1">
        <v>1.53174764221088</v>
      </c>
    </row>
    <row r="37" spans="1:225" ht="15">
      <c r="A37" s="1" t="s">
        <v>98</v>
      </c>
      <c r="B37" s="1">
        <v>1471.9649545299999</v>
      </c>
      <c r="C37" s="1" t="s">
        <v>99</v>
      </c>
      <c r="E37" s="6">
        <f>AVERAGE(L37:V37)</f>
        <v>67743390.212363645</v>
      </c>
      <c r="F37" s="7">
        <f>AVERAGE(W37:AG37)</f>
        <v>20.414454545454543</v>
      </c>
      <c r="G37" s="7">
        <v>25</v>
      </c>
      <c r="H37" s="7">
        <f>AVERAGE(AH37:AR37)</f>
        <v>20.408833422039496</v>
      </c>
      <c r="I37" s="7">
        <f>MAX(AS37:BC37)</f>
        <v>180.76571299264501</v>
      </c>
      <c r="J37" s="7">
        <f>AVERAGE(BD37:BN37)</f>
        <v>0.19456164307196191</v>
      </c>
      <c r="K37" s="8">
        <f>F37-H37</f>
        <v>5.6211234150467249E-3</v>
      </c>
      <c r="L37" s="2">
        <v>62443618.480999999</v>
      </c>
      <c r="M37" s="2">
        <v>49503395.226000004</v>
      </c>
      <c r="N37" s="2">
        <v>66134053.123000003</v>
      </c>
      <c r="O37" s="2">
        <v>61026457.256999999</v>
      </c>
      <c r="P37" s="2">
        <v>64590045.917000003</v>
      </c>
      <c r="Q37" s="2">
        <v>76223878.114999995</v>
      </c>
      <c r="R37" s="2">
        <v>77378483.586999997</v>
      </c>
      <c r="S37" s="2">
        <v>73495257.628000006</v>
      </c>
      <c r="T37" s="2">
        <v>85256607.169</v>
      </c>
      <c r="U37" s="2">
        <v>52344045.123000003</v>
      </c>
      <c r="V37" s="2">
        <v>76781450.709999993</v>
      </c>
      <c r="W37" s="1">
        <v>20.414000000000001</v>
      </c>
      <c r="X37" s="1">
        <v>20.414999999999999</v>
      </c>
      <c r="Y37" s="1">
        <v>20.411999999999999</v>
      </c>
      <c r="Z37" s="1">
        <v>20.423999999999999</v>
      </c>
      <c r="AA37" s="1">
        <v>20.433</v>
      </c>
      <c r="AB37" s="1">
        <v>20.420000000000002</v>
      </c>
      <c r="AC37" s="1">
        <v>20.399999999999999</v>
      </c>
      <c r="AD37" s="1">
        <v>20.387</v>
      </c>
      <c r="AE37" s="1">
        <v>20.408000000000001</v>
      </c>
      <c r="AF37" s="1">
        <v>20.445</v>
      </c>
      <c r="AG37" s="1">
        <v>20.401</v>
      </c>
      <c r="AH37" s="1">
        <v>20.4088334220395</v>
      </c>
      <c r="AI37" s="1">
        <v>20.4088334220395</v>
      </c>
      <c r="AJ37" s="1">
        <v>20.4088334220395</v>
      </c>
      <c r="AK37" s="1">
        <v>20.4088334220395</v>
      </c>
      <c r="AL37" s="1">
        <v>20.4088334220395</v>
      </c>
      <c r="AM37" s="1">
        <v>20.4088334220395</v>
      </c>
      <c r="AN37" s="1">
        <v>20.4088334220395</v>
      </c>
      <c r="AO37" s="1">
        <v>20.4088334220395</v>
      </c>
      <c r="AP37" s="1">
        <v>20.4088334220395</v>
      </c>
      <c r="AQ37" s="1">
        <v>20.4088334220395</v>
      </c>
      <c r="AR37" s="1">
        <v>20.4088334220395</v>
      </c>
      <c r="AS37" s="1">
        <v>170.99379285669301</v>
      </c>
      <c r="AT37" s="1">
        <v>168.531241442847</v>
      </c>
      <c r="AU37" s="1">
        <v>168.36654204900901</v>
      </c>
      <c r="AV37" s="1">
        <v>167.63226781939599</v>
      </c>
      <c r="AW37" s="1">
        <v>168.29097291087601</v>
      </c>
      <c r="AX37" s="1">
        <v>180.76571299264501</v>
      </c>
      <c r="AY37" s="1">
        <v>180.25394078692599</v>
      </c>
      <c r="AZ37" s="1">
        <v>179.239723675817</v>
      </c>
      <c r="BA37" s="1">
        <v>179.04069537288001</v>
      </c>
      <c r="BB37" s="1">
        <v>169.21123477023599</v>
      </c>
      <c r="BC37" s="1">
        <v>173.416662812684</v>
      </c>
      <c r="BD37" s="1">
        <v>0.148058909879413</v>
      </c>
      <c r="BE37" s="1">
        <v>0.127948234349162</v>
      </c>
      <c r="BF37" s="1">
        <v>0.10596509466729701</v>
      </c>
      <c r="BG37" s="1">
        <v>9.2392282079433799E-2</v>
      </c>
      <c r="BH37" s="1">
        <v>0.195169968233873</v>
      </c>
      <c r="BI37" s="1">
        <v>8.9362638515282797E-2</v>
      </c>
      <c r="BJ37" s="1">
        <v>0.20196804177903599</v>
      </c>
      <c r="BK37" s="1">
        <v>5.9665297965352602E-2</v>
      </c>
      <c r="BL37" s="1">
        <v>6.7383247204691799E-2</v>
      </c>
      <c r="BM37" s="1">
        <v>1.0043225756038701</v>
      </c>
      <c r="BN37" s="1">
        <v>4.79417835141688E-2</v>
      </c>
    </row>
    <row r="38" spans="1:225" ht="15">
      <c r="A38" s="1" t="s">
        <v>106</v>
      </c>
      <c r="B38" s="1">
        <v>1480.0275545300001</v>
      </c>
      <c r="C38" s="1" t="s">
        <v>107</v>
      </c>
      <c r="E38" s="6">
        <f>AVERAGE(L38:V38)</f>
        <v>209721612.09672728</v>
      </c>
      <c r="F38" s="7">
        <f>AVERAGE(W38:AG38)</f>
        <v>21.850454545454543</v>
      </c>
      <c r="G38" s="7">
        <v>32</v>
      </c>
      <c r="H38" s="7">
        <f>AVERAGE(AH38:AR38)</f>
        <v>21.8445948562021</v>
      </c>
      <c r="I38" s="7">
        <f>MAX(AS38:BC38)</f>
        <v>150.90776500813701</v>
      </c>
      <c r="J38" s="7">
        <f>AVERAGE(BD38:BN38)</f>
        <v>0.48672058080666802</v>
      </c>
      <c r="K38" s="8">
        <f>F38-H38</f>
        <v>5.8596892524427346E-3</v>
      </c>
      <c r="L38" s="2">
        <v>168848604.389</v>
      </c>
      <c r="M38" s="2">
        <v>187611121.998</v>
      </c>
      <c r="N38" s="2">
        <v>246238088.197</v>
      </c>
      <c r="O38" s="2">
        <v>220843985.13</v>
      </c>
      <c r="P38" s="2">
        <v>240053449.89700001</v>
      </c>
      <c r="Q38" s="2">
        <v>204646519.46599999</v>
      </c>
      <c r="R38" s="2">
        <v>151522167.09299999</v>
      </c>
      <c r="S38" s="2">
        <v>209748390.81799999</v>
      </c>
      <c r="T38" s="2">
        <v>236999543.49399999</v>
      </c>
      <c r="U38" s="2">
        <v>175131544.14399999</v>
      </c>
      <c r="V38" s="2">
        <v>265294318.43799999</v>
      </c>
      <c r="W38" s="1">
        <v>21.863</v>
      </c>
      <c r="X38" s="1">
        <v>21.853000000000002</v>
      </c>
      <c r="Y38" s="1">
        <v>21.837</v>
      </c>
      <c r="Z38" s="1">
        <v>21.856999999999999</v>
      </c>
      <c r="AA38" s="1">
        <v>21.85</v>
      </c>
      <c r="AB38" s="1">
        <v>21.853000000000002</v>
      </c>
      <c r="AC38" s="1">
        <v>21.843</v>
      </c>
      <c r="AD38" s="1">
        <v>21.855</v>
      </c>
      <c r="AE38" s="1">
        <v>21.856000000000002</v>
      </c>
      <c r="AF38" s="1">
        <v>21.853000000000002</v>
      </c>
      <c r="AG38" s="1">
        <v>21.835000000000001</v>
      </c>
      <c r="AJ38" s="1">
        <v>21.8445948562021</v>
      </c>
      <c r="AQ38" s="1">
        <v>21.8445948562021</v>
      </c>
      <c r="AU38" s="1">
        <v>150.90776500813701</v>
      </c>
      <c r="BB38" s="1">
        <v>74.815374908768902</v>
      </c>
      <c r="BF38" s="1">
        <v>0.49244459059251899</v>
      </c>
      <c r="BM38" s="1">
        <v>0.480996571020817</v>
      </c>
    </row>
    <row r="39" spans="1:225" ht="15">
      <c r="A39" s="1" t="s">
        <v>90</v>
      </c>
      <c r="B39" s="1">
        <v>1447.9649545299999</v>
      </c>
      <c r="C39" s="1" t="s">
        <v>88</v>
      </c>
      <c r="E39" s="6">
        <f>AVERAGE(L39:V39)</f>
        <v>15005112.004999997</v>
      </c>
      <c r="F39" s="7">
        <f>AVERAGE(W39:AG39)</f>
        <v>21.124727272727277</v>
      </c>
      <c r="G39" s="7">
        <v>20</v>
      </c>
      <c r="H39" s="7">
        <f>AVERAGE(AH39:AR39)</f>
        <v>21.118835099342103</v>
      </c>
      <c r="I39" s="7">
        <f>MAX(AS39:BC39)</f>
        <v>178.97548834589199</v>
      </c>
      <c r="J39" s="7">
        <f>AVERAGE(BD39:BN39)</f>
        <v>0.42674468163786633</v>
      </c>
      <c r="K39" s="8">
        <f>F39-H39</f>
        <v>5.8921733851740044E-3</v>
      </c>
      <c r="L39" s="1">
        <v>9347434.5519999992</v>
      </c>
      <c r="M39" s="2">
        <v>18094025.987</v>
      </c>
      <c r="N39" s="2">
        <v>15805112.209000001</v>
      </c>
      <c r="O39" s="2">
        <v>16800014.916000001</v>
      </c>
      <c r="P39" s="2">
        <v>15240939.636</v>
      </c>
      <c r="Q39" s="2">
        <v>12816144.757999999</v>
      </c>
      <c r="R39" s="2">
        <v>12846015.093</v>
      </c>
      <c r="S39" s="2">
        <v>13582466.716</v>
      </c>
      <c r="T39" s="2">
        <v>25830864.048</v>
      </c>
      <c r="U39" s="2">
        <v>10512811.096000001</v>
      </c>
      <c r="V39" s="2">
        <v>14180403.044</v>
      </c>
      <c r="W39" s="1">
        <v>21.157</v>
      </c>
      <c r="X39" s="1">
        <v>21.126999999999999</v>
      </c>
      <c r="Y39" s="1">
        <v>21.111999999999998</v>
      </c>
      <c r="Z39" s="1">
        <v>21.129000000000001</v>
      </c>
      <c r="AA39" s="1">
        <v>21.103999999999999</v>
      </c>
      <c r="AB39" s="1">
        <v>21.108000000000001</v>
      </c>
      <c r="AC39" s="1">
        <v>21.138999999999999</v>
      </c>
      <c r="AD39" s="1">
        <v>21.120999999999999</v>
      </c>
      <c r="AE39" s="1">
        <v>21.108000000000001</v>
      </c>
      <c r="AF39" s="1">
        <v>21.146000000000001</v>
      </c>
      <c r="AG39" s="1">
        <v>21.120999999999999</v>
      </c>
      <c r="AI39" s="1">
        <v>21.1188350993421</v>
      </c>
      <c r="AJ39" s="1">
        <v>21.1188350993421</v>
      </c>
      <c r="AK39" s="1">
        <v>21.1188350993421</v>
      </c>
      <c r="AL39" s="1">
        <v>21.1188350993421</v>
      </c>
      <c r="AM39" s="1">
        <v>21.1188350993421</v>
      </c>
      <c r="AN39" s="1">
        <v>21.1188350993421</v>
      </c>
      <c r="AO39" s="1">
        <v>21.1188350993421</v>
      </c>
      <c r="AP39" s="1">
        <v>21.1188350993421</v>
      </c>
      <c r="AR39" s="1">
        <v>21.1188350993421</v>
      </c>
      <c r="AT39" s="1">
        <v>147.39124079754001</v>
      </c>
      <c r="AU39" s="1">
        <v>130.985060442232</v>
      </c>
      <c r="AV39" s="1">
        <v>161.096123465109</v>
      </c>
      <c r="AW39" s="1">
        <v>141.39312390511699</v>
      </c>
      <c r="AX39" s="1">
        <v>140.19828007742299</v>
      </c>
      <c r="AY39" s="1">
        <v>138.60616325653299</v>
      </c>
      <c r="AZ39" s="1">
        <v>178.97548834589199</v>
      </c>
      <c r="BA39" s="1">
        <v>142.734003205763</v>
      </c>
      <c r="BC39" s="1">
        <v>151.35702602345401</v>
      </c>
      <c r="BE39" s="1">
        <v>0.449933104685591</v>
      </c>
      <c r="BF39" s="1">
        <v>0.31387830320635801</v>
      </c>
      <c r="BG39" s="1">
        <v>0.31037898007981102</v>
      </c>
      <c r="BH39" s="1">
        <v>0.50054872445360399</v>
      </c>
      <c r="BI39" s="1">
        <v>0.43640688978474501</v>
      </c>
      <c r="BJ39" s="1">
        <v>0.523758640900712</v>
      </c>
      <c r="BK39" s="1">
        <v>0.415939495833342</v>
      </c>
      <c r="BL39" s="1">
        <v>0.40543857681336998</v>
      </c>
      <c r="BN39" s="1">
        <v>0.48441941898326402</v>
      </c>
    </row>
    <row r="40" spans="1:225" ht="15">
      <c r="A40" s="1" t="s">
        <v>144</v>
      </c>
      <c r="B40" s="1">
        <v>1523.99625453</v>
      </c>
      <c r="C40" s="1" t="s">
        <v>145</v>
      </c>
      <c r="E40" s="6">
        <f>AVERAGE(L40:V40)</f>
        <v>42997587.306545451</v>
      </c>
      <c r="F40" s="7">
        <f>AVERAGE(W40:AG40)</f>
        <v>20.717818181818178</v>
      </c>
      <c r="G40" s="7">
        <v>57</v>
      </c>
      <c r="H40" s="7">
        <f>AVERAGE(AH40:AR40)</f>
        <v>20.710396580575999</v>
      </c>
      <c r="I40" s="7">
        <f>MAX(AS40:BC40)</f>
        <v>180.191737931685</v>
      </c>
      <c r="J40" s="7">
        <f>AVERAGE(BD40:BN40)</f>
        <v>0.21663181785065985</v>
      </c>
      <c r="K40" s="8">
        <f>F40-H40</f>
        <v>7.4216012421786104E-3</v>
      </c>
      <c r="L40" s="2">
        <v>53265191.851000004</v>
      </c>
      <c r="M40" s="2">
        <v>56778131.722000003</v>
      </c>
      <c r="N40" s="2">
        <v>40761497.630999997</v>
      </c>
      <c r="O40" s="2">
        <v>31989498.416999999</v>
      </c>
      <c r="P40" s="2">
        <v>41339227.471000001</v>
      </c>
      <c r="Q40" s="1">
        <v>6184117.824</v>
      </c>
      <c r="R40" s="2">
        <v>62106081.879000001</v>
      </c>
      <c r="S40" s="2">
        <v>45785994.148999996</v>
      </c>
      <c r="T40" s="2">
        <v>43752675.375</v>
      </c>
      <c r="U40" s="2">
        <v>37173514.876999997</v>
      </c>
      <c r="V40" s="2">
        <v>53837529.175999999</v>
      </c>
      <c r="W40" s="1">
        <v>20.701000000000001</v>
      </c>
      <c r="X40" s="1">
        <v>20.704999999999998</v>
      </c>
      <c r="Y40" s="1">
        <v>20.725000000000001</v>
      </c>
      <c r="Z40" s="1">
        <v>20.63</v>
      </c>
      <c r="AA40" s="1">
        <v>20.716999999999999</v>
      </c>
      <c r="AB40" s="1">
        <v>20.795999999999999</v>
      </c>
      <c r="AC40" s="1">
        <v>20.706</v>
      </c>
      <c r="AD40" s="1">
        <v>20.706</v>
      </c>
      <c r="AE40" s="1">
        <v>20.777999999999999</v>
      </c>
      <c r="AF40" s="1">
        <v>20.72</v>
      </c>
      <c r="AG40" s="1">
        <v>20.712</v>
      </c>
      <c r="AH40" s="1">
        <v>20.710396580575999</v>
      </c>
      <c r="AI40" s="1">
        <v>20.710396580575999</v>
      </c>
      <c r="AK40" s="1">
        <v>20.710396580575999</v>
      </c>
      <c r="AN40" s="1">
        <v>20.710396580575999</v>
      </c>
      <c r="AP40" s="1">
        <v>20.710396580575999</v>
      </c>
      <c r="AR40" s="1">
        <v>20.710396580575999</v>
      </c>
      <c r="AS40" s="1">
        <v>178.203282278448</v>
      </c>
      <c r="AT40" s="1">
        <v>178.66540585339899</v>
      </c>
      <c r="AV40" s="1">
        <v>180.191737931685</v>
      </c>
      <c r="AY40" s="1">
        <v>162.635015267591</v>
      </c>
      <c r="BA40" s="1">
        <v>180.10987110024001</v>
      </c>
      <c r="BC40" s="1">
        <v>176.23397136946301</v>
      </c>
      <c r="BD40" s="1">
        <v>0.254724139685372</v>
      </c>
      <c r="BE40" s="1">
        <v>0.20605959782887201</v>
      </c>
      <c r="BG40" s="1">
        <v>0.277176764737109</v>
      </c>
      <c r="BJ40" s="1">
        <v>0.143588582519978</v>
      </c>
      <c r="BL40" s="1">
        <v>0.20533640798347999</v>
      </c>
      <c r="BN40" s="1">
        <v>0.212905414349148</v>
      </c>
    </row>
    <row r="41" spans="1:225" ht="15">
      <c r="A41" s="1" t="s">
        <v>83</v>
      </c>
      <c r="B41" s="1">
        <v>1449.9806045299999</v>
      </c>
      <c r="C41" s="1" t="s">
        <v>84</v>
      </c>
      <c r="E41" s="6">
        <f>AVERAGE(L41:V41)</f>
        <v>15373637.307109086</v>
      </c>
      <c r="F41" s="7">
        <f>AVERAGE(W41:AG41)</f>
        <v>21.055545454545452</v>
      </c>
      <c r="G41" s="7">
        <v>15</v>
      </c>
      <c r="H41" s="7">
        <f>AVERAGE(AH41:AR41)</f>
        <v>21.0220724546312</v>
      </c>
      <c r="I41" s="7">
        <f>MAX(AS41:BC41)</f>
        <v>157.756054258028</v>
      </c>
      <c r="J41" s="7">
        <f>AVERAGE(BD41:BN41)</f>
        <v>0.34036213422766703</v>
      </c>
      <c r="K41" s="8">
        <f>F41-H41</f>
        <v>3.3472999914252455E-2</v>
      </c>
      <c r="L41" s="1">
        <v>9428950.2836999595</v>
      </c>
      <c r="M41" s="2">
        <v>11089695.124199901</v>
      </c>
      <c r="N41" s="2">
        <v>11477904.8157</v>
      </c>
      <c r="O41" s="2">
        <v>11825548.247999899</v>
      </c>
      <c r="P41" s="1">
        <v>9252276.5769000296</v>
      </c>
      <c r="Q41" s="2">
        <v>18598954.798999999</v>
      </c>
      <c r="R41" s="2">
        <v>34728056.346000001</v>
      </c>
      <c r="S41" s="1">
        <v>9670928.1789000891</v>
      </c>
      <c r="T41" s="2">
        <v>32996632.296999998</v>
      </c>
      <c r="U41" s="1">
        <v>9488547.7272000499</v>
      </c>
      <c r="V41" s="2">
        <v>10552515.9816</v>
      </c>
      <c r="W41" s="1">
        <v>21.047000000000001</v>
      </c>
      <c r="X41" s="1">
        <v>21.099</v>
      </c>
      <c r="Y41" s="1">
        <v>21.065999999999999</v>
      </c>
      <c r="Z41" s="1">
        <v>21.061</v>
      </c>
      <c r="AA41" s="1">
        <v>21.077000000000002</v>
      </c>
      <c r="AB41" s="1">
        <v>21.026</v>
      </c>
      <c r="AC41" s="1">
        <v>21.007999999999999</v>
      </c>
      <c r="AD41" s="1">
        <v>21.039000000000001</v>
      </c>
      <c r="AE41" s="1">
        <v>21.047000000000001</v>
      </c>
      <c r="AF41" s="1">
        <v>21.058</v>
      </c>
      <c r="AG41" s="1">
        <v>21.082999999999998</v>
      </c>
      <c r="AN41" s="1">
        <v>21.0220724546312</v>
      </c>
      <c r="AP41" s="1">
        <v>21.0220724546312</v>
      </c>
      <c r="AY41" s="1">
        <v>157.756054258028</v>
      </c>
      <c r="BA41" s="1">
        <v>152.981832091353</v>
      </c>
      <c r="BJ41" s="1">
        <v>0.333140695830628</v>
      </c>
      <c r="BL41" s="1">
        <v>0.34758357262470602</v>
      </c>
    </row>
    <row r="42" spans="1:225" ht="15">
      <c r="A42" s="1" t="s">
        <v>268</v>
      </c>
      <c r="B42" s="1">
        <v>620.59871752999902</v>
      </c>
      <c r="C42" s="1" t="s">
        <v>269</v>
      </c>
      <c r="E42" s="6">
        <f>AVERAGE(L42:V42)</f>
        <v>14731436.827090908</v>
      </c>
      <c r="F42" s="7">
        <f>AVERAGE(W42:AG42)</f>
        <v>19.703454545454544</v>
      </c>
      <c r="G42" s="7">
        <v>160</v>
      </c>
      <c r="H42" s="7">
        <f>AVERAGE(AH42:AR42)</f>
        <v>19.701707024883699</v>
      </c>
      <c r="I42" s="7">
        <f>MAX(AS42:BC42)</f>
        <v>59.799408987791601</v>
      </c>
      <c r="J42" s="7">
        <f>AVERAGE(BD42:BN42)</f>
        <v>2.0482022854010968</v>
      </c>
      <c r="K42" s="8">
        <f>F42-H42</f>
        <v>1.7475205708450403E-3</v>
      </c>
      <c r="L42" s="2">
        <v>14152842.501</v>
      </c>
      <c r="M42" s="2">
        <v>12227259.102</v>
      </c>
      <c r="N42" s="2">
        <v>10771721.972999999</v>
      </c>
      <c r="O42" s="2">
        <v>13658411.843</v>
      </c>
      <c r="P42" s="2">
        <v>14958813.041999999</v>
      </c>
      <c r="Q42" s="2">
        <v>15763472.436000001</v>
      </c>
      <c r="R42" s="2">
        <v>15686791.572000001</v>
      </c>
      <c r="S42" s="2">
        <v>16431423.245999999</v>
      </c>
      <c r="T42" s="2">
        <v>15456344.747</v>
      </c>
      <c r="U42" s="2">
        <v>16212762.953</v>
      </c>
      <c r="V42" s="2">
        <v>16725961.683</v>
      </c>
      <c r="W42" s="1">
        <v>19.698</v>
      </c>
      <c r="X42" s="1">
        <v>19.715</v>
      </c>
      <c r="Y42" s="1">
        <v>19.693000000000001</v>
      </c>
      <c r="Z42" s="1">
        <v>19.701000000000001</v>
      </c>
      <c r="AA42" s="1">
        <v>19.706</v>
      </c>
      <c r="AB42" s="1">
        <v>19.686</v>
      </c>
      <c r="AC42" s="1">
        <v>19.712</v>
      </c>
      <c r="AD42" s="1">
        <v>19.715</v>
      </c>
      <c r="AE42" s="1">
        <v>19.696999999999999</v>
      </c>
      <c r="AF42" s="1">
        <v>19.712</v>
      </c>
      <c r="AG42" s="1">
        <v>19.702999999999999</v>
      </c>
      <c r="AL42" s="1">
        <v>19.701707024883699</v>
      </c>
      <c r="AM42" s="1">
        <v>19.701707024883699</v>
      </c>
      <c r="AN42" s="1">
        <v>19.701707024883699</v>
      </c>
      <c r="AO42" s="1">
        <v>19.701707024883699</v>
      </c>
      <c r="AQ42" s="1">
        <v>19.701707024883699</v>
      </c>
      <c r="AW42" s="1">
        <v>59.696797231777403</v>
      </c>
      <c r="AX42" s="1">
        <v>58.9325042115942</v>
      </c>
      <c r="AY42" s="1">
        <v>59.799408987791601</v>
      </c>
      <c r="AZ42" s="1">
        <v>59.344483514671403</v>
      </c>
      <c r="BB42" s="1">
        <v>57.764811167742401</v>
      </c>
      <c r="BH42" s="1">
        <v>1.0910388194944101</v>
      </c>
      <c r="BI42" s="1">
        <v>1.7231154490531201E-3</v>
      </c>
      <c r="BJ42" s="1">
        <v>5.0617472092964197</v>
      </c>
      <c r="BK42" s="1">
        <v>2.6421028342331598</v>
      </c>
      <c r="BM42" s="1">
        <v>1.4443994485324401</v>
      </c>
    </row>
    <row r="43" spans="1:225" ht="15">
      <c r="A43" s="1" t="s">
        <v>294</v>
      </c>
      <c r="B43" s="1">
        <v>648.63001752999901</v>
      </c>
      <c r="C43" s="1" t="s">
        <v>295</v>
      </c>
      <c r="E43" s="6">
        <f>AVERAGE(L43:V43)</f>
        <v>12093275.110909091</v>
      </c>
      <c r="F43" s="7">
        <f>AVERAGE(W43:AG43)</f>
        <v>21.326090909090908</v>
      </c>
      <c r="G43" s="7">
        <v>176</v>
      </c>
      <c r="H43" s="7">
        <f>AVERAGE(AH43:AR43)</f>
        <v>21.3281084052301</v>
      </c>
      <c r="I43" s="7">
        <f>MAX(AS43:BC43)</f>
        <v>71.072718429429898</v>
      </c>
      <c r="J43" s="7">
        <f>AVERAGE(BD43:BN43)</f>
        <v>2.5363961758057845</v>
      </c>
      <c r="K43" s="8">
        <f>F43-H43</f>
        <v>-2.0174961391923318E-3</v>
      </c>
      <c r="L43" s="2">
        <v>10297762.354</v>
      </c>
      <c r="M43" s="1">
        <v>9717764.8530000001</v>
      </c>
      <c r="N43" s="1">
        <v>8987325.034</v>
      </c>
      <c r="O43" s="2">
        <v>11050045.261</v>
      </c>
      <c r="P43" s="2">
        <v>13538570.449999999</v>
      </c>
      <c r="Q43" s="2">
        <v>13336583.274</v>
      </c>
      <c r="R43" s="2">
        <v>12143488.359999999</v>
      </c>
      <c r="S43" s="2">
        <v>14943439.684</v>
      </c>
      <c r="T43" s="2">
        <v>12460987.622</v>
      </c>
      <c r="U43" s="2">
        <v>13047673.868000001</v>
      </c>
      <c r="V43" s="2">
        <v>13502385.460000001</v>
      </c>
      <c r="W43" s="1">
        <v>21.321999999999999</v>
      </c>
      <c r="X43" s="1">
        <v>21.326000000000001</v>
      </c>
      <c r="Y43" s="1">
        <v>21.32</v>
      </c>
      <c r="Z43" s="1">
        <v>21.347999999999999</v>
      </c>
      <c r="AA43" s="1">
        <v>21.324000000000002</v>
      </c>
      <c r="AB43" s="1">
        <v>21.32</v>
      </c>
      <c r="AC43" s="1">
        <v>21.312999999999999</v>
      </c>
      <c r="AD43" s="1">
        <v>21.33</v>
      </c>
      <c r="AE43" s="1">
        <v>21.329000000000001</v>
      </c>
      <c r="AF43" s="1">
        <v>21.33</v>
      </c>
      <c r="AG43" s="1">
        <v>21.324999999999999</v>
      </c>
      <c r="AH43" s="1">
        <v>21.3281084052301</v>
      </c>
      <c r="AI43" s="1">
        <v>21.3281084052301</v>
      </c>
      <c r="AK43" s="1">
        <v>21.3281084052301</v>
      </c>
      <c r="AL43" s="1">
        <v>21.3281084052301</v>
      </c>
      <c r="AM43" s="1">
        <v>21.3281084052301</v>
      </c>
      <c r="AN43" s="1">
        <v>21.3281084052301</v>
      </c>
      <c r="AO43" s="1">
        <v>21.3281084052301</v>
      </c>
      <c r="AP43" s="1">
        <v>21.3281084052301</v>
      </c>
      <c r="AQ43" s="1">
        <v>21.3281084052301</v>
      </c>
      <c r="AR43" s="1">
        <v>21.3281084052301</v>
      </c>
      <c r="AS43" s="1">
        <v>68.334240252918804</v>
      </c>
      <c r="AT43" s="1">
        <v>69.889374743312999</v>
      </c>
      <c r="AV43" s="1">
        <v>66.752636089423802</v>
      </c>
      <c r="AW43" s="1">
        <v>68.345427733663499</v>
      </c>
      <c r="AX43" s="1">
        <v>69.351292602982596</v>
      </c>
      <c r="AY43" s="1">
        <v>69.6834258496026</v>
      </c>
      <c r="AZ43" s="1">
        <v>67.387264072180599</v>
      </c>
      <c r="BA43" s="1">
        <v>71.072718429429898</v>
      </c>
      <c r="BB43" s="1">
        <v>66.549240281743096</v>
      </c>
      <c r="BC43" s="1">
        <v>68.402075292827305</v>
      </c>
      <c r="BD43" s="1">
        <v>1.83268896282642</v>
      </c>
      <c r="BE43" s="1">
        <v>1.81474954949431</v>
      </c>
      <c r="BG43" s="1">
        <v>5.2581991767101899</v>
      </c>
      <c r="BH43" s="1">
        <v>0.38196356559039601</v>
      </c>
      <c r="BI43" s="1">
        <v>2.4543124626439798</v>
      </c>
      <c r="BJ43" s="1">
        <v>6.5701392883369696</v>
      </c>
      <c r="BK43" s="1">
        <v>3.2737071652607002</v>
      </c>
      <c r="BL43" s="1">
        <v>3.0253516755058998</v>
      </c>
      <c r="BM43" s="1">
        <v>4.8792265086962702E-2</v>
      </c>
      <c r="BN43" s="1">
        <v>0.70405764660201697</v>
      </c>
    </row>
    <row r="44" spans="1:225" ht="15">
      <c r="A44" s="1" t="s">
        <v>299</v>
      </c>
      <c r="B44" s="1">
        <v>646.61436752999896</v>
      </c>
      <c r="C44" s="1" t="s">
        <v>300</v>
      </c>
      <c r="E44" s="6">
        <f>AVERAGE(L44:V44)</f>
        <v>68287903.973818168</v>
      </c>
      <c r="F44" s="7">
        <f>AVERAGE(W44:AG44)</f>
        <v>19.52718181818182</v>
      </c>
      <c r="G44" s="7">
        <v>179</v>
      </c>
      <c r="H44" s="7">
        <f>AVERAGE(AH44:AR44)</f>
        <v>19.527188391935599</v>
      </c>
      <c r="I44" s="7">
        <f>MAX(AS44:BC44)</f>
        <v>74.615831142500994</v>
      </c>
      <c r="J44" s="7">
        <f>AVERAGE(BD44:BN44)</f>
        <v>1.7121292906863887</v>
      </c>
      <c r="K44" s="8">
        <f>F44-H44</f>
        <v>-6.5737537795484968E-6</v>
      </c>
      <c r="L44" s="2">
        <v>60255155.789999999</v>
      </c>
      <c r="M44" s="2">
        <v>51052340.031999998</v>
      </c>
      <c r="N44" s="2">
        <v>53957269.894000001</v>
      </c>
      <c r="O44" s="2">
        <v>61358945.199000001</v>
      </c>
      <c r="P44" s="2">
        <v>75212349.562000006</v>
      </c>
      <c r="Q44" s="2">
        <v>70102188.518999994</v>
      </c>
      <c r="R44" s="2">
        <v>71571122.287</v>
      </c>
      <c r="S44" s="2">
        <v>76261589.754999995</v>
      </c>
      <c r="T44" s="2">
        <v>83710958.667999998</v>
      </c>
      <c r="U44" s="2">
        <v>70344368.134000003</v>
      </c>
      <c r="V44" s="2">
        <v>77340655.871999994</v>
      </c>
      <c r="W44" s="1">
        <v>19.516999999999999</v>
      </c>
      <c r="X44" s="1">
        <v>19.533000000000001</v>
      </c>
      <c r="Y44" s="1">
        <v>19.530999999999999</v>
      </c>
      <c r="Z44" s="1">
        <v>19.524000000000001</v>
      </c>
      <c r="AA44" s="1">
        <v>19.526</v>
      </c>
      <c r="AB44" s="1">
        <v>19.524999999999999</v>
      </c>
      <c r="AC44" s="1">
        <v>19.539000000000001</v>
      </c>
      <c r="AD44" s="1">
        <v>19.524999999999999</v>
      </c>
      <c r="AE44" s="1">
        <v>19.521999999999998</v>
      </c>
      <c r="AF44" s="1">
        <v>19.526</v>
      </c>
      <c r="AG44" s="1">
        <v>19.530999999999999</v>
      </c>
      <c r="AH44" s="1">
        <v>19.527188391935599</v>
      </c>
      <c r="AI44" s="1">
        <v>19.527188391935599</v>
      </c>
      <c r="AJ44" s="1">
        <v>19.527188391935599</v>
      </c>
      <c r="AK44" s="1">
        <v>19.527188391935599</v>
      </c>
      <c r="AL44" s="1">
        <v>19.527188391935599</v>
      </c>
      <c r="AM44" s="1">
        <v>19.527188391935599</v>
      </c>
      <c r="AN44" s="1">
        <v>19.527188391935599</v>
      </c>
      <c r="AO44" s="1">
        <v>19.527188391935599</v>
      </c>
      <c r="AP44" s="1">
        <v>19.527188391935599</v>
      </c>
      <c r="AQ44" s="1">
        <v>19.527188391935599</v>
      </c>
      <c r="AR44" s="1">
        <v>19.527188391935599</v>
      </c>
      <c r="AS44" s="1">
        <v>73.514635561223599</v>
      </c>
      <c r="AT44" s="1">
        <v>73.166637786038507</v>
      </c>
      <c r="AU44" s="1">
        <v>74.615831142500994</v>
      </c>
      <c r="AV44" s="1">
        <v>72.814987824405407</v>
      </c>
      <c r="AW44" s="1">
        <v>72.638980184734805</v>
      </c>
      <c r="AX44" s="1">
        <v>72.560791407787207</v>
      </c>
      <c r="AY44" s="1">
        <v>73.473855652624707</v>
      </c>
      <c r="AZ44" s="1">
        <v>73.490819157536095</v>
      </c>
      <c r="BA44" s="1">
        <v>73.415144866801995</v>
      </c>
      <c r="BB44" s="1">
        <v>72.871344935145302</v>
      </c>
      <c r="BC44" s="1">
        <v>72.832211395288596</v>
      </c>
      <c r="BD44" s="1">
        <v>0.98121423182780199</v>
      </c>
      <c r="BE44" s="1">
        <v>2.6810772889259399E-2</v>
      </c>
      <c r="BF44" s="1">
        <v>4.4786380605593402E-2</v>
      </c>
      <c r="BG44" s="1">
        <v>3.9423866015829101</v>
      </c>
      <c r="BH44" s="1">
        <v>1.3122477586477901E-3</v>
      </c>
      <c r="BI44" s="1">
        <v>1.57417640095538</v>
      </c>
      <c r="BJ44" s="1">
        <v>4.7806903249404398</v>
      </c>
      <c r="BK44" s="1">
        <v>2.41664244389061</v>
      </c>
      <c r="BL44" s="1">
        <v>2.0842951662943698</v>
      </c>
      <c r="BM44" s="1">
        <v>0.18318305300275001</v>
      </c>
      <c r="BN44" s="1">
        <v>2.7979245738025198</v>
      </c>
    </row>
    <row r="45" spans="1:225" ht="15">
      <c r="A45" s="1" t="s">
        <v>231</v>
      </c>
      <c r="B45" s="1">
        <v>562.520467529999</v>
      </c>
      <c r="C45" s="1" t="s">
        <v>232</v>
      </c>
      <c r="E45" s="6">
        <f>AVERAGE(L45:V45)</f>
        <v>136701486.45345452</v>
      </c>
      <c r="F45" s="7">
        <f>AVERAGE(W45:AG45)</f>
        <v>14.869545454545454</v>
      </c>
      <c r="G45" s="7">
        <v>139</v>
      </c>
      <c r="H45" s="7">
        <f>AVERAGE(AH45:AR45)</f>
        <v>14.868902651087399</v>
      </c>
      <c r="I45" s="7">
        <f>MAX(AS45:BC45)</f>
        <v>80.355362838078406</v>
      </c>
      <c r="J45" s="7">
        <f>AVERAGE(BD45:BN45)</f>
        <v>1.9553567465332862</v>
      </c>
      <c r="K45" s="8">
        <f>F45-H45</f>
        <v>6.4280345805478589E-4</v>
      </c>
      <c r="L45" s="2">
        <v>106170048.19599999</v>
      </c>
      <c r="M45" s="2">
        <v>104851300.09199999</v>
      </c>
      <c r="N45" s="2">
        <v>121302481.809</v>
      </c>
      <c r="O45" s="2">
        <v>111573484.285</v>
      </c>
      <c r="P45" s="2">
        <v>138412173.82300001</v>
      </c>
      <c r="Q45" s="2">
        <v>148783432.977</v>
      </c>
      <c r="R45" s="2">
        <v>184326553.11399999</v>
      </c>
      <c r="S45" s="2">
        <v>129444611.94499999</v>
      </c>
      <c r="T45" s="2">
        <v>185081714.39399999</v>
      </c>
      <c r="U45" s="2">
        <v>131957555.88500001</v>
      </c>
      <c r="V45" s="2">
        <v>141812994.46799999</v>
      </c>
      <c r="W45" s="1">
        <v>14.871</v>
      </c>
      <c r="X45" s="1">
        <v>14.868</v>
      </c>
      <c r="Y45" s="1">
        <v>14.872999999999999</v>
      </c>
      <c r="Z45" s="1">
        <v>14.867000000000001</v>
      </c>
      <c r="AA45" s="1">
        <v>14.866</v>
      </c>
      <c r="AB45" s="1">
        <v>14.869</v>
      </c>
      <c r="AC45" s="1">
        <v>14.871</v>
      </c>
      <c r="AD45" s="1">
        <v>14.867000000000001</v>
      </c>
      <c r="AE45" s="1">
        <v>14.864000000000001</v>
      </c>
      <c r="AF45" s="1">
        <v>14.877000000000001</v>
      </c>
      <c r="AG45" s="1">
        <v>14.872</v>
      </c>
      <c r="AH45" s="1">
        <v>14.868902651087399</v>
      </c>
      <c r="AI45" s="1">
        <v>14.868902651087399</v>
      </c>
      <c r="AJ45" s="1">
        <v>14.868902651087399</v>
      </c>
      <c r="AK45" s="1">
        <v>14.868902651087399</v>
      </c>
      <c r="AL45" s="1">
        <v>14.868902651087399</v>
      </c>
      <c r="AM45" s="1">
        <v>14.868902651087399</v>
      </c>
      <c r="AN45" s="1">
        <v>14.868902651087399</v>
      </c>
      <c r="AO45" s="1">
        <v>14.868902651087399</v>
      </c>
      <c r="AP45" s="1">
        <v>14.868902651087399</v>
      </c>
      <c r="AQ45" s="1">
        <v>14.868902651087399</v>
      </c>
      <c r="AR45" s="1">
        <v>14.868902651087399</v>
      </c>
      <c r="AS45" s="1">
        <v>79.109508503619907</v>
      </c>
      <c r="AT45" s="1">
        <v>79.1172782603455</v>
      </c>
      <c r="AU45" s="1">
        <v>78.866464545134406</v>
      </c>
      <c r="AV45" s="1">
        <v>77.888670200278199</v>
      </c>
      <c r="AW45" s="1">
        <v>78.846816005685795</v>
      </c>
      <c r="AX45" s="1">
        <v>79.104728619904193</v>
      </c>
      <c r="AY45" s="1">
        <v>78.414226323890801</v>
      </c>
      <c r="AZ45" s="1">
        <v>79.531878724139602</v>
      </c>
      <c r="BA45" s="1">
        <v>80.355362838078406</v>
      </c>
      <c r="BB45" s="1">
        <v>78.360404571620407</v>
      </c>
      <c r="BC45" s="1">
        <v>79.237648550535297</v>
      </c>
      <c r="BD45" s="1">
        <v>2.1154776132844701</v>
      </c>
      <c r="BE45" s="1">
        <v>2.2078236522819301</v>
      </c>
      <c r="BF45" s="1">
        <v>2.19565466587978</v>
      </c>
      <c r="BG45" s="1">
        <v>2.2682941556044498</v>
      </c>
      <c r="BH45" s="1">
        <v>2.0599432011253</v>
      </c>
      <c r="BI45" s="1">
        <v>2.0422676687747598</v>
      </c>
      <c r="BJ45" s="1">
        <v>1.08286654265578</v>
      </c>
      <c r="BK45" s="1">
        <v>2.0635309946003999</v>
      </c>
      <c r="BL45" s="1">
        <v>1.83481875105783</v>
      </c>
      <c r="BM45" s="1">
        <v>1.3711858210883601</v>
      </c>
      <c r="BN45" s="1">
        <v>2.26706114551309</v>
      </c>
    </row>
    <row r="46" spans="1:225" ht="15">
      <c r="A46" s="1" t="s">
        <v>246</v>
      </c>
      <c r="B46" s="1">
        <v>592.56741752999994</v>
      </c>
      <c r="C46" s="1" t="s">
        <v>247</v>
      </c>
      <c r="E46" s="6">
        <f>AVERAGE(L46:V46)</f>
        <v>68874241.70463635</v>
      </c>
      <c r="F46" s="7">
        <f>AVERAGE(W46:AG46)</f>
        <v>18.006727272727268</v>
      </c>
      <c r="G46" s="7">
        <v>147</v>
      </c>
      <c r="H46" s="7">
        <f>AVERAGE(AH46:AR46)</f>
        <v>18.006324891899702</v>
      </c>
      <c r="I46" s="7">
        <f>MAX(AS46:BC46)</f>
        <v>84.755267082012907</v>
      </c>
      <c r="J46" s="7">
        <f>AVERAGE(BD46:BN46)</f>
        <v>2.2472965223682273</v>
      </c>
      <c r="K46" s="8">
        <f>F46-H46</f>
        <v>4.0238082756616222E-4</v>
      </c>
      <c r="L46" s="2">
        <v>67176078.496999994</v>
      </c>
      <c r="M46" s="2">
        <v>65650172.509999998</v>
      </c>
      <c r="N46" s="2">
        <v>72875920.452000007</v>
      </c>
      <c r="O46" s="2">
        <v>62403468.359999999</v>
      </c>
      <c r="P46" s="2">
        <v>67534008.280000001</v>
      </c>
      <c r="Q46" s="2">
        <v>63914192.358000003</v>
      </c>
      <c r="R46" s="2">
        <v>72996316.805000007</v>
      </c>
      <c r="S46" s="2">
        <v>67195723.861000001</v>
      </c>
      <c r="T46" s="2">
        <v>78998128.460999995</v>
      </c>
      <c r="U46" s="2">
        <v>74022967.797999993</v>
      </c>
      <c r="V46" s="2">
        <v>64849681.369000003</v>
      </c>
      <c r="W46" s="1">
        <v>18</v>
      </c>
      <c r="X46" s="1">
        <v>18.013999999999999</v>
      </c>
      <c r="Y46" s="1">
        <v>18.007000000000001</v>
      </c>
      <c r="Z46" s="1">
        <v>17.994</v>
      </c>
      <c r="AA46" s="1">
        <v>18.004999999999999</v>
      </c>
      <c r="AB46" s="1">
        <v>18.010000000000002</v>
      </c>
      <c r="AC46" s="1">
        <v>18.007999999999999</v>
      </c>
      <c r="AD46" s="1">
        <v>18.013999999999999</v>
      </c>
      <c r="AE46" s="1">
        <v>18.004000000000001</v>
      </c>
      <c r="AF46" s="1">
        <v>18.015000000000001</v>
      </c>
      <c r="AG46" s="1">
        <v>18.003</v>
      </c>
      <c r="AH46" s="1">
        <v>18.006324891899698</v>
      </c>
      <c r="AI46" s="1">
        <v>18.006324891899698</v>
      </c>
      <c r="AJ46" s="1">
        <v>18.006324891899698</v>
      </c>
      <c r="AK46" s="1">
        <v>18.006324891899698</v>
      </c>
      <c r="AL46" s="1">
        <v>18.006324891899698</v>
      </c>
      <c r="AM46" s="1">
        <v>18.006324891899698</v>
      </c>
      <c r="AN46" s="1">
        <v>18.006324891899698</v>
      </c>
      <c r="AO46" s="1">
        <v>18.006324891899698</v>
      </c>
      <c r="AP46" s="1">
        <v>18.006324891899698</v>
      </c>
      <c r="AQ46" s="1">
        <v>18.006324891899698</v>
      </c>
      <c r="AR46" s="1">
        <v>18.006324891899698</v>
      </c>
      <c r="AS46" s="1">
        <v>84.545695829190507</v>
      </c>
      <c r="AT46" s="1">
        <v>83.264730512646395</v>
      </c>
      <c r="AU46" s="1">
        <v>81.268001250533302</v>
      </c>
      <c r="AV46" s="1">
        <v>80.201228441924599</v>
      </c>
      <c r="AW46" s="1">
        <v>81.357336728016307</v>
      </c>
      <c r="AX46" s="1">
        <v>79.727197437329295</v>
      </c>
      <c r="AY46" s="1">
        <v>77.407815702015398</v>
      </c>
      <c r="AZ46" s="1">
        <v>79.997948294393694</v>
      </c>
      <c r="BA46" s="1">
        <v>84.755267082012907</v>
      </c>
      <c r="BB46" s="1">
        <v>82.683823550349203</v>
      </c>
      <c r="BC46" s="1">
        <v>82.163954130207898</v>
      </c>
      <c r="BD46" s="1">
        <v>1.94744508744218</v>
      </c>
      <c r="BE46" s="1">
        <v>2.1416103631160799</v>
      </c>
      <c r="BF46" s="1">
        <v>1.9057748798888701</v>
      </c>
      <c r="BG46" s="1">
        <v>3.2450994417080601</v>
      </c>
      <c r="BH46" s="1">
        <v>1.6411656051730199</v>
      </c>
      <c r="BI46" s="1">
        <v>1.3574918753838601</v>
      </c>
      <c r="BJ46" s="1">
        <v>3.4151159729189899</v>
      </c>
      <c r="BK46" s="1">
        <v>2.6762134334347598</v>
      </c>
      <c r="BL46" s="1">
        <v>2.6048134474019999</v>
      </c>
      <c r="BM46" s="1">
        <v>1.8247865351596799</v>
      </c>
      <c r="BN46" s="1">
        <v>1.960745104423</v>
      </c>
    </row>
    <row r="47" spans="1:225" ht="15">
      <c r="A47" s="1" t="s">
        <v>210</v>
      </c>
      <c r="B47" s="1">
        <v>536.50481752999895</v>
      </c>
      <c r="C47" s="1" t="s">
        <v>211</v>
      </c>
      <c r="E47" s="6">
        <f>AVERAGE(L47:V47)</f>
        <v>23050101.744999997</v>
      </c>
      <c r="F47" s="7">
        <f>AVERAGE(W47:AG47)</f>
        <v>14.71618181818182</v>
      </c>
      <c r="G47" s="7">
        <v>122</v>
      </c>
      <c r="H47" s="7">
        <f>AVERAGE(AH47:AR47)</f>
        <v>14.718181119070097</v>
      </c>
      <c r="I47" s="7">
        <f>MAX(AS47:BC47)</f>
        <v>97.640320238920907</v>
      </c>
      <c r="J47" s="7">
        <f>AVERAGE(BD47:BN47)</f>
        <v>2.2759180895996391</v>
      </c>
      <c r="K47" s="8">
        <f>F47-H47</f>
        <v>-1.9993008882774888E-3</v>
      </c>
      <c r="L47" s="2">
        <v>19369036.368000001</v>
      </c>
      <c r="M47" s="2">
        <v>18556534.704999998</v>
      </c>
      <c r="N47" s="2">
        <v>20099868.842</v>
      </c>
      <c r="O47" s="2">
        <v>18266587.859000001</v>
      </c>
      <c r="P47" s="2">
        <v>23010592.638999999</v>
      </c>
      <c r="Q47" s="2">
        <v>23626172.443999998</v>
      </c>
      <c r="R47" s="2">
        <v>30570834.763</v>
      </c>
      <c r="S47" s="2">
        <v>21435158.783</v>
      </c>
      <c r="T47" s="2">
        <v>31788432.487</v>
      </c>
      <c r="U47" s="2">
        <v>22892103.329999998</v>
      </c>
      <c r="V47" s="2">
        <v>23935796.975000001</v>
      </c>
      <c r="W47" s="1">
        <v>14.712999999999999</v>
      </c>
      <c r="X47" s="1">
        <v>14.715</v>
      </c>
      <c r="Y47" s="1">
        <v>14.71</v>
      </c>
      <c r="Z47" s="1">
        <v>14.724</v>
      </c>
      <c r="AA47" s="1">
        <v>14.717000000000001</v>
      </c>
      <c r="AB47" s="1">
        <v>14.715999999999999</v>
      </c>
      <c r="AC47" s="1">
        <v>14.715</v>
      </c>
      <c r="AD47" s="1">
        <v>14.715</v>
      </c>
      <c r="AE47" s="1">
        <v>14.71</v>
      </c>
      <c r="AF47" s="1">
        <v>14.722</v>
      </c>
      <c r="AG47" s="1">
        <v>14.721</v>
      </c>
      <c r="AH47" s="1">
        <v>14.718181119070101</v>
      </c>
      <c r="AI47" s="1">
        <v>14.718181119070101</v>
      </c>
      <c r="AJ47" s="1">
        <v>14.718181119070101</v>
      </c>
      <c r="AK47" s="1">
        <v>14.718181119070101</v>
      </c>
      <c r="AL47" s="1">
        <v>14.718181119070101</v>
      </c>
      <c r="AM47" s="1">
        <v>14.718181119070101</v>
      </c>
      <c r="AN47" s="1">
        <v>14.718181119070101</v>
      </c>
      <c r="AO47" s="1">
        <v>14.718181119070101</v>
      </c>
      <c r="AP47" s="1">
        <v>14.718181119070101</v>
      </c>
      <c r="AQ47" s="1">
        <v>14.718181119070101</v>
      </c>
      <c r="AR47" s="1">
        <v>14.718181119070101</v>
      </c>
      <c r="AS47" s="1">
        <v>87.135837527106503</v>
      </c>
      <c r="AT47" s="1">
        <v>96.205556349536195</v>
      </c>
      <c r="AU47" s="1">
        <v>97.015513505590704</v>
      </c>
      <c r="AV47" s="1">
        <v>86.569243373467103</v>
      </c>
      <c r="AW47" s="1">
        <v>85.990690593355893</v>
      </c>
      <c r="AX47" s="1">
        <v>87.146918250834304</v>
      </c>
      <c r="AY47" s="1">
        <v>97.640320238920907</v>
      </c>
      <c r="AZ47" s="1">
        <v>94.9358640357312</v>
      </c>
      <c r="BA47" s="1">
        <v>97.588747326379902</v>
      </c>
      <c r="BB47" s="1">
        <v>86.986713232330402</v>
      </c>
      <c r="BC47" s="1">
        <v>87.860386459581903</v>
      </c>
      <c r="BD47" s="1">
        <v>2.1340929741213701</v>
      </c>
      <c r="BE47" s="1">
        <v>2.5277881492371201</v>
      </c>
      <c r="BF47" s="1">
        <v>2.6991574736048101</v>
      </c>
      <c r="BG47" s="1">
        <v>2.45348770166121</v>
      </c>
      <c r="BH47" s="1">
        <v>2.5553175978912899</v>
      </c>
      <c r="BI47" s="1">
        <v>2.8763459915854401</v>
      </c>
      <c r="BJ47" s="1">
        <v>1.2956852425940799</v>
      </c>
      <c r="BK47" s="1">
        <v>2.03967456226406</v>
      </c>
      <c r="BL47" s="1">
        <v>2.13398210831796</v>
      </c>
      <c r="BM47" s="1">
        <v>1.6221472917364199</v>
      </c>
      <c r="BN47" s="1">
        <v>2.6974198925822699</v>
      </c>
    </row>
    <row r="48" spans="1:225" ht="15">
      <c r="A48" s="1" t="s">
        <v>226</v>
      </c>
      <c r="B48" s="1">
        <v>564.53611752999905</v>
      </c>
      <c r="C48" s="1" t="s">
        <v>227</v>
      </c>
      <c r="E48" s="6">
        <f>AVERAGE(L48:V48)</f>
        <v>633115507.62109101</v>
      </c>
      <c r="F48" s="7">
        <f>AVERAGE(W48:AG48)</f>
        <v>16.334909090909093</v>
      </c>
      <c r="G48" s="7">
        <v>132</v>
      </c>
      <c r="H48" s="7">
        <f>AVERAGE(AH48:AR48)</f>
        <v>16.333837579176198</v>
      </c>
      <c r="I48" s="7">
        <f>MAX(AS48:BC48)</f>
        <v>98.249468721375706</v>
      </c>
      <c r="J48" s="7">
        <f>AVERAGE(BD48:BN48)</f>
        <v>2.3732391261875532</v>
      </c>
      <c r="K48" s="8">
        <f>F48-H48</f>
        <v>1.071511732895658E-3</v>
      </c>
      <c r="L48" s="2">
        <v>558012991.55700004</v>
      </c>
      <c r="M48" s="2">
        <v>573307698.90999997</v>
      </c>
      <c r="N48" s="2">
        <v>591387901.36500001</v>
      </c>
      <c r="O48" s="2">
        <v>522750861.167</v>
      </c>
      <c r="P48" s="2">
        <v>650594277.00100005</v>
      </c>
      <c r="Q48" s="2">
        <v>621672807.60899997</v>
      </c>
      <c r="R48" s="2">
        <v>750715286.05299997</v>
      </c>
      <c r="S48" s="2">
        <v>664618466.10800004</v>
      </c>
      <c r="T48" s="2">
        <v>746857345.22300005</v>
      </c>
      <c r="U48" s="2">
        <v>651380682.449</v>
      </c>
      <c r="V48" s="2">
        <v>632972266.38999999</v>
      </c>
      <c r="W48" s="1">
        <v>16.332999999999998</v>
      </c>
      <c r="X48" s="1">
        <v>16.338999999999999</v>
      </c>
      <c r="Y48" s="1">
        <v>16.337</v>
      </c>
      <c r="Z48" s="1">
        <v>16.349</v>
      </c>
      <c r="AA48" s="1">
        <v>16.331</v>
      </c>
      <c r="AB48" s="1">
        <v>16.318999999999999</v>
      </c>
      <c r="AC48" s="1">
        <v>16.34</v>
      </c>
      <c r="AD48" s="1">
        <v>16.347000000000001</v>
      </c>
      <c r="AE48" s="1">
        <v>16.323</v>
      </c>
      <c r="AF48" s="1">
        <v>16.338999999999999</v>
      </c>
      <c r="AG48" s="1">
        <v>16.327000000000002</v>
      </c>
      <c r="AH48" s="1">
        <v>16.333837579176201</v>
      </c>
      <c r="AI48" s="1">
        <v>16.333837579176201</v>
      </c>
      <c r="AJ48" s="1">
        <v>16.333837579176201</v>
      </c>
      <c r="AK48" s="1">
        <v>16.333837579176201</v>
      </c>
      <c r="AL48" s="1">
        <v>16.333837579176201</v>
      </c>
      <c r="AM48" s="1">
        <v>16.333837579176201</v>
      </c>
      <c r="AN48" s="1">
        <v>16.333837579176201</v>
      </c>
      <c r="AO48" s="1">
        <v>16.333837579176201</v>
      </c>
      <c r="AP48" s="1">
        <v>16.333837579176201</v>
      </c>
      <c r="AQ48" s="1">
        <v>16.333837579176201</v>
      </c>
      <c r="AR48" s="1">
        <v>16.333837579176201</v>
      </c>
      <c r="AS48" s="1">
        <v>90.493634433378205</v>
      </c>
      <c r="AT48" s="1">
        <v>90.878190913334294</v>
      </c>
      <c r="AU48" s="1">
        <v>88.844208475700796</v>
      </c>
      <c r="AV48" s="1">
        <v>88.624135087293993</v>
      </c>
      <c r="AW48" s="1">
        <v>89.592114666338404</v>
      </c>
      <c r="AX48" s="1">
        <v>88.893302898348793</v>
      </c>
      <c r="AY48" s="1">
        <v>90.230422975338996</v>
      </c>
      <c r="AZ48" s="1">
        <v>88.489639729120697</v>
      </c>
      <c r="BA48" s="1">
        <v>89.540426556475097</v>
      </c>
      <c r="BB48" s="1">
        <v>89.064775266843895</v>
      </c>
      <c r="BC48" s="1">
        <v>98.249468721375706</v>
      </c>
      <c r="BD48" s="1">
        <v>3.4529224451852798</v>
      </c>
      <c r="BE48" s="1">
        <v>2.7062408582339299</v>
      </c>
      <c r="BF48" s="1">
        <v>2.59520496831674</v>
      </c>
      <c r="BG48" s="1">
        <v>2.3590764903706498</v>
      </c>
      <c r="BH48" s="1">
        <v>1.8453003157757799</v>
      </c>
      <c r="BI48" s="1">
        <v>1.6871725563695299</v>
      </c>
      <c r="BJ48" s="1">
        <v>1.8511252318210401</v>
      </c>
      <c r="BK48" s="1">
        <v>3.4681072118141798</v>
      </c>
      <c r="BL48" s="1">
        <v>2.1124848692969902</v>
      </c>
      <c r="BM48" s="1">
        <v>1.8597549783576599</v>
      </c>
      <c r="BN48" s="1">
        <v>2.1682404625213101</v>
      </c>
    </row>
    <row r="49" spans="1:66" ht="15">
      <c r="A49" s="1" t="s">
        <v>220</v>
      </c>
      <c r="B49" s="1">
        <v>566.55176752999898</v>
      </c>
      <c r="C49" s="1" t="s">
        <v>221</v>
      </c>
      <c r="E49" s="6">
        <f>AVERAGE(L49:V49)</f>
        <v>8514308.5346363634</v>
      </c>
      <c r="F49" s="7">
        <f>AVERAGE(W49:AG49)</f>
        <v>16.981090909090909</v>
      </c>
      <c r="G49" s="7">
        <v>129</v>
      </c>
      <c r="H49" s="7">
        <f>AVERAGE(AH49:AR49)</f>
        <v>16.981029242722698</v>
      </c>
      <c r="I49" s="7">
        <f>MAX(AS49:BC49)</f>
        <v>104.107507814877</v>
      </c>
      <c r="J49" s="7">
        <f>AVERAGE(BD49:BN49)</f>
        <v>2.46862650020504</v>
      </c>
      <c r="K49" s="8">
        <f>F49-H49</f>
        <v>6.1666368210921974E-5</v>
      </c>
      <c r="L49" s="1">
        <v>7619090.4050000003</v>
      </c>
      <c r="M49" s="1">
        <v>7393661.9069999997</v>
      </c>
      <c r="N49" s="1">
        <v>9198059.4460000005</v>
      </c>
      <c r="O49" s="1">
        <v>7384618.6299999999</v>
      </c>
      <c r="P49" s="1">
        <v>8073470.1619999995</v>
      </c>
      <c r="Q49" s="1">
        <v>7699372.8229999999</v>
      </c>
      <c r="R49" s="1">
        <v>9906686.9570000004</v>
      </c>
      <c r="S49" s="1">
        <v>9576226.7320000008</v>
      </c>
      <c r="T49" s="2">
        <v>10451505.564999999</v>
      </c>
      <c r="U49" s="1">
        <v>8126172.5630000001</v>
      </c>
      <c r="V49" s="1">
        <v>8228528.6909999996</v>
      </c>
      <c r="W49" s="1">
        <v>16.991</v>
      </c>
      <c r="X49" s="1">
        <v>16.986999999999998</v>
      </c>
      <c r="Y49" s="1">
        <v>16.965</v>
      </c>
      <c r="Z49" s="1">
        <v>16.975999999999999</v>
      </c>
      <c r="AA49" s="1">
        <v>16.98</v>
      </c>
      <c r="AB49" s="1">
        <v>16.978999999999999</v>
      </c>
      <c r="AC49" s="1">
        <v>16.981999999999999</v>
      </c>
      <c r="AD49" s="1">
        <v>16.984000000000002</v>
      </c>
      <c r="AE49" s="1">
        <v>16.986999999999998</v>
      </c>
      <c r="AF49" s="1">
        <v>16.977</v>
      </c>
      <c r="AG49" s="1">
        <v>16.984000000000002</v>
      </c>
      <c r="AN49" s="1">
        <v>16.981029242722698</v>
      </c>
      <c r="AY49" s="1">
        <v>104.107507814877</v>
      </c>
      <c r="BJ49" s="1">
        <v>2.46862650020504</v>
      </c>
    </row>
    <row r="50" spans="1:66" ht="15">
      <c r="A50" s="1" t="s">
        <v>310</v>
      </c>
      <c r="B50" s="1">
        <v>672.50560753000002</v>
      </c>
      <c r="C50" s="1" t="s">
        <v>311</v>
      </c>
      <c r="E50" s="6">
        <f>AVERAGE(L50:V50)</f>
        <v>32540721.658000004</v>
      </c>
      <c r="F50" s="7">
        <f>AVERAGE(W50:AG50)</f>
        <v>14.069181818181818</v>
      </c>
      <c r="G50" s="7">
        <v>186</v>
      </c>
      <c r="H50" s="7">
        <f>AVERAGE(AH50:AR50)</f>
        <v>14.066000000000001</v>
      </c>
      <c r="I50" s="7">
        <f>MAX(AS50:BC50)</f>
        <v>5.7678300055278102</v>
      </c>
      <c r="J50" s="7">
        <f>AVERAGE(BD50:BN50)</f>
        <v>5.4400701585386999</v>
      </c>
      <c r="K50" s="8">
        <f>F50-H50</f>
        <v>3.1818181818170643E-3</v>
      </c>
      <c r="L50" s="2">
        <v>35075047.634000003</v>
      </c>
      <c r="M50" s="2">
        <v>36058793.579999998</v>
      </c>
      <c r="N50" s="2">
        <v>32443915.327</v>
      </c>
      <c r="O50" s="2">
        <v>28189528.662999999</v>
      </c>
      <c r="P50" s="2">
        <v>30574446.579999998</v>
      </c>
      <c r="Q50" s="2">
        <v>37669436.601000004</v>
      </c>
      <c r="R50" s="2">
        <v>44564621.531999998</v>
      </c>
      <c r="S50" s="2">
        <v>32518155.306000002</v>
      </c>
      <c r="T50" s="2">
        <v>28494269.348000001</v>
      </c>
      <c r="U50" s="2">
        <v>25309232.429000001</v>
      </c>
      <c r="V50" s="2">
        <v>27050491.238000002</v>
      </c>
      <c r="W50" s="1">
        <v>14.068</v>
      </c>
      <c r="X50" s="1">
        <v>14.063000000000001</v>
      </c>
      <c r="Y50" s="1">
        <v>14.076000000000001</v>
      </c>
      <c r="Z50" s="1">
        <v>14.074</v>
      </c>
      <c r="AA50" s="1">
        <v>14.063000000000001</v>
      </c>
      <c r="AB50" s="1">
        <v>14.07</v>
      </c>
      <c r="AC50" s="1">
        <v>14.066000000000001</v>
      </c>
      <c r="AD50" s="1">
        <v>14.053000000000001</v>
      </c>
      <c r="AE50" s="1">
        <v>14.073</v>
      </c>
      <c r="AF50" s="1">
        <v>14.071</v>
      </c>
      <c r="AG50" s="1">
        <v>14.084</v>
      </c>
      <c r="AN50" s="1">
        <v>14.066000000000001</v>
      </c>
      <c r="AY50" s="1">
        <v>5.7678300055278102</v>
      </c>
      <c r="BJ50" s="1">
        <v>5.4400701585386999</v>
      </c>
    </row>
    <row r="51" spans="1:66" ht="15">
      <c r="A51" s="1" t="s">
        <v>312</v>
      </c>
      <c r="B51" s="1">
        <v>700.53690752999898</v>
      </c>
      <c r="C51" s="1" t="s">
        <v>313</v>
      </c>
      <c r="E51" s="6">
        <f>AVERAGE(L51:V51)</f>
        <v>1720475.2703908903</v>
      </c>
      <c r="F51" s="7">
        <f>AVERAGE(W51:AG51)</f>
        <v>16.968454545454545</v>
      </c>
      <c r="G51" s="7">
        <v>187</v>
      </c>
      <c r="H51" s="7">
        <f>AVERAGE(AH51:AR51)</f>
        <v>17.149999999999999</v>
      </c>
      <c r="I51" s="7">
        <f>MAX(AS51:BC51)</f>
        <v>5.0012493922189503</v>
      </c>
      <c r="J51" s="7">
        <f>AVERAGE(BD51:BN51)</f>
        <v>6.9897255703231798</v>
      </c>
      <c r="K51" s="8">
        <f>F51-H51</f>
        <v>-0.18154545454545357</v>
      </c>
      <c r="L51" s="1">
        <v>1129259.24429985</v>
      </c>
      <c r="M51" s="1">
        <v>4028564.0440000002</v>
      </c>
      <c r="N51" s="1">
        <v>2991310.452</v>
      </c>
      <c r="O51" s="1">
        <v>1836120.814</v>
      </c>
      <c r="P51" s="1">
        <v>223029.96089998001</v>
      </c>
      <c r="Q51" s="1">
        <v>1066470.1521000101</v>
      </c>
      <c r="R51" s="1">
        <v>367243.67250000202</v>
      </c>
      <c r="S51" s="1">
        <v>423920.33700000902</v>
      </c>
      <c r="T51" s="1">
        <v>290818.33769999299</v>
      </c>
      <c r="U51" s="1">
        <v>3835122.8489999999</v>
      </c>
      <c r="V51" s="1">
        <v>2733368.1107999501</v>
      </c>
      <c r="W51" s="1">
        <v>16.908000000000001</v>
      </c>
      <c r="X51" s="1">
        <v>17.149999999999999</v>
      </c>
      <c r="Y51" s="1">
        <v>17.11</v>
      </c>
      <c r="Z51" s="1">
        <v>17.032</v>
      </c>
      <c r="AA51" s="1">
        <v>16.902000000000001</v>
      </c>
      <c r="AB51" s="1">
        <v>16.901</v>
      </c>
      <c r="AC51" s="1">
        <v>16.901</v>
      </c>
      <c r="AD51" s="1">
        <v>16.905000000000001</v>
      </c>
      <c r="AE51" s="1">
        <v>16.898</v>
      </c>
      <c r="AF51" s="1">
        <v>17.036000000000001</v>
      </c>
      <c r="AG51" s="1">
        <v>16.91</v>
      </c>
      <c r="AI51" s="1">
        <v>17.149999999999999</v>
      </c>
      <c r="AT51" s="1">
        <v>5.0012493922189503</v>
      </c>
      <c r="BE51" s="1">
        <v>6.9897255703231798</v>
      </c>
    </row>
    <row r="52" spans="1:66" ht="15">
      <c r="A52" s="1" t="s">
        <v>314</v>
      </c>
      <c r="B52" s="1">
        <v>714.55255752999994</v>
      </c>
      <c r="C52" s="1" t="s">
        <v>315</v>
      </c>
      <c r="E52" s="6">
        <f>AVERAGE(L52:V52)</f>
        <v>27190722.190000001</v>
      </c>
      <c r="F52" s="7">
        <f>AVERAGE(W52:AG52)</f>
        <v>15.987363636363638</v>
      </c>
      <c r="G52" s="7">
        <v>188</v>
      </c>
      <c r="H52" s="7">
        <f>AVERAGE(AH52:AR52)</f>
        <v>15.991164807632002</v>
      </c>
      <c r="I52" s="7">
        <f>MAX(AS52:BC52)</f>
        <v>8.2345403960810799</v>
      </c>
      <c r="J52" s="7">
        <f>AVERAGE(BD52:BN52)</f>
        <v>4.4685149464866853</v>
      </c>
      <c r="K52" s="8">
        <f>F52-H52</f>
        <v>-3.8011712683641008E-3</v>
      </c>
      <c r="L52" s="2">
        <v>30418961.212000001</v>
      </c>
      <c r="M52" s="2">
        <v>29498964.602000002</v>
      </c>
      <c r="N52" s="2">
        <v>29206698.418000001</v>
      </c>
      <c r="O52" s="2">
        <v>24499979.655000001</v>
      </c>
      <c r="P52" s="2">
        <v>24785982.776999999</v>
      </c>
      <c r="Q52" s="2">
        <v>30081987.991</v>
      </c>
      <c r="R52" s="2">
        <v>19527900.747000001</v>
      </c>
      <c r="S52" s="2">
        <v>26742211.815000001</v>
      </c>
      <c r="T52" s="2">
        <v>26387445.096000001</v>
      </c>
      <c r="U52" s="2">
        <v>28024194.160999998</v>
      </c>
      <c r="V52" s="2">
        <v>29923617.616</v>
      </c>
      <c r="W52" s="1">
        <v>15.987</v>
      </c>
      <c r="X52" s="1">
        <v>15.989000000000001</v>
      </c>
      <c r="Y52" s="1">
        <v>15.984999999999999</v>
      </c>
      <c r="Z52" s="1">
        <v>15.981999999999999</v>
      </c>
      <c r="AA52" s="1">
        <v>15.986000000000001</v>
      </c>
      <c r="AB52" s="1">
        <v>15.994999999999999</v>
      </c>
      <c r="AC52" s="1">
        <v>15.989000000000001</v>
      </c>
      <c r="AD52" s="1">
        <v>15.989000000000001</v>
      </c>
      <c r="AE52" s="1">
        <v>15.964</v>
      </c>
      <c r="AF52" s="1">
        <v>15.996</v>
      </c>
      <c r="AG52" s="1">
        <v>15.999000000000001</v>
      </c>
      <c r="AI52" s="1">
        <v>15.991164807632</v>
      </c>
      <c r="AJ52" s="1">
        <v>15.991164807632</v>
      </c>
      <c r="AK52" s="1">
        <v>15.991164807632</v>
      </c>
      <c r="AM52" s="1">
        <v>15.991164807632</v>
      </c>
      <c r="AQ52" s="1">
        <v>15.991164807632</v>
      </c>
      <c r="AR52" s="1">
        <v>15.991164807632</v>
      </c>
      <c r="AT52" s="1">
        <v>6.09180264338619</v>
      </c>
      <c r="AU52" s="1">
        <v>6.9877956537727801</v>
      </c>
      <c r="AV52" s="1">
        <v>6.8779749992320802</v>
      </c>
      <c r="AX52" s="1">
        <v>8.2345403960810799</v>
      </c>
      <c r="BB52" s="1">
        <v>6.7826200945597597</v>
      </c>
      <c r="BC52" s="1">
        <v>7.1858466331714501</v>
      </c>
      <c r="BE52" s="1">
        <v>4.7778050175949804</v>
      </c>
      <c r="BF52" s="1">
        <v>4.7460660527315</v>
      </c>
      <c r="BG52" s="1">
        <v>4.0831321730043699</v>
      </c>
      <c r="BI52" s="1">
        <v>4.9539593181815498</v>
      </c>
      <c r="BM52" s="1">
        <v>3.8354569078171101</v>
      </c>
      <c r="BN52" s="1">
        <v>4.4146702095906001</v>
      </c>
    </row>
    <row r="53" spans="1:66" ht="15">
      <c r="A53" s="1" t="s">
        <v>314</v>
      </c>
      <c r="B53" s="1">
        <v>714.55255752999994</v>
      </c>
      <c r="C53" s="1" t="s">
        <v>315</v>
      </c>
      <c r="E53" s="6">
        <f>AVERAGE(L53:V53)</f>
        <v>286339087.95581824</v>
      </c>
      <c r="F53" s="7">
        <f>AVERAGE(W53:AG53)</f>
        <v>16.292727272727273</v>
      </c>
      <c r="G53" s="7">
        <v>189</v>
      </c>
      <c r="H53" s="7">
        <f>AVERAGE(AH53:AR53)</f>
        <v>16.292952831513901</v>
      </c>
      <c r="I53" s="7">
        <f>MAX(AS53:BC53)</f>
        <v>7.6991917504453298</v>
      </c>
      <c r="J53" s="7">
        <f>AVERAGE(BD53:BN53)</f>
        <v>4.5015018530138402</v>
      </c>
      <c r="K53" s="8">
        <f>F53-H53</f>
        <v>-2.2555878662799955E-4</v>
      </c>
      <c r="L53" s="2">
        <v>317189826.46499997</v>
      </c>
      <c r="M53" s="2">
        <v>295110626.10299999</v>
      </c>
      <c r="N53" s="2">
        <v>337778363.49199998</v>
      </c>
      <c r="O53" s="2">
        <v>262912957.64500001</v>
      </c>
      <c r="P53" s="2">
        <v>322609949.34500003</v>
      </c>
      <c r="Q53" s="2">
        <v>238639629.77500001</v>
      </c>
      <c r="R53" s="2">
        <v>254645883.42699999</v>
      </c>
      <c r="S53" s="2">
        <v>257795869.829</v>
      </c>
      <c r="T53" s="2">
        <v>274774696.63099998</v>
      </c>
      <c r="U53" s="2">
        <v>295511704.26099998</v>
      </c>
      <c r="V53" s="2">
        <v>292760460.54100001</v>
      </c>
      <c r="W53" s="1">
        <v>16.295000000000002</v>
      </c>
      <c r="X53" s="1">
        <v>16.285</v>
      </c>
      <c r="Y53" s="1">
        <v>16.297999999999998</v>
      </c>
      <c r="Z53" s="1">
        <v>16.289000000000001</v>
      </c>
      <c r="AA53" s="1">
        <v>16.294</v>
      </c>
      <c r="AB53" s="1">
        <v>16.294</v>
      </c>
      <c r="AC53" s="1">
        <v>16.288</v>
      </c>
      <c r="AD53" s="1">
        <v>16.306000000000001</v>
      </c>
      <c r="AE53" s="1">
        <v>16.271000000000001</v>
      </c>
      <c r="AF53" s="1">
        <v>16.303999999999998</v>
      </c>
      <c r="AG53" s="1">
        <v>16.295999999999999</v>
      </c>
      <c r="AH53" s="1">
        <v>16.292952831513901</v>
      </c>
      <c r="AI53" s="1">
        <v>16.292952831513901</v>
      </c>
      <c r="AJ53" s="1">
        <v>16.292952831513901</v>
      </c>
      <c r="AK53" s="1">
        <v>16.292952831513901</v>
      </c>
      <c r="AL53" s="1">
        <v>16.292952831513901</v>
      </c>
      <c r="AM53" s="1">
        <v>16.292952831513901</v>
      </c>
      <c r="AN53" s="1">
        <v>16.292952831513901</v>
      </c>
      <c r="AO53" s="1">
        <v>16.292952831513901</v>
      </c>
      <c r="AP53" s="1">
        <v>16.292952831513901</v>
      </c>
      <c r="AQ53" s="1">
        <v>16.292952831513901</v>
      </c>
      <c r="AR53" s="1">
        <v>16.292952831513901</v>
      </c>
      <c r="AS53" s="1">
        <v>7.3300370559186199</v>
      </c>
      <c r="AT53" s="1">
        <v>7.6533803202569999</v>
      </c>
      <c r="AU53" s="1">
        <v>7.4937367142238198</v>
      </c>
      <c r="AV53" s="1">
        <v>7.6459471251929001</v>
      </c>
      <c r="AW53" s="1">
        <v>7.5217745945133201</v>
      </c>
      <c r="AX53" s="1">
        <v>7.6991917504453298</v>
      </c>
      <c r="AY53" s="1">
        <v>7.4741249135425898</v>
      </c>
      <c r="AZ53" s="1">
        <v>7.4345118991290304</v>
      </c>
      <c r="BA53" s="1">
        <v>7.5143030770013599</v>
      </c>
      <c r="BB53" s="1">
        <v>7.48954634025801</v>
      </c>
      <c r="BC53" s="1">
        <v>7.5220131227937701</v>
      </c>
      <c r="BD53" s="1">
        <v>4.1408046977815696</v>
      </c>
      <c r="BE53" s="1">
        <v>5.0779150175949797</v>
      </c>
      <c r="BF53" s="1">
        <v>5.0318890527314997</v>
      </c>
      <c r="BG53" s="1">
        <v>4.3665421730043699</v>
      </c>
      <c r="BH53" s="1">
        <v>4.7632724214436797</v>
      </c>
      <c r="BI53" s="1">
        <v>5.2324693181815496</v>
      </c>
      <c r="BJ53" s="1">
        <v>3.7532469148474701</v>
      </c>
      <c r="BK53" s="1">
        <v>3.77896285793596</v>
      </c>
      <c r="BL53" s="1">
        <v>4.5451228122234504</v>
      </c>
      <c r="BM53" s="1">
        <v>4.1335119078171099</v>
      </c>
      <c r="BN53" s="1">
        <v>4.6927832095906004</v>
      </c>
    </row>
    <row r="54" spans="1:66" ht="15">
      <c r="A54" s="1" t="s">
        <v>316</v>
      </c>
      <c r="B54" s="1">
        <v>726.58894252999903</v>
      </c>
      <c r="C54" s="1" t="s">
        <v>317</v>
      </c>
      <c r="E54" s="6">
        <f>AVERAGE(L54:V54)</f>
        <v>71535037.717818186</v>
      </c>
      <c r="F54" s="7">
        <f>AVERAGE(W54:AG54)</f>
        <v>14.894272727272728</v>
      </c>
      <c r="G54" s="7">
        <v>190</v>
      </c>
      <c r="H54" s="7">
        <f>AVERAGE(AH54:AR54)</f>
        <v>14.894855101730998</v>
      </c>
      <c r="I54" s="7">
        <f>MAX(AS54:BC54)</f>
        <v>10.6730657695489</v>
      </c>
      <c r="J54" s="7">
        <f>AVERAGE(BD54:BN54)</f>
        <v>1.5751133138831639</v>
      </c>
      <c r="K54" s="8">
        <f>F54-H54</f>
        <v>-5.8237445827025169E-4</v>
      </c>
      <c r="L54" s="2">
        <v>72352686.136000007</v>
      </c>
      <c r="M54" s="2">
        <v>93306428.809</v>
      </c>
      <c r="N54" s="2">
        <v>87887237.660999998</v>
      </c>
      <c r="O54" s="2">
        <v>75863758.665999994</v>
      </c>
      <c r="P54" s="2">
        <v>69111768.284999996</v>
      </c>
      <c r="Q54" s="2">
        <v>82230951.628999993</v>
      </c>
      <c r="R54" s="2">
        <v>51271985.473999999</v>
      </c>
      <c r="S54" s="2">
        <v>62713715.295000002</v>
      </c>
      <c r="T54" s="2">
        <v>51432648.487000003</v>
      </c>
      <c r="U54" s="2">
        <v>71689827.184</v>
      </c>
      <c r="V54" s="2">
        <v>69024407.269999996</v>
      </c>
      <c r="W54" s="1">
        <v>14.88</v>
      </c>
      <c r="X54" s="1">
        <v>14.893000000000001</v>
      </c>
      <c r="Y54" s="1">
        <v>14.891999999999999</v>
      </c>
      <c r="Z54" s="1">
        <v>14.896000000000001</v>
      </c>
      <c r="AA54" s="1">
        <v>14.903</v>
      </c>
      <c r="AB54" s="1">
        <v>14.888999999999999</v>
      </c>
      <c r="AC54" s="1">
        <v>14.894</v>
      </c>
      <c r="AD54" s="1">
        <v>14.9</v>
      </c>
      <c r="AE54" s="1">
        <v>14.894</v>
      </c>
      <c r="AF54" s="1">
        <v>14.893000000000001</v>
      </c>
      <c r="AG54" s="1">
        <v>14.903</v>
      </c>
      <c r="AI54" s="1">
        <v>14.894855101731</v>
      </c>
      <c r="AJ54" s="1">
        <v>14.894855101731</v>
      </c>
      <c r="AK54" s="1">
        <v>14.894855101731</v>
      </c>
      <c r="AL54" s="1">
        <v>14.894855101731</v>
      </c>
      <c r="AM54" s="1">
        <v>14.894855101731</v>
      </c>
      <c r="AP54" s="1">
        <v>14.894855101731</v>
      </c>
      <c r="AQ54" s="1">
        <v>14.894855101731</v>
      </c>
      <c r="AR54" s="1">
        <v>14.894855101731</v>
      </c>
      <c r="AT54" s="1">
        <v>5.4828005417191097</v>
      </c>
      <c r="AU54" s="1">
        <v>5.4786859364030098</v>
      </c>
      <c r="AV54" s="1">
        <v>5.5217502666548803</v>
      </c>
      <c r="AW54" s="1">
        <v>5.7331918031475499</v>
      </c>
      <c r="AX54" s="1">
        <v>5.6010849167998096</v>
      </c>
      <c r="BA54" s="1">
        <v>5.5709246488345299</v>
      </c>
      <c r="BB54" s="1">
        <v>10.6730657695489</v>
      </c>
      <c r="BC54" s="1">
        <v>5.6055300363885703</v>
      </c>
      <c r="BE54" s="1">
        <v>1.9565990606202499</v>
      </c>
      <c r="BF54" s="1">
        <v>1.7633186171188799</v>
      </c>
      <c r="BG54" s="1">
        <v>1.79829574259355</v>
      </c>
      <c r="BH54" s="1">
        <v>1.82100435836057</v>
      </c>
      <c r="BI54" s="1">
        <v>1.376105712834</v>
      </c>
      <c r="BL54" s="1">
        <v>1.1830026334780399</v>
      </c>
      <c r="BM54" s="1">
        <v>1.1540351671378399</v>
      </c>
      <c r="BN54" s="1">
        <v>1.54854521892218</v>
      </c>
    </row>
    <row r="55" spans="1:66" ht="15">
      <c r="A55" s="1" t="s">
        <v>318</v>
      </c>
      <c r="B55" s="1">
        <v>742.58385752999902</v>
      </c>
      <c r="C55" s="1" t="s">
        <v>319</v>
      </c>
      <c r="E55" s="6">
        <f>AVERAGE(L55:V55)</f>
        <v>503991680.61281818</v>
      </c>
      <c r="F55" s="7">
        <f>AVERAGE(W55:AG55)</f>
        <v>14.517545454545454</v>
      </c>
      <c r="G55" s="7">
        <v>191</v>
      </c>
      <c r="H55" s="7">
        <f>AVERAGE(AH55:AR55)</f>
        <v>14.518050533031898</v>
      </c>
      <c r="I55" s="7">
        <f>MAX(AS55:BC55)</f>
        <v>11.157356869512601</v>
      </c>
      <c r="J55" s="7">
        <f>AVERAGE(BD55:BN55)</f>
        <v>1.2872198889185749</v>
      </c>
      <c r="K55" s="8">
        <f>F55-H55</f>
        <v>-5.0507848644443243E-4</v>
      </c>
      <c r="L55" s="2">
        <v>540601411.92200005</v>
      </c>
      <c r="M55" s="2">
        <v>602212307.97500002</v>
      </c>
      <c r="N55" s="2">
        <v>622376998.61699998</v>
      </c>
      <c r="O55" s="2">
        <v>496781250.03500003</v>
      </c>
      <c r="P55" s="2">
        <v>502283128.09799999</v>
      </c>
      <c r="Q55" s="2">
        <v>533785476.79900002</v>
      </c>
      <c r="R55" s="2">
        <v>420662619.53200001</v>
      </c>
      <c r="S55" s="2">
        <v>451932125.94</v>
      </c>
      <c r="T55" s="2">
        <v>415679770.009</v>
      </c>
      <c r="U55" s="2">
        <v>478630764.435</v>
      </c>
      <c r="V55" s="2">
        <v>478962633.37900001</v>
      </c>
      <c r="W55" s="1">
        <v>14.516</v>
      </c>
      <c r="X55" s="1">
        <v>14.521000000000001</v>
      </c>
      <c r="Y55" s="1">
        <v>14.528</v>
      </c>
      <c r="Z55" s="1">
        <v>14.513999999999999</v>
      </c>
      <c r="AA55" s="1">
        <v>14.516999999999999</v>
      </c>
      <c r="AB55" s="1">
        <v>14.52</v>
      </c>
      <c r="AC55" s="1">
        <v>14.516</v>
      </c>
      <c r="AD55" s="1">
        <v>14.513</v>
      </c>
      <c r="AE55" s="1">
        <v>14.515000000000001</v>
      </c>
      <c r="AF55" s="1">
        <v>14.512</v>
      </c>
      <c r="AG55" s="1">
        <v>14.521000000000001</v>
      </c>
      <c r="AH55" s="1">
        <v>14.5180505330319</v>
      </c>
      <c r="AI55" s="1">
        <v>14.5180505330319</v>
      </c>
      <c r="AJ55" s="1">
        <v>14.5180505330319</v>
      </c>
      <c r="AK55" s="1">
        <v>14.5180505330319</v>
      </c>
      <c r="AL55" s="1">
        <v>14.5180505330319</v>
      </c>
      <c r="AM55" s="1">
        <v>14.5180505330319</v>
      </c>
      <c r="AN55" s="1">
        <v>14.5180505330319</v>
      </c>
      <c r="AO55" s="1">
        <v>14.5180505330319</v>
      </c>
      <c r="AP55" s="1">
        <v>14.5180505330319</v>
      </c>
      <c r="AQ55" s="1">
        <v>14.5180505330319</v>
      </c>
      <c r="AR55" s="1">
        <v>14.5180505330319</v>
      </c>
      <c r="AS55" s="1">
        <v>10.293057781828599</v>
      </c>
      <c r="AT55" s="1">
        <v>10.493686129771501</v>
      </c>
      <c r="AU55" s="1">
        <v>10.6527315809751</v>
      </c>
      <c r="AV55" s="1">
        <v>9.6677694936570102</v>
      </c>
      <c r="AW55" s="1">
        <v>9.9821873227870608</v>
      </c>
      <c r="AX55" s="1">
        <v>9.9670123285225607</v>
      </c>
      <c r="AY55" s="1">
        <v>9.5361775789772896</v>
      </c>
      <c r="AZ55" s="1">
        <v>11.157356869512601</v>
      </c>
      <c r="BA55" s="1">
        <v>10.0352451125722</v>
      </c>
      <c r="BB55" s="1">
        <v>9.5398293420602407</v>
      </c>
      <c r="BC55" s="1">
        <v>10.269756917688101</v>
      </c>
      <c r="BD55" s="1">
        <v>1.80538125411507</v>
      </c>
      <c r="BE55" s="1">
        <v>1.71189406062025</v>
      </c>
      <c r="BF55" s="1">
        <v>1.5210706171188799</v>
      </c>
      <c r="BG55" s="1">
        <v>1.5509397425935501</v>
      </c>
      <c r="BH55" s="1">
        <v>1.5672043583605699</v>
      </c>
      <c r="BI55" s="1">
        <v>1.1167267128339999</v>
      </c>
      <c r="BJ55" s="1">
        <v>0.24734705047670999</v>
      </c>
      <c r="BK55" s="1">
        <v>1.7979399624472201</v>
      </c>
      <c r="BL55" s="1">
        <v>0.78527463347804904</v>
      </c>
      <c r="BM55" s="1">
        <v>0.89801516713784402</v>
      </c>
      <c r="BN55" s="1">
        <v>1.1576252189221801</v>
      </c>
    </row>
    <row r="56" spans="1:66" ht="15">
      <c r="A56" s="1" t="s">
        <v>320</v>
      </c>
      <c r="B56" s="1">
        <v>758.61515752999901</v>
      </c>
      <c r="C56" s="1" t="s">
        <v>321</v>
      </c>
      <c r="E56" s="6">
        <f>AVERAGE(L56:V56)</f>
        <v>620099487.68627274</v>
      </c>
      <c r="F56" s="7">
        <f>AVERAGE(W56:AG56)</f>
        <v>20.232636363636363</v>
      </c>
      <c r="G56" s="7">
        <v>192</v>
      </c>
      <c r="H56" s="7">
        <f>AVERAGE(AH56:AR56)</f>
        <v>20.232878176155705</v>
      </c>
      <c r="I56" s="7">
        <f>MAX(AS56:BC56)</f>
        <v>7.9975688736437496</v>
      </c>
      <c r="J56" s="7">
        <f>AVERAGE(BD56:BN56)</f>
        <v>5.2038226813359163</v>
      </c>
      <c r="K56" s="8">
        <f>F56-H56</f>
        <v>-2.4181251934152215E-4</v>
      </c>
      <c r="L56" s="2">
        <v>655570463.61000001</v>
      </c>
      <c r="M56" s="2">
        <v>689569868.26199996</v>
      </c>
      <c r="N56" s="2">
        <v>704121673.10099995</v>
      </c>
      <c r="O56" s="2">
        <v>546420508.52699995</v>
      </c>
      <c r="P56" s="2">
        <v>594292865.75800002</v>
      </c>
      <c r="Q56" s="2">
        <v>791123699.68099999</v>
      </c>
      <c r="R56" s="2">
        <v>591646492.56400001</v>
      </c>
      <c r="S56" s="2">
        <v>612283690.87899995</v>
      </c>
      <c r="T56" s="2">
        <v>438893378.542</v>
      </c>
      <c r="U56" s="2">
        <v>585659565.93499994</v>
      </c>
      <c r="V56" s="2">
        <v>611512157.69000006</v>
      </c>
      <c r="W56" s="1">
        <v>20.224</v>
      </c>
      <c r="X56" s="1">
        <v>20.228000000000002</v>
      </c>
      <c r="Y56" s="1">
        <v>20.238</v>
      </c>
      <c r="Z56" s="1">
        <v>20.236999999999998</v>
      </c>
      <c r="AA56" s="1">
        <v>20.236999999999998</v>
      </c>
      <c r="AB56" s="1">
        <v>20.231999999999999</v>
      </c>
      <c r="AC56" s="1">
        <v>20.236999999999998</v>
      </c>
      <c r="AD56" s="1">
        <v>20.227</v>
      </c>
      <c r="AE56" s="1">
        <v>20.228000000000002</v>
      </c>
      <c r="AF56" s="1">
        <v>20.231000000000002</v>
      </c>
      <c r="AG56" s="1">
        <v>20.239999999999998</v>
      </c>
      <c r="AH56" s="1">
        <v>20.232878176155701</v>
      </c>
      <c r="AI56" s="1">
        <v>20.232878176155701</v>
      </c>
      <c r="AJ56" s="1">
        <v>20.232878176155701</v>
      </c>
      <c r="AK56" s="1">
        <v>20.232878176155701</v>
      </c>
      <c r="AL56" s="1">
        <v>20.232878176155701</v>
      </c>
      <c r="AM56" s="1">
        <v>20.232878176155701</v>
      </c>
      <c r="AN56" s="1">
        <v>20.232878176155701</v>
      </c>
      <c r="AO56" s="1">
        <v>20.232878176155701</v>
      </c>
      <c r="AP56" s="1">
        <v>20.232878176155701</v>
      </c>
      <c r="AR56" s="1">
        <v>20.232878176155701</v>
      </c>
      <c r="AS56" s="1">
        <v>6.54911318617616</v>
      </c>
      <c r="AT56" s="1">
        <v>7.9975688736437496</v>
      </c>
      <c r="AU56" s="1">
        <v>6.9342357699320996</v>
      </c>
      <c r="AV56" s="1">
        <v>6.7829241502047504</v>
      </c>
      <c r="AW56" s="1">
        <v>6.94975927902364</v>
      </c>
      <c r="AX56" s="1">
        <v>5.4869678248647302</v>
      </c>
      <c r="AY56" s="1">
        <v>6.6289708625599504</v>
      </c>
      <c r="AZ56" s="1">
        <v>6.6608196998552396</v>
      </c>
      <c r="BA56" s="1">
        <v>6.61894638890832</v>
      </c>
      <c r="BC56" s="1">
        <v>6.7534276557957398</v>
      </c>
      <c r="BD56" s="1">
        <v>6.7209588646366596</v>
      </c>
      <c r="BE56" s="1">
        <v>4.91071958446393</v>
      </c>
      <c r="BF56" s="1">
        <v>5.1037513558916698</v>
      </c>
      <c r="BG56" s="1">
        <v>5.5249468800933599</v>
      </c>
      <c r="BH56" s="1">
        <v>4.3032740348668703</v>
      </c>
      <c r="BI56" s="1">
        <v>4.1692433094329502</v>
      </c>
      <c r="BJ56" s="1">
        <v>5.6171234235140499</v>
      </c>
      <c r="BK56" s="1">
        <v>6.1357018015912104</v>
      </c>
      <c r="BL56" s="1">
        <v>5.0846013998538604</v>
      </c>
      <c r="BN56" s="1">
        <v>4.4679061590145999</v>
      </c>
    </row>
    <row r="57" spans="1:66" ht="15">
      <c r="A57" s="1" t="s">
        <v>322</v>
      </c>
      <c r="B57" s="1">
        <v>756.59950752999896</v>
      </c>
      <c r="C57" s="1" t="s">
        <v>323</v>
      </c>
      <c r="E57" s="6">
        <f>AVERAGE(L57:V57)</f>
        <v>6493229113.3078184</v>
      </c>
      <c r="F57" s="7">
        <f>AVERAGE(W57:AG57)</f>
        <v>18.553636363636365</v>
      </c>
      <c r="G57" s="7">
        <v>193</v>
      </c>
      <c r="H57" s="7">
        <f>AVERAGE(AH57:AR57)</f>
        <v>18.550862664147999</v>
      </c>
      <c r="I57" s="7">
        <f>MAX(AS57:BC57)</f>
        <v>8.4094609524598596</v>
      </c>
      <c r="J57" s="7">
        <f>AVERAGE(BD57:BN57)</f>
        <v>4.6759021822473255</v>
      </c>
      <c r="K57" s="8">
        <f>F57-H57</f>
        <v>2.7736994883653665E-3</v>
      </c>
      <c r="L57" s="2">
        <v>6814085110.8039999</v>
      </c>
      <c r="M57" s="2">
        <v>6541627359.3940001</v>
      </c>
      <c r="N57" s="2">
        <v>6749506910.3529997</v>
      </c>
      <c r="O57" s="2">
        <v>6522522497.2860003</v>
      </c>
      <c r="P57" s="2">
        <v>6783443452.2309999</v>
      </c>
      <c r="Q57" s="2">
        <v>6578913363.6719999</v>
      </c>
      <c r="R57" s="2">
        <v>5966295556.3339996</v>
      </c>
      <c r="S57" s="2">
        <v>6443178840.4919996</v>
      </c>
      <c r="T57" s="2">
        <v>5578032446.9790001</v>
      </c>
      <c r="U57" s="2">
        <v>6678068929.5450001</v>
      </c>
      <c r="V57" s="2">
        <v>6769845779.2959995</v>
      </c>
      <c r="W57" s="1">
        <v>18.552</v>
      </c>
      <c r="X57" s="1">
        <v>18.541</v>
      </c>
      <c r="Y57" s="1">
        <v>18.564</v>
      </c>
      <c r="Z57" s="1">
        <v>18.553999999999998</v>
      </c>
      <c r="AA57" s="1">
        <v>18.571000000000002</v>
      </c>
      <c r="AB57" s="1">
        <v>18.556000000000001</v>
      </c>
      <c r="AC57" s="1">
        <v>18.562000000000001</v>
      </c>
      <c r="AD57" s="1">
        <v>18.545999999999999</v>
      </c>
      <c r="AE57" s="1">
        <v>18.523</v>
      </c>
      <c r="AF57" s="1">
        <v>18.547000000000001</v>
      </c>
      <c r="AG57" s="1">
        <v>18.574000000000002</v>
      </c>
      <c r="AH57" s="1">
        <v>18.550862664147999</v>
      </c>
      <c r="AI57" s="1">
        <v>18.550862664147999</v>
      </c>
      <c r="AJ57" s="1">
        <v>18.550862664147999</v>
      </c>
      <c r="AK57" s="1">
        <v>18.550862664147999</v>
      </c>
      <c r="AO57" s="1">
        <v>18.550862664147999</v>
      </c>
      <c r="AP57" s="1">
        <v>18.550862664147999</v>
      </c>
      <c r="AQ57" s="1">
        <v>18.550862664147999</v>
      </c>
      <c r="AR57" s="1">
        <v>18.550862664147999</v>
      </c>
      <c r="AS57" s="1">
        <v>8.4094609524598596</v>
      </c>
      <c r="AT57" s="1">
        <v>7.7826946833555803</v>
      </c>
      <c r="AU57" s="1">
        <v>7.7722082938133701</v>
      </c>
      <c r="AV57" s="1">
        <v>7.6859842259600999</v>
      </c>
      <c r="AZ57" s="1">
        <v>7.86331023682009</v>
      </c>
      <c r="BA57" s="1">
        <v>8.0537617419459302</v>
      </c>
      <c r="BB57" s="1">
        <v>5.5506999052532002</v>
      </c>
      <c r="BC57" s="1">
        <v>7.6499897817645799</v>
      </c>
      <c r="BD57" s="1">
        <v>5.5550028939863099</v>
      </c>
      <c r="BE57" s="1">
        <v>4.6279839943737802</v>
      </c>
      <c r="BF57" s="1">
        <v>4.6294718014551099</v>
      </c>
      <c r="BG57" s="1">
        <v>4.3491597025727904</v>
      </c>
      <c r="BK57" s="1">
        <v>5.5168748773835503</v>
      </c>
      <c r="BL57" s="1">
        <v>4.1911863109722303</v>
      </c>
      <c r="BM57" s="1">
        <v>4.2694763533639302</v>
      </c>
      <c r="BN57" s="1">
        <v>4.2680615238708999</v>
      </c>
    </row>
    <row r="58" spans="1:66" ht="15">
      <c r="A58" s="1" t="s">
        <v>324</v>
      </c>
      <c r="B58" s="1">
        <v>754.58385752999902</v>
      </c>
      <c r="C58" s="1" t="s">
        <v>325</v>
      </c>
      <c r="E58" s="6">
        <f>AVERAGE(L58:V58)</f>
        <v>4661158604.6970911</v>
      </c>
      <c r="F58" s="7">
        <f>AVERAGE(W58:AG58)</f>
        <v>16.999363636363636</v>
      </c>
      <c r="G58" s="7">
        <v>194</v>
      </c>
      <c r="H58" s="7">
        <f>AVERAGE(AH58:AR58)</f>
        <v>16.993108427217898</v>
      </c>
      <c r="I58" s="7">
        <f>MAX(AS58:BC58)</f>
        <v>8.5292232521848206</v>
      </c>
      <c r="J58" s="7">
        <f>AVERAGE(BD58:BN58)</f>
        <v>3.7823536695392086</v>
      </c>
      <c r="K58" s="8">
        <f>F58-H58</f>
        <v>6.2552091457384051E-3</v>
      </c>
      <c r="L58" s="2">
        <v>5172181322.4770002</v>
      </c>
      <c r="M58" s="2">
        <v>3312964382.6529999</v>
      </c>
      <c r="N58" s="2">
        <v>5011287842.2379999</v>
      </c>
      <c r="O58" s="2">
        <v>5813353650.441</v>
      </c>
      <c r="P58" s="2">
        <v>3725061521.723</v>
      </c>
      <c r="Q58" s="2">
        <v>4773508701.7880001</v>
      </c>
      <c r="R58" s="2">
        <v>6864895215.3299999</v>
      </c>
      <c r="S58" s="2">
        <v>5446387873.9090004</v>
      </c>
      <c r="T58" s="2">
        <v>2681467156.0650001</v>
      </c>
      <c r="U58" s="2">
        <v>3702997689.086</v>
      </c>
      <c r="V58" s="2">
        <v>4768639295.9580002</v>
      </c>
      <c r="W58" s="1">
        <v>16.977</v>
      </c>
      <c r="X58" s="1">
        <v>17.004000000000001</v>
      </c>
      <c r="Y58" s="1">
        <v>16.978000000000002</v>
      </c>
      <c r="Z58" s="1">
        <v>17.001999999999999</v>
      </c>
      <c r="AA58" s="1">
        <v>17.001000000000001</v>
      </c>
      <c r="AB58" s="1">
        <v>16.998999999999999</v>
      </c>
      <c r="AC58" s="1">
        <v>17.047999999999998</v>
      </c>
      <c r="AD58" s="1">
        <v>17.032</v>
      </c>
      <c r="AE58" s="1">
        <v>17</v>
      </c>
      <c r="AF58" s="1">
        <v>17.010000000000002</v>
      </c>
      <c r="AG58" s="1">
        <v>16.942</v>
      </c>
      <c r="AH58" s="1">
        <v>16.993108427217901</v>
      </c>
      <c r="AI58" s="1">
        <v>16.993108427217901</v>
      </c>
      <c r="AJ58" s="1">
        <v>16.993108427217901</v>
      </c>
      <c r="AK58" s="1">
        <v>16.993108427217901</v>
      </c>
      <c r="AL58" s="1">
        <v>16.993108427217901</v>
      </c>
      <c r="AM58" s="1">
        <v>16.993108427217901</v>
      </c>
      <c r="AN58" s="1">
        <v>16.993108427217901</v>
      </c>
      <c r="AP58" s="1">
        <v>16.993108427217901</v>
      </c>
      <c r="AQ58" s="1">
        <v>16.993108427217901</v>
      </c>
      <c r="AR58" s="1">
        <v>16.993108427217901</v>
      </c>
      <c r="AS58" s="1">
        <v>8.3526489866376501</v>
      </c>
      <c r="AT58" s="1">
        <v>8.1218548675567295</v>
      </c>
      <c r="AU58" s="1">
        <v>7.98308661062031</v>
      </c>
      <c r="AV58" s="1">
        <v>8.1587414519528991</v>
      </c>
      <c r="AW58" s="1">
        <v>7.9723491302895004</v>
      </c>
      <c r="AX58" s="1">
        <v>8.3735804128096891</v>
      </c>
      <c r="AY58" s="1">
        <v>8.5292232521848206</v>
      </c>
      <c r="BA58" s="1">
        <v>8.2321407268963291</v>
      </c>
      <c r="BB58" s="1">
        <v>8.0467637905393801</v>
      </c>
      <c r="BC58" s="1">
        <v>8.2812136456799603</v>
      </c>
      <c r="BD58" s="1">
        <v>4.1170722156619899</v>
      </c>
      <c r="BE58" s="1">
        <v>4.1311873803586501</v>
      </c>
      <c r="BF58" s="1">
        <v>4.08152796491287</v>
      </c>
      <c r="BG58" s="1">
        <v>4.1527082154953998</v>
      </c>
      <c r="BH58" s="1">
        <v>4.0063340412193096</v>
      </c>
      <c r="BI58" s="1">
        <v>3.8634805039395199</v>
      </c>
      <c r="BJ58" s="1">
        <v>2.7257996661588</v>
      </c>
      <c r="BL58" s="1">
        <v>3.4646874974996198</v>
      </c>
      <c r="BM58" s="1">
        <v>3.29011875973131</v>
      </c>
      <c r="BN58" s="1">
        <v>3.9906204504146201</v>
      </c>
    </row>
    <row r="59" spans="1:66" ht="15">
      <c r="A59" s="1" t="s">
        <v>326</v>
      </c>
      <c r="B59" s="1">
        <v>754.58385752999902</v>
      </c>
      <c r="C59" s="1" t="s">
        <v>325</v>
      </c>
      <c r="E59" s="6">
        <f>AVERAGE(L59:V59)</f>
        <v>2392809894.5625453</v>
      </c>
      <c r="F59" s="7">
        <f>AVERAGE(W59:AG59)</f>
        <v>17.143818181818183</v>
      </c>
      <c r="G59" s="7">
        <v>195</v>
      </c>
      <c r="H59" s="7">
        <f>AVERAGE(AH59:AR59)</f>
        <v>17.1867996522823</v>
      </c>
      <c r="I59" s="7">
        <f>MAX(AS59:BC59)</f>
        <v>5.8927471861804603</v>
      </c>
      <c r="J59" s="7">
        <f>AVERAGE(BD59:BN59)</f>
        <v>4.2085044633128925</v>
      </c>
      <c r="K59" s="8">
        <f>F59-H59</f>
        <v>-4.2981470464116711E-2</v>
      </c>
      <c r="L59" s="2">
        <v>1191795818.8440001</v>
      </c>
      <c r="M59" s="2">
        <v>1086721897.6359999</v>
      </c>
      <c r="N59" s="2">
        <v>907500004.69599998</v>
      </c>
      <c r="O59" s="2">
        <v>8294392013.8310003</v>
      </c>
      <c r="P59" s="2">
        <v>1060523376.477</v>
      </c>
      <c r="Q59" s="2">
        <v>4524859267.573</v>
      </c>
      <c r="R59" s="2">
        <v>749916181.86899996</v>
      </c>
      <c r="S59" s="2">
        <v>5439546227.8739996</v>
      </c>
      <c r="T59" s="2">
        <v>838805083.33000004</v>
      </c>
      <c r="U59" s="2">
        <v>1015900006.191</v>
      </c>
      <c r="V59" s="2">
        <v>1210948961.8670001</v>
      </c>
      <c r="W59" s="1">
        <v>17.189</v>
      </c>
      <c r="X59" s="1">
        <v>17.189</v>
      </c>
      <c r="Y59" s="1">
        <v>17.204999999999998</v>
      </c>
      <c r="Z59" s="1">
        <v>17.039000000000001</v>
      </c>
      <c r="AA59" s="1">
        <v>17.193999999999999</v>
      </c>
      <c r="AB59" s="1">
        <v>16.986999999999998</v>
      </c>
      <c r="AC59" s="1">
        <v>17.186</v>
      </c>
      <c r="AD59" s="1">
        <v>17.032</v>
      </c>
      <c r="AE59" s="1">
        <v>17.178000000000001</v>
      </c>
      <c r="AF59" s="1">
        <v>17.190000000000001</v>
      </c>
      <c r="AG59" s="1">
        <v>17.193000000000001</v>
      </c>
      <c r="AH59" s="1">
        <v>17.1867996522823</v>
      </c>
      <c r="AI59" s="1">
        <v>17.1867996522823</v>
      </c>
      <c r="AP59" s="1">
        <v>17.1867996522823</v>
      </c>
      <c r="AQ59" s="1">
        <v>17.1867996522823</v>
      </c>
      <c r="AS59" s="1">
        <v>5.8927471861804603</v>
      </c>
      <c r="AT59" s="1">
        <v>5.4763672712253904</v>
      </c>
      <c r="BA59" s="1">
        <v>5.7797378915543796</v>
      </c>
      <c r="BB59" s="1">
        <v>5.3517857234164898</v>
      </c>
      <c r="BD59" s="1">
        <v>4.6407382156619903</v>
      </c>
      <c r="BE59" s="1">
        <v>4.5146793803586496</v>
      </c>
      <c r="BL59" s="1">
        <v>3.98809449749962</v>
      </c>
      <c r="BM59" s="1">
        <v>3.6905057597313098</v>
      </c>
    </row>
    <row r="60" spans="1:66" ht="15">
      <c r="A60" s="1" t="s">
        <v>327</v>
      </c>
      <c r="B60" s="1">
        <v>752.56820753</v>
      </c>
      <c r="C60" s="1" t="s">
        <v>328</v>
      </c>
      <c r="E60" s="6">
        <f>AVERAGE(L60:V60)</f>
        <v>559251790.25363648</v>
      </c>
      <c r="F60" s="7">
        <f>AVERAGE(W60:AG60)</f>
        <v>16.127636363636363</v>
      </c>
      <c r="G60" s="7">
        <v>196</v>
      </c>
      <c r="H60" s="7">
        <f>AVERAGE(AH60:AR60)</f>
        <v>16.131325298447795</v>
      </c>
      <c r="I60" s="7">
        <f>MAX(AS60:BC60)</f>
        <v>7.4469200761901204</v>
      </c>
      <c r="J60" s="7">
        <f>AVERAGE(BD60:BN60)</f>
        <v>4.0205229113981069</v>
      </c>
      <c r="K60" s="8">
        <f>F60-H60</f>
        <v>-3.6889348114321763E-3</v>
      </c>
      <c r="L60" s="2">
        <v>636670629.50399995</v>
      </c>
      <c r="M60" s="2">
        <v>476402224.09100002</v>
      </c>
      <c r="N60" s="2">
        <v>642192811.12600005</v>
      </c>
      <c r="O60" s="2">
        <v>436118628.52999997</v>
      </c>
      <c r="P60" s="2">
        <v>598799410.56500006</v>
      </c>
      <c r="Q60" s="2">
        <v>600326728.34099996</v>
      </c>
      <c r="R60" s="2">
        <v>509653071.04699999</v>
      </c>
      <c r="S60" s="2">
        <v>516861496.36799997</v>
      </c>
      <c r="T60" s="2">
        <v>505838602.28100002</v>
      </c>
      <c r="U60" s="2">
        <v>598216553.17400002</v>
      </c>
      <c r="V60" s="2">
        <v>630689537.76300001</v>
      </c>
      <c r="W60" s="1">
        <v>16.119</v>
      </c>
      <c r="X60" s="1">
        <v>16.126999999999999</v>
      </c>
      <c r="Y60" s="1">
        <v>16.141999999999999</v>
      </c>
      <c r="Z60" s="1">
        <v>16.122</v>
      </c>
      <c r="AA60" s="1">
        <v>16.125</v>
      </c>
      <c r="AB60" s="1">
        <v>16.129000000000001</v>
      </c>
      <c r="AC60" s="1">
        <v>16.135999999999999</v>
      </c>
      <c r="AD60" s="1">
        <v>16.129000000000001</v>
      </c>
      <c r="AE60" s="1">
        <v>16.117999999999999</v>
      </c>
      <c r="AF60" s="1">
        <v>16.13</v>
      </c>
      <c r="AG60" s="1">
        <v>16.126999999999999</v>
      </c>
      <c r="AI60" s="1">
        <v>16.131325298447798</v>
      </c>
      <c r="AJ60" s="1">
        <v>16.131325298447798</v>
      </c>
      <c r="AK60" s="1">
        <v>16.131325298447798</v>
      </c>
      <c r="AN60" s="1">
        <v>16.131325298447798</v>
      </c>
      <c r="AQ60" s="1">
        <v>16.131325298447798</v>
      </c>
      <c r="AR60" s="1">
        <v>16.131325298447798</v>
      </c>
      <c r="AT60" s="1">
        <v>6.9863578197787799</v>
      </c>
      <c r="AU60" s="1">
        <v>7.4307361409168804</v>
      </c>
      <c r="AV60" s="1">
        <v>7.4137372836874897</v>
      </c>
      <c r="AY60" s="1">
        <v>7.3399985787647104</v>
      </c>
      <c r="BB60" s="1">
        <v>6.68438548090396</v>
      </c>
      <c r="BC60" s="1">
        <v>7.4469200761901204</v>
      </c>
      <c r="BE60" s="1">
        <v>4.5233348977867402</v>
      </c>
      <c r="BF60" s="1">
        <v>4.5499817891535903</v>
      </c>
      <c r="BG60" s="1">
        <v>4.0502815812297204</v>
      </c>
      <c r="BJ60" s="1">
        <v>3.24588856628819</v>
      </c>
      <c r="BM60" s="1">
        <v>3.5573492903440802</v>
      </c>
      <c r="BN60" s="1">
        <v>4.1963013435863203</v>
      </c>
    </row>
    <row r="61" spans="1:66" ht="15">
      <c r="A61" s="1" t="s">
        <v>327</v>
      </c>
      <c r="B61" s="1">
        <v>752.56820753</v>
      </c>
      <c r="C61" s="1" t="s">
        <v>328</v>
      </c>
      <c r="E61" s="6">
        <f>AVERAGE(L61:V61)</f>
        <v>211951477.53572729</v>
      </c>
      <c r="F61" s="7">
        <f>AVERAGE(W61:AG61)</f>
        <v>16.62981818181818</v>
      </c>
      <c r="G61" s="7">
        <v>197</v>
      </c>
      <c r="H61" s="7">
        <f>AVERAGE(AH61:AR61)</f>
        <v>16.631080169484502</v>
      </c>
      <c r="I61" s="7">
        <f>MAX(AS61:BC61)</f>
        <v>7.14346927425209</v>
      </c>
      <c r="J61" s="7">
        <f>AVERAGE(BD61:BN61)</f>
        <v>4.6594689154336404</v>
      </c>
      <c r="K61" s="8">
        <f>F61-H61</f>
        <v>-1.2619876663215734E-3</v>
      </c>
      <c r="L61" s="2">
        <v>220273572.20500001</v>
      </c>
      <c r="M61" s="2">
        <v>194213690.921</v>
      </c>
      <c r="N61" s="2">
        <v>219083741.368</v>
      </c>
      <c r="O61" s="2">
        <v>219390324.16800001</v>
      </c>
      <c r="P61" s="2">
        <v>232374289.49000001</v>
      </c>
      <c r="Q61" s="2">
        <v>249776699.44100001</v>
      </c>
      <c r="R61" s="2">
        <v>168992217.586</v>
      </c>
      <c r="S61" s="2">
        <v>198048101.12099999</v>
      </c>
      <c r="T61" s="2">
        <v>196796538.79800001</v>
      </c>
      <c r="U61" s="2">
        <v>217247581.81999999</v>
      </c>
      <c r="V61" s="2">
        <v>215269495.97499999</v>
      </c>
      <c r="W61" s="1">
        <v>16.623000000000001</v>
      </c>
      <c r="X61" s="1">
        <v>16.63</v>
      </c>
      <c r="Y61" s="1">
        <v>16.635000000000002</v>
      </c>
      <c r="Z61" s="1">
        <v>16.625</v>
      </c>
      <c r="AA61" s="1">
        <v>16.63</v>
      </c>
      <c r="AB61" s="1">
        <v>16.629000000000001</v>
      </c>
      <c r="AC61" s="1">
        <v>16.622</v>
      </c>
      <c r="AD61" s="1">
        <v>16.635999999999999</v>
      </c>
      <c r="AE61" s="1">
        <v>16.623999999999999</v>
      </c>
      <c r="AF61" s="1">
        <v>16.635999999999999</v>
      </c>
      <c r="AG61" s="1">
        <v>16.638000000000002</v>
      </c>
      <c r="AH61" s="1">
        <v>16.631080169484498</v>
      </c>
      <c r="AI61" s="1">
        <v>16.631080169484498</v>
      </c>
      <c r="AJ61" s="1">
        <v>16.631080169484498</v>
      </c>
      <c r="AP61" s="1">
        <v>16.631080169484498</v>
      </c>
      <c r="AQ61" s="1">
        <v>16.631080169484498</v>
      </c>
      <c r="AR61" s="1">
        <v>16.631080169484498</v>
      </c>
      <c r="AS61" s="1">
        <v>6.8057569599048504</v>
      </c>
      <c r="AT61" s="1">
        <v>7.14346927425209</v>
      </c>
      <c r="AU61" s="1">
        <v>6.6952068539096601</v>
      </c>
      <c r="BA61" s="1">
        <v>6.6708721647222502</v>
      </c>
      <c r="BB61" s="1">
        <v>6.9195763664736196</v>
      </c>
      <c r="BC61" s="1">
        <v>6.6428282703945296</v>
      </c>
      <c r="BD61" s="1">
        <v>4.2697540605161599</v>
      </c>
      <c r="BE61" s="1">
        <v>5.14739289778674</v>
      </c>
      <c r="BF61" s="1">
        <v>5.04332678915359</v>
      </c>
      <c r="BL61" s="1">
        <v>4.6837031112149496</v>
      </c>
      <c r="BM61" s="1">
        <v>4.1236512903440801</v>
      </c>
      <c r="BN61" s="1">
        <v>4.68898534358632</v>
      </c>
    </row>
    <row r="62" spans="1:66" ht="15">
      <c r="A62" s="1" t="s">
        <v>329</v>
      </c>
      <c r="B62" s="1">
        <v>750.55255752999994</v>
      </c>
      <c r="C62" s="1" t="s">
        <v>330</v>
      </c>
      <c r="E62" s="6">
        <f>AVERAGE(L62:V62)</f>
        <v>310513001.04590911</v>
      </c>
      <c r="F62" s="7">
        <f>AVERAGE(W62:AG62)</f>
        <v>14.661181818181818</v>
      </c>
      <c r="G62" s="7">
        <v>198</v>
      </c>
      <c r="H62" s="7">
        <f>AVERAGE(AH62:AR62)</f>
        <v>14.661000206284799</v>
      </c>
      <c r="I62" s="7">
        <f>MAX(AS62:BC62)</f>
        <v>7.9874087876351298</v>
      </c>
      <c r="J62" s="7">
        <f>AVERAGE(BD62:BN62)</f>
        <v>3.9588003706535257</v>
      </c>
      <c r="K62" s="8">
        <f>F62-H62</f>
        <v>1.816118970197067E-4</v>
      </c>
      <c r="L62" s="2">
        <v>346521867.79900002</v>
      </c>
      <c r="M62" s="2">
        <v>298940410.23799998</v>
      </c>
      <c r="N62" s="2">
        <v>350600747.31400001</v>
      </c>
      <c r="O62" s="2">
        <v>276695252.96600002</v>
      </c>
      <c r="P62" s="2">
        <v>319171020.62099999</v>
      </c>
      <c r="Q62" s="2">
        <v>310972048.87800002</v>
      </c>
      <c r="R62" s="2">
        <v>285547714.29299998</v>
      </c>
      <c r="S62" s="2">
        <v>277641222.09100002</v>
      </c>
      <c r="T62" s="2">
        <v>256918031.39399999</v>
      </c>
      <c r="U62" s="2">
        <v>340072810.296</v>
      </c>
      <c r="V62" s="2">
        <v>352561885.61500001</v>
      </c>
      <c r="W62" s="1">
        <v>14.67</v>
      </c>
      <c r="X62" s="1">
        <v>14.66</v>
      </c>
      <c r="Y62" s="1">
        <v>14.667999999999999</v>
      </c>
      <c r="Z62" s="1">
        <v>14.65</v>
      </c>
      <c r="AA62" s="1">
        <v>14.647</v>
      </c>
      <c r="AB62" s="1">
        <v>14.672000000000001</v>
      </c>
      <c r="AC62" s="1">
        <v>14.663</v>
      </c>
      <c r="AD62" s="1">
        <v>14.667</v>
      </c>
      <c r="AE62" s="1">
        <v>14.647</v>
      </c>
      <c r="AF62" s="1">
        <v>14.667999999999999</v>
      </c>
      <c r="AG62" s="1">
        <v>14.661</v>
      </c>
      <c r="AH62" s="1">
        <v>14.6610002062848</v>
      </c>
      <c r="AI62" s="1">
        <v>14.6610002062848</v>
      </c>
      <c r="AJ62" s="1">
        <v>14.6610002062848</v>
      </c>
      <c r="AK62" s="1">
        <v>14.6610002062848</v>
      </c>
      <c r="AL62" s="1">
        <v>14.6610002062848</v>
      </c>
      <c r="AM62" s="1">
        <v>14.6610002062848</v>
      </c>
      <c r="AN62" s="1">
        <v>14.6610002062848</v>
      </c>
      <c r="AO62" s="1">
        <v>14.6610002062848</v>
      </c>
      <c r="AP62" s="1">
        <v>14.6610002062848</v>
      </c>
      <c r="AQ62" s="1">
        <v>14.6610002062848</v>
      </c>
      <c r="AR62" s="1">
        <v>14.6610002062848</v>
      </c>
      <c r="AS62" s="1">
        <v>7.9874087876351298</v>
      </c>
      <c r="AT62" s="1">
        <v>5.2446065782298597</v>
      </c>
      <c r="AU62" s="1">
        <v>7.5357369506846599</v>
      </c>
      <c r="AV62" s="1">
        <v>7.2280849421833304</v>
      </c>
      <c r="AW62" s="1">
        <v>5.2358871449326898</v>
      </c>
      <c r="AX62" s="1">
        <v>5.14644859658498</v>
      </c>
      <c r="AY62" s="1">
        <v>6.38373212184728</v>
      </c>
      <c r="AZ62" s="1">
        <v>5.4256959165768697</v>
      </c>
      <c r="BA62" s="1">
        <v>7.7551930944754002</v>
      </c>
      <c r="BB62" s="1">
        <v>7.6050569389354301</v>
      </c>
      <c r="BC62" s="1">
        <v>5.8198604787744399</v>
      </c>
      <c r="BD62" s="1">
        <v>3.3122477099316101</v>
      </c>
      <c r="BE62" s="1">
        <v>4.6503845703231699</v>
      </c>
      <c r="BF62" s="1">
        <v>4.3364671608948404</v>
      </c>
      <c r="BG62" s="1">
        <v>3.3955229868503398</v>
      </c>
      <c r="BH62" s="1">
        <v>4.03811838159133</v>
      </c>
      <c r="BI62" s="1">
        <v>4.5871274030972797</v>
      </c>
      <c r="BJ62" s="1">
        <v>3.4627147696157801</v>
      </c>
      <c r="BK62" s="1">
        <v>4.3394210469708101</v>
      </c>
      <c r="BL62" s="1">
        <v>3.85621695309211</v>
      </c>
      <c r="BM62" s="1">
        <v>3.52024180970629</v>
      </c>
      <c r="BN62" s="1">
        <v>4.0483412851152201</v>
      </c>
    </row>
    <row r="63" spans="1:66" ht="15">
      <c r="A63" s="1" t="s">
        <v>331</v>
      </c>
      <c r="B63" s="1">
        <v>750.55255752999994</v>
      </c>
      <c r="C63" s="1" t="s">
        <v>330</v>
      </c>
      <c r="E63" s="6">
        <f>AVERAGE(L63:V63)</f>
        <v>170523034.14445457</v>
      </c>
      <c r="F63" s="7">
        <f>AVERAGE(W63:AG63)</f>
        <v>14.067181818181819</v>
      </c>
      <c r="G63" s="7">
        <v>199</v>
      </c>
      <c r="H63" s="7">
        <f>AVERAGE(AH63:AR63)</f>
        <v>14.070191138690499</v>
      </c>
      <c r="I63" s="7">
        <f>MAX(AS63:BC63)</f>
        <v>12.673115897154499</v>
      </c>
      <c r="J63" s="7">
        <f>AVERAGE(BD63:BN63)</f>
        <v>3.33723388014741</v>
      </c>
      <c r="K63" s="8">
        <f>F63-H63</f>
        <v>-3.009320508679636E-3</v>
      </c>
      <c r="L63" s="2">
        <v>187102358.398</v>
      </c>
      <c r="M63" s="2">
        <v>154945388.595</v>
      </c>
      <c r="N63" s="2">
        <v>205834583.66800001</v>
      </c>
      <c r="O63" s="2">
        <v>139965933.44400001</v>
      </c>
      <c r="P63" s="2">
        <v>200107871.35800001</v>
      </c>
      <c r="Q63" s="2">
        <v>178728652.845</v>
      </c>
      <c r="R63" s="2">
        <v>173556695.36399999</v>
      </c>
      <c r="S63" s="2">
        <v>131606719.22499999</v>
      </c>
      <c r="T63" s="2">
        <v>186905858.477</v>
      </c>
      <c r="U63" s="2">
        <v>152557188.22</v>
      </c>
      <c r="V63" s="2">
        <v>164442125.995</v>
      </c>
      <c r="W63" s="1">
        <v>14.077999999999999</v>
      </c>
      <c r="X63" s="1">
        <v>14.069000000000001</v>
      </c>
      <c r="Y63" s="1">
        <v>14.066000000000001</v>
      </c>
      <c r="Z63" s="1">
        <v>14.084</v>
      </c>
      <c r="AA63" s="1">
        <v>14.037000000000001</v>
      </c>
      <c r="AB63" s="1">
        <v>14.089</v>
      </c>
      <c r="AC63" s="1">
        <v>14.067</v>
      </c>
      <c r="AD63" s="1">
        <v>14.035</v>
      </c>
      <c r="AE63" s="1">
        <v>14.067</v>
      </c>
      <c r="AF63" s="1">
        <v>14.065</v>
      </c>
      <c r="AG63" s="1">
        <v>14.082000000000001</v>
      </c>
      <c r="AH63" s="1">
        <v>14.0701911386905</v>
      </c>
      <c r="AJ63" s="1">
        <v>14.0701911386905</v>
      </c>
      <c r="AN63" s="1">
        <v>14.0701911386905</v>
      </c>
      <c r="AS63" s="1">
        <v>11.7718094759471</v>
      </c>
      <c r="AU63" s="1">
        <v>12.472137058046201</v>
      </c>
      <c r="AY63" s="1">
        <v>12.673115897154499</v>
      </c>
      <c r="BD63" s="1">
        <v>2.90446270993161</v>
      </c>
      <c r="BF63" s="1">
        <v>4.0661651608948404</v>
      </c>
      <c r="BJ63" s="1">
        <v>3.0410737696157799</v>
      </c>
    </row>
    <row r="64" spans="1:66" ht="15">
      <c r="A64" s="1" t="s">
        <v>332</v>
      </c>
      <c r="B64" s="1">
        <v>750.55255752999994</v>
      </c>
      <c r="C64" s="1" t="s">
        <v>330</v>
      </c>
      <c r="E64" s="6">
        <f>AVERAGE(L64:V64)</f>
        <v>2283148776.7314544</v>
      </c>
      <c r="F64" s="7">
        <f>AVERAGE(W64:AG64)</f>
        <v>15.076636363636366</v>
      </c>
      <c r="G64" s="7">
        <v>200</v>
      </c>
      <c r="H64" s="7">
        <f>AVERAGE(AH64:AR64)</f>
        <v>15.0767199723772</v>
      </c>
      <c r="I64" s="7">
        <f>MAX(AS64:BC64)</f>
        <v>14.2212200384614</v>
      </c>
      <c r="J64" s="7">
        <f>AVERAGE(BD64:BN64)</f>
        <v>4.2266251030217976</v>
      </c>
      <c r="K64" s="8">
        <f>F64-H64</f>
        <v>-8.3608740833795991E-5</v>
      </c>
      <c r="L64" s="2">
        <v>2401068484.2140002</v>
      </c>
      <c r="M64" s="2">
        <v>2420031484.875</v>
      </c>
      <c r="N64" s="2">
        <v>2333233066.2329998</v>
      </c>
      <c r="O64" s="2">
        <v>2205990487.882</v>
      </c>
      <c r="P64" s="2">
        <v>2241838891.9580002</v>
      </c>
      <c r="Q64" s="2">
        <v>2422023754.2189999</v>
      </c>
      <c r="R64" s="2">
        <v>2347824483.0539999</v>
      </c>
      <c r="S64" s="2">
        <v>2263723059.8629999</v>
      </c>
      <c r="T64" s="2">
        <v>2294546755.8429999</v>
      </c>
      <c r="U64" s="2">
        <v>2045341194.743</v>
      </c>
      <c r="V64" s="2">
        <v>2139014881.1619999</v>
      </c>
      <c r="W64" s="1">
        <v>15.069000000000001</v>
      </c>
      <c r="X64" s="1">
        <v>15.076000000000001</v>
      </c>
      <c r="Y64" s="1">
        <v>15.086</v>
      </c>
      <c r="Z64" s="1">
        <v>15.076000000000001</v>
      </c>
      <c r="AA64" s="1">
        <v>15.077999999999999</v>
      </c>
      <c r="AB64" s="1">
        <v>15.074999999999999</v>
      </c>
      <c r="AC64" s="1">
        <v>15.081</v>
      </c>
      <c r="AD64" s="1">
        <v>15.077</v>
      </c>
      <c r="AE64" s="1">
        <v>15.063000000000001</v>
      </c>
      <c r="AF64" s="1">
        <v>15.083</v>
      </c>
      <c r="AG64" s="1">
        <v>15.079000000000001</v>
      </c>
      <c r="AH64" s="1">
        <v>15.0767199723772</v>
      </c>
      <c r="AI64" s="1">
        <v>15.0767199723772</v>
      </c>
      <c r="AJ64" s="1">
        <v>15.0767199723772</v>
      </c>
      <c r="AK64" s="1">
        <v>15.0767199723772</v>
      </c>
      <c r="AL64" s="1">
        <v>15.0767199723772</v>
      </c>
      <c r="AM64" s="1">
        <v>15.0767199723772</v>
      </c>
      <c r="AN64" s="1">
        <v>15.0767199723772</v>
      </c>
      <c r="AP64" s="1">
        <v>15.0767199723772</v>
      </c>
      <c r="AQ64" s="1">
        <v>15.0767199723772</v>
      </c>
      <c r="AR64" s="1">
        <v>15.0767199723772</v>
      </c>
      <c r="AS64" s="1">
        <v>13.8716330016626</v>
      </c>
      <c r="AT64" s="1">
        <v>13.083835330625501</v>
      </c>
      <c r="AU64" s="1">
        <v>14.2212200384614</v>
      </c>
      <c r="AV64" s="1">
        <v>11.7232179349646</v>
      </c>
      <c r="AW64" s="1">
        <v>13.121790649308901</v>
      </c>
      <c r="AX64" s="1">
        <v>12.9813776033373</v>
      </c>
      <c r="AY64" s="1">
        <v>10.5545663755773</v>
      </c>
      <c r="BA64" s="1">
        <v>13.573415797575</v>
      </c>
      <c r="BB64" s="1">
        <v>12.4777219808306</v>
      </c>
      <c r="BC64" s="1">
        <v>12.751976789095</v>
      </c>
      <c r="BD64" s="1">
        <v>3.6511877099316101</v>
      </c>
      <c r="BE64" s="1">
        <v>4.9218665703231697</v>
      </c>
      <c r="BF64" s="1">
        <v>4.7771441608948404</v>
      </c>
      <c r="BG64" s="1">
        <v>3.71280598685034</v>
      </c>
      <c r="BH64" s="1">
        <v>4.3087623815913298</v>
      </c>
      <c r="BI64" s="1">
        <v>4.7258944030972803</v>
      </c>
      <c r="BJ64" s="1">
        <v>3.7560777696157799</v>
      </c>
      <c r="BL64" s="1">
        <v>4.1349459530921102</v>
      </c>
      <c r="BM64" s="1">
        <v>3.9372288097062902</v>
      </c>
      <c r="BN64" s="1">
        <v>4.3403372851152202</v>
      </c>
    </row>
    <row r="65" spans="1:225" ht="15">
      <c r="A65" s="1" t="s">
        <v>331</v>
      </c>
      <c r="B65" s="1">
        <v>750.55255752999994</v>
      </c>
      <c r="C65" s="1" t="s">
        <v>330</v>
      </c>
      <c r="E65" s="6">
        <f>AVERAGE(L65:V65)</f>
        <v>5333765362.2790909</v>
      </c>
      <c r="F65" s="7">
        <f>AVERAGE(W65:AG65)</f>
        <v>15.507454545454548</v>
      </c>
      <c r="G65" s="7">
        <v>201</v>
      </c>
      <c r="H65" s="7">
        <f>AVERAGE(AH65:AR65)</f>
        <v>15.507638181710901</v>
      </c>
      <c r="I65" s="7">
        <f>MAX(AS65:BC65)</f>
        <v>13.8498773392238</v>
      </c>
      <c r="J65" s="7">
        <f>AVERAGE(BD65:BN65)</f>
        <v>5.0177125603741812</v>
      </c>
      <c r="K65" s="8">
        <f>F65-H65</f>
        <v>-1.8363625635231529E-4</v>
      </c>
      <c r="L65" s="2">
        <v>5381922614.3699999</v>
      </c>
      <c r="M65" s="2">
        <v>4805701011.2819996</v>
      </c>
      <c r="N65" s="2">
        <v>5345685232.4499998</v>
      </c>
      <c r="O65" s="2">
        <v>5205213065.1300001</v>
      </c>
      <c r="P65" s="2">
        <v>5572342001.7969999</v>
      </c>
      <c r="Q65" s="2">
        <v>5325689617.6859999</v>
      </c>
      <c r="R65" s="2">
        <v>5211368301.6400003</v>
      </c>
      <c r="S65" s="2">
        <v>5363302633.54</v>
      </c>
      <c r="T65" s="2">
        <v>5750958120.8520002</v>
      </c>
      <c r="U65" s="2">
        <v>5168835160.0450001</v>
      </c>
      <c r="V65" s="2">
        <v>5540401226.2779999</v>
      </c>
      <c r="W65" s="1">
        <v>15.512</v>
      </c>
      <c r="X65" s="1">
        <v>15.516</v>
      </c>
      <c r="Y65" s="1">
        <v>15.513999999999999</v>
      </c>
      <c r="Z65" s="1">
        <v>15.506</v>
      </c>
      <c r="AA65" s="1">
        <v>15.512</v>
      </c>
      <c r="AB65" s="1">
        <v>15.494999999999999</v>
      </c>
      <c r="AC65" s="1">
        <v>15.507999999999999</v>
      </c>
      <c r="AD65" s="1">
        <v>15.505000000000001</v>
      </c>
      <c r="AE65" s="1">
        <v>15.499000000000001</v>
      </c>
      <c r="AF65" s="1">
        <v>15.500999999999999</v>
      </c>
      <c r="AG65" s="1">
        <v>15.513999999999999</v>
      </c>
      <c r="AH65" s="1">
        <v>15.507638181710901</v>
      </c>
      <c r="AI65" s="1">
        <v>15.507638181710901</v>
      </c>
      <c r="AJ65" s="1">
        <v>15.507638181710901</v>
      </c>
      <c r="AL65" s="1">
        <v>15.507638181710901</v>
      </c>
      <c r="AM65" s="1">
        <v>15.507638181710901</v>
      </c>
      <c r="AN65" s="1">
        <v>15.507638181710901</v>
      </c>
      <c r="AP65" s="1">
        <v>15.507638181710901</v>
      </c>
      <c r="AQ65" s="1">
        <v>15.507638181710901</v>
      </c>
      <c r="AR65" s="1">
        <v>15.507638181710901</v>
      </c>
      <c r="AS65" s="1">
        <v>12.123169622324699</v>
      </c>
      <c r="AT65" s="1">
        <v>11.9561036579108</v>
      </c>
      <c r="AU65" s="1">
        <v>12.123590038943901</v>
      </c>
      <c r="AW65" s="1">
        <v>11.5739432527054</v>
      </c>
      <c r="AX65" s="1">
        <v>10.509195098439999</v>
      </c>
      <c r="AY65" s="1">
        <v>10.7519155385916</v>
      </c>
      <c r="BA65" s="1">
        <v>13.8498773392238</v>
      </c>
      <c r="BB65" s="1">
        <v>12.2674350419377</v>
      </c>
      <c r="BC65" s="1">
        <v>11.4504880708873</v>
      </c>
      <c r="BD65" s="1">
        <v>4.0542017099316103</v>
      </c>
      <c r="BE65" s="1">
        <v>5.76270257032317</v>
      </c>
      <c r="BF65" s="1">
        <v>5.6153321608948401</v>
      </c>
      <c r="BH65" s="1">
        <v>5.1478713815913304</v>
      </c>
      <c r="BI65" s="1">
        <v>5.79953140309728</v>
      </c>
      <c r="BJ65" s="1">
        <v>4.7290897696157801</v>
      </c>
      <c r="BL65" s="1">
        <v>4.5371099530921102</v>
      </c>
      <c r="BM65" s="1">
        <v>4.3590488097062901</v>
      </c>
      <c r="BN65" s="1">
        <v>5.1545252851152199</v>
      </c>
    </row>
    <row r="66" spans="1:225" ht="15">
      <c r="A66" s="1" t="s">
        <v>331</v>
      </c>
      <c r="B66" s="1">
        <v>750.55255752999994</v>
      </c>
      <c r="C66" s="1" t="s">
        <v>330</v>
      </c>
      <c r="E66" s="6">
        <f>AVERAGE(L66:V66)</f>
        <v>50713721.260336287</v>
      </c>
      <c r="F66" s="7">
        <f>AVERAGE(W66:AG66)</f>
        <v>16.780363636363635</v>
      </c>
      <c r="G66" s="7">
        <v>202</v>
      </c>
      <c r="H66" s="7">
        <f>AVERAGE(AH66:AR66)</f>
        <v>16.822604813434999</v>
      </c>
      <c r="I66" s="7">
        <f>MAX(AS66:BC66)</f>
        <v>8.9809224526590601</v>
      </c>
      <c r="J66" s="7">
        <f>AVERAGE(BD66:BN66)</f>
        <v>6.6059193656090054</v>
      </c>
      <c r="K66" s="8">
        <f>F66-H66</f>
        <v>-4.2241177071364433E-2</v>
      </c>
      <c r="L66" s="2">
        <v>25078103.3957997</v>
      </c>
      <c r="M66" s="2">
        <v>117905841.99600001</v>
      </c>
      <c r="N66" s="1">
        <v>8175899.7130000005</v>
      </c>
      <c r="O66" s="2">
        <v>51347250.9837</v>
      </c>
      <c r="P66" s="2">
        <v>55097534.859299801</v>
      </c>
      <c r="Q66" s="2">
        <v>52704554.387699902</v>
      </c>
      <c r="R66" s="2">
        <v>50753356.501499802</v>
      </c>
      <c r="S66" s="2">
        <v>51475872.686700001</v>
      </c>
      <c r="T66" s="2">
        <v>88995719.883000001</v>
      </c>
      <c r="U66" s="2">
        <v>13373891.749</v>
      </c>
      <c r="V66" s="2">
        <v>42942907.707999997</v>
      </c>
      <c r="W66" s="1">
        <v>17.332999999999998</v>
      </c>
      <c r="X66" s="1">
        <v>16.859000000000002</v>
      </c>
      <c r="Y66" s="1">
        <v>16.760000000000002</v>
      </c>
      <c r="Z66" s="1">
        <v>16.585999999999999</v>
      </c>
      <c r="AA66" s="1">
        <v>16.628</v>
      </c>
      <c r="AB66" s="1">
        <v>16.628</v>
      </c>
      <c r="AC66" s="1">
        <v>16.585000000000001</v>
      </c>
      <c r="AD66" s="1">
        <v>16.864000000000001</v>
      </c>
      <c r="AE66" s="1">
        <v>16.638999999999999</v>
      </c>
      <c r="AF66" s="1">
        <v>17.038</v>
      </c>
      <c r="AG66" s="1">
        <v>16.664000000000001</v>
      </c>
      <c r="AI66" s="1">
        <v>16.822604813434999</v>
      </c>
      <c r="AJ66" s="1">
        <v>16.822604813434999</v>
      </c>
      <c r="AT66" s="1">
        <v>6.9382092145011098</v>
      </c>
      <c r="AU66" s="1">
        <v>8.9809224526590601</v>
      </c>
      <c r="BE66" s="1">
        <v>6.7813995703231704</v>
      </c>
      <c r="BF66" s="1">
        <v>6.4304391608948404</v>
      </c>
    </row>
    <row r="67" spans="1:225" ht="15">
      <c r="A67" s="1" t="s">
        <v>333</v>
      </c>
      <c r="B67" s="1">
        <v>748.53690752999898</v>
      </c>
      <c r="C67" s="1" t="s">
        <v>334</v>
      </c>
      <c r="E67" s="6">
        <f>AVERAGE(L67:V67)</f>
        <v>2913317520.9189091</v>
      </c>
      <c r="F67" s="7">
        <f>AVERAGE(W67:AG67)</f>
        <v>14.068909090909091</v>
      </c>
      <c r="G67" s="7">
        <v>203</v>
      </c>
      <c r="H67" s="7">
        <f>AVERAGE(AH67:AR67)</f>
        <v>14.061186819008499</v>
      </c>
      <c r="I67" s="7">
        <f>MAX(AS67:BC67)</f>
        <v>13.4902126639307</v>
      </c>
      <c r="J67" s="7">
        <f>AVERAGE(BD67:BN67)</f>
        <v>4.6938062120291999</v>
      </c>
      <c r="K67" s="8">
        <f>F67-H67</f>
        <v>7.7222719005920482E-3</v>
      </c>
      <c r="L67" s="2">
        <v>2973905579.0830002</v>
      </c>
      <c r="M67" s="2">
        <v>2905858191.0219998</v>
      </c>
      <c r="N67" s="2">
        <v>3043005603.2210002</v>
      </c>
      <c r="O67" s="2">
        <v>3018521895.3699999</v>
      </c>
      <c r="P67" s="2">
        <v>3398325470.9299998</v>
      </c>
      <c r="Q67" s="2">
        <v>2872139359.697</v>
      </c>
      <c r="R67" s="2">
        <v>2699578067.5840001</v>
      </c>
      <c r="S67" s="2">
        <v>1923230532.372</v>
      </c>
      <c r="T67" s="2">
        <v>3122171970.0749998</v>
      </c>
      <c r="U67" s="2">
        <v>2820142016.0149999</v>
      </c>
      <c r="V67" s="2">
        <v>3269614044.7389998</v>
      </c>
      <c r="W67" s="1">
        <v>14.076000000000001</v>
      </c>
      <c r="X67" s="1">
        <v>14.058</v>
      </c>
      <c r="Y67" s="1">
        <v>14.064</v>
      </c>
      <c r="Z67" s="1">
        <v>14.085000000000001</v>
      </c>
      <c r="AA67" s="1">
        <v>14.05</v>
      </c>
      <c r="AB67" s="1">
        <v>14.085000000000001</v>
      </c>
      <c r="AC67" s="1">
        <v>14.068</v>
      </c>
      <c r="AD67" s="1">
        <v>14.045</v>
      </c>
      <c r="AE67" s="1">
        <v>14.071999999999999</v>
      </c>
      <c r="AF67" s="1">
        <v>14.064</v>
      </c>
      <c r="AG67" s="1">
        <v>14.090999999999999</v>
      </c>
      <c r="AI67" s="1">
        <v>14.061186819008499</v>
      </c>
      <c r="AQ67" s="1">
        <v>14.061186819008499</v>
      </c>
      <c r="AT67" s="1">
        <v>13.4902126639307</v>
      </c>
      <c r="BB67" s="1">
        <v>12.115824656983399</v>
      </c>
      <c r="BE67" s="1">
        <v>5.2677609258727403</v>
      </c>
      <c r="BM67" s="1">
        <v>4.1198514981856604</v>
      </c>
    </row>
    <row r="68" spans="1:225" ht="15">
      <c r="A68" s="1" t="s">
        <v>335</v>
      </c>
      <c r="B68" s="1">
        <v>748.53690752999898</v>
      </c>
      <c r="C68" s="1" t="s">
        <v>334</v>
      </c>
      <c r="E68" s="6">
        <f>AVERAGE(L68:V68)</f>
        <v>275809789.30418181</v>
      </c>
      <c r="F68" s="7">
        <f>AVERAGE(W68:AG68)</f>
        <v>14.541545454545455</v>
      </c>
      <c r="G68" s="7">
        <v>204</v>
      </c>
      <c r="H68" s="7">
        <f>AVERAGE(AH68:AR68)</f>
        <v>14.542439010938599</v>
      </c>
      <c r="I68" s="7">
        <f>MAX(AS68:BC68)</f>
        <v>9.0582786482607602</v>
      </c>
      <c r="J68" s="7">
        <f>AVERAGE(BD68:BN68)</f>
        <v>5.0866713349422126</v>
      </c>
      <c r="K68" s="8">
        <f>F68-H68</f>
        <v>-8.9355639314447899E-4</v>
      </c>
      <c r="L68" s="2">
        <v>244148629.75600001</v>
      </c>
      <c r="M68" s="2">
        <v>266410788.51100001</v>
      </c>
      <c r="N68" s="2">
        <v>245941291.796</v>
      </c>
      <c r="O68" s="2">
        <v>215829336.704</v>
      </c>
      <c r="P68" s="2">
        <v>289158677.05599999</v>
      </c>
      <c r="Q68" s="2">
        <v>356651263.50700003</v>
      </c>
      <c r="R68" s="2">
        <v>334970738.64499998</v>
      </c>
      <c r="S68" s="2">
        <v>247770848.25</v>
      </c>
      <c r="T68" s="2">
        <v>337659135.12699997</v>
      </c>
      <c r="U68" s="2">
        <v>264241606.81099999</v>
      </c>
      <c r="V68" s="2">
        <v>231125366.183</v>
      </c>
      <c r="W68" s="1">
        <v>14.541</v>
      </c>
      <c r="X68" s="1">
        <v>14.534000000000001</v>
      </c>
      <c r="Y68" s="1">
        <v>14.548999999999999</v>
      </c>
      <c r="Z68" s="1">
        <v>14.544</v>
      </c>
      <c r="AA68" s="1">
        <v>14.539</v>
      </c>
      <c r="AB68" s="1">
        <v>14.539</v>
      </c>
      <c r="AC68" s="1">
        <v>14.541</v>
      </c>
      <c r="AD68" s="1">
        <v>14.542</v>
      </c>
      <c r="AE68" s="1">
        <v>14.54</v>
      </c>
      <c r="AF68" s="1">
        <v>14.545999999999999</v>
      </c>
      <c r="AG68" s="1">
        <v>14.542</v>
      </c>
      <c r="AI68" s="1">
        <v>14.542439010938599</v>
      </c>
      <c r="AJ68" s="1">
        <v>14.542439010938599</v>
      </c>
      <c r="AQ68" s="1">
        <v>14.542439010938599</v>
      </c>
      <c r="AR68" s="1">
        <v>14.542439010938599</v>
      </c>
      <c r="AT68" s="1">
        <v>8.3870831133536008</v>
      </c>
      <c r="AU68" s="1">
        <v>9.0582786482607602</v>
      </c>
      <c r="BB68" s="1">
        <v>8.5735992462955597</v>
      </c>
      <c r="BC68" s="1">
        <v>8.6931106306983992</v>
      </c>
      <c r="BE68" s="1">
        <v>5.6758229258727404</v>
      </c>
      <c r="BF68" s="1">
        <v>5.4048704700295396</v>
      </c>
      <c r="BM68" s="1">
        <v>4.5259084981856601</v>
      </c>
      <c r="BN68" s="1">
        <v>4.7400834456809102</v>
      </c>
    </row>
    <row r="69" spans="1:225" ht="15">
      <c r="A69" s="1" t="s">
        <v>336</v>
      </c>
      <c r="B69" s="1">
        <v>772.63080752999997</v>
      </c>
      <c r="C69" s="1" t="s">
        <v>337</v>
      </c>
      <c r="E69" s="6">
        <f>AVERAGE(L69:V69)</f>
        <v>111727655.14027272</v>
      </c>
      <c r="F69" s="7">
        <f>AVERAGE(W69:AG69)</f>
        <v>16.68090909090909</v>
      </c>
      <c r="G69" s="7">
        <v>205</v>
      </c>
      <c r="H69" s="7">
        <f>AVERAGE(AH69:AR69)</f>
        <v>16.675238194125399</v>
      </c>
      <c r="I69" s="7">
        <f>MAX(AS69:BC69)</f>
        <v>10.665638273266699</v>
      </c>
      <c r="J69" s="7">
        <f>AVERAGE(BD69:BN69)</f>
        <v>0.60926747991239794</v>
      </c>
      <c r="K69" s="8">
        <f>F69-H69</f>
        <v>5.6708967836911484E-3</v>
      </c>
      <c r="L69" s="2">
        <v>130528919.98</v>
      </c>
      <c r="M69" s="2">
        <v>97918091.253000006</v>
      </c>
      <c r="N69" s="2">
        <v>207163079.10800001</v>
      </c>
      <c r="O69" s="2">
        <v>116732497.18099999</v>
      </c>
      <c r="P69" s="2">
        <v>97049313.788000003</v>
      </c>
      <c r="Q69" s="2">
        <v>134912256.15000001</v>
      </c>
      <c r="R69" s="2">
        <v>97552384.316</v>
      </c>
      <c r="S69" s="2">
        <v>102862613.38699999</v>
      </c>
      <c r="T69" s="2">
        <v>75969920.060000002</v>
      </c>
      <c r="U69" s="2">
        <v>79921560.167999998</v>
      </c>
      <c r="V69" s="2">
        <v>88393571.151999995</v>
      </c>
      <c r="W69" s="1">
        <v>16.683</v>
      </c>
      <c r="X69" s="1">
        <v>16.678999999999998</v>
      </c>
      <c r="Y69" s="1">
        <v>16.673999999999999</v>
      </c>
      <c r="Z69" s="1">
        <v>16.683</v>
      </c>
      <c r="AA69" s="1">
        <v>16.678000000000001</v>
      </c>
      <c r="AB69" s="1">
        <v>16.670000000000002</v>
      </c>
      <c r="AC69" s="1">
        <v>16.68</v>
      </c>
      <c r="AD69" s="1">
        <v>16.684999999999999</v>
      </c>
      <c r="AE69" s="1">
        <v>16.677</v>
      </c>
      <c r="AF69" s="1">
        <v>16.690999999999999</v>
      </c>
      <c r="AG69" s="1">
        <v>16.690000000000001</v>
      </c>
      <c r="AH69" s="1">
        <v>16.675238194125399</v>
      </c>
      <c r="AJ69" s="1">
        <v>16.675238194125399</v>
      </c>
      <c r="AM69" s="1">
        <v>16.675238194125399</v>
      </c>
      <c r="AS69" s="1">
        <v>5.3604762086824396</v>
      </c>
      <c r="AU69" s="1">
        <v>5.3512226011969704</v>
      </c>
      <c r="AX69" s="1">
        <v>10.665638273266699</v>
      </c>
      <c r="BD69" s="1">
        <v>1.3791093220936399</v>
      </c>
      <c r="BF69" s="1">
        <v>6.3024510687110694E-2</v>
      </c>
      <c r="BI69" s="1">
        <v>0.38566860695644301</v>
      </c>
    </row>
    <row r="70" spans="1:225" ht="15">
      <c r="A70" s="1" t="s">
        <v>338</v>
      </c>
      <c r="B70" s="1">
        <v>754.62024252999902</v>
      </c>
      <c r="C70" s="1" t="s">
        <v>339</v>
      </c>
      <c r="E70" s="6">
        <f>AVERAGE(L70:V70)</f>
        <v>36819308.489090905</v>
      </c>
      <c r="F70" s="7">
        <f>AVERAGE(W70:AG70)</f>
        <v>16.418909090909093</v>
      </c>
      <c r="G70" s="7">
        <v>206</v>
      </c>
      <c r="H70" s="7">
        <f>AVERAGE(AH70:AR70)</f>
        <v>16.419459799720698</v>
      </c>
      <c r="I70" s="7">
        <f>MAX(AS70:BC70)</f>
        <v>5.5230161320478999</v>
      </c>
      <c r="J70" s="7">
        <f>AVERAGE(BD70:BN70)</f>
        <v>1.7428266935651839</v>
      </c>
      <c r="K70" s="8">
        <f>F70-H70</f>
        <v>-5.5070881160546037E-4</v>
      </c>
      <c r="L70" s="2">
        <v>39780598.123999998</v>
      </c>
      <c r="M70" s="2">
        <v>41889746.884000003</v>
      </c>
      <c r="N70" s="2">
        <v>42293137.048</v>
      </c>
      <c r="O70" s="2">
        <v>43864728.402999997</v>
      </c>
      <c r="P70" s="2">
        <v>39688910.674999997</v>
      </c>
      <c r="Q70" s="2">
        <v>33591772.200000003</v>
      </c>
      <c r="R70" s="2">
        <v>30875520.103999998</v>
      </c>
      <c r="S70" s="2">
        <v>36013637.217</v>
      </c>
      <c r="T70" s="2">
        <v>25906265.991999999</v>
      </c>
      <c r="U70" s="2">
        <v>35734390.745999999</v>
      </c>
      <c r="V70" s="2">
        <v>35373685.987000003</v>
      </c>
      <c r="W70" s="1">
        <v>16.416</v>
      </c>
      <c r="X70" s="1">
        <v>16.416</v>
      </c>
      <c r="Y70" s="1">
        <v>16.422000000000001</v>
      </c>
      <c r="Z70" s="1">
        <v>16.416</v>
      </c>
      <c r="AA70" s="1">
        <v>16.425999999999998</v>
      </c>
      <c r="AB70" s="1">
        <v>16.425999999999998</v>
      </c>
      <c r="AC70" s="1">
        <v>16.413</v>
      </c>
      <c r="AD70" s="1">
        <v>16.428999999999998</v>
      </c>
      <c r="AE70" s="1">
        <v>16.408999999999999</v>
      </c>
      <c r="AF70" s="1">
        <v>16.417999999999999</v>
      </c>
      <c r="AG70" s="1">
        <v>16.417000000000002</v>
      </c>
      <c r="AH70" s="1">
        <v>16.419459799720698</v>
      </c>
      <c r="AI70" s="1">
        <v>16.419459799720698</v>
      </c>
      <c r="AJ70" s="1">
        <v>16.419459799720698</v>
      </c>
      <c r="AK70" s="1">
        <v>16.419459799720698</v>
      </c>
      <c r="AL70" s="1">
        <v>16.419459799720698</v>
      </c>
      <c r="AN70" s="1">
        <v>16.419459799720698</v>
      </c>
      <c r="AO70" s="1">
        <v>16.419459799720698</v>
      </c>
      <c r="AP70" s="1">
        <v>16.419459799720698</v>
      </c>
      <c r="AR70" s="1">
        <v>16.419459799720698</v>
      </c>
      <c r="AS70" s="1">
        <v>5.4853576124344796</v>
      </c>
      <c r="AT70" s="1">
        <v>5.3561539471345601</v>
      </c>
      <c r="AU70" s="1">
        <v>5.3958308888382902</v>
      </c>
      <c r="AV70" s="1">
        <v>5.4532780462243799</v>
      </c>
      <c r="AW70" s="1">
        <v>5.5230161320478999</v>
      </c>
      <c r="AY70" s="1">
        <v>5.1361648113987002</v>
      </c>
      <c r="AZ70" s="1">
        <v>5.4522745026188204</v>
      </c>
      <c r="BA70" s="1">
        <v>5.17194892792409</v>
      </c>
      <c r="BC70" s="1">
        <v>5.4276651504195303</v>
      </c>
      <c r="BD70" s="1">
        <v>2.5866820133302499</v>
      </c>
      <c r="BE70" s="1">
        <v>1.34363892879622</v>
      </c>
      <c r="BF70" s="1">
        <v>1.7830040247393</v>
      </c>
      <c r="BG70" s="1">
        <v>1.8322338948177599</v>
      </c>
      <c r="BH70" s="1">
        <v>0.70515927253928501</v>
      </c>
      <c r="BJ70" s="1">
        <v>1.8662152392623399</v>
      </c>
      <c r="BK70" s="1">
        <v>2.6476541919645702</v>
      </c>
      <c r="BL70" s="1">
        <v>1.5182242150527701</v>
      </c>
      <c r="BN70" s="1">
        <v>1.40262846158416</v>
      </c>
    </row>
    <row r="71" spans="1:225" ht="15">
      <c r="A71" s="1" t="s">
        <v>340</v>
      </c>
      <c r="B71" s="1">
        <v>770.61515752999901</v>
      </c>
      <c r="C71" s="1" t="s">
        <v>341</v>
      </c>
      <c r="E71" s="6">
        <f>AVERAGE(L71:V71)</f>
        <v>608324421.63254547</v>
      </c>
      <c r="F71" s="7">
        <f>AVERAGE(W71:AG71)</f>
        <v>16.029090909090908</v>
      </c>
      <c r="G71" s="7">
        <v>207</v>
      </c>
      <c r="H71" s="7">
        <f>AVERAGE(AH71:AR71)</f>
        <v>16.030239236911097</v>
      </c>
      <c r="I71" s="7">
        <f>MAX(AS71:BC71)</f>
        <v>11.294099478354999</v>
      </c>
      <c r="J71" s="7">
        <f>AVERAGE(BD71:BN71)</f>
        <v>1.1894518773678675</v>
      </c>
      <c r="K71" s="8">
        <f>F71-H71</f>
        <v>-1.1483278201893654E-3</v>
      </c>
      <c r="L71" s="2">
        <v>601150576.51699996</v>
      </c>
      <c r="M71" s="2">
        <v>658957344.97899997</v>
      </c>
      <c r="N71" s="2">
        <v>817141447.08500004</v>
      </c>
      <c r="O71" s="2">
        <v>666331742.41999996</v>
      </c>
      <c r="P71" s="2">
        <v>591055519.02999997</v>
      </c>
      <c r="Q71" s="2">
        <v>534725570.95300001</v>
      </c>
      <c r="R71" s="2">
        <v>516584975.97600001</v>
      </c>
      <c r="S71" s="2">
        <v>553374438.58800006</v>
      </c>
      <c r="T71" s="2">
        <v>497739440.51800001</v>
      </c>
      <c r="U71" s="2">
        <v>627287225.91799998</v>
      </c>
      <c r="V71" s="2">
        <v>627220355.97399998</v>
      </c>
      <c r="W71" s="1">
        <v>16.023</v>
      </c>
      <c r="X71" s="1">
        <v>16.030999999999999</v>
      </c>
      <c r="Y71" s="1">
        <v>16.039000000000001</v>
      </c>
      <c r="Z71" s="1">
        <v>16.024999999999999</v>
      </c>
      <c r="AA71" s="1">
        <v>16.015999999999998</v>
      </c>
      <c r="AB71" s="1">
        <v>16.027999999999999</v>
      </c>
      <c r="AC71" s="1">
        <v>16.03</v>
      </c>
      <c r="AD71" s="1">
        <v>16.03</v>
      </c>
      <c r="AE71" s="1">
        <v>16.023</v>
      </c>
      <c r="AF71" s="1">
        <v>16.041</v>
      </c>
      <c r="AG71" s="1">
        <v>16.033999999999999</v>
      </c>
      <c r="AH71" s="1">
        <v>16.0302392369111</v>
      </c>
      <c r="AI71" s="1">
        <v>16.0302392369111</v>
      </c>
      <c r="AJ71" s="1">
        <v>16.0302392369111</v>
      </c>
      <c r="AK71" s="1">
        <v>16.0302392369111</v>
      </c>
      <c r="AL71" s="1">
        <v>16.0302392369111</v>
      </c>
      <c r="AM71" s="1">
        <v>16.0302392369111</v>
      </c>
      <c r="AN71" s="1">
        <v>16.0302392369111</v>
      </c>
      <c r="AO71" s="1">
        <v>16.0302392369111</v>
      </c>
      <c r="AP71" s="1">
        <v>16.0302392369111</v>
      </c>
      <c r="AQ71" s="1">
        <v>16.0302392369111</v>
      </c>
      <c r="AR71" s="1">
        <v>16.0302392369111</v>
      </c>
      <c r="AS71" s="1">
        <v>10.991202260249</v>
      </c>
      <c r="AT71" s="1">
        <v>11.048352181660499</v>
      </c>
      <c r="AU71" s="1">
        <v>10.744014830581801</v>
      </c>
      <c r="AV71" s="1">
        <v>10.419144269390401</v>
      </c>
      <c r="AW71" s="1">
        <v>10.048180319484199</v>
      </c>
      <c r="AX71" s="1">
        <v>11.178123476910899</v>
      </c>
      <c r="AY71" s="1">
        <v>10.7098693538437</v>
      </c>
      <c r="AZ71" s="1">
        <v>11.294099478354999</v>
      </c>
      <c r="BA71" s="1">
        <v>10.631765528907801</v>
      </c>
      <c r="BB71" s="1">
        <v>9.6599027424992592</v>
      </c>
      <c r="BC71" s="1">
        <v>10.557425406398201</v>
      </c>
      <c r="BD71" s="1">
        <v>2.2028970133302499</v>
      </c>
      <c r="BE71" s="1">
        <v>0.98980192879622697</v>
      </c>
      <c r="BF71" s="1">
        <v>1.4085250247393</v>
      </c>
      <c r="BG71" s="1">
        <v>1.47653589481776</v>
      </c>
      <c r="BH71" s="1">
        <v>0.35662027253928602</v>
      </c>
      <c r="BI71" s="1">
        <v>0.10198071598620401</v>
      </c>
      <c r="BJ71" s="1">
        <v>1.4979222392623399</v>
      </c>
      <c r="BK71" s="1">
        <v>2.2718771919645699</v>
      </c>
      <c r="BL71" s="1">
        <v>1.1623302150527699</v>
      </c>
      <c r="BM71" s="1">
        <v>0.58757069297367404</v>
      </c>
      <c r="BN71" s="1">
        <v>1.02790946158416</v>
      </c>
    </row>
    <row r="72" spans="1:225" ht="15">
      <c r="A72" s="1" t="s">
        <v>342</v>
      </c>
      <c r="B72" s="1">
        <v>764.56820753</v>
      </c>
      <c r="C72" s="1" t="s">
        <v>343</v>
      </c>
      <c r="E72" s="6">
        <f>AVERAGE(L72:V72)</f>
        <v>109624071.55281816</v>
      </c>
      <c r="F72" s="7">
        <f>AVERAGE(W72:AG72)</f>
        <v>15.795999999999998</v>
      </c>
      <c r="G72" s="7">
        <v>208</v>
      </c>
      <c r="H72" s="7">
        <f>AVERAGE(AH72:AR72)</f>
        <v>15.795977121939099</v>
      </c>
      <c r="I72" s="7">
        <f>MAX(AS72:BC72)</f>
        <v>13.277424909498</v>
      </c>
      <c r="J72" s="7">
        <f>AVERAGE(BD72:BN72)</f>
        <v>3.982569488564125</v>
      </c>
      <c r="K72" s="8">
        <f>F72-H72</f>
        <v>2.2878060898179342E-5</v>
      </c>
      <c r="L72" s="2">
        <v>119083515.06299999</v>
      </c>
      <c r="M72" s="2">
        <v>116824782.11300001</v>
      </c>
      <c r="N72" s="2">
        <v>116284148.617</v>
      </c>
      <c r="O72" s="2">
        <v>107323602.825</v>
      </c>
      <c r="P72" s="2">
        <v>123980683.689</v>
      </c>
      <c r="Q72" s="2">
        <v>87609595.733999997</v>
      </c>
      <c r="R72" s="2">
        <v>87289735.056999996</v>
      </c>
      <c r="S72" s="2">
        <v>108808447.103</v>
      </c>
      <c r="T72" s="2">
        <v>97128243.834000006</v>
      </c>
      <c r="U72" s="2">
        <v>119555902.11499999</v>
      </c>
      <c r="V72" s="2">
        <v>121976130.93099999</v>
      </c>
      <c r="W72" s="1">
        <v>15.792999999999999</v>
      </c>
      <c r="X72" s="1">
        <v>15.795</v>
      </c>
      <c r="Y72" s="1">
        <v>15.802</v>
      </c>
      <c r="Z72" s="1">
        <v>15.785</v>
      </c>
      <c r="AA72" s="1">
        <v>15.797000000000001</v>
      </c>
      <c r="AB72" s="1">
        <v>15.792999999999999</v>
      </c>
      <c r="AC72" s="1">
        <v>15.794</v>
      </c>
      <c r="AD72" s="1">
        <v>15.8</v>
      </c>
      <c r="AE72" s="1">
        <v>15.795</v>
      </c>
      <c r="AF72" s="1">
        <v>15.803000000000001</v>
      </c>
      <c r="AG72" s="1">
        <v>15.798999999999999</v>
      </c>
      <c r="AI72" s="1">
        <v>15.795977121939099</v>
      </c>
      <c r="AN72" s="1">
        <v>15.795977121939099</v>
      </c>
      <c r="AP72" s="1">
        <v>15.795977121939099</v>
      </c>
      <c r="AR72" s="1">
        <v>15.795977121939099</v>
      </c>
      <c r="AT72" s="1">
        <v>10.452184718889701</v>
      </c>
      <c r="AY72" s="1">
        <v>13.277424909498</v>
      </c>
      <c r="BA72" s="1">
        <v>11.882493853561</v>
      </c>
      <c r="BC72" s="1">
        <v>11.177748867017799</v>
      </c>
      <c r="BE72" s="1">
        <v>4.5323500175949798</v>
      </c>
      <c r="BJ72" s="1">
        <v>3.2459539148474699</v>
      </c>
      <c r="BL72" s="1">
        <v>3.99985581222345</v>
      </c>
      <c r="BN72" s="1">
        <v>4.1521182095905997</v>
      </c>
    </row>
    <row r="73" spans="1:225" ht="15">
      <c r="A73" s="1" t="s">
        <v>344</v>
      </c>
      <c r="B73" s="1">
        <v>760.53690752999898</v>
      </c>
      <c r="C73" s="1" t="s">
        <v>345</v>
      </c>
      <c r="E73" s="6">
        <f>AVERAGE(L73:V73)</f>
        <v>210668857.90809089</v>
      </c>
      <c r="F73" s="7">
        <f>AVERAGE(W73:AG73)</f>
        <v>14.276545454545458</v>
      </c>
      <c r="G73" s="7">
        <v>209</v>
      </c>
      <c r="H73" s="7">
        <f>AVERAGE(AH73:AR73)</f>
        <v>14.277679296309501</v>
      </c>
      <c r="I73" s="7">
        <f>MAX(AS73:BC73)</f>
        <v>7.5071913059132598</v>
      </c>
      <c r="J73" s="7">
        <f>AVERAGE(BD73:BN73)</f>
        <v>5.1804891296737443</v>
      </c>
      <c r="K73" s="8">
        <f>F73-H73</f>
        <v>-1.1338417640427423E-3</v>
      </c>
      <c r="L73" s="2">
        <v>205124933.241</v>
      </c>
      <c r="M73" s="2">
        <v>232461089.116</v>
      </c>
      <c r="N73" s="2">
        <v>229469091.52700001</v>
      </c>
      <c r="O73" s="2">
        <v>210498811.053</v>
      </c>
      <c r="P73" s="2">
        <v>226286225.18900001</v>
      </c>
      <c r="Q73" s="2">
        <v>179969867.625</v>
      </c>
      <c r="R73" s="2">
        <v>163315151.03600001</v>
      </c>
      <c r="S73" s="2">
        <v>199626203.34599999</v>
      </c>
      <c r="T73" s="2">
        <v>213882844.206</v>
      </c>
      <c r="U73" s="2">
        <v>214166917.141</v>
      </c>
      <c r="V73" s="2">
        <v>242556303.509</v>
      </c>
      <c r="W73" s="1">
        <v>14.272</v>
      </c>
      <c r="X73" s="1">
        <v>14.276</v>
      </c>
      <c r="Y73" s="1">
        <v>14.287000000000001</v>
      </c>
      <c r="Z73" s="1">
        <v>14.282</v>
      </c>
      <c r="AA73" s="1">
        <v>14.276999999999999</v>
      </c>
      <c r="AB73" s="1">
        <v>14.272</v>
      </c>
      <c r="AC73" s="1">
        <v>14.273999999999999</v>
      </c>
      <c r="AD73" s="1">
        <v>14.278</v>
      </c>
      <c r="AE73" s="1">
        <v>14.263999999999999</v>
      </c>
      <c r="AF73" s="1">
        <v>14.281000000000001</v>
      </c>
      <c r="AG73" s="1">
        <v>14.279</v>
      </c>
      <c r="AI73" s="1">
        <v>14.277679296309501</v>
      </c>
      <c r="AO73" s="1">
        <v>14.277679296309501</v>
      </c>
      <c r="AR73" s="1">
        <v>14.277679296309501</v>
      </c>
      <c r="AT73" s="1">
        <v>7.5071913059132598</v>
      </c>
      <c r="AZ73" s="1">
        <v>5.0633777059498897</v>
      </c>
      <c r="BC73" s="1">
        <v>5.6945146605775001</v>
      </c>
      <c r="BE73" s="1">
        <v>5.7206305946050104</v>
      </c>
      <c r="BK73" s="1">
        <v>5.1074982302079599</v>
      </c>
      <c r="BN73" s="1">
        <v>4.7133385642082599</v>
      </c>
    </row>
    <row r="74" spans="1:225" s="9" customFormat="1" ht="15">
      <c r="A74" s="1" t="s">
        <v>346</v>
      </c>
      <c r="B74" s="1">
        <v>780.59950752999896</v>
      </c>
      <c r="C74" s="1" t="s">
        <v>347</v>
      </c>
      <c r="D74" s="1"/>
      <c r="E74" s="6">
        <f>AVERAGE(L74:V74)</f>
        <v>102501648.21854545</v>
      </c>
      <c r="F74" s="7">
        <f>AVERAGE(W74:AG74)</f>
        <v>17.751818181818177</v>
      </c>
      <c r="G74" s="7">
        <v>210</v>
      </c>
      <c r="H74" s="7">
        <f>AVERAGE(AH74:AR74)</f>
        <v>17.754723002810799</v>
      </c>
      <c r="I74" s="7">
        <f>MAX(AS74:BC74)</f>
        <v>6.4892626115377903</v>
      </c>
      <c r="J74" s="7">
        <f>AVERAGE(BD74:BN74)</f>
        <v>4.5423682004378705</v>
      </c>
      <c r="K74" s="8">
        <f>F74-H74</f>
        <v>-2.9048209926223478E-3</v>
      </c>
      <c r="L74" s="2">
        <v>105567209.016</v>
      </c>
      <c r="M74" s="2">
        <v>96216419.297999993</v>
      </c>
      <c r="N74" s="2">
        <v>101340400.235</v>
      </c>
      <c r="O74" s="2">
        <v>98027258.876000002</v>
      </c>
      <c r="P74" s="2">
        <v>101866031.28399999</v>
      </c>
      <c r="Q74" s="2">
        <v>109930305.91599999</v>
      </c>
      <c r="R74" s="2">
        <v>87741420.780000001</v>
      </c>
      <c r="S74" s="2">
        <v>101651197.43000001</v>
      </c>
      <c r="T74" s="2">
        <v>99218765.274000004</v>
      </c>
      <c r="U74" s="2">
        <v>104708798.634</v>
      </c>
      <c r="V74" s="2">
        <v>121250323.661</v>
      </c>
      <c r="W74" s="1">
        <v>17.751999999999999</v>
      </c>
      <c r="X74" s="1">
        <v>17.753</v>
      </c>
      <c r="Y74" s="1">
        <v>17.759</v>
      </c>
      <c r="Z74" s="1">
        <v>17.75</v>
      </c>
      <c r="AA74" s="1">
        <v>17.748999999999999</v>
      </c>
      <c r="AB74" s="1">
        <v>17.742999999999999</v>
      </c>
      <c r="AC74" s="1">
        <v>17.751000000000001</v>
      </c>
      <c r="AD74" s="1">
        <v>17.757000000000001</v>
      </c>
      <c r="AE74" s="1">
        <v>17.747</v>
      </c>
      <c r="AF74" s="1">
        <v>17.753</v>
      </c>
      <c r="AG74" s="1">
        <v>17.756</v>
      </c>
      <c r="AH74" s="1"/>
      <c r="AI74" s="1">
        <v>17.754723002810799</v>
      </c>
      <c r="AJ74" s="1"/>
      <c r="AK74" s="1"/>
      <c r="AL74" s="1"/>
      <c r="AM74" s="1"/>
      <c r="AN74" s="1"/>
      <c r="AO74" s="1"/>
      <c r="AP74" s="1"/>
      <c r="AQ74" s="1"/>
      <c r="AR74" s="1">
        <v>17.754723002810799</v>
      </c>
      <c r="AS74" s="1"/>
      <c r="AT74" s="1">
        <v>5.4853087458948702</v>
      </c>
      <c r="AU74" s="1"/>
      <c r="AV74" s="1"/>
      <c r="AW74" s="1"/>
      <c r="AX74" s="1"/>
      <c r="AY74" s="1"/>
      <c r="AZ74" s="1"/>
      <c r="BA74" s="1"/>
      <c r="BB74" s="1"/>
      <c r="BC74" s="1">
        <v>6.4892626115377903</v>
      </c>
      <c r="BD74" s="1"/>
      <c r="BE74" s="1">
        <v>4.7670452224024702</v>
      </c>
      <c r="BF74" s="1"/>
      <c r="BG74" s="1"/>
      <c r="BH74" s="1"/>
      <c r="BI74" s="1"/>
      <c r="BJ74" s="1"/>
      <c r="BK74" s="1"/>
      <c r="BL74" s="1"/>
      <c r="BM74" s="1"/>
      <c r="BN74" s="1">
        <v>4.3176911784732699</v>
      </c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</row>
    <row r="75" spans="1:225" s="9" customFormat="1" ht="15">
      <c r="A75" s="1" t="s">
        <v>348</v>
      </c>
      <c r="B75" s="1">
        <v>778.58385752999902</v>
      </c>
      <c r="C75" s="1" t="s">
        <v>349</v>
      </c>
      <c r="D75" s="1"/>
      <c r="E75" s="6">
        <f>AVERAGE(L75:V75)</f>
        <v>214838413.87727273</v>
      </c>
      <c r="F75" s="7">
        <f>AVERAGE(W75:AG75)</f>
        <v>16.214545454545455</v>
      </c>
      <c r="G75" s="7">
        <v>211</v>
      </c>
      <c r="H75" s="7">
        <f>AVERAGE(AH75:AR75)</f>
        <v>16.213091492951101</v>
      </c>
      <c r="I75" s="7">
        <f>MAX(AS75:BC75)</f>
        <v>5.4098254269780099</v>
      </c>
      <c r="J75" s="7">
        <f>AVERAGE(BD75:BN75)</f>
        <v>3.9555538817906624</v>
      </c>
      <c r="K75" s="8">
        <f>F75-H75</f>
        <v>1.4539615943540696E-3</v>
      </c>
      <c r="L75" s="2">
        <v>214730193.94999999</v>
      </c>
      <c r="M75" s="2">
        <v>203303261.708</v>
      </c>
      <c r="N75" s="2">
        <v>200565357.01800001</v>
      </c>
      <c r="O75" s="2">
        <v>215212025.405</v>
      </c>
      <c r="P75" s="2">
        <v>200784410.30500001</v>
      </c>
      <c r="Q75" s="2">
        <v>258702601.55399999</v>
      </c>
      <c r="R75" s="2">
        <v>204755829.19999999</v>
      </c>
      <c r="S75" s="2">
        <v>201801267.78799999</v>
      </c>
      <c r="T75" s="2">
        <v>239594909.77900001</v>
      </c>
      <c r="U75" s="2">
        <v>201513374.55000001</v>
      </c>
      <c r="V75" s="2">
        <v>222259321.39300001</v>
      </c>
      <c r="W75" s="1">
        <v>16.227</v>
      </c>
      <c r="X75" s="1">
        <v>16.207000000000001</v>
      </c>
      <c r="Y75" s="1">
        <v>16.216000000000001</v>
      </c>
      <c r="Z75" s="1">
        <v>16.210999999999999</v>
      </c>
      <c r="AA75" s="1">
        <v>16.201000000000001</v>
      </c>
      <c r="AB75" s="1">
        <v>16.216000000000001</v>
      </c>
      <c r="AC75" s="1">
        <v>16.213999999999999</v>
      </c>
      <c r="AD75" s="1">
        <v>16.216999999999999</v>
      </c>
      <c r="AE75" s="1">
        <v>16.201000000000001</v>
      </c>
      <c r="AF75" s="1">
        <v>16.233000000000001</v>
      </c>
      <c r="AG75" s="1">
        <v>16.216999999999999</v>
      </c>
      <c r="AH75" s="1">
        <v>16.213091492951101</v>
      </c>
      <c r="AI75" s="1">
        <v>16.213091492951101</v>
      </c>
      <c r="AJ75" s="1"/>
      <c r="AK75" s="1"/>
      <c r="AL75" s="1"/>
      <c r="AM75" s="1">
        <v>16.213091492951101</v>
      </c>
      <c r="AN75" s="1"/>
      <c r="AO75" s="1"/>
      <c r="AP75" s="1">
        <v>16.213091492951101</v>
      </c>
      <c r="AQ75" s="1"/>
      <c r="AR75" s="1">
        <v>16.213091492951101</v>
      </c>
      <c r="AS75" s="1">
        <v>5.3963310712795902</v>
      </c>
      <c r="AT75" s="1">
        <v>5.4005022380426304</v>
      </c>
      <c r="AU75" s="1"/>
      <c r="AV75" s="1"/>
      <c r="AW75" s="1"/>
      <c r="AX75" s="1">
        <v>5.3595677000860302</v>
      </c>
      <c r="AY75" s="1"/>
      <c r="AZ75" s="1"/>
      <c r="BA75" s="1">
        <v>5.4098254269780099</v>
      </c>
      <c r="BB75" s="1"/>
      <c r="BC75" s="1">
        <v>5.3273373415203302</v>
      </c>
      <c r="BD75" s="1">
        <v>3.6673623894217799</v>
      </c>
      <c r="BE75" s="1">
        <v>3.9872633992719302</v>
      </c>
      <c r="BF75" s="1"/>
      <c r="BG75" s="1"/>
      <c r="BH75" s="1"/>
      <c r="BI75" s="1">
        <v>4.29338921526183</v>
      </c>
      <c r="BJ75" s="1"/>
      <c r="BK75" s="1"/>
      <c r="BL75" s="1">
        <v>3.5480142872349698</v>
      </c>
      <c r="BM75" s="1"/>
      <c r="BN75" s="1">
        <v>4.2817401177627996</v>
      </c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</row>
    <row r="76" spans="1:225" s="9" customFormat="1" ht="15">
      <c r="A76" s="1" t="s">
        <v>348</v>
      </c>
      <c r="B76" s="1">
        <v>778.58385752999902</v>
      </c>
      <c r="C76" s="1" t="s">
        <v>349</v>
      </c>
      <c r="D76" s="1"/>
      <c r="E76" s="6">
        <f>AVERAGE(L76:V76)</f>
        <v>5694632592.7933645</v>
      </c>
      <c r="F76" s="7">
        <f>AVERAGE(W76:AG76)</f>
        <v>16.541</v>
      </c>
      <c r="G76" s="7">
        <v>212</v>
      </c>
      <c r="H76" s="7">
        <f>AVERAGE(AH76:AR76)</f>
        <v>16.545456486723999</v>
      </c>
      <c r="I76" s="7">
        <f>MAX(AS76:BC76)</f>
        <v>5.2400256687798796</v>
      </c>
      <c r="J76" s="7">
        <f>AVERAGE(BD76:BN76)</f>
        <v>3.8606018067457901</v>
      </c>
      <c r="K76" s="8">
        <f>F76-H76</f>
        <v>-4.4564867239991202E-3</v>
      </c>
      <c r="L76" s="2">
        <v>6166194507.5880003</v>
      </c>
      <c r="M76" s="2">
        <v>5497973473.842</v>
      </c>
      <c r="N76" s="2">
        <v>5586334109.717</v>
      </c>
      <c r="O76" s="2">
        <v>5388781328.3100004</v>
      </c>
      <c r="P76" s="2">
        <v>5736185852.1750002</v>
      </c>
      <c r="Q76" s="2">
        <v>5601404941.2930002</v>
      </c>
      <c r="R76" s="2">
        <v>5477637239.2370005</v>
      </c>
      <c r="S76" s="2">
        <v>6105324416.5380001</v>
      </c>
      <c r="T76" s="2">
        <v>5591241498.5620003</v>
      </c>
      <c r="U76" s="2">
        <v>5676165742.4230003</v>
      </c>
      <c r="V76" s="2">
        <v>5813715411.0419998</v>
      </c>
      <c r="W76" s="1">
        <v>16.533000000000001</v>
      </c>
      <c r="X76" s="1">
        <v>16.547999999999998</v>
      </c>
      <c r="Y76" s="1">
        <v>16.547000000000001</v>
      </c>
      <c r="Z76" s="1">
        <v>16.527000000000001</v>
      </c>
      <c r="AA76" s="1">
        <v>16.542999999999999</v>
      </c>
      <c r="AB76" s="1">
        <v>16.542000000000002</v>
      </c>
      <c r="AC76" s="1">
        <v>16.53</v>
      </c>
      <c r="AD76" s="1">
        <v>16.544</v>
      </c>
      <c r="AE76" s="1">
        <v>16.541</v>
      </c>
      <c r="AF76" s="1">
        <v>16.547999999999998</v>
      </c>
      <c r="AG76" s="1">
        <v>16.547999999999998</v>
      </c>
      <c r="AH76" s="1"/>
      <c r="AI76" s="1"/>
      <c r="AJ76" s="1">
        <v>16.545456486723999</v>
      </c>
      <c r="AK76" s="1"/>
      <c r="AL76" s="1"/>
      <c r="AM76" s="1"/>
      <c r="AN76" s="1"/>
      <c r="AO76" s="1">
        <v>16.545456486723999</v>
      </c>
      <c r="AP76" s="1"/>
      <c r="AQ76" s="1"/>
      <c r="AR76" s="1"/>
      <c r="AS76" s="1"/>
      <c r="AT76" s="1"/>
      <c r="AU76" s="1">
        <v>5.2400256687798796</v>
      </c>
      <c r="AV76" s="1"/>
      <c r="AW76" s="1"/>
      <c r="AX76" s="1"/>
      <c r="AY76" s="1"/>
      <c r="AZ76" s="1">
        <v>5.0885375255054299</v>
      </c>
      <c r="BA76" s="1"/>
      <c r="BB76" s="1"/>
      <c r="BC76" s="1"/>
      <c r="BD76" s="1"/>
      <c r="BE76" s="1"/>
      <c r="BF76" s="1">
        <v>4.1484091178948903</v>
      </c>
      <c r="BG76" s="1"/>
      <c r="BH76" s="1"/>
      <c r="BI76" s="1"/>
      <c r="BJ76" s="1"/>
      <c r="BK76" s="1">
        <v>3.5727944955966899</v>
      </c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</row>
    <row r="77" spans="1:225" s="9" customFormat="1" ht="15">
      <c r="A77" s="1" t="s">
        <v>350</v>
      </c>
      <c r="B77" s="1">
        <v>778.58385752999902</v>
      </c>
      <c r="C77" s="1" t="s">
        <v>349</v>
      </c>
      <c r="D77" s="1"/>
      <c r="E77" s="6">
        <f>AVERAGE(L77:V77)</f>
        <v>5640308806.7172718</v>
      </c>
      <c r="F77" s="7">
        <f>AVERAGE(W77:AG77)</f>
        <v>16.541181818181823</v>
      </c>
      <c r="G77" s="7">
        <v>213</v>
      </c>
      <c r="H77" s="7">
        <f>AVERAGE(AH77:AR77)</f>
        <v>16.553000000000001</v>
      </c>
      <c r="I77" s="7">
        <f>MAX(AS77:BC77)</f>
        <v>14.0157924970044</v>
      </c>
      <c r="J77" s="7">
        <f>AVERAGE(BD77:BN77)</f>
        <v>3.33991504079829</v>
      </c>
      <c r="K77" s="8">
        <f>F77-H77</f>
        <v>-1.1818181818178175E-2</v>
      </c>
      <c r="L77" s="2">
        <v>6166194507.5880003</v>
      </c>
      <c r="M77" s="2">
        <v>5497973473.842</v>
      </c>
      <c r="N77" s="2">
        <v>5324187714.2679996</v>
      </c>
      <c r="O77" s="2">
        <v>5388781328.3100004</v>
      </c>
      <c r="P77" s="2">
        <v>5736185852.1750002</v>
      </c>
      <c r="Q77" s="2">
        <v>5601404941.2930002</v>
      </c>
      <c r="R77" s="2">
        <v>5477637239.2370005</v>
      </c>
      <c r="S77" s="2">
        <v>5769514880.493</v>
      </c>
      <c r="T77" s="2">
        <v>5591241498.5620003</v>
      </c>
      <c r="U77" s="2">
        <v>5676560027.0799999</v>
      </c>
      <c r="V77" s="2">
        <v>5813715411.0419998</v>
      </c>
      <c r="W77" s="1">
        <v>16.533000000000001</v>
      </c>
      <c r="X77" s="1">
        <v>16.547999999999998</v>
      </c>
      <c r="Y77" s="1">
        <v>16.542999999999999</v>
      </c>
      <c r="Z77" s="1">
        <v>16.527000000000001</v>
      </c>
      <c r="AA77" s="1">
        <v>16.542999999999999</v>
      </c>
      <c r="AB77" s="1">
        <v>16.542000000000002</v>
      </c>
      <c r="AC77" s="1">
        <v>16.53</v>
      </c>
      <c r="AD77" s="1">
        <v>16.545000000000002</v>
      </c>
      <c r="AE77" s="1">
        <v>16.541</v>
      </c>
      <c r="AF77" s="1">
        <v>16.553000000000001</v>
      </c>
      <c r="AG77" s="1">
        <v>16.547999999999998</v>
      </c>
      <c r="AH77" s="1"/>
      <c r="AI77" s="1"/>
      <c r="AJ77" s="1"/>
      <c r="AK77" s="1"/>
      <c r="AL77" s="1"/>
      <c r="AM77" s="1"/>
      <c r="AN77" s="1"/>
      <c r="AO77" s="1"/>
      <c r="AP77" s="1"/>
      <c r="AQ77" s="1">
        <v>16.553000000000001</v>
      </c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>
        <v>14.0157924970044</v>
      </c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>
        <v>3.33991504079829</v>
      </c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</row>
    <row r="78" spans="1:225" s="9" customFormat="1" ht="15">
      <c r="A78" s="1" t="s">
        <v>351</v>
      </c>
      <c r="B78" s="1">
        <v>774.55255752999994</v>
      </c>
      <c r="C78" s="1" t="s">
        <v>352</v>
      </c>
      <c r="D78" s="1"/>
      <c r="E78" s="6">
        <f>AVERAGE(L78:V78)</f>
        <v>70595435.797000006</v>
      </c>
      <c r="F78" s="7">
        <f>AVERAGE(W78:AG78)</f>
        <v>14.466636363636367</v>
      </c>
      <c r="G78" s="7">
        <v>214</v>
      </c>
      <c r="H78" s="7">
        <f>AVERAGE(AH78:AR78)</f>
        <v>14.467361766224901</v>
      </c>
      <c r="I78" s="7">
        <f>MAX(AS78:BC78)</f>
        <v>7.5302410927477998</v>
      </c>
      <c r="J78" s="7">
        <f>AVERAGE(BD78:BN78)</f>
        <v>4.1856742806394678</v>
      </c>
      <c r="K78" s="8">
        <f>F78-H78</f>
        <v>-7.2540258853415196E-4</v>
      </c>
      <c r="L78" s="2">
        <v>72229803.130999997</v>
      </c>
      <c r="M78" s="2">
        <v>63994456.674000002</v>
      </c>
      <c r="N78" s="2">
        <v>58394393.880000003</v>
      </c>
      <c r="O78" s="2">
        <v>58228802.436999999</v>
      </c>
      <c r="P78" s="2">
        <v>56913548.373999998</v>
      </c>
      <c r="Q78" s="2">
        <v>65378232.353</v>
      </c>
      <c r="R78" s="2">
        <v>72094363.484999999</v>
      </c>
      <c r="S78" s="2">
        <v>155453941.82699999</v>
      </c>
      <c r="T78" s="2">
        <v>69800142.180000007</v>
      </c>
      <c r="U78" s="2">
        <v>39369883.656999998</v>
      </c>
      <c r="V78" s="2">
        <v>64692225.769000001</v>
      </c>
      <c r="W78" s="1">
        <v>14.456</v>
      </c>
      <c r="X78" s="1">
        <v>14.451000000000001</v>
      </c>
      <c r="Y78" s="1">
        <v>14.465</v>
      </c>
      <c r="Z78" s="1">
        <v>14.454000000000001</v>
      </c>
      <c r="AA78" s="1">
        <v>14.452</v>
      </c>
      <c r="AB78" s="1">
        <v>14.451000000000001</v>
      </c>
      <c r="AC78" s="1">
        <v>14.461</v>
      </c>
      <c r="AD78" s="1">
        <v>14.57</v>
      </c>
      <c r="AE78" s="1">
        <v>14.459</v>
      </c>
      <c r="AF78" s="1">
        <v>14.454000000000001</v>
      </c>
      <c r="AG78" s="1">
        <v>14.46</v>
      </c>
      <c r="AH78" s="1">
        <v>14.467361766224901</v>
      </c>
      <c r="AI78" s="1">
        <v>14.467361766224901</v>
      </c>
      <c r="AJ78" s="1">
        <v>14.467361766224901</v>
      </c>
      <c r="AK78" s="1">
        <v>14.467361766224901</v>
      </c>
      <c r="AL78" s="1">
        <v>14.467361766224901</v>
      </c>
      <c r="AM78" s="1">
        <v>14.467361766224901</v>
      </c>
      <c r="AN78" s="1">
        <v>14.467361766224901</v>
      </c>
      <c r="AO78" s="1">
        <v>14.467361766224901</v>
      </c>
      <c r="AP78" s="1">
        <v>14.467361766224901</v>
      </c>
      <c r="AQ78" s="1">
        <v>14.467361766224901</v>
      </c>
      <c r="AR78" s="1">
        <v>14.467361766224901</v>
      </c>
      <c r="AS78" s="1">
        <v>6.9940985793227997</v>
      </c>
      <c r="AT78" s="1">
        <v>6.9499990220360903</v>
      </c>
      <c r="AU78" s="1">
        <v>5.9080145192264402</v>
      </c>
      <c r="AV78" s="1">
        <v>6.9152172645618002</v>
      </c>
      <c r="AW78" s="1">
        <v>7.1209898607489297</v>
      </c>
      <c r="AX78" s="1">
        <v>6.6983637219211296</v>
      </c>
      <c r="AY78" s="1">
        <v>7.26975771048886</v>
      </c>
      <c r="AZ78" s="1">
        <v>7.1429931302532301</v>
      </c>
      <c r="BA78" s="1">
        <v>7.5302410927477998</v>
      </c>
      <c r="BB78" s="1">
        <v>6.6460410141946102</v>
      </c>
      <c r="BC78" s="1">
        <v>7.4903718713257703</v>
      </c>
      <c r="BD78" s="1">
        <v>3.43305840319305</v>
      </c>
      <c r="BE78" s="1">
        <v>4.9271412953445299</v>
      </c>
      <c r="BF78" s="1">
        <v>4.7058671009367803</v>
      </c>
      <c r="BG78" s="1">
        <v>3.3693121661794398</v>
      </c>
      <c r="BH78" s="1">
        <v>4.1874889303060803</v>
      </c>
      <c r="BI78" s="1">
        <v>4.6901272441259101</v>
      </c>
      <c r="BJ78" s="1">
        <v>4.0627776853575002</v>
      </c>
      <c r="BK78" s="1">
        <v>4.4771882385908803</v>
      </c>
      <c r="BL78" s="1">
        <v>4.2010879062622299</v>
      </c>
      <c r="BM78" s="1">
        <v>3.83605611938563</v>
      </c>
      <c r="BN78" s="1">
        <v>4.1523119973521103</v>
      </c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</row>
    <row r="79" spans="1:225" s="9" customFormat="1" ht="15">
      <c r="A79" s="1" t="s">
        <v>353</v>
      </c>
      <c r="B79" s="1">
        <v>774.55255752999994</v>
      </c>
      <c r="C79" s="1" t="s">
        <v>352</v>
      </c>
      <c r="D79" s="1"/>
      <c r="E79" s="6">
        <f>AVERAGE(L79:V79)</f>
        <v>10243074126.251726</v>
      </c>
      <c r="F79" s="7">
        <f>AVERAGE(W79:AG79)</f>
        <v>15.012</v>
      </c>
      <c r="G79" s="7">
        <v>215</v>
      </c>
      <c r="H79" s="7">
        <f>AVERAGE(AH79:AR79)</f>
        <v>15.0157406112862</v>
      </c>
      <c r="I79" s="7">
        <f>MAX(AS79:BC79)</f>
        <v>12.113160821956701</v>
      </c>
      <c r="J79" s="7">
        <f>AVERAGE(BD79:BN79)</f>
        <v>4.83057875958949</v>
      </c>
      <c r="K79" s="8">
        <f>F79-H79</f>
        <v>-3.7406112861990692E-3</v>
      </c>
      <c r="L79" s="2">
        <v>10020340948.493999</v>
      </c>
      <c r="M79" s="2">
        <v>9939953290.7980003</v>
      </c>
      <c r="N79" s="2">
        <v>10452328482.292999</v>
      </c>
      <c r="O79" s="2">
        <v>9529927926.7110004</v>
      </c>
      <c r="P79" s="2">
        <v>10443910499.905001</v>
      </c>
      <c r="Q79" s="2">
        <v>10048234794.495001</v>
      </c>
      <c r="R79" s="2">
        <v>10550605528.299999</v>
      </c>
      <c r="S79" s="2">
        <v>10074313270.747</v>
      </c>
      <c r="T79" s="2">
        <v>11041066311.542</v>
      </c>
      <c r="U79" s="2">
        <v>10193305221.131001</v>
      </c>
      <c r="V79" s="2">
        <v>10379829114.353001</v>
      </c>
      <c r="W79" s="1">
        <v>15.015000000000001</v>
      </c>
      <c r="X79" s="1">
        <v>15.004</v>
      </c>
      <c r="Y79" s="1">
        <v>15.034000000000001</v>
      </c>
      <c r="Z79" s="1">
        <v>15.007999999999999</v>
      </c>
      <c r="AA79" s="1">
        <v>15.007999999999999</v>
      </c>
      <c r="AB79" s="1">
        <v>15.007</v>
      </c>
      <c r="AC79" s="1">
        <v>15.01</v>
      </c>
      <c r="AD79" s="1">
        <v>15.01</v>
      </c>
      <c r="AE79" s="1">
        <v>15.002000000000001</v>
      </c>
      <c r="AF79" s="1">
        <v>15.015000000000001</v>
      </c>
      <c r="AG79" s="1">
        <v>15.019</v>
      </c>
      <c r="AH79" s="1">
        <v>15.0157406112862</v>
      </c>
      <c r="AI79" s="1"/>
      <c r="AJ79" s="1">
        <v>15.0157406112862</v>
      </c>
      <c r="AK79" s="1"/>
      <c r="AL79" s="1">
        <v>15.0157406112862</v>
      </c>
      <c r="AM79" s="1">
        <v>15.0157406112862</v>
      </c>
      <c r="AN79" s="1"/>
      <c r="AO79" s="1"/>
      <c r="AP79" s="1"/>
      <c r="AQ79" s="1">
        <v>15.0157406112862</v>
      </c>
      <c r="AR79" s="1"/>
      <c r="AS79" s="1">
        <v>7.3488519759243003</v>
      </c>
      <c r="AT79" s="1"/>
      <c r="AU79" s="1">
        <v>8.1300638075543201</v>
      </c>
      <c r="AV79" s="1"/>
      <c r="AW79" s="1">
        <v>12.113160821956701</v>
      </c>
      <c r="AX79" s="1">
        <v>8.9797080443825603</v>
      </c>
      <c r="AY79" s="1"/>
      <c r="AZ79" s="1"/>
      <c r="BA79" s="1"/>
      <c r="BB79" s="1">
        <v>10.098861060779299</v>
      </c>
      <c r="BC79" s="1"/>
      <c r="BD79" s="1">
        <v>4.3031714031930504</v>
      </c>
      <c r="BE79" s="1"/>
      <c r="BF79" s="1">
        <v>5.31749610093678</v>
      </c>
      <c r="BG79" s="1"/>
      <c r="BH79" s="1">
        <v>4.7927239303060798</v>
      </c>
      <c r="BI79" s="1">
        <v>5.2961442441259097</v>
      </c>
      <c r="BJ79" s="1"/>
      <c r="BK79" s="1"/>
      <c r="BL79" s="1"/>
      <c r="BM79" s="1">
        <v>4.4433581193856302</v>
      </c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</row>
    <row r="80" spans="1:225" s="9" customFormat="1" ht="15">
      <c r="A80" s="1" t="s">
        <v>353</v>
      </c>
      <c r="B80" s="1">
        <v>774.55255752999994</v>
      </c>
      <c r="C80" s="1" t="s">
        <v>352</v>
      </c>
      <c r="D80" s="1"/>
      <c r="E80" s="6">
        <f>AVERAGE(L80:V80)</f>
        <v>22141903.054109171</v>
      </c>
      <c r="F80" s="7">
        <f>AVERAGE(W80:AG80)</f>
        <v>16.729818181818182</v>
      </c>
      <c r="G80" s="7">
        <v>216</v>
      </c>
      <c r="H80" s="7">
        <f>AVERAGE(AH80:AR80)</f>
        <v>16.947586076232199</v>
      </c>
      <c r="I80" s="7">
        <f>MAX(AS80:BC80)</f>
        <v>5.7956573922857197</v>
      </c>
      <c r="J80" s="7">
        <f>AVERAGE(BD80:BN80)</f>
        <v>7.1217926463483199</v>
      </c>
      <c r="K80" s="8">
        <f>F80-H80</f>
        <v>-0.21776789441401689</v>
      </c>
      <c r="L80" s="2">
        <v>10909150.6157998</v>
      </c>
      <c r="M80" s="2">
        <v>26476983.877999999</v>
      </c>
      <c r="N80" s="2">
        <v>39301418.229999997</v>
      </c>
      <c r="O80" s="2">
        <v>20505372.7713001</v>
      </c>
      <c r="P80" s="2">
        <v>16154270.7936</v>
      </c>
      <c r="Q80" s="2">
        <v>11026035.898499999</v>
      </c>
      <c r="R80" s="2">
        <v>34090867.990999997</v>
      </c>
      <c r="S80" s="2">
        <v>16281948.098999999</v>
      </c>
      <c r="T80" s="2">
        <v>13122295.7556</v>
      </c>
      <c r="U80" s="2">
        <v>42712954.424401</v>
      </c>
      <c r="V80" s="2">
        <v>12979635.138</v>
      </c>
      <c r="W80" s="1">
        <v>16.908000000000001</v>
      </c>
      <c r="X80" s="1">
        <v>16.952000000000002</v>
      </c>
      <c r="Y80" s="1">
        <v>16.763000000000002</v>
      </c>
      <c r="Z80" s="1">
        <v>16.585999999999999</v>
      </c>
      <c r="AA80" s="1">
        <v>16.646999999999998</v>
      </c>
      <c r="AB80" s="1">
        <v>16.628</v>
      </c>
      <c r="AC80" s="1">
        <v>16.728000000000002</v>
      </c>
      <c r="AD80" s="1">
        <v>16.852</v>
      </c>
      <c r="AE80" s="1">
        <v>16.599</v>
      </c>
      <c r="AF80" s="1">
        <v>16.454999999999998</v>
      </c>
      <c r="AG80" s="1">
        <v>16.91</v>
      </c>
      <c r="AH80" s="1"/>
      <c r="AI80" s="1">
        <v>16.947586076232199</v>
      </c>
      <c r="AJ80" s="1"/>
      <c r="AK80" s="1"/>
      <c r="AL80" s="1"/>
      <c r="AM80" s="1"/>
      <c r="AN80" s="1"/>
      <c r="AO80" s="1"/>
      <c r="AP80" s="1"/>
      <c r="AQ80" s="1"/>
      <c r="AR80" s="1">
        <v>16.947586076232199</v>
      </c>
      <c r="AS80" s="1"/>
      <c r="AT80" s="1">
        <v>5.7956573922857197</v>
      </c>
      <c r="AU80" s="1"/>
      <c r="AV80" s="1"/>
      <c r="AW80" s="1"/>
      <c r="AX80" s="1"/>
      <c r="AY80" s="1"/>
      <c r="AZ80" s="1"/>
      <c r="BA80" s="1"/>
      <c r="BB80" s="1"/>
      <c r="BC80" s="1">
        <v>5.57439967571643</v>
      </c>
      <c r="BD80" s="1"/>
      <c r="BE80" s="1">
        <v>7.6005042953445301</v>
      </c>
      <c r="BF80" s="1"/>
      <c r="BG80" s="1"/>
      <c r="BH80" s="1"/>
      <c r="BI80" s="1"/>
      <c r="BJ80" s="1"/>
      <c r="BK80" s="1"/>
      <c r="BL80" s="1"/>
      <c r="BM80" s="1"/>
      <c r="BN80" s="1">
        <v>6.6430809973521097</v>
      </c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</row>
    <row r="81" spans="1:225" s="9" customFormat="1" ht="15">
      <c r="A81" s="1" t="s">
        <v>354</v>
      </c>
      <c r="B81" s="1">
        <v>772.53690752999898</v>
      </c>
      <c r="C81" s="1" t="s">
        <v>355</v>
      </c>
      <c r="D81" s="1"/>
      <c r="E81" s="6">
        <f>AVERAGE(L81:V81)</f>
        <v>2612070481.8043637</v>
      </c>
      <c r="F81" s="7">
        <f>AVERAGE(W81:AG81)</f>
        <v>13.615727272727272</v>
      </c>
      <c r="G81" s="7">
        <v>217</v>
      </c>
      <c r="H81" s="7">
        <f>AVERAGE(AH81:AR81)</f>
        <v>13.605582644851401</v>
      </c>
      <c r="I81" s="7">
        <f>MAX(AS81:BC81)</f>
        <v>6.9305083384413502</v>
      </c>
      <c r="J81" s="7">
        <f>AVERAGE(BD81:BN81)</f>
        <v>4.2156344512660402</v>
      </c>
      <c r="K81" s="8">
        <f>F81-H81</f>
        <v>1.0144627875870782E-2</v>
      </c>
      <c r="L81" s="2">
        <v>2552896072.1430001</v>
      </c>
      <c r="M81" s="2">
        <v>2549027016.5279999</v>
      </c>
      <c r="N81" s="2">
        <v>2610846596.9980001</v>
      </c>
      <c r="O81" s="2">
        <v>2601860390.961</v>
      </c>
      <c r="P81" s="2">
        <v>2664005796.8569999</v>
      </c>
      <c r="Q81" s="2">
        <v>2520872134.3400002</v>
      </c>
      <c r="R81" s="2">
        <v>2697013134.7199998</v>
      </c>
      <c r="S81" s="2">
        <v>2563613170.6350002</v>
      </c>
      <c r="T81" s="2">
        <v>2675838782.7360001</v>
      </c>
      <c r="U81" s="2">
        <v>2531909492.5250001</v>
      </c>
      <c r="V81" s="2">
        <v>2764892711.4050002</v>
      </c>
      <c r="W81" s="1">
        <v>13.61</v>
      </c>
      <c r="X81" s="1">
        <v>13.601000000000001</v>
      </c>
      <c r="Y81" s="1">
        <v>13.632</v>
      </c>
      <c r="Z81" s="1">
        <v>13.613</v>
      </c>
      <c r="AA81" s="1">
        <v>13.609</v>
      </c>
      <c r="AB81" s="1">
        <v>13.624000000000001</v>
      </c>
      <c r="AC81" s="1">
        <v>13.61</v>
      </c>
      <c r="AD81" s="1">
        <v>13.615</v>
      </c>
      <c r="AE81" s="1">
        <v>13.618</v>
      </c>
      <c r="AF81" s="1">
        <v>13.625999999999999</v>
      </c>
      <c r="AG81" s="1">
        <v>13.615</v>
      </c>
      <c r="AH81" s="1">
        <v>13.605582644851401</v>
      </c>
      <c r="AI81" s="1">
        <v>13.605582644851401</v>
      </c>
      <c r="AJ81" s="1"/>
      <c r="AK81" s="1"/>
      <c r="AL81" s="1"/>
      <c r="AM81" s="1"/>
      <c r="AN81" s="1"/>
      <c r="AO81" s="1"/>
      <c r="AP81" s="1"/>
      <c r="AQ81" s="1"/>
      <c r="AR81" s="1"/>
      <c r="AS81" s="1">
        <v>5.7988284781018997</v>
      </c>
      <c r="AT81" s="1">
        <v>6.9305083384413502</v>
      </c>
      <c r="AU81" s="1"/>
      <c r="AV81" s="1"/>
      <c r="AW81" s="1"/>
      <c r="AX81" s="1"/>
      <c r="AY81" s="1"/>
      <c r="AZ81" s="1"/>
      <c r="BA81" s="1"/>
      <c r="BB81" s="1"/>
      <c r="BC81" s="1"/>
      <c r="BD81" s="1">
        <v>3.2242067755767798</v>
      </c>
      <c r="BE81" s="1">
        <v>5.2070621269553001</v>
      </c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</row>
    <row r="82" spans="1:225" s="9" customFormat="1" ht="15">
      <c r="A82" s="1" t="s">
        <v>356</v>
      </c>
      <c r="B82" s="1">
        <v>800.66210752999905</v>
      </c>
      <c r="C82" s="1" t="s">
        <v>357</v>
      </c>
      <c r="D82" s="1"/>
      <c r="E82" s="6">
        <f>AVERAGE(L82:V82)</f>
        <v>1454020667.3816366</v>
      </c>
      <c r="F82" s="7">
        <f>AVERAGE(W82:AG82)</f>
        <v>18.278909090909085</v>
      </c>
      <c r="G82" s="7">
        <v>218</v>
      </c>
      <c r="H82" s="7">
        <f>AVERAGE(AH82:AR82)</f>
        <v>18.278986600662396</v>
      </c>
      <c r="I82" s="7">
        <f>MAX(AS82:BC82)</f>
        <v>6.0601520314323896</v>
      </c>
      <c r="J82" s="7">
        <f>AVERAGE(BD82:BN82)</f>
        <v>1.601286594226452</v>
      </c>
      <c r="K82" s="8">
        <f>F82-H82</f>
        <v>-7.7509753310778251E-5</v>
      </c>
      <c r="L82" s="2">
        <v>1524766158.7279999</v>
      </c>
      <c r="M82" s="2">
        <v>1509237175.7539999</v>
      </c>
      <c r="N82" s="2">
        <v>1678423453.993</v>
      </c>
      <c r="O82" s="2">
        <v>1520261211.8180001</v>
      </c>
      <c r="P82" s="2">
        <v>1380522603.5480001</v>
      </c>
      <c r="Q82" s="2">
        <v>1503297949.339</v>
      </c>
      <c r="R82" s="2">
        <v>1357666664.1070001</v>
      </c>
      <c r="S82" s="2">
        <v>1562084315.2780001</v>
      </c>
      <c r="T82" s="2">
        <v>1191228060.45</v>
      </c>
      <c r="U82" s="2">
        <v>1398675818.3929999</v>
      </c>
      <c r="V82" s="2">
        <v>1368063929.79</v>
      </c>
      <c r="W82" s="1">
        <v>18.271000000000001</v>
      </c>
      <c r="X82" s="1">
        <v>18.282</v>
      </c>
      <c r="Y82" s="1">
        <v>18.277000000000001</v>
      </c>
      <c r="Z82" s="1">
        <v>18.288</v>
      </c>
      <c r="AA82" s="1">
        <v>18.283999999999999</v>
      </c>
      <c r="AB82" s="1">
        <v>18.277999999999999</v>
      </c>
      <c r="AC82" s="1">
        <v>18.285</v>
      </c>
      <c r="AD82" s="1">
        <v>18.274999999999999</v>
      </c>
      <c r="AE82" s="1">
        <v>18.266999999999999</v>
      </c>
      <c r="AF82" s="1">
        <v>18.283000000000001</v>
      </c>
      <c r="AG82" s="1">
        <v>18.277999999999999</v>
      </c>
      <c r="AH82" s="1">
        <v>18.2789866006624</v>
      </c>
      <c r="AI82" s="1">
        <v>18.2789866006624</v>
      </c>
      <c r="AJ82" s="1">
        <v>18.2789866006624</v>
      </c>
      <c r="AK82" s="1">
        <v>18.2789866006624</v>
      </c>
      <c r="AL82" s="1">
        <v>18.2789866006624</v>
      </c>
      <c r="AM82" s="1">
        <v>18.2789866006624</v>
      </c>
      <c r="AN82" s="1">
        <v>18.2789866006624</v>
      </c>
      <c r="AO82" s="1">
        <v>18.2789866006624</v>
      </c>
      <c r="AP82" s="1">
        <v>18.2789866006624</v>
      </c>
      <c r="AQ82" s="1">
        <v>18.2789866006624</v>
      </c>
      <c r="AR82" s="1">
        <v>18.2789866006624</v>
      </c>
      <c r="AS82" s="1">
        <v>5.68667191873016</v>
      </c>
      <c r="AT82" s="1">
        <v>5.8276611791451201</v>
      </c>
      <c r="AU82" s="1">
        <v>6.0601520314323896</v>
      </c>
      <c r="AV82" s="1">
        <v>5.9862378256658504</v>
      </c>
      <c r="AW82" s="1">
        <v>5.8829828380459501</v>
      </c>
      <c r="AX82" s="1">
        <v>5.8778169074634601</v>
      </c>
      <c r="AY82" s="1">
        <v>6.05030599414793</v>
      </c>
      <c r="AZ82" s="1">
        <v>5.8594919706392199</v>
      </c>
      <c r="BA82" s="1">
        <v>5.8562242716451296</v>
      </c>
      <c r="BB82" s="1">
        <v>6.0307818340192103</v>
      </c>
      <c r="BC82" s="1">
        <v>5.8179464238455898</v>
      </c>
      <c r="BD82" s="1">
        <v>1.8919412574143899</v>
      </c>
      <c r="BE82" s="1">
        <v>0.661735555088387</v>
      </c>
      <c r="BF82" s="1">
        <v>0.93402433601534796</v>
      </c>
      <c r="BG82" s="1">
        <v>2.8773976618094599</v>
      </c>
      <c r="BH82" s="1">
        <v>0.83135291329083905</v>
      </c>
      <c r="BI82" s="1">
        <v>2.3909551242268998</v>
      </c>
      <c r="BJ82" s="1">
        <v>3.6650173545803701</v>
      </c>
      <c r="BK82" s="1">
        <v>1.2459548806507701</v>
      </c>
      <c r="BL82" s="1">
        <v>0.86058621754382603</v>
      </c>
      <c r="BM82" s="1">
        <v>0.67933831791411503</v>
      </c>
      <c r="BN82" s="1">
        <v>1.57584891795657</v>
      </c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</row>
    <row r="83" spans="1:225" s="9" customFormat="1" ht="15">
      <c r="A83" s="1" t="s">
        <v>358</v>
      </c>
      <c r="B83" s="1">
        <v>782.65154253000003</v>
      </c>
      <c r="C83" s="1" t="s">
        <v>359</v>
      </c>
      <c r="D83" s="1"/>
      <c r="E83" s="6">
        <f>AVERAGE(L83:V83)</f>
        <v>261402689.70900002</v>
      </c>
      <c r="F83" s="7">
        <f>AVERAGE(W83:AG83)</f>
        <v>18.006909090909094</v>
      </c>
      <c r="G83" s="7">
        <v>219</v>
      </c>
      <c r="H83" s="7">
        <f>AVERAGE(AH83:AR83)</f>
        <v>18.006990389329804</v>
      </c>
      <c r="I83" s="7">
        <f>MAX(AS83:BC83)</f>
        <v>5.9107312244102497</v>
      </c>
      <c r="J83" s="7">
        <f>AVERAGE(BD83:BN83)</f>
        <v>1.478685082724492</v>
      </c>
      <c r="K83" s="8">
        <f>F83-H83</f>
        <v>-8.1298420710140817E-5</v>
      </c>
      <c r="L83" s="2">
        <v>292770509.551</v>
      </c>
      <c r="M83" s="2">
        <v>298056938.66600001</v>
      </c>
      <c r="N83" s="2">
        <v>248801241.72600001</v>
      </c>
      <c r="O83" s="2">
        <v>295142711.08499998</v>
      </c>
      <c r="P83" s="2">
        <v>259485051.329</v>
      </c>
      <c r="Q83" s="2">
        <v>249057252.80599999</v>
      </c>
      <c r="R83" s="2">
        <v>219966020.139</v>
      </c>
      <c r="S83" s="2">
        <v>267337530.62200001</v>
      </c>
      <c r="T83" s="2">
        <v>178729718.45699999</v>
      </c>
      <c r="U83" s="2">
        <v>282309176.74800003</v>
      </c>
      <c r="V83" s="2">
        <v>283773435.67000002</v>
      </c>
      <c r="W83" s="1">
        <v>18.001000000000001</v>
      </c>
      <c r="X83" s="1">
        <v>18.013999999999999</v>
      </c>
      <c r="Y83" s="1">
        <v>18.010999999999999</v>
      </c>
      <c r="Z83" s="1">
        <v>17.995000000000001</v>
      </c>
      <c r="AA83" s="1">
        <v>18.013999999999999</v>
      </c>
      <c r="AB83" s="1">
        <v>18.003</v>
      </c>
      <c r="AC83" s="1">
        <v>18.003</v>
      </c>
      <c r="AD83" s="1">
        <v>18.007999999999999</v>
      </c>
      <c r="AE83" s="1">
        <v>18.004000000000001</v>
      </c>
      <c r="AF83" s="1">
        <v>18.013999999999999</v>
      </c>
      <c r="AG83" s="1">
        <v>18.009</v>
      </c>
      <c r="AH83" s="1">
        <v>18.0069903893298</v>
      </c>
      <c r="AI83" s="1">
        <v>18.0069903893298</v>
      </c>
      <c r="AJ83" s="1">
        <v>18.0069903893298</v>
      </c>
      <c r="AK83" s="1">
        <v>18.0069903893298</v>
      </c>
      <c r="AL83" s="1">
        <v>18.0069903893298</v>
      </c>
      <c r="AM83" s="1">
        <v>18.0069903893298</v>
      </c>
      <c r="AN83" s="1">
        <v>18.0069903893298</v>
      </c>
      <c r="AO83" s="1">
        <v>18.0069903893298</v>
      </c>
      <c r="AP83" s="1">
        <v>18.0069903893298</v>
      </c>
      <c r="AQ83" s="1">
        <v>18.0069903893298</v>
      </c>
      <c r="AR83" s="1">
        <v>18.0069903893298</v>
      </c>
      <c r="AS83" s="1">
        <v>5.7795995557889999</v>
      </c>
      <c r="AT83" s="1">
        <v>5.7259386189871204</v>
      </c>
      <c r="AU83" s="1">
        <v>5.7279686162979999</v>
      </c>
      <c r="AV83" s="1">
        <v>5.7101132794908303</v>
      </c>
      <c r="AW83" s="1">
        <v>5.6396002038058999</v>
      </c>
      <c r="AX83" s="1">
        <v>5.7590789275776002</v>
      </c>
      <c r="AY83" s="1">
        <v>5.8195470077423401</v>
      </c>
      <c r="AZ83" s="1">
        <v>5.9107312244102497</v>
      </c>
      <c r="BA83" s="1">
        <v>5.8662186603670898</v>
      </c>
      <c r="BB83" s="1">
        <v>5.5651175504910197</v>
      </c>
      <c r="BC83" s="1">
        <v>5.6583993216362298</v>
      </c>
      <c r="BD83" s="1">
        <v>1.38316180579714</v>
      </c>
      <c r="BE83" s="1">
        <v>1.43181986135218</v>
      </c>
      <c r="BF83" s="1">
        <v>1.35364314556828</v>
      </c>
      <c r="BG83" s="1">
        <v>2.9845317883700999</v>
      </c>
      <c r="BH83" s="1">
        <v>0.56051238802694603</v>
      </c>
      <c r="BI83" s="1">
        <v>8.0940715297824498E-2</v>
      </c>
      <c r="BJ83" s="1">
        <v>3.4675187344168301</v>
      </c>
      <c r="BK83" s="1">
        <v>1.5449972189030301</v>
      </c>
      <c r="BL83" s="1">
        <v>1.7366893143590401</v>
      </c>
      <c r="BM83" s="1">
        <v>0.41610009369901102</v>
      </c>
      <c r="BN83" s="1">
        <v>1.30562084417903</v>
      </c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</row>
    <row r="84" spans="1:225" s="9" customFormat="1" ht="15">
      <c r="A84" s="1" t="s">
        <v>360</v>
      </c>
      <c r="B84" s="1">
        <v>798.64645753000002</v>
      </c>
      <c r="C84" s="1" t="s">
        <v>361</v>
      </c>
      <c r="D84" s="1"/>
      <c r="E84" s="6">
        <f>AVERAGE(L84:V84)</f>
        <v>14034993.565363638</v>
      </c>
      <c r="F84" s="7">
        <f>AVERAGE(W84:AG84)</f>
        <v>16.585818181818183</v>
      </c>
      <c r="G84" s="7">
        <v>220</v>
      </c>
      <c r="H84" s="7">
        <f>AVERAGE(AH84:AR84)</f>
        <v>16.59</v>
      </c>
      <c r="I84" s="7">
        <f>MAX(AS84:BC84)</f>
        <v>9.8958704671312692</v>
      </c>
      <c r="J84" s="7">
        <f>AVERAGE(BD84:BN84)</f>
        <v>0.12710185443170999</v>
      </c>
      <c r="K84" s="8">
        <f>F84-H84</f>
        <v>-4.1818181818165101E-3</v>
      </c>
      <c r="L84" s="2">
        <v>14664800.814999999</v>
      </c>
      <c r="M84" s="2">
        <v>14430510.375</v>
      </c>
      <c r="N84" s="2">
        <v>20821172.658</v>
      </c>
      <c r="O84" s="2">
        <v>16042225.747</v>
      </c>
      <c r="P84" s="2">
        <v>14025661.450999999</v>
      </c>
      <c r="Q84" s="2">
        <v>13296681.983999999</v>
      </c>
      <c r="R84" s="2">
        <v>11373081.959000001</v>
      </c>
      <c r="S84" s="2">
        <v>14384385.727</v>
      </c>
      <c r="T84" s="2">
        <v>10347668.455</v>
      </c>
      <c r="U84" s="2">
        <v>12719873.352</v>
      </c>
      <c r="V84" s="2">
        <v>12278866.696</v>
      </c>
      <c r="W84" s="1">
        <v>16.597000000000001</v>
      </c>
      <c r="X84" s="1">
        <v>16.585999999999999</v>
      </c>
      <c r="Y84" s="1">
        <v>16.59</v>
      </c>
      <c r="Z84" s="1">
        <v>16.609000000000002</v>
      </c>
      <c r="AA84" s="1">
        <v>16.571000000000002</v>
      </c>
      <c r="AB84" s="1">
        <v>16.59</v>
      </c>
      <c r="AC84" s="1">
        <v>16.584</v>
      </c>
      <c r="AD84" s="1">
        <v>16.594999999999999</v>
      </c>
      <c r="AE84" s="1">
        <v>16.564</v>
      </c>
      <c r="AF84" s="1">
        <v>16.585000000000001</v>
      </c>
      <c r="AG84" s="1">
        <v>16.573</v>
      </c>
      <c r="AH84" s="1"/>
      <c r="AI84" s="1"/>
      <c r="AJ84" s="1">
        <v>16.59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>
        <v>9.8958704671312692</v>
      </c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>
        <v>0.12710185443170999</v>
      </c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</row>
    <row r="85" spans="1:225" s="9" customFormat="1" ht="15">
      <c r="A85" s="1" t="s">
        <v>360</v>
      </c>
      <c r="B85" s="1">
        <v>798.64645753000002</v>
      </c>
      <c r="C85" s="1" t="s">
        <v>361</v>
      </c>
      <c r="D85" s="1"/>
      <c r="E85" s="6">
        <f>AVERAGE(L85:V85)</f>
        <v>4288788450.9238186</v>
      </c>
      <c r="F85" s="7">
        <f>AVERAGE(W85:AG85)</f>
        <v>17.599454545454545</v>
      </c>
      <c r="G85" s="7">
        <v>221</v>
      </c>
      <c r="H85" s="7">
        <f>AVERAGE(AH85:AR85)</f>
        <v>17.593572544972901</v>
      </c>
      <c r="I85" s="7">
        <f>MAX(AS85:BC85)</f>
        <v>5.1720818283795298</v>
      </c>
      <c r="J85" s="7">
        <f>AVERAGE(BD85:BN85)</f>
        <v>2.24105752438793</v>
      </c>
      <c r="K85" s="8">
        <f>F85-H85</f>
        <v>5.8820004816446669E-3</v>
      </c>
      <c r="L85" s="2">
        <v>4353850326.7019997</v>
      </c>
      <c r="M85" s="2">
        <v>4235477990.5510001</v>
      </c>
      <c r="N85" s="2">
        <v>4448905573.4560003</v>
      </c>
      <c r="O85" s="2">
        <v>4675512192.7010002</v>
      </c>
      <c r="P85" s="2">
        <v>4603346470.665</v>
      </c>
      <c r="Q85" s="2">
        <v>4218728013.0380001</v>
      </c>
      <c r="R85" s="2">
        <v>3758949913.1859999</v>
      </c>
      <c r="S85" s="2">
        <v>4426118407.1949997</v>
      </c>
      <c r="T85" s="2">
        <v>3867796782.2249999</v>
      </c>
      <c r="U85" s="2">
        <v>4405110462.0649996</v>
      </c>
      <c r="V85" s="2">
        <v>4182876828.3779998</v>
      </c>
      <c r="W85" s="1">
        <v>17.597000000000001</v>
      </c>
      <c r="X85" s="1">
        <v>17.597000000000001</v>
      </c>
      <c r="Y85" s="1">
        <v>17.603000000000002</v>
      </c>
      <c r="Z85" s="1">
        <v>17.602</v>
      </c>
      <c r="AA85" s="1">
        <v>17.588999999999999</v>
      </c>
      <c r="AB85" s="1">
        <v>17.596</v>
      </c>
      <c r="AC85" s="1">
        <v>17.597999999999999</v>
      </c>
      <c r="AD85" s="1">
        <v>17.602</v>
      </c>
      <c r="AE85" s="1">
        <v>17.588999999999999</v>
      </c>
      <c r="AF85" s="1">
        <v>17.602</v>
      </c>
      <c r="AG85" s="1">
        <v>17.619</v>
      </c>
      <c r="AH85" s="1"/>
      <c r="AI85" s="1"/>
      <c r="AJ85" s="1"/>
      <c r="AK85" s="1"/>
      <c r="AL85" s="1"/>
      <c r="AM85" s="1"/>
      <c r="AN85" s="1">
        <v>17.593572544972901</v>
      </c>
      <c r="AO85" s="1"/>
      <c r="AP85" s="1">
        <v>17.593572544972901</v>
      </c>
      <c r="AQ85" s="1"/>
      <c r="AR85" s="1"/>
      <c r="AS85" s="1"/>
      <c r="AT85" s="1"/>
      <c r="AU85" s="1"/>
      <c r="AV85" s="1"/>
      <c r="AW85" s="1"/>
      <c r="AX85" s="1"/>
      <c r="AY85" s="1">
        <v>5.1720818283795298</v>
      </c>
      <c r="AZ85" s="1"/>
      <c r="BA85" s="1">
        <v>5.0552475101918901</v>
      </c>
      <c r="BB85" s="1"/>
      <c r="BC85" s="1"/>
      <c r="BD85" s="1"/>
      <c r="BE85" s="1"/>
      <c r="BF85" s="1"/>
      <c r="BG85" s="1"/>
      <c r="BH85" s="1"/>
      <c r="BI85" s="1"/>
      <c r="BJ85" s="1">
        <v>3.1102987344168298</v>
      </c>
      <c r="BK85" s="1"/>
      <c r="BL85" s="1">
        <v>1.3718163143590301</v>
      </c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</row>
    <row r="86" spans="1:225" s="9" customFormat="1" ht="15">
      <c r="A86" s="1" t="s">
        <v>360</v>
      </c>
      <c r="B86" s="1">
        <v>798.64645753000002</v>
      </c>
      <c r="C86" s="1" t="s">
        <v>361</v>
      </c>
      <c r="D86" s="1"/>
      <c r="E86" s="6">
        <f>AVERAGE(L86:V86)</f>
        <v>282131328.21197361</v>
      </c>
      <c r="F86" s="7">
        <f>AVERAGE(W86:AG86)</f>
        <v>17.823636363636368</v>
      </c>
      <c r="G86" s="7">
        <v>222</v>
      </c>
      <c r="H86" s="7">
        <f>AVERAGE(AH86:AR86)</f>
        <v>17.957999999999998</v>
      </c>
      <c r="I86" s="7">
        <f>MAX(AS86:BC86)</f>
        <v>5.3562401418289198</v>
      </c>
      <c r="J86" s="7">
        <f>AVERAGE(BD86:BN86)</f>
        <v>2.9681917883700999</v>
      </c>
      <c r="K86" s="8">
        <f>F86-H86</f>
        <v>-0.13436363636363069</v>
      </c>
      <c r="L86" s="2">
        <v>329379235.236588</v>
      </c>
      <c r="M86" s="2">
        <v>356215725.46259701</v>
      </c>
      <c r="N86" s="2">
        <v>150323869.57499999</v>
      </c>
      <c r="O86" s="2">
        <v>104436737.31299999</v>
      </c>
      <c r="P86" s="2">
        <v>393372862.13101</v>
      </c>
      <c r="Q86" s="2">
        <v>330083469.11339998</v>
      </c>
      <c r="R86" s="2">
        <v>314947110.121508</v>
      </c>
      <c r="S86" s="2">
        <v>380869313.95649898</v>
      </c>
      <c r="T86" s="2">
        <v>283949116.56210703</v>
      </c>
      <c r="U86" s="2">
        <v>178549860.583</v>
      </c>
      <c r="V86" s="2">
        <v>281317310.27700001</v>
      </c>
      <c r="W86" s="1">
        <v>17.699000000000002</v>
      </c>
      <c r="X86" s="1">
        <v>17.701000000000001</v>
      </c>
      <c r="Y86" s="1">
        <v>18.004999999999999</v>
      </c>
      <c r="Z86" s="1">
        <v>17.957999999999998</v>
      </c>
      <c r="AA86" s="1">
        <v>17.696999999999999</v>
      </c>
      <c r="AB86" s="1">
        <v>17.696999999999999</v>
      </c>
      <c r="AC86" s="1">
        <v>17.693999999999999</v>
      </c>
      <c r="AD86" s="1">
        <v>17.7</v>
      </c>
      <c r="AE86" s="1">
        <v>17.690999999999999</v>
      </c>
      <c r="AF86" s="1">
        <v>18.079999999999998</v>
      </c>
      <c r="AG86" s="1">
        <v>18.138000000000002</v>
      </c>
      <c r="AH86" s="1"/>
      <c r="AI86" s="1"/>
      <c r="AJ86" s="1"/>
      <c r="AK86" s="1">
        <v>17.957999999999998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>
        <v>5.3562401418289198</v>
      </c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>
        <v>2.9681917883700999</v>
      </c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</row>
    <row r="87" spans="1:225" s="9" customFormat="1" ht="15">
      <c r="A87" s="1" t="s">
        <v>362</v>
      </c>
      <c r="B87" s="1">
        <v>798.64645753000002</v>
      </c>
      <c r="C87" s="1" t="s">
        <v>361</v>
      </c>
      <c r="D87" s="1"/>
      <c r="E87" s="6">
        <f>AVERAGE(L87:V87)</f>
        <v>17570422.166999999</v>
      </c>
      <c r="F87" s="7">
        <f>AVERAGE(W87:AG87)</f>
        <v>16.832181818181819</v>
      </c>
      <c r="G87" s="7">
        <v>223</v>
      </c>
      <c r="H87" s="7">
        <f>AVERAGE(AH87:AR87)</f>
        <v>16.834516423080199</v>
      </c>
      <c r="I87" s="7">
        <f>MAX(AS87:BC87)</f>
        <v>5.8814008523846999</v>
      </c>
      <c r="J87" s="7">
        <f>AVERAGE(BD87:BN87)</f>
        <v>0.79197740276289574</v>
      </c>
      <c r="K87" s="8">
        <f>F87-H87</f>
        <v>-2.3346048983796663E-3</v>
      </c>
      <c r="L87" s="2">
        <v>15905945.682</v>
      </c>
      <c r="M87" s="2">
        <v>15506994.028000001</v>
      </c>
      <c r="N87" s="2">
        <v>28546188.412</v>
      </c>
      <c r="O87" s="2">
        <v>16606171.232000001</v>
      </c>
      <c r="P87" s="2">
        <v>15473960.806</v>
      </c>
      <c r="Q87" s="2">
        <v>15753003.095000001</v>
      </c>
      <c r="R87" s="2">
        <v>13590705.023</v>
      </c>
      <c r="S87" s="2">
        <v>22480816.227000002</v>
      </c>
      <c r="T87" s="2">
        <v>10676199.444</v>
      </c>
      <c r="U87" s="2">
        <v>23208828.249000002</v>
      </c>
      <c r="V87" s="2">
        <v>15525831.639</v>
      </c>
      <c r="W87" s="1">
        <v>16.826000000000001</v>
      </c>
      <c r="X87" s="1">
        <v>16.827999999999999</v>
      </c>
      <c r="Y87" s="1">
        <v>16.835999999999999</v>
      </c>
      <c r="Z87" s="1">
        <v>16.826000000000001</v>
      </c>
      <c r="AA87" s="1">
        <v>16.831</v>
      </c>
      <c r="AB87" s="1">
        <v>16.832999999999998</v>
      </c>
      <c r="AC87" s="1">
        <v>16.838000000000001</v>
      </c>
      <c r="AD87" s="1">
        <v>16.844000000000001</v>
      </c>
      <c r="AE87" s="1">
        <v>16.824999999999999</v>
      </c>
      <c r="AF87" s="1">
        <v>16.827999999999999</v>
      </c>
      <c r="AG87" s="1">
        <v>16.838999999999999</v>
      </c>
      <c r="AH87" s="1"/>
      <c r="AI87" s="1">
        <v>16.834516423080199</v>
      </c>
      <c r="AJ87" s="1">
        <v>16.834516423080199</v>
      </c>
      <c r="AK87" s="1"/>
      <c r="AL87" s="1">
        <v>16.834516423080199</v>
      </c>
      <c r="AM87" s="1">
        <v>16.834516423080199</v>
      </c>
      <c r="AN87" s="1">
        <v>16.834516423080199</v>
      </c>
      <c r="AO87" s="1">
        <v>16.834516423080199</v>
      </c>
      <c r="AP87" s="1">
        <v>16.834516423080199</v>
      </c>
      <c r="AQ87" s="1"/>
      <c r="AR87" s="1">
        <v>16.834516423080199</v>
      </c>
      <c r="AS87" s="1"/>
      <c r="AT87" s="1">
        <v>5.51067953573369</v>
      </c>
      <c r="AU87" s="1">
        <v>5.7055853510097698</v>
      </c>
      <c r="AV87" s="1"/>
      <c r="AW87" s="1">
        <v>5.4433738666471196</v>
      </c>
      <c r="AX87" s="1">
        <v>5.74913778126687</v>
      </c>
      <c r="AY87" s="1">
        <v>5.7656642709582604</v>
      </c>
      <c r="AZ87" s="1">
        <v>5.8814008523846999</v>
      </c>
      <c r="BA87" s="1">
        <v>5.3768763967103101</v>
      </c>
      <c r="BB87" s="1"/>
      <c r="BC87" s="1">
        <v>5.69801993235777</v>
      </c>
      <c r="BD87" s="1"/>
      <c r="BE87" s="1">
        <v>0.30966886135218602</v>
      </c>
      <c r="BF87" s="1">
        <v>9.7882145568288295E-2</v>
      </c>
      <c r="BG87" s="1"/>
      <c r="BH87" s="1">
        <v>1.6766213880269401</v>
      </c>
      <c r="BI87" s="1">
        <v>1.1864477152978199</v>
      </c>
      <c r="BJ87" s="1">
        <v>2.2226977344168302</v>
      </c>
      <c r="BK87" s="1">
        <v>0.29735621890303299</v>
      </c>
      <c r="BL87" s="1">
        <v>0.48310131435903902</v>
      </c>
      <c r="BM87" s="1"/>
      <c r="BN87" s="1">
        <v>6.2043844179029799E-2</v>
      </c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</row>
    <row r="88" spans="1:225" s="9" customFormat="1" ht="15">
      <c r="A88" s="1" t="s">
        <v>362</v>
      </c>
      <c r="B88" s="1">
        <v>798.64645753000002</v>
      </c>
      <c r="C88" s="1" t="s">
        <v>361</v>
      </c>
      <c r="D88" s="1"/>
      <c r="E88" s="6">
        <f>AVERAGE(L88:V88)</f>
        <v>4375605392.996273</v>
      </c>
      <c r="F88" s="7">
        <f>AVERAGE(W88:AG88)</f>
        <v>17.599363636363634</v>
      </c>
      <c r="G88" s="7">
        <v>224</v>
      </c>
      <c r="H88" s="7">
        <f>AVERAGE(AH88:AR88)</f>
        <v>17.5991269065326</v>
      </c>
      <c r="I88" s="7">
        <f>MAX(AS88:BC88)</f>
        <v>11.910936938128399</v>
      </c>
      <c r="J88" s="7">
        <f>AVERAGE(BD88:BN88)</f>
        <v>1.3054596281790383</v>
      </c>
      <c r="K88" s="8">
        <f>F88-H88</f>
        <v>2.3672983103395495E-4</v>
      </c>
      <c r="L88" s="2">
        <v>4483319014.6409998</v>
      </c>
      <c r="M88" s="2">
        <v>4282001734.6009998</v>
      </c>
      <c r="N88" s="2">
        <v>4460297136.8050003</v>
      </c>
      <c r="O88" s="2">
        <v>4698814101.1879997</v>
      </c>
      <c r="P88" s="2">
        <v>4632756059.0059996</v>
      </c>
      <c r="Q88" s="2">
        <v>4254108248.48</v>
      </c>
      <c r="R88" s="2">
        <v>3758949913.1859999</v>
      </c>
      <c r="S88" s="2">
        <v>4609003245.6560001</v>
      </c>
      <c r="T88" s="2">
        <v>3867796782.2249999</v>
      </c>
      <c r="U88" s="2">
        <v>4518270797.6079998</v>
      </c>
      <c r="V88" s="2">
        <v>4566342289.5629997</v>
      </c>
      <c r="W88" s="1">
        <v>17.597999999999999</v>
      </c>
      <c r="X88" s="1">
        <v>17.597000000000001</v>
      </c>
      <c r="Y88" s="1">
        <v>17.603000000000002</v>
      </c>
      <c r="Z88" s="1">
        <v>17.606999999999999</v>
      </c>
      <c r="AA88" s="1">
        <v>17.591999999999999</v>
      </c>
      <c r="AB88" s="1">
        <v>17.596</v>
      </c>
      <c r="AC88" s="1">
        <v>17.597999999999999</v>
      </c>
      <c r="AD88" s="1">
        <v>17.597999999999999</v>
      </c>
      <c r="AE88" s="1">
        <v>17.588999999999999</v>
      </c>
      <c r="AF88" s="1">
        <v>17.602</v>
      </c>
      <c r="AG88" s="1">
        <v>17.613</v>
      </c>
      <c r="AH88" s="1">
        <v>17.5991269065326</v>
      </c>
      <c r="AI88" s="1">
        <v>17.5991269065326</v>
      </c>
      <c r="AJ88" s="1">
        <v>17.5991269065326</v>
      </c>
      <c r="AK88" s="1">
        <v>17.5991269065326</v>
      </c>
      <c r="AL88" s="1">
        <v>17.5991269065326</v>
      </c>
      <c r="AM88" s="1">
        <v>17.5991269065326</v>
      </c>
      <c r="AN88" s="1">
        <v>17.5991269065326</v>
      </c>
      <c r="AO88" s="1">
        <v>17.5991269065326</v>
      </c>
      <c r="AP88" s="1">
        <v>17.5991269065326</v>
      </c>
      <c r="AQ88" s="1">
        <v>17.5991269065326</v>
      </c>
      <c r="AR88" s="1">
        <v>17.5991269065326</v>
      </c>
      <c r="AS88" s="1">
        <v>11.1239073179266</v>
      </c>
      <c r="AT88" s="1">
        <v>11.2549373775734</v>
      </c>
      <c r="AU88" s="1">
        <v>11.201200317399</v>
      </c>
      <c r="AV88" s="1">
        <v>11.6697282549787</v>
      </c>
      <c r="AW88" s="1">
        <v>11.194196185307399</v>
      </c>
      <c r="AX88" s="1">
        <v>11.910936938128399</v>
      </c>
      <c r="AY88" s="1">
        <v>11.569812712149</v>
      </c>
      <c r="AZ88" s="1">
        <v>11.466409997882799</v>
      </c>
      <c r="BA88" s="1">
        <v>11.630093584029799</v>
      </c>
      <c r="BB88" s="1">
        <v>11.3183593858462</v>
      </c>
      <c r="BC88" s="1">
        <v>11.711928638311299</v>
      </c>
      <c r="BD88" s="1">
        <v>1.6408038057971399</v>
      </c>
      <c r="BE88" s="1">
        <v>1.1728298613521799</v>
      </c>
      <c r="BF88" s="1">
        <v>0.976789145568286</v>
      </c>
      <c r="BG88" s="1">
        <v>2.7480307883700998</v>
      </c>
      <c r="BH88" s="1">
        <v>0.81630038802694904</v>
      </c>
      <c r="BI88" s="1">
        <v>0.33551971529782398</v>
      </c>
      <c r="BJ88" s="1">
        <v>3.0772507344168298</v>
      </c>
      <c r="BK88" s="1">
        <v>1.1449252189030299</v>
      </c>
      <c r="BL88" s="1">
        <v>1.35343931435904</v>
      </c>
      <c r="BM88" s="1">
        <v>0.17933909369901299</v>
      </c>
      <c r="BN88" s="1">
        <v>0.91482784417902896</v>
      </c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</row>
    <row r="89" spans="1:225" s="9" customFormat="1" ht="15">
      <c r="A89" s="1" t="s">
        <v>362</v>
      </c>
      <c r="B89" s="1">
        <v>798.64645753000002</v>
      </c>
      <c r="C89" s="1" t="s">
        <v>361</v>
      </c>
      <c r="D89" s="1"/>
      <c r="E89" s="6">
        <f>AVERAGE(L89:V89)</f>
        <v>185628184.83178183</v>
      </c>
      <c r="F89" s="7">
        <f>AVERAGE(W89:AG89)</f>
        <v>17.964454545454547</v>
      </c>
      <c r="G89" s="7">
        <v>225</v>
      </c>
      <c r="H89" s="7">
        <f>AVERAGE(AH89:AR89)</f>
        <v>17.970584034521497</v>
      </c>
      <c r="I89" s="7">
        <f>MAX(AS89:BC89)</f>
        <v>11.646790373189299</v>
      </c>
      <c r="J89" s="7">
        <f>AVERAGE(BD89:BN89)</f>
        <v>1.3143491671123606</v>
      </c>
      <c r="K89" s="8">
        <f>F89-H89</f>
        <v>-6.1294890669501001E-3</v>
      </c>
      <c r="L89" s="2">
        <v>332419463.87599999</v>
      </c>
      <c r="M89" s="2">
        <v>186295756.634</v>
      </c>
      <c r="N89" s="2">
        <v>311327331.66799998</v>
      </c>
      <c r="O89" s="2">
        <v>104436737.31299999</v>
      </c>
      <c r="P89" s="2">
        <v>116780459.392</v>
      </c>
      <c r="Q89" s="2">
        <v>241397656.15000001</v>
      </c>
      <c r="R89" s="2">
        <v>267273634.20660001</v>
      </c>
      <c r="S89" s="2">
        <v>106311158.01100001</v>
      </c>
      <c r="T89" s="2">
        <v>115803281.535</v>
      </c>
      <c r="U89" s="2">
        <v>144385781.77200001</v>
      </c>
      <c r="V89" s="2">
        <v>115478772.59199999</v>
      </c>
      <c r="W89" s="1">
        <v>17.984999999999999</v>
      </c>
      <c r="X89" s="1">
        <v>17.946000000000002</v>
      </c>
      <c r="Y89" s="1">
        <v>17.977</v>
      </c>
      <c r="Z89" s="1">
        <v>17.957999999999998</v>
      </c>
      <c r="AA89" s="1">
        <v>17.957000000000001</v>
      </c>
      <c r="AB89" s="1">
        <v>18.045000000000002</v>
      </c>
      <c r="AC89" s="1">
        <v>17.713000000000001</v>
      </c>
      <c r="AD89" s="1">
        <v>17.943000000000001</v>
      </c>
      <c r="AE89" s="1">
        <v>18.056000000000001</v>
      </c>
      <c r="AF89" s="1">
        <v>18.076000000000001</v>
      </c>
      <c r="AG89" s="1">
        <v>17.952999999999999</v>
      </c>
      <c r="AH89" s="1">
        <v>17.970584034521501</v>
      </c>
      <c r="AI89" s="1">
        <v>17.970584034521501</v>
      </c>
      <c r="AJ89" s="1">
        <v>17.970584034521501</v>
      </c>
      <c r="AK89" s="1">
        <v>17.970584034521501</v>
      </c>
      <c r="AL89" s="1">
        <v>17.970584034521501</v>
      </c>
      <c r="AM89" s="1">
        <v>17.970584034521501</v>
      </c>
      <c r="AN89" s="1"/>
      <c r="AO89" s="1">
        <v>17.970584034521501</v>
      </c>
      <c r="AP89" s="1"/>
      <c r="AQ89" s="1"/>
      <c r="AR89" s="1">
        <v>17.970584034521501</v>
      </c>
      <c r="AS89" s="1">
        <v>11.146113170033001</v>
      </c>
      <c r="AT89" s="1">
        <v>10.9872539382048</v>
      </c>
      <c r="AU89" s="1">
        <v>10.9193465559716</v>
      </c>
      <c r="AV89" s="1">
        <v>11.3549969155137</v>
      </c>
      <c r="AW89" s="1">
        <v>10.376369927186699</v>
      </c>
      <c r="AX89" s="1">
        <v>11.646790373189299</v>
      </c>
      <c r="AY89" s="1"/>
      <c r="AZ89" s="1">
        <v>10.7375702424231</v>
      </c>
      <c r="BA89" s="1"/>
      <c r="BB89" s="1"/>
      <c r="BC89" s="1">
        <v>10.608147148140199</v>
      </c>
      <c r="BD89" s="1">
        <v>1.1701888057971399</v>
      </c>
      <c r="BE89" s="1">
        <v>1.3546728613521799</v>
      </c>
      <c r="BF89" s="1">
        <v>1.1592401455682799</v>
      </c>
      <c r="BG89" s="1">
        <v>3.2347797883700999</v>
      </c>
      <c r="BH89" s="1">
        <v>0.57623038802694904</v>
      </c>
      <c r="BI89" s="1">
        <v>0.35803828470217502</v>
      </c>
      <c r="BJ89" s="1"/>
      <c r="BK89" s="1">
        <v>1.5267372189030299</v>
      </c>
      <c r="BL89" s="1"/>
      <c r="BM89" s="1"/>
      <c r="BN89" s="1">
        <v>1.1349058441790301</v>
      </c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</row>
    <row r="90" spans="1:225" s="9" customFormat="1" ht="15">
      <c r="A90" s="1" t="s">
        <v>363</v>
      </c>
      <c r="B90" s="1">
        <v>798.64645753000002</v>
      </c>
      <c r="C90" s="1" t="s">
        <v>361</v>
      </c>
      <c r="D90" s="1"/>
      <c r="E90" s="6">
        <f>AVERAGE(L90:V90)</f>
        <v>64083990.421181805</v>
      </c>
      <c r="F90" s="7">
        <f>AVERAGE(W90:AG90)</f>
        <v>20.850454545454543</v>
      </c>
      <c r="G90" s="7">
        <v>226</v>
      </c>
      <c r="H90" s="7">
        <f>AVERAGE(AH90:AR90)</f>
        <v>20.846</v>
      </c>
      <c r="I90" s="7">
        <f>MAX(AS90:BC90)</f>
        <v>5.6272294166897003</v>
      </c>
      <c r="J90" s="7">
        <f>AVERAGE(BD90:BN90)</f>
        <v>2.7570662847021699</v>
      </c>
      <c r="K90" s="8">
        <f>F90-H90</f>
        <v>4.4545454545428242E-3</v>
      </c>
      <c r="L90" s="2">
        <v>63736920.012999997</v>
      </c>
      <c r="M90" s="2">
        <v>65028856.899999999</v>
      </c>
      <c r="N90" s="2">
        <v>78520155.210999995</v>
      </c>
      <c r="O90" s="2">
        <v>63483199.126000002</v>
      </c>
      <c r="P90" s="2">
        <v>83369751.463</v>
      </c>
      <c r="Q90" s="2">
        <v>51505852.464000002</v>
      </c>
      <c r="R90" s="2">
        <v>60608307.656000003</v>
      </c>
      <c r="S90" s="2">
        <v>63899684.247000001</v>
      </c>
      <c r="T90" s="2">
        <v>47359360.767999999</v>
      </c>
      <c r="U90" s="2">
        <v>61624405.873999998</v>
      </c>
      <c r="V90" s="2">
        <v>65787400.910999998</v>
      </c>
      <c r="W90" s="1">
        <v>20.85</v>
      </c>
      <c r="X90" s="1">
        <v>20.847000000000001</v>
      </c>
      <c r="Y90" s="1">
        <v>20.852</v>
      </c>
      <c r="Z90" s="1">
        <v>20.844999999999999</v>
      </c>
      <c r="AA90" s="1">
        <v>20.863</v>
      </c>
      <c r="AB90" s="1">
        <v>20.846</v>
      </c>
      <c r="AC90" s="1">
        <v>20.847999999999999</v>
      </c>
      <c r="AD90" s="1">
        <v>20.841999999999999</v>
      </c>
      <c r="AE90" s="1">
        <v>20.838999999999999</v>
      </c>
      <c r="AF90" s="1">
        <v>20.85</v>
      </c>
      <c r="AG90" s="1">
        <v>20.873000000000001</v>
      </c>
      <c r="AH90" s="1"/>
      <c r="AI90" s="1"/>
      <c r="AJ90" s="1"/>
      <c r="AK90" s="1"/>
      <c r="AL90" s="1"/>
      <c r="AM90" s="1">
        <v>20.846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>
        <v>5.6272294166897003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>
        <v>2.7570662847021699</v>
      </c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</row>
    <row r="91" spans="1:225" s="9" customFormat="1" ht="15">
      <c r="A91" s="1" t="s">
        <v>364</v>
      </c>
      <c r="B91" s="1">
        <v>796.63080752999997</v>
      </c>
      <c r="C91" s="1" t="s">
        <v>365</v>
      </c>
      <c r="D91" s="1"/>
      <c r="E91" s="6">
        <f>AVERAGE(L91:V91)</f>
        <v>286931004.49681813</v>
      </c>
      <c r="F91" s="7">
        <f>AVERAGE(W91:AG91)</f>
        <v>15.925454545454546</v>
      </c>
      <c r="G91" s="7">
        <v>227</v>
      </c>
      <c r="H91" s="7">
        <f>AVERAGE(AH91:AR91)</f>
        <v>15.925298878732299</v>
      </c>
      <c r="I91" s="7">
        <f>MAX(AS91:BC91)</f>
        <v>6.4496447833028201</v>
      </c>
      <c r="J91" s="7">
        <f>AVERAGE(BD91:BN91)</f>
        <v>0.77003228280243485</v>
      </c>
      <c r="K91" s="8">
        <f>F91-H91</f>
        <v>1.5566672224665012E-4</v>
      </c>
      <c r="L91" s="2">
        <v>310406857.542</v>
      </c>
      <c r="M91" s="2">
        <v>291090452.366</v>
      </c>
      <c r="N91" s="2">
        <v>353899886.93000001</v>
      </c>
      <c r="O91" s="2">
        <v>350863378.08899999</v>
      </c>
      <c r="P91" s="2">
        <v>282370214.07099998</v>
      </c>
      <c r="Q91" s="2">
        <v>242831288.86199999</v>
      </c>
      <c r="R91" s="2">
        <v>258243363.405</v>
      </c>
      <c r="S91" s="2">
        <v>275136354.579</v>
      </c>
      <c r="T91" s="2">
        <v>223623495.345</v>
      </c>
      <c r="U91" s="2">
        <v>278372443.213</v>
      </c>
      <c r="V91" s="2">
        <v>289403315.06300002</v>
      </c>
      <c r="W91" s="1">
        <v>15.916</v>
      </c>
      <c r="X91" s="1">
        <v>15.926</v>
      </c>
      <c r="Y91" s="1">
        <v>15.929</v>
      </c>
      <c r="Z91" s="1">
        <v>15.928000000000001</v>
      </c>
      <c r="AA91" s="1">
        <v>15.919</v>
      </c>
      <c r="AB91" s="1">
        <v>15.92</v>
      </c>
      <c r="AC91" s="1">
        <v>15.923999999999999</v>
      </c>
      <c r="AD91" s="1">
        <v>15.923999999999999</v>
      </c>
      <c r="AE91" s="1">
        <v>15.927</v>
      </c>
      <c r="AF91" s="1">
        <v>15.925000000000001</v>
      </c>
      <c r="AG91" s="1">
        <v>15.942</v>
      </c>
      <c r="AH91" s="1">
        <v>15.925298878732301</v>
      </c>
      <c r="AI91" s="1">
        <v>15.925298878732301</v>
      </c>
      <c r="AJ91" s="1">
        <v>15.925298878732301</v>
      </c>
      <c r="AK91" s="1">
        <v>15.925298878732301</v>
      </c>
      <c r="AL91" s="1">
        <v>15.925298878732301</v>
      </c>
      <c r="AM91" s="1">
        <v>15.925298878732301</v>
      </c>
      <c r="AN91" s="1">
        <v>15.925298878732301</v>
      </c>
      <c r="AO91" s="1">
        <v>15.925298878732301</v>
      </c>
      <c r="AP91" s="1">
        <v>15.925298878732301</v>
      </c>
      <c r="AQ91" s="1">
        <v>15.925298878732301</v>
      </c>
      <c r="AR91" s="1">
        <v>15.925298878732301</v>
      </c>
      <c r="AS91" s="1">
        <v>6.1352801229243203</v>
      </c>
      <c r="AT91" s="1">
        <v>5.8139880196468097</v>
      </c>
      <c r="AU91" s="1">
        <v>5.8371712427322402</v>
      </c>
      <c r="AV91" s="1">
        <v>5.7265547999106898</v>
      </c>
      <c r="AW91" s="1">
        <v>6.4496447833028201</v>
      </c>
      <c r="AX91" s="1">
        <v>6.3074199434903901</v>
      </c>
      <c r="AY91" s="1">
        <v>6.2643766069568096</v>
      </c>
      <c r="AZ91" s="1">
        <v>5.5798424337800903</v>
      </c>
      <c r="BA91" s="1">
        <v>6.0275448326312899</v>
      </c>
      <c r="BB91" s="1">
        <v>5.6491890094948696</v>
      </c>
      <c r="BC91" s="1">
        <v>6.2604940393742998</v>
      </c>
      <c r="BD91" s="1">
        <v>1.5258904027437299</v>
      </c>
      <c r="BE91" s="1">
        <v>0.475086045983378</v>
      </c>
      <c r="BF91" s="1">
        <v>0.32436680845191401</v>
      </c>
      <c r="BG91" s="1">
        <v>1.4538850523904201</v>
      </c>
      <c r="BH91" s="1">
        <v>4.93010882237499E-2</v>
      </c>
      <c r="BI91" s="1">
        <v>0.315368701649202</v>
      </c>
      <c r="BJ91" s="1">
        <v>1.6233550946193001</v>
      </c>
      <c r="BK91" s="1">
        <v>1.2434588299531999</v>
      </c>
      <c r="BL91" s="1">
        <v>0.93373042496513903</v>
      </c>
      <c r="BM91" s="1">
        <v>0.26017583587189802</v>
      </c>
      <c r="BN91" s="1">
        <v>0.26573682597485299</v>
      </c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</row>
    <row r="92" spans="1:225" s="9" customFormat="1" ht="15">
      <c r="A92" s="1" t="s">
        <v>366</v>
      </c>
      <c r="B92" s="1">
        <v>796.63080752999997</v>
      </c>
      <c r="C92" s="1" t="s">
        <v>365</v>
      </c>
      <c r="D92" s="1"/>
      <c r="E92" s="6">
        <f>AVERAGE(L92:V92)</f>
        <v>57722526.587000005</v>
      </c>
      <c r="F92" s="7">
        <f>AVERAGE(W92:AG92)</f>
        <v>16.148545454545452</v>
      </c>
      <c r="G92" s="7">
        <v>228</v>
      </c>
      <c r="H92" s="7">
        <f>AVERAGE(AH92:AR92)</f>
        <v>16.147071056315099</v>
      </c>
      <c r="I92" s="7">
        <f>MAX(AS92:BC92)</f>
        <v>5.9436657918628102</v>
      </c>
      <c r="J92" s="7">
        <f>AVERAGE(BD92:BN92)</f>
        <v>0.87862449737777981</v>
      </c>
      <c r="K92" s="8">
        <f>F92-H92</f>
        <v>1.4743982303535574E-3</v>
      </c>
      <c r="L92" s="2">
        <v>68723548.094999999</v>
      </c>
      <c r="M92" s="2">
        <v>46767325.174000002</v>
      </c>
      <c r="N92" s="2">
        <v>56371182.870999999</v>
      </c>
      <c r="O92" s="2">
        <v>71428950.925999999</v>
      </c>
      <c r="P92" s="2">
        <v>78811632.098000005</v>
      </c>
      <c r="Q92" s="2">
        <v>45053885.240999997</v>
      </c>
      <c r="R92" s="2">
        <v>45494460.949000001</v>
      </c>
      <c r="S92" s="2">
        <v>55767055.675999999</v>
      </c>
      <c r="T92" s="2">
        <v>53691018.702</v>
      </c>
      <c r="U92" s="2">
        <v>63681707.149999999</v>
      </c>
      <c r="V92" s="2">
        <v>49157025.575000003</v>
      </c>
      <c r="W92" s="1">
        <v>16.140999999999998</v>
      </c>
      <c r="X92" s="1">
        <v>16.143999999999998</v>
      </c>
      <c r="Y92" s="1">
        <v>16.157</v>
      </c>
      <c r="Z92" s="1">
        <v>16.151</v>
      </c>
      <c r="AA92" s="1">
        <v>16.149999999999999</v>
      </c>
      <c r="AB92" s="1">
        <v>16.143000000000001</v>
      </c>
      <c r="AC92" s="1">
        <v>16.148</v>
      </c>
      <c r="AD92" s="1">
        <v>16.152000000000001</v>
      </c>
      <c r="AE92" s="1">
        <v>16.141999999999999</v>
      </c>
      <c r="AF92" s="1">
        <v>16.149999999999999</v>
      </c>
      <c r="AG92" s="1">
        <v>16.155999999999999</v>
      </c>
      <c r="AH92" s="1">
        <v>16.147071056315099</v>
      </c>
      <c r="AI92" s="1">
        <v>16.147071056315099</v>
      </c>
      <c r="AJ92" s="1"/>
      <c r="AK92" s="1">
        <v>16.147071056315099</v>
      </c>
      <c r="AL92" s="1">
        <v>16.147071056315099</v>
      </c>
      <c r="AM92" s="1">
        <v>16.147071056315099</v>
      </c>
      <c r="AN92" s="1">
        <v>16.147071056315099</v>
      </c>
      <c r="AO92" s="1">
        <v>16.147071056315099</v>
      </c>
      <c r="AP92" s="1">
        <v>16.147071056315099</v>
      </c>
      <c r="AQ92" s="1">
        <v>16.147071056315099</v>
      </c>
      <c r="AR92" s="1"/>
      <c r="AS92" s="1">
        <v>5.7160045798139603</v>
      </c>
      <c r="AT92" s="1">
        <v>5.7940788474437896</v>
      </c>
      <c r="AU92" s="1"/>
      <c r="AV92" s="1">
        <v>5.9436657918628102</v>
      </c>
      <c r="AW92" s="1">
        <v>5.7381478717898204</v>
      </c>
      <c r="AX92" s="1">
        <v>5.8875668061655801</v>
      </c>
      <c r="AY92" s="1">
        <v>5.7111677870147499</v>
      </c>
      <c r="AZ92" s="1">
        <v>5.6788709439491303</v>
      </c>
      <c r="BA92" s="1">
        <v>5.7590171982495004</v>
      </c>
      <c r="BB92" s="1">
        <v>5.9227590137733497</v>
      </c>
      <c r="BC92" s="1"/>
      <c r="BD92" s="1">
        <v>1.5004514027437299</v>
      </c>
      <c r="BE92" s="1">
        <v>0.469169045983377</v>
      </c>
      <c r="BF92" s="1"/>
      <c r="BG92" s="1">
        <v>1.44573505239042</v>
      </c>
      <c r="BH92" s="1">
        <v>2.60600882237511E-2</v>
      </c>
      <c r="BI92" s="1">
        <v>0.33687870164920097</v>
      </c>
      <c r="BJ92" s="1">
        <v>1.5995260946193</v>
      </c>
      <c r="BK92" s="1">
        <v>1.3806578299532</v>
      </c>
      <c r="BL92" s="1">
        <v>0.89642042496514096</v>
      </c>
      <c r="BM92" s="1">
        <v>0.252721835871899</v>
      </c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</row>
    <row r="93" spans="1:225" s="9" customFormat="1" ht="15">
      <c r="A93" s="1" t="s">
        <v>367</v>
      </c>
      <c r="B93" s="1">
        <v>792.59950752999896</v>
      </c>
      <c r="C93" s="1" t="s">
        <v>368</v>
      </c>
      <c r="D93" s="1"/>
      <c r="E93" s="6">
        <f>AVERAGE(L93:V93)</f>
        <v>23666623.789636366</v>
      </c>
      <c r="F93" s="7">
        <f>AVERAGE(W93:AG93)</f>
        <v>17.297000000000001</v>
      </c>
      <c r="G93" s="7">
        <v>229</v>
      </c>
      <c r="H93" s="7">
        <f>AVERAGE(AH93:AR93)</f>
        <v>17.2971983149761</v>
      </c>
      <c r="I93" s="7">
        <f>MAX(AS93:BC93)</f>
        <v>14.280256103841699</v>
      </c>
      <c r="J93" s="7">
        <f>AVERAGE(BD93:BN93)</f>
        <v>3.9954214343731191</v>
      </c>
      <c r="K93" s="8">
        <f>F93-H93</f>
        <v>-1.9831497609956728E-4</v>
      </c>
      <c r="L93" s="2">
        <v>23463012.478</v>
      </c>
      <c r="M93" s="2">
        <v>22219202.923999999</v>
      </c>
      <c r="N93" s="2">
        <v>20936778.085999999</v>
      </c>
      <c r="O93" s="2">
        <v>22419212.026000001</v>
      </c>
      <c r="P93" s="2">
        <v>26105955.140999999</v>
      </c>
      <c r="Q93" s="2">
        <v>21472559.807</v>
      </c>
      <c r="R93" s="2">
        <v>17722123.499000002</v>
      </c>
      <c r="S93" s="2">
        <v>22652593.886999998</v>
      </c>
      <c r="T93" s="2">
        <v>20655819.48</v>
      </c>
      <c r="U93" s="2">
        <v>26345866.603999998</v>
      </c>
      <c r="V93" s="2">
        <v>36339737.754000001</v>
      </c>
      <c r="W93" s="1">
        <v>17.292999999999999</v>
      </c>
      <c r="X93" s="1">
        <v>17.292999999999999</v>
      </c>
      <c r="Y93" s="1">
        <v>17.318000000000001</v>
      </c>
      <c r="Z93" s="1">
        <v>17.309000000000001</v>
      </c>
      <c r="AA93" s="1">
        <v>17.303000000000001</v>
      </c>
      <c r="AB93" s="1">
        <v>17.292000000000002</v>
      </c>
      <c r="AC93" s="1">
        <v>17.286999999999999</v>
      </c>
      <c r="AD93" s="1">
        <v>17.297000000000001</v>
      </c>
      <c r="AE93" s="1">
        <v>17.282</v>
      </c>
      <c r="AF93" s="1">
        <v>17.297000000000001</v>
      </c>
      <c r="AG93" s="1">
        <v>17.295999999999999</v>
      </c>
      <c r="AH93" s="1">
        <v>17.2971983149761</v>
      </c>
      <c r="AI93" s="1">
        <v>17.2971983149761</v>
      </c>
      <c r="AJ93" s="1">
        <v>17.2971983149761</v>
      </c>
      <c r="AK93" s="1">
        <v>17.2971983149761</v>
      </c>
      <c r="AL93" s="1">
        <v>17.2971983149761</v>
      </c>
      <c r="AM93" s="1">
        <v>17.2971983149761</v>
      </c>
      <c r="AN93" s="1">
        <v>17.2971983149761</v>
      </c>
      <c r="AO93" s="1">
        <v>17.2971983149761</v>
      </c>
      <c r="AP93" s="1">
        <v>17.2971983149761</v>
      </c>
      <c r="AQ93" s="1">
        <v>17.2971983149761</v>
      </c>
      <c r="AR93" s="1">
        <v>17.2971983149761</v>
      </c>
      <c r="AS93" s="1">
        <v>11.7150837892866</v>
      </c>
      <c r="AT93" s="1">
        <v>9.4878653068292902</v>
      </c>
      <c r="AU93" s="1">
        <v>12.9021399768436</v>
      </c>
      <c r="AV93" s="1">
        <v>11.6675292903131</v>
      </c>
      <c r="AW93" s="1">
        <v>12.6656211891076</v>
      </c>
      <c r="AX93" s="1">
        <v>12.470595465889</v>
      </c>
      <c r="AY93" s="1">
        <v>12.017579325034999</v>
      </c>
      <c r="AZ93" s="1">
        <v>14.280256103841699</v>
      </c>
      <c r="BA93" s="1">
        <v>12.173320861339599</v>
      </c>
      <c r="BB93" s="1">
        <v>11.746331012596301</v>
      </c>
      <c r="BC93" s="1">
        <v>10.539031919046201</v>
      </c>
      <c r="BD93" s="1">
        <v>4.4907902541150699</v>
      </c>
      <c r="BE93" s="1">
        <v>4.3948370606202598</v>
      </c>
      <c r="BF93" s="1">
        <v>4.2131106171188799</v>
      </c>
      <c r="BG93" s="1">
        <v>4.2269197425935499</v>
      </c>
      <c r="BH93" s="1">
        <v>4.2467823583605702</v>
      </c>
      <c r="BI93" s="1">
        <v>3.8049547128340002</v>
      </c>
      <c r="BJ93" s="1">
        <v>2.9415910504767</v>
      </c>
      <c r="BK93" s="1">
        <v>4.4863809624472202</v>
      </c>
      <c r="BL93" s="1">
        <v>3.5927906334780402</v>
      </c>
      <c r="BM93" s="1">
        <v>3.5822911671378401</v>
      </c>
      <c r="BN93" s="1">
        <v>3.9691872189221802</v>
      </c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</row>
    <row r="94" spans="1:225" s="9" customFormat="1" ht="15">
      <c r="A94" s="1" t="s">
        <v>369</v>
      </c>
      <c r="B94" s="1">
        <v>788.56820753</v>
      </c>
      <c r="C94" s="1" t="s">
        <v>370</v>
      </c>
      <c r="D94" s="1"/>
      <c r="E94" s="6">
        <f>AVERAGE(L94:V94)</f>
        <v>28473715.143000003</v>
      </c>
      <c r="F94" s="7">
        <f>AVERAGE(W94:AG94)</f>
        <v>15.71618181818182</v>
      </c>
      <c r="G94" s="7">
        <v>230</v>
      </c>
      <c r="H94" s="7">
        <f>AVERAGE(AH94:AR94)</f>
        <v>15.716729539884801</v>
      </c>
      <c r="I94" s="7">
        <f>MAX(AS94:BC94)</f>
        <v>5.3849998388232798</v>
      </c>
      <c r="J94" s="7">
        <f>AVERAGE(BD94:BN94)</f>
        <v>4.9302095583483858</v>
      </c>
      <c r="K94" s="8">
        <f>F94-H94</f>
        <v>-5.4772170298100775E-4</v>
      </c>
      <c r="L94" s="2">
        <v>26725050.899999999</v>
      </c>
      <c r="M94" s="2">
        <v>23698292.263</v>
      </c>
      <c r="N94" s="2">
        <v>28253080.717</v>
      </c>
      <c r="O94" s="2">
        <v>29880146.370999999</v>
      </c>
      <c r="P94" s="2">
        <v>35061226.013999999</v>
      </c>
      <c r="Q94" s="2">
        <v>25077471.034000002</v>
      </c>
      <c r="R94" s="2">
        <v>24388309.765000001</v>
      </c>
      <c r="S94" s="2">
        <v>25289292.927999999</v>
      </c>
      <c r="T94" s="2">
        <v>27583298.320999999</v>
      </c>
      <c r="U94" s="2">
        <v>31502977.138</v>
      </c>
      <c r="V94" s="2">
        <v>35751721.122000001</v>
      </c>
      <c r="W94" s="1">
        <v>15.717000000000001</v>
      </c>
      <c r="X94" s="1">
        <v>15.723000000000001</v>
      </c>
      <c r="Y94" s="1">
        <v>15.724</v>
      </c>
      <c r="Z94" s="1">
        <v>15.712999999999999</v>
      </c>
      <c r="AA94" s="1">
        <v>15.718</v>
      </c>
      <c r="AB94" s="1">
        <v>15.712999999999999</v>
      </c>
      <c r="AC94" s="1">
        <v>15.712</v>
      </c>
      <c r="AD94" s="1">
        <v>15.715</v>
      </c>
      <c r="AE94" s="1">
        <v>15.707000000000001</v>
      </c>
      <c r="AF94" s="1">
        <v>15.715999999999999</v>
      </c>
      <c r="AG94" s="1">
        <v>15.72</v>
      </c>
      <c r="AH94" s="1"/>
      <c r="AI94" s="1"/>
      <c r="AJ94" s="1"/>
      <c r="AK94" s="1"/>
      <c r="AL94" s="1"/>
      <c r="AM94" s="1">
        <v>15.716729539884801</v>
      </c>
      <c r="AN94" s="1"/>
      <c r="AO94" s="1"/>
      <c r="AP94" s="1"/>
      <c r="AQ94" s="1"/>
      <c r="AR94" s="1">
        <v>15.716729539884801</v>
      </c>
      <c r="AS94" s="1"/>
      <c r="AT94" s="1"/>
      <c r="AU94" s="1"/>
      <c r="AV94" s="1"/>
      <c r="AW94" s="1"/>
      <c r="AX94" s="1">
        <v>5.3849998388232798</v>
      </c>
      <c r="AY94" s="1"/>
      <c r="AZ94" s="1"/>
      <c r="BA94" s="1"/>
      <c r="BB94" s="1"/>
      <c r="BC94" s="1">
        <v>5.3048952548608499</v>
      </c>
      <c r="BD94" s="1"/>
      <c r="BE94" s="1"/>
      <c r="BF94" s="1"/>
      <c r="BG94" s="1"/>
      <c r="BH94" s="1"/>
      <c r="BI94" s="1">
        <v>5.1815165862732604</v>
      </c>
      <c r="BJ94" s="1"/>
      <c r="BK94" s="1"/>
      <c r="BL94" s="1"/>
      <c r="BM94" s="1"/>
      <c r="BN94" s="1">
        <v>4.6789025304235103</v>
      </c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</row>
    <row r="95" spans="1:225" s="9" customFormat="1" ht="15">
      <c r="A95" s="1" t="s">
        <v>371</v>
      </c>
      <c r="B95" s="1">
        <v>786.55255752999994</v>
      </c>
      <c r="C95" s="1" t="s">
        <v>372</v>
      </c>
      <c r="D95" s="1"/>
      <c r="E95" s="6">
        <f>AVERAGE(L95:V95)</f>
        <v>5848915.9069090905</v>
      </c>
      <c r="F95" s="7">
        <f>AVERAGE(W95:AG95)</f>
        <v>14.268545454545455</v>
      </c>
      <c r="G95" s="7">
        <v>231</v>
      </c>
      <c r="H95" s="7">
        <f>AVERAGE(AH95:AR95)</f>
        <v>14.271000000000001</v>
      </c>
      <c r="I95" s="7">
        <f>MAX(AS95:BC95)</f>
        <v>7.84777639976849</v>
      </c>
      <c r="J95" s="7">
        <f>AVERAGE(BD95:BN95)</f>
        <v>4.2366740356874102</v>
      </c>
      <c r="K95" s="8">
        <f>F95-H95</f>
        <v>-2.454545454545709E-3</v>
      </c>
      <c r="L95" s="1">
        <v>5534484.2390000001</v>
      </c>
      <c r="M95" s="1">
        <v>6485581.9579999996</v>
      </c>
      <c r="N95" s="1">
        <v>5760162.4740000004</v>
      </c>
      <c r="O95" s="1">
        <v>4992336.04</v>
      </c>
      <c r="P95" s="1">
        <v>8269658.6880000001</v>
      </c>
      <c r="Q95" s="1">
        <v>5545873.932</v>
      </c>
      <c r="R95" s="1">
        <v>4281904.4460000005</v>
      </c>
      <c r="S95" s="1">
        <v>4525816.34</v>
      </c>
      <c r="T95" s="1">
        <v>5516981.9589999998</v>
      </c>
      <c r="U95" s="1">
        <v>6199099.5880000005</v>
      </c>
      <c r="V95" s="1">
        <v>7226175.3119999999</v>
      </c>
      <c r="W95" s="1">
        <v>14.27</v>
      </c>
      <c r="X95" s="1">
        <v>14.27</v>
      </c>
      <c r="Y95" s="1">
        <v>14.282999999999999</v>
      </c>
      <c r="Z95" s="1">
        <v>14.28</v>
      </c>
      <c r="AA95" s="1">
        <v>14.265000000000001</v>
      </c>
      <c r="AB95" s="1">
        <v>14.255000000000001</v>
      </c>
      <c r="AC95" s="1">
        <v>14.265000000000001</v>
      </c>
      <c r="AD95" s="1">
        <v>14.268000000000001</v>
      </c>
      <c r="AE95" s="1">
        <v>14.257</v>
      </c>
      <c r="AF95" s="1">
        <v>14.27</v>
      </c>
      <c r="AG95" s="1">
        <v>14.271000000000001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>
        <v>14.271000000000001</v>
      </c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>
        <v>7.84777639976849</v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>
        <v>4.2366740356874102</v>
      </c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</row>
    <row r="96" spans="1:225" s="9" customFormat="1" ht="15">
      <c r="A96" s="1" t="s">
        <v>373</v>
      </c>
      <c r="B96" s="1">
        <v>796.66719252999906</v>
      </c>
      <c r="C96" s="1" t="s">
        <v>374</v>
      </c>
      <c r="D96" s="1"/>
      <c r="E96" s="6">
        <f>AVERAGE(L96:V96)</f>
        <v>96291437.067636356</v>
      </c>
      <c r="F96" s="7">
        <f>AVERAGE(W96:AG96)</f>
        <v>18.810727272727274</v>
      </c>
      <c r="G96" s="7">
        <v>232</v>
      </c>
      <c r="H96" s="7">
        <f>AVERAGE(AH96:AR96)</f>
        <v>18.811568831374899</v>
      </c>
      <c r="I96" s="7">
        <f>MAX(AS96:BC96)</f>
        <v>5.9161780991228499</v>
      </c>
      <c r="J96" s="7">
        <f>AVERAGE(BD96:BN96)</f>
        <v>1.501435257190944</v>
      </c>
      <c r="K96" s="8">
        <f>F96-H96</f>
        <v>-8.4155864762536225E-4</v>
      </c>
      <c r="L96" s="2">
        <v>110986665.921</v>
      </c>
      <c r="M96" s="2">
        <v>94926883.028999999</v>
      </c>
      <c r="N96" s="2">
        <v>90271002.234999999</v>
      </c>
      <c r="O96" s="2">
        <v>101136724.323</v>
      </c>
      <c r="P96" s="2">
        <v>117379877.551</v>
      </c>
      <c r="Q96" s="2">
        <v>79627174.570999995</v>
      </c>
      <c r="R96" s="2">
        <v>74365742.202999994</v>
      </c>
      <c r="S96" s="2">
        <v>88689975.560000002</v>
      </c>
      <c r="T96" s="2">
        <v>63419324.435000002</v>
      </c>
      <c r="U96" s="2">
        <v>120904373.845</v>
      </c>
      <c r="V96" s="2">
        <v>117498064.07099999</v>
      </c>
      <c r="W96" s="1">
        <v>18.8</v>
      </c>
      <c r="X96" s="1">
        <v>18.811</v>
      </c>
      <c r="Y96" s="1">
        <v>18.821999999999999</v>
      </c>
      <c r="Z96" s="1">
        <v>18.814</v>
      </c>
      <c r="AA96" s="1">
        <v>18.812999999999999</v>
      </c>
      <c r="AB96" s="1">
        <v>18.8</v>
      </c>
      <c r="AC96" s="1">
        <v>18.800999999999998</v>
      </c>
      <c r="AD96" s="1">
        <v>18.814</v>
      </c>
      <c r="AE96" s="1">
        <v>18.809000000000001</v>
      </c>
      <c r="AF96" s="1">
        <v>18.815999999999999</v>
      </c>
      <c r="AG96" s="1">
        <v>18.818000000000001</v>
      </c>
      <c r="AH96" s="1">
        <v>18.811568831374899</v>
      </c>
      <c r="AI96" s="1">
        <v>18.811568831374899</v>
      </c>
      <c r="AJ96" s="1">
        <v>18.811568831374899</v>
      </c>
      <c r="AK96" s="1">
        <v>18.811568831374899</v>
      </c>
      <c r="AL96" s="1">
        <v>18.811568831374899</v>
      </c>
      <c r="AM96" s="1">
        <v>18.811568831374899</v>
      </c>
      <c r="AN96" s="1">
        <v>18.811568831374899</v>
      </c>
      <c r="AO96" s="1">
        <v>18.811568831374899</v>
      </c>
      <c r="AP96" s="1">
        <v>18.811568831374899</v>
      </c>
      <c r="AQ96" s="1">
        <v>18.811568831374899</v>
      </c>
      <c r="AR96" s="1">
        <v>18.811568831374899</v>
      </c>
      <c r="AS96" s="1">
        <v>5.8440389818093701</v>
      </c>
      <c r="AT96" s="1">
        <v>5.8056955838598103</v>
      </c>
      <c r="AU96" s="1">
        <v>5.7139047730727297</v>
      </c>
      <c r="AV96" s="1">
        <v>5.7954485856347304</v>
      </c>
      <c r="AW96" s="1">
        <v>5.1734392260098403</v>
      </c>
      <c r="AX96" s="1">
        <v>5.9161780991228499</v>
      </c>
      <c r="AY96" s="1">
        <v>5.8341970576668603</v>
      </c>
      <c r="AZ96" s="1">
        <v>5.8060560194579098</v>
      </c>
      <c r="BA96" s="1">
        <v>5.8892866847397398</v>
      </c>
      <c r="BB96" s="1">
        <v>5.78228453590404</v>
      </c>
      <c r="BC96" s="1">
        <v>5.8340700089322901</v>
      </c>
      <c r="BD96" s="1">
        <v>1.4265197850912501</v>
      </c>
      <c r="BE96" s="1">
        <v>0.72926615212924795</v>
      </c>
      <c r="BF96" s="1">
        <v>0.112209114381233</v>
      </c>
      <c r="BG96" s="1">
        <v>3.4404325567079299</v>
      </c>
      <c r="BH96" s="1">
        <v>0.19913719773725799</v>
      </c>
      <c r="BI96" s="1">
        <v>1.2145714800846299</v>
      </c>
      <c r="BJ96" s="1">
        <v>4.1089736327350899</v>
      </c>
      <c r="BK96" s="1">
        <v>1.6652475843322201</v>
      </c>
      <c r="BL96" s="1">
        <v>1.38546689286728</v>
      </c>
      <c r="BM96" s="1">
        <v>0.30099023875673198</v>
      </c>
      <c r="BN96" s="1">
        <v>1.9329731942775099</v>
      </c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</row>
    <row r="97" spans="1:225" s="9" customFormat="1" ht="15">
      <c r="A97" s="1" t="s">
        <v>375</v>
      </c>
      <c r="B97" s="1">
        <v>812.66210752999905</v>
      </c>
      <c r="C97" s="1" t="s">
        <v>376</v>
      </c>
      <c r="D97" s="1"/>
      <c r="E97" s="6">
        <f>AVERAGE(L97:V97)</f>
        <v>1609961667.4994545</v>
      </c>
      <c r="F97" s="7">
        <f>AVERAGE(W97:AG97)</f>
        <v>18.390272727272727</v>
      </c>
      <c r="G97" s="7">
        <v>233</v>
      </c>
      <c r="H97" s="7">
        <f>AVERAGE(AH97:AR97)</f>
        <v>18.392231222796799</v>
      </c>
      <c r="I97" s="7">
        <f>MAX(AS97:BC97)</f>
        <v>5.3658379560049898</v>
      </c>
      <c r="J97" s="7">
        <f>AVERAGE(BD97:BN97)</f>
        <v>1.5954263967948594</v>
      </c>
      <c r="K97" s="8">
        <f>F97-H97</f>
        <v>-1.9584955240716795E-3</v>
      </c>
      <c r="L97" s="2">
        <v>1646036871.5150001</v>
      </c>
      <c r="M97" s="2">
        <v>1326144230.3599999</v>
      </c>
      <c r="N97" s="2">
        <v>1813811705.4389999</v>
      </c>
      <c r="O97" s="2">
        <v>1714777283.766</v>
      </c>
      <c r="P97" s="2">
        <v>1867629691.1530001</v>
      </c>
      <c r="Q97" s="2">
        <v>1213901694.9719999</v>
      </c>
      <c r="R97" s="2">
        <v>1432567228.46</v>
      </c>
      <c r="S97" s="2">
        <v>1591988479.3959999</v>
      </c>
      <c r="T97" s="2">
        <v>1446218113.161</v>
      </c>
      <c r="U97" s="2">
        <v>1714296912.78</v>
      </c>
      <c r="V97" s="2">
        <v>1942206131.4920001</v>
      </c>
      <c r="W97" s="1">
        <v>18.382999999999999</v>
      </c>
      <c r="X97" s="1">
        <v>18.39</v>
      </c>
      <c r="Y97" s="1">
        <v>18.408999999999999</v>
      </c>
      <c r="Z97" s="1">
        <v>18.393999999999998</v>
      </c>
      <c r="AA97" s="1">
        <v>18.37</v>
      </c>
      <c r="AB97" s="1">
        <v>18.373000000000001</v>
      </c>
      <c r="AC97" s="1">
        <v>18.402999999999999</v>
      </c>
      <c r="AD97" s="1">
        <v>18.384</v>
      </c>
      <c r="AE97" s="1">
        <v>18.387</v>
      </c>
      <c r="AF97" s="1">
        <v>18.402000000000001</v>
      </c>
      <c r="AG97" s="1">
        <v>18.398</v>
      </c>
      <c r="AH97" s="1"/>
      <c r="AI97" s="1"/>
      <c r="AJ97" s="1">
        <v>18.392231222796799</v>
      </c>
      <c r="AK97" s="1">
        <v>18.392231222796799</v>
      </c>
      <c r="AL97" s="1">
        <v>18.392231222796799</v>
      </c>
      <c r="AM97" s="1"/>
      <c r="AN97" s="1">
        <v>18.392231222796799</v>
      </c>
      <c r="AO97" s="1">
        <v>18.392231222796799</v>
      </c>
      <c r="AP97" s="1">
        <v>18.392231222796799</v>
      </c>
      <c r="AQ97" s="1"/>
      <c r="AR97" s="1">
        <v>18.392231222796799</v>
      </c>
      <c r="AS97" s="1"/>
      <c r="AT97" s="1"/>
      <c r="AU97" s="1">
        <v>5.3658379560049898</v>
      </c>
      <c r="AV97" s="1">
        <v>5.2741560347145899</v>
      </c>
      <c r="AW97" s="1">
        <v>5.3215837753257604</v>
      </c>
      <c r="AX97" s="1"/>
      <c r="AY97" s="1">
        <v>5.2274441182723503</v>
      </c>
      <c r="AZ97" s="1">
        <v>5.2867431384979504</v>
      </c>
      <c r="BA97" s="1">
        <v>5.1449036393903897</v>
      </c>
      <c r="BB97" s="1"/>
      <c r="BC97" s="1">
        <v>5.1842536352293402</v>
      </c>
      <c r="BD97" s="1"/>
      <c r="BE97" s="1"/>
      <c r="BF97" s="1">
        <v>0.57566611438123505</v>
      </c>
      <c r="BG97" s="1">
        <v>2.9776505567079301</v>
      </c>
      <c r="BH97" s="1">
        <v>0.41767680226274301</v>
      </c>
      <c r="BI97" s="1"/>
      <c r="BJ97" s="1">
        <v>3.6332896327350901</v>
      </c>
      <c r="BK97" s="1">
        <v>1.1835905843322201</v>
      </c>
      <c r="BL97" s="1">
        <v>0.909976892867288</v>
      </c>
      <c r="BM97" s="1"/>
      <c r="BN97" s="1">
        <v>1.4701341942775099</v>
      </c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</row>
    <row r="98" spans="1:225" s="9" customFormat="1" ht="15">
      <c r="A98" s="1" t="s">
        <v>377</v>
      </c>
      <c r="B98" s="1">
        <v>810.64645753000002</v>
      </c>
      <c r="C98" s="1" t="s">
        <v>378</v>
      </c>
      <c r="D98" s="1"/>
      <c r="E98" s="6">
        <f>AVERAGE(L98:V98)</f>
        <v>413533925.18700004</v>
      </c>
      <c r="F98" s="7">
        <f>AVERAGE(W98:AG98)</f>
        <v>20.064454545454542</v>
      </c>
      <c r="G98" s="7">
        <v>234</v>
      </c>
      <c r="H98" s="7">
        <f>AVERAGE(AH98:AR98)</f>
        <v>20.0654246769829</v>
      </c>
      <c r="I98" s="7">
        <f>MAX(AS98:BC98)</f>
        <v>5.4570342385660799</v>
      </c>
      <c r="J98" s="7">
        <f>AVERAGE(BD98:BN98)</f>
        <v>3.692296039756009</v>
      </c>
      <c r="K98" s="8">
        <f>F98-H98</f>
        <v>-9.7013152835856431E-4</v>
      </c>
      <c r="L98" s="2">
        <v>454072958.523</v>
      </c>
      <c r="M98" s="2">
        <v>400757105.22500002</v>
      </c>
      <c r="N98" s="2">
        <v>403881661.361</v>
      </c>
      <c r="O98" s="2">
        <v>389569518.54500002</v>
      </c>
      <c r="P98" s="2">
        <v>443268344.53399998</v>
      </c>
      <c r="Q98" s="2">
        <v>413576312.42199999</v>
      </c>
      <c r="R98" s="2">
        <v>356783931.52700001</v>
      </c>
      <c r="S98" s="2">
        <v>435132873.68900001</v>
      </c>
      <c r="T98" s="2">
        <v>351186349.85600001</v>
      </c>
      <c r="U98" s="2">
        <v>431719846.19099998</v>
      </c>
      <c r="V98" s="2">
        <v>468924275.18400002</v>
      </c>
      <c r="W98" s="1">
        <v>20.067</v>
      </c>
      <c r="X98" s="1">
        <v>20.059000000000001</v>
      </c>
      <c r="Y98" s="1">
        <v>20.077000000000002</v>
      </c>
      <c r="Z98" s="1">
        <v>19.992999999999999</v>
      </c>
      <c r="AA98" s="1">
        <v>20.056000000000001</v>
      </c>
      <c r="AB98" s="1">
        <v>20.082999999999998</v>
      </c>
      <c r="AC98" s="1">
        <v>20.067</v>
      </c>
      <c r="AD98" s="1">
        <v>20.077000000000002</v>
      </c>
      <c r="AE98" s="1">
        <v>20.056999999999999</v>
      </c>
      <c r="AF98" s="1">
        <v>20.077000000000002</v>
      </c>
      <c r="AG98" s="1">
        <v>20.096</v>
      </c>
      <c r="AH98" s="1">
        <v>20.0654246769829</v>
      </c>
      <c r="AI98" s="1">
        <v>20.0654246769829</v>
      </c>
      <c r="AJ98" s="1">
        <v>20.0654246769829</v>
      </c>
      <c r="AK98" s="1">
        <v>20.0654246769829</v>
      </c>
      <c r="AL98" s="1">
        <v>20.0654246769829</v>
      </c>
      <c r="AM98" s="1">
        <v>20.0654246769829</v>
      </c>
      <c r="AN98" s="1">
        <v>20.0654246769829</v>
      </c>
      <c r="AO98" s="1">
        <v>20.0654246769829</v>
      </c>
      <c r="AP98" s="1">
        <v>20.0654246769829</v>
      </c>
      <c r="AQ98" s="1">
        <v>20.0654246769829</v>
      </c>
      <c r="AR98" s="1">
        <v>20.0654246769829</v>
      </c>
      <c r="AS98" s="1">
        <v>5.3383029085660896</v>
      </c>
      <c r="AT98" s="1">
        <v>5.4570342385660799</v>
      </c>
      <c r="AU98" s="1">
        <v>5.3539766226340397</v>
      </c>
      <c r="AV98" s="1">
        <v>5.4086421301908896</v>
      </c>
      <c r="AW98" s="1">
        <v>5.2008958288293403</v>
      </c>
      <c r="AX98" s="1">
        <v>5.36366637934817</v>
      </c>
      <c r="AY98" s="1">
        <v>5.4297418790595797</v>
      </c>
      <c r="AZ98" s="1">
        <v>5.3233446591005498</v>
      </c>
      <c r="BA98" s="1">
        <v>5.2440200098272802</v>
      </c>
      <c r="BB98" s="1">
        <v>5.4232422426008897</v>
      </c>
      <c r="BC98" s="1">
        <v>5.1298567960329899</v>
      </c>
      <c r="BD98" s="1">
        <v>1.22710841171164</v>
      </c>
      <c r="BE98" s="1">
        <v>3.8209536936038</v>
      </c>
      <c r="BF98" s="1">
        <v>3.5814026868317099</v>
      </c>
      <c r="BG98" s="1">
        <v>5.3578625354474703</v>
      </c>
      <c r="BH98" s="1">
        <v>2.7146351883792401</v>
      </c>
      <c r="BI98" s="1">
        <v>2.71598734543071</v>
      </c>
      <c r="BJ98" s="1">
        <v>5.6351331101608197</v>
      </c>
      <c r="BK98" s="1">
        <v>4.5915615734290798</v>
      </c>
      <c r="BL98" s="1">
        <v>4.2891982623238603</v>
      </c>
      <c r="BM98" s="1">
        <v>2.9949420541038898</v>
      </c>
      <c r="BN98" s="1">
        <v>3.6864715758938802</v>
      </c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</row>
    <row r="99" spans="1:225" s="9" customFormat="1" ht="15">
      <c r="A99" s="1" t="s">
        <v>379</v>
      </c>
      <c r="B99" s="1">
        <v>808.63080752999997</v>
      </c>
      <c r="C99" s="1" t="s">
        <v>380</v>
      </c>
      <c r="D99" s="1"/>
      <c r="E99" s="6">
        <f>AVERAGE(L99:V99)</f>
        <v>15917247.168909092</v>
      </c>
      <c r="F99" s="7">
        <f>AVERAGE(W99:AG99)</f>
        <v>18.854090909090907</v>
      </c>
      <c r="G99" s="7">
        <v>235</v>
      </c>
      <c r="H99" s="7">
        <f>AVERAGE(AH99:AR99)</f>
        <v>18.853312376843402</v>
      </c>
      <c r="I99" s="7">
        <f>MAX(AS99:BC99)</f>
        <v>5.79223624158739</v>
      </c>
      <c r="J99" s="7">
        <f>AVERAGE(BD99:BN99)</f>
        <v>3.6993052955323149</v>
      </c>
      <c r="K99" s="8">
        <f>F99-H99</f>
        <v>7.7853224750512595E-4</v>
      </c>
      <c r="L99" s="2">
        <v>16915343.780999999</v>
      </c>
      <c r="M99" s="2">
        <v>12288470.477</v>
      </c>
      <c r="N99" s="2">
        <v>34830191.931000002</v>
      </c>
      <c r="O99" s="2">
        <v>11053752.088</v>
      </c>
      <c r="P99" s="2">
        <v>13065266.045</v>
      </c>
      <c r="Q99" s="2">
        <v>21700999.381000001</v>
      </c>
      <c r="R99" s="2">
        <v>14769516.439999999</v>
      </c>
      <c r="S99" s="2">
        <v>13438309.282</v>
      </c>
      <c r="T99" s="2">
        <v>11512760.685000001</v>
      </c>
      <c r="U99" s="2">
        <v>10961232.118000001</v>
      </c>
      <c r="V99" s="2">
        <v>14553876.630000001</v>
      </c>
      <c r="W99" s="1">
        <v>18.856999999999999</v>
      </c>
      <c r="X99" s="1">
        <v>18.863</v>
      </c>
      <c r="Y99" s="1">
        <v>18.861000000000001</v>
      </c>
      <c r="Z99" s="1">
        <v>18.847999999999999</v>
      </c>
      <c r="AA99" s="1">
        <v>18.856000000000002</v>
      </c>
      <c r="AB99" s="1">
        <v>18.858000000000001</v>
      </c>
      <c r="AC99" s="1">
        <v>18.837</v>
      </c>
      <c r="AD99" s="1">
        <v>18.87</v>
      </c>
      <c r="AE99" s="1">
        <v>18.849</v>
      </c>
      <c r="AF99" s="1">
        <v>18.850999999999999</v>
      </c>
      <c r="AG99" s="1">
        <v>18.844999999999999</v>
      </c>
      <c r="AH99" s="1"/>
      <c r="AI99" s="1"/>
      <c r="AJ99" s="1">
        <v>18.853312376843402</v>
      </c>
      <c r="AK99" s="1">
        <v>18.853312376843402</v>
      </c>
      <c r="AL99" s="1">
        <v>18.853312376843402</v>
      </c>
      <c r="AM99" s="1">
        <v>18.853312376843402</v>
      </c>
      <c r="AN99" s="1">
        <v>18.853312376843402</v>
      </c>
      <c r="AO99" s="1">
        <v>18.853312376843402</v>
      </c>
      <c r="AP99" s="1">
        <v>18.853312376843402</v>
      </c>
      <c r="AQ99" s="1"/>
      <c r="AR99" s="1">
        <v>18.853312376843402</v>
      </c>
      <c r="AS99" s="1"/>
      <c r="AT99" s="1"/>
      <c r="AU99" s="1">
        <v>5.79223624158739</v>
      </c>
      <c r="AV99" s="1">
        <v>5.2270984457596699</v>
      </c>
      <c r="AW99" s="1">
        <v>5.13733276703881</v>
      </c>
      <c r="AX99" s="1">
        <v>5.5299287036869096</v>
      </c>
      <c r="AY99" s="1">
        <v>5.2010114964497101</v>
      </c>
      <c r="AZ99" s="1">
        <v>5.55167619248415</v>
      </c>
      <c r="BA99" s="1">
        <v>5.0743422640775897</v>
      </c>
      <c r="BB99" s="1"/>
      <c r="BC99" s="1">
        <v>5.00325910795575</v>
      </c>
      <c r="BD99" s="1"/>
      <c r="BE99" s="1"/>
      <c r="BF99" s="1">
        <v>3.7971453558916499</v>
      </c>
      <c r="BG99" s="1">
        <v>4.2196578800933597</v>
      </c>
      <c r="BH99" s="1">
        <v>2.9844160348668698</v>
      </c>
      <c r="BI99" s="1">
        <v>2.5578123094329501</v>
      </c>
      <c r="BJ99" s="1">
        <v>4.29487042351405</v>
      </c>
      <c r="BK99" s="1">
        <v>4.8251898015912102</v>
      </c>
      <c r="BL99" s="1">
        <v>3.77108339985385</v>
      </c>
      <c r="BM99" s="1"/>
      <c r="BN99" s="1">
        <v>3.1442671590145799</v>
      </c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</row>
    <row r="100" spans="1:225" s="9" customFormat="1" ht="15">
      <c r="A100" s="1" t="s">
        <v>381</v>
      </c>
      <c r="B100" s="1">
        <v>806.61515752999901</v>
      </c>
      <c r="C100" s="1" t="s">
        <v>382</v>
      </c>
      <c r="D100" s="1"/>
      <c r="E100" s="6">
        <f>AVERAGE(L100:V100)</f>
        <v>203755272.27454549</v>
      </c>
      <c r="F100" s="7">
        <f>AVERAGE(W100:AG100)</f>
        <v>17.747363636363637</v>
      </c>
      <c r="G100" s="7">
        <v>236</v>
      </c>
      <c r="H100" s="7">
        <f>AVERAGE(AH100:AR100)</f>
        <v>17.747154888130499</v>
      </c>
      <c r="I100" s="7">
        <f>MAX(AS100:BC100)</f>
        <v>14.3573640391824</v>
      </c>
      <c r="J100" s="7">
        <f>AVERAGE(BD100:BN100)</f>
        <v>3.6098079434076125</v>
      </c>
      <c r="K100" s="8">
        <f>F100-H100</f>
        <v>2.087482331383228E-4</v>
      </c>
      <c r="L100" s="2">
        <v>202199720.91100001</v>
      </c>
      <c r="M100" s="2">
        <v>183144810.58000001</v>
      </c>
      <c r="N100" s="2">
        <v>193167302.78600001</v>
      </c>
      <c r="O100" s="2">
        <v>181640333.22600001</v>
      </c>
      <c r="P100" s="2">
        <v>195036262.42899999</v>
      </c>
      <c r="Q100" s="2">
        <v>222879892.43200001</v>
      </c>
      <c r="R100" s="2">
        <v>221367153.24200001</v>
      </c>
      <c r="S100" s="2">
        <v>204499744.77900001</v>
      </c>
      <c r="T100" s="2">
        <v>252934582.57800001</v>
      </c>
      <c r="U100" s="2">
        <v>190152927.845</v>
      </c>
      <c r="V100" s="2">
        <v>194285264.21200001</v>
      </c>
      <c r="W100" s="1">
        <v>17.748000000000001</v>
      </c>
      <c r="X100" s="1">
        <v>17.747</v>
      </c>
      <c r="Y100" s="1">
        <v>17.756</v>
      </c>
      <c r="Z100" s="1">
        <v>17.747</v>
      </c>
      <c r="AA100" s="1">
        <v>17.747</v>
      </c>
      <c r="AB100" s="1">
        <v>17.742999999999999</v>
      </c>
      <c r="AC100" s="1">
        <v>17.744</v>
      </c>
      <c r="AD100" s="1">
        <v>17.751000000000001</v>
      </c>
      <c r="AE100" s="1">
        <v>17.738</v>
      </c>
      <c r="AF100" s="1">
        <v>17.748000000000001</v>
      </c>
      <c r="AG100" s="1">
        <v>17.751999999999999</v>
      </c>
      <c r="AH100" s="1">
        <v>17.747154888130499</v>
      </c>
      <c r="AI100" s="1">
        <v>17.747154888130499</v>
      </c>
      <c r="AJ100" s="1">
        <v>17.747154888130499</v>
      </c>
      <c r="AK100" s="1">
        <v>17.747154888130499</v>
      </c>
      <c r="AL100" s="1">
        <v>17.747154888130499</v>
      </c>
      <c r="AM100" s="1">
        <v>17.747154888130499</v>
      </c>
      <c r="AN100" s="1">
        <v>17.747154888130499</v>
      </c>
      <c r="AO100" s="1">
        <v>17.747154888130499</v>
      </c>
      <c r="AP100" s="1">
        <v>17.747154888130499</v>
      </c>
      <c r="AQ100" s="1">
        <v>17.747154888130499</v>
      </c>
      <c r="AR100" s="1">
        <v>17.747154888130499</v>
      </c>
      <c r="AS100" s="1">
        <v>14.044551637313001</v>
      </c>
      <c r="AT100" s="1">
        <v>7.2492600116300396</v>
      </c>
      <c r="AU100" s="1">
        <v>13.898397496778299</v>
      </c>
      <c r="AV100" s="1">
        <v>13.7636543953051</v>
      </c>
      <c r="AW100" s="1">
        <v>7.0333893973246502</v>
      </c>
      <c r="AX100" s="1">
        <v>14.306645372202301</v>
      </c>
      <c r="AY100" s="1">
        <v>14.3573640391824</v>
      </c>
      <c r="AZ100" s="1">
        <v>7.57422499106569</v>
      </c>
      <c r="BA100" s="1">
        <v>14.143394192148801</v>
      </c>
      <c r="BB100" s="1">
        <v>6.89492693512448</v>
      </c>
      <c r="BC100" s="1">
        <v>7.0324233428429803</v>
      </c>
      <c r="BD100" s="1">
        <v>4.7324248939863098</v>
      </c>
      <c r="BE100" s="1">
        <v>3.7977939943737802</v>
      </c>
      <c r="BF100" s="1">
        <v>3.7969728014551101</v>
      </c>
      <c r="BG100" s="1">
        <v>3.65463270257279</v>
      </c>
      <c r="BH100" s="1">
        <v>3.1607487155931899</v>
      </c>
      <c r="BI100" s="1">
        <v>2.7849400417320598</v>
      </c>
      <c r="BJ100" s="1">
        <v>3.1612791621798801</v>
      </c>
      <c r="BK100" s="1">
        <v>4.8193498773835497</v>
      </c>
      <c r="BL100" s="1">
        <v>3.3441853109722302</v>
      </c>
      <c r="BM100" s="1">
        <v>3.02233635336394</v>
      </c>
      <c r="BN100" s="1">
        <v>3.4332235238708999</v>
      </c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</row>
    <row r="101" spans="1:225" s="9" customFormat="1" ht="15">
      <c r="A101" s="1" t="s">
        <v>381</v>
      </c>
      <c r="B101" s="1">
        <v>806.61515752999901</v>
      </c>
      <c r="C101" s="1" t="s">
        <v>382</v>
      </c>
      <c r="D101" s="1"/>
      <c r="E101" s="6">
        <f>AVERAGE(L101:V101)</f>
        <v>205014714.6788182</v>
      </c>
      <c r="F101" s="7">
        <f>AVERAGE(W101:AG101)</f>
        <v>18.080090909090909</v>
      </c>
      <c r="G101" s="7">
        <v>237</v>
      </c>
      <c r="H101" s="7">
        <f>AVERAGE(AH101:AR101)</f>
        <v>18.068999999999999</v>
      </c>
      <c r="I101" s="7">
        <f>MAX(AS101:BC101)</f>
        <v>5.0188308440546097</v>
      </c>
      <c r="J101" s="7">
        <f>AVERAGE(BD101:BN101)</f>
        <v>3.8162653109722302</v>
      </c>
      <c r="K101" s="8">
        <f>F101-H101</f>
        <v>1.1090909090910372E-2</v>
      </c>
      <c r="L101" s="2">
        <v>233731893.19999999</v>
      </c>
      <c r="M101" s="2">
        <v>167685220.81299999</v>
      </c>
      <c r="N101" s="2">
        <v>176127712.34900001</v>
      </c>
      <c r="O101" s="2">
        <v>185329535.98500001</v>
      </c>
      <c r="P101" s="2">
        <v>230264152.90400001</v>
      </c>
      <c r="Q101" s="2">
        <v>190910745.22999999</v>
      </c>
      <c r="R101" s="2">
        <v>175200040.43799999</v>
      </c>
      <c r="S101" s="2">
        <v>212403051.329</v>
      </c>
      <c r="T101" s="2">
        <v>205908009.85600001</v>
      </c>
      <c r="U101" s="2">
        <v>237456529.68599999</v>
      </c>
      <c r="V101" s="2">
        <v>240144969.67699999</v>
      </c>
      <c r="W101" s="1">
        <v>18.074999999999999</v>
      </c>
      <c r="X101" s="1">
        <v>18.079999999999998</v>
      </c>
      <c r="Y101" s="1">
        <v>18.079000000000001</v>
      </c>
      <c r="Z101" s="1">
        <v>18.088999999999999</v>
      </c>
      <c r="AA101" s="1">
        <v>18.076000000000001</v>
      </c>
      <c r="AB101" s="1">
        <v>18.079000000000001</v>
      </c>
      <c r="AC101" s="1">
        <v>18.073</v>
      </c>
      <c r="AD101" s="1">
        <v>18.082999999999998</v>
      </c>
      <c r="AE101" s="1">
        <v>18.068999999999999</v>
      </c>
      <c r="AF101" s="1">
        <v>18.082999999999998</v>
      </c>
      <c r="AG101" s="1">
        <v>18.094999999999999</v>
      </c>
      <c r="AH101" s="1"/>
      <c r="AI101" s="1"/>
      <c r="AJ101" s="1"/>
      <c r="AK101" s="1"/>
      <c r="AL101" s="1"/>
      <c r="AM101" s="1"/>
      <c r="AN101" s="1"/>
      <c r="AO101" s="1"/>
      <c r="AP101" s="1">
        <v>18.068999999999999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>
        <v>5.0188308440546097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>
        <v>3.8162653109722302</v>
      </c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</row>
    <row r="102" spans="1:225" s="9" customFormat="1" ht="15">
      <c r="A102" s="1" t="s">
        <v>383</v>
      </c>
      <c r="B102" s="1">
        <v>804.59950752999896</v>
      </c>
      <c r="C102" s="1" t="s">
        <v>384</v>
      </c>
      <c r="D102" s="1"/>
      <c r="E102" s="6">
        <f>AVERAGE(L102:V102)</f>
        <v>114081091.03236364</v>
      </c>
      <c r="F102" s="7">
        <f>AVERAGE(W102:AG102)</f>
        <v>16.238545454545456</v>
      </c>
      <c r="G102" s="7">
        <v>238</v>
      </c>
      <c r="H102" s="7">
        <f>AVERAGE(AH102:AR102)</f>
        <v>16.238347922517598</v>
      </c>
      <c r="I102" s="7">
        <f>MAX(AS102:BC102)</f>
        <v>12.956863920047001</v>
      </c>
      <c r="J102" s="7">
        <f>AVERAGE(BD102:BN102)</f>
        <v>3.1859195952365074</v>
      </c>
      <c r="K102" s="8">
        <f>F102-H102</f>
        <v>1.97532027858216E-4</v>
      </c>
      <c r="L102" s="2">
        <v>127322803.155</v>
      </c>
      <c r="M102" s="2">
        <v>106340021.662</v>
      </c>
      <c r="N102" s="2">
        <v>121072010.20900001</v>
      </c>
      <c r="O102" s="2">
        <v>111218045.395</v>
      </c>
      <c r="P102" s="2">
        <v>107928162.918</v>
      </c>
      <c r="Q102" s="2">
        <v>110227929.985</v>
      </c>
      <c r="R102" s="2">
        <v>102916223.53399999</v>
      </c>
      <c r="S102" s="2">
        <v>115177416.638</v>
      </c>
      <c r="T102" s="2">
        <v>133289143.13500001</v>
      </c>
      <c r="U102" s="2">
        <v>108406442.822</v>
      </c>
      <c r="V102" s="2">
        <v>110993801.903</v>
      </c>
      <c r="W102" s="1">
        <v>16.242999999999999</v>
      </c>
      <c r="X102" s="1">
        <v>16.195</v>
      </c>
      <c r="Y102" s="1">
        <v>16.199000000000002</v>
      </c>
      <c r="Z102" s="1">
        <v>16.266999999999999</v>
      </c>
      <c r="AA102" s="1">
        <v>16.187999999999999</v>
      </c>
      <c r="AB102" s="1">
        <v>16.257000000000001</v>
      </c>
      <c r="AC102" s="1">
        <v>16.27</v>
      </c>
      <c r="AD102" s="1">
        <v>16.263999999999999</v>
      </c>
      <c r="AE102" s="1">
        <v>16.231999999999999</v>
      </c>
      <c r="AF102" s="1">
        <v>16.228999999999999</v>
      </c>
      <c r="AG102" s="1">
        <v>16.28</v>
      </c>
      <c r="AH102" s="1">
        <v>16.238347922517601</v>
      </c>
      <c r="AI102" s="1">
        <v>16.238347922517601</v>
      </c>
      <c r="AJ102" s="1">
        <v>16.238347922517601</v>
      </c>
      <c r="AK102" s="1">
        <v>16.238347922517601</v>
      </c>
      <c r="AL102" s="1">
        <v>16.238347922517601</v>
      </c>
      <c r="AM102" s="1">
        <v>16.238347922517601</v>
      </c>
      <c r="AN102" s="1">
        <v>16.238347922517601</v>
      </c>
      <c r="AO102" s="1">
        <v>16.238347922517601</v>
      </c>
      <c r="AP102" s="1">
        <v>16.238347922517601</v>
      </c>
      <c r="AQ102" s="1">
        <v>16.238347922517601</v>
      </c>
      <c r="AR102" s="1">
        <v>16.238347922517601</v>
      </c>
      <c r="AS102" s="1">
        <v>6.7964218954702504</v>
      </c>
      <c r="AT102" s="1">
        <v>6.7937382002743796</v>
      </c>
      <c r="AU102" s="1">
        <v>6.6793923021629098</v>
      </c>
      <c r="AV102" s="1">
        <v>9.8810796801093304</v>
      </c>
      <c r="AW102" s="1">
        <v>11.231307819312001</v>
      </c>
      <c r="AX102" s="1">
        <v>12.956863920047001</v>
      </c>
      <c r="AY102" s="1">
        <v>6.9208515870085403</v>
      </c>
      <c r="AZ102" s="1">
        <v>6.3540543650025603</v>
      </c>
      <c r="BA102" s="1">
        <v>12.8005339769164</v>
      </c>
      <c r="BB102" s="1">
        <v>10.1491679124839</v>
      </c>
      <c r="BC102" s="1">
        <v>6.3859578024859998</v>
      </c>
      <c r="BD102" s="1">
        <v>3.4686332156619799</v>
      </c>
      <c r="BE102" s="1">
        <v>3.51195638035865</v>
      </c>
      <c r="BF102" s="1">
        <v>3.5307109649128599</v>
      </c>
      <c r="BG102" s="1">
        <v>3.46672321549539</v>
      </c>
      <c r="BH102" s="1">
        <v>3.3238670412193101</v>
      </c>
      <c r="BI102" s="1">
        <v>3.1982725039395001</v>
      </c>
      <c r="BJ102" s="1">
        <v>2.17009366615879</v>
      </c>
      <c r="BK102" s="1">
        <v>3.5124438522096</v>
      </c>
      <c r="BL102" s="1">
        <v>2.90803949749961</v>
      </c>
      <c r="BM102" s="1">
        <v>2.6450687597313101</v>
      </c>
      <c r="BN102" s="1">
        <v>3.3093064504145899</v>
      </c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</row>
    <row r="103" spans="1:225" s="9" customFormat="1" ht="15">
      <c r="A103" s="1" t="s">
        <v>385</v>
      </c>
      <c r="B103" s="1">
        <v>804.59950752999896</v>
      </c>
      <c r="C103" s="1" t="s">
        <v>384</v>
      </c>
      <c r="D103" s="1"/>
      <c r="E103" s="6">
        <f>AVERAGE(L103:V103)</f>
        <v>195359091.87318182</v>
      </c>
      <c r="F103" s="7">
        <f>AVERAGE(W103:AG103)</f>
        <v>16.90490909090909</v>
      </c>
      <c r="G103" s="7">
        <v>239</v>
      </c>
      <c r="H103" s="7">
        <f>AVERAGE(AH103:AR103)</f>
        <v>16.904932854355103</v>
      </c>
      <c r="I103" s="7">
        <f>MAX(AS103:BC103)</f>
        <v>9.9037337569913095</v>
      </c>
      <c r="J103" s="7">
        <f>AVERAGE(BD103:BN103)</f>
        <v>3.960867777054689</v>
      </c>
      <c r="K103" s="8">
        <f>F103-H103</f>
        <v>-2.3763446012736722E-5</v>
      </c>
      <c r="L103" s="2">
        <v>227019678.979</v>
      </c>
      <c r="M103" s="2">
        <v>158614923.391</v>
      </c>
      <c r="N103" s="2">
        <v>200880317.32499999</v>
      </c>
      <c r="O103" s="2">
        <v>185780708.477</v>
      </c>
      <c r="P103" s="2">
        <v>204382021.38800001</v>
      </c>
      <c r="Q103" s="2">
        <v>91454185.025999993</v>
      </c>
      <c r="R103" s="2">
        <v>225309580.308</v>
      </c>
      <c r="S103" s="2">
        <v>201848402.43599999</v>
      </c>
      <c r="T103" s="2">
        <v>243631283.521</v>
      </c>
      <c r="U103" s="2">
        <v>194376487.463</v>
      </c>
      <c r="V103" s="2">
        <v>215652422.29100001</v>
      </c>
      <c r="W103" s="1">
        <v>16.832000000000001</v>
      </c>
      <c r="X103" s="1">
        <v>16.824999999999999</v>
      </c>
      <c r="Y103" s="1">
        <v>16.986000000000001</v>
      </c>
      <c r="Z103" s="1">
        <v>16.832000000000001</v>
      </c>
      <c r="AA103" s="1">
        <v>16.835000000000001</v>
      </c>
      <c r="AB103" s="1">
        <v>16.814</v>
      </c>
      <c r="AC103" s="1">
        <v>16.95</v>
      </c>
      <c r="AD103" s="1">
        <v>16.963999999999999</v>
      </c>
      <c r="AE103" s="1">
        <v>16.951000000000001</v>
      </c>
      <c r="AF103" s="1">
        <v>16.989999999999998</v>
      </c>
      <c r="AG103" s="1">
        <v>16.975000000000001</v>
      </c>
      <c r="AH103" s="1">
        <v>16.904932854355099</v>
      </c>
      <c r="AI103" s="1">
        <v>16.904932854355099</v>
      </c>
      <c r="AJ103" s="1">
        <v>16.904932854355099</v>
      </c>
      <c r="AK103" s="1">
        <v>16.904932854355099</v>
      </c>
      <c r="AL103" s="1">
        <v>16.904932854355099</v>
      </c>
      <c r="AM103" s="1">
        <v>16.904932854355099</v>
      </c>
      <c r="AN103" s="1">
        <v>16.904932854355099</v>
      </c>
      <c r="AO103" s="1">
        <v>16.904932854355099</v>
      </c>
      <c r="AP103" s="1">
        <v>16.904932854355099</v>
      </c>
      <c r="AQ103" s="1">
        <v>16.904932854355099</v>
      </c>
      <c r="AR103" s="1">
        <v>16.904932854355099</v>
      </c>
      <c r="AS103" s="1">
        <v>9.9037337569913095</v>
      </c>
      <c r="AT103" s="1">
        <v>6.2446008032096696</v>
      </c>
      <c r="AU103" s="1">
        <v>5.97807018517394</v>
      </c>
      <c r="AV103" s="1">
        <v>8.0600095157490497</v>
      </c>
      <c r="AW103" s="1">
        <v>8.6203830536833106</v>
      </c>
      <c r="AX103" s="1">
        <v>9.3130746149185999</v>
      </c>
      <c r="AY103" s="1">
        <v>8.9025824616843003</v>
      </c>
      <c r="AZ103" s="1">
        <v>8.7883915724538308</v>
      </c>
      <c r="BA103" s="1">
        <v>8.5810179693125903</v>
      </c>
      <c r="BB103" s="1">
        <v>6.9314330745724604</v>
      </c>
      <c r="BC103" s="1">
        <v>9.83797450009809</v>
      </c>
      <c r="BD103" s="1">
        <v>4.2784672156619798</v>
      </c>
      <c r="BE103" s="1">
        <v>4.2185243803586499</v>
      </c>
      <c r="BF103" s="1">
        <v>4.1604439649128597</v>
      </c>
      <c r="BG103" s="1">
        <v>4.3307552154953903</v>
      </c>
      <c r="BH103" s="1">
        <v>4.1893640412193101</v>
      </c>
      <c r="BI103" s="1">
        <v>4.0567735039394996</v>
      </c>
      <c r="BJ103" s="1">
        <v>2.9034156661587902</v>
      </c>
      <c r="BK103" s="1">
        <v>4.2469198522095999</v>
      </c>
      <c r="BL103" s="1">
        <v>3.60601749749961</v>
      </c>
      <c r="BM103" s="1">
        <v>3.4068637597313098</v>
      </c>
      <c r="BN103" s="1">
        <v>4.1720004504145898</v>
      </c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</row>
    <row r="104" spans="1:225" s="9" customFormat="1" ht="15">
      <c r="A104" s="1" t="s">
        <v>386</v>
      </c>
      <c r="B104" s="1">
        <v>802.58385752999902</v>
      </c>
      <c r="C104" s="1" t="s">
        <v>387</v>
      </c>
      <c r="D104" s="1"/>
      <c r="E104" s="6">
        <f>AVERAGE(L104:V104)</f>
        <v>78585473.530727282</v>
      </c>
      <c r="F104" s="7">
        <f>AVERAGE(W104:AG104)</f>
        <v>15.342909090909091</v>
      </c>
      <c r="G104" s="7">
        <v>240</v>
      </c>
      <c r="H104" s="7">
        <f>AVERAGE(AH104:AR104)</f>
        <v>15.332844506624401</v>
      </c>
      <c r="I104" s="7">
        <f>MAX(AS104:BC104)</f>
        <v>8.5393773300255802</v>
      </c>
      <c r="J104" s="7">
        <f>AVERAGE(BD104:BN104)</f>
        <v>3.4345119825976873</v>
      </c>
      <c r="K104" s="8">
        <f>F104-H104</f>
        <v>1.0064584284689815E-2</v>
      </c>
      <c r="L104" s="2">
        <v>92209739.174999997</v>
      </c>
      <c r="M104" s="2">
        <v>82162509.604000002</v>
      </c>
      <c r="N104" s="2">
        <v>78027135.398000002</v>
      </c>
      <c r="O104" s="2">
        <v>74716900.174999997</v>
      </c>
      <c r="P104" s="2">
        <v>70730842.165999994</v>
      </c>
      <c r="Q104" s="2">
        <v>99355877.289000005</v>
      </c>
      <c r="R104" s="2">
        <v>83229252.186000004</v>
      </c>
      <c r="S104" s="2">
        <v>91322181.469999999</v>
      </c>
      <c r="T104" s="2">
        <v>46535282.671999998</v>
      </c>
      <c r="U104" s="2">
        <v>67428681.737000003</v>
      </c>
      <c r="V104" s="2">
        <v>78721806.966000006</v>
      </c>
      <c r="W104" s="1">
        <v>15.358000000000001</v>
      </c>
      <c r="X104" s="1">
        <v>15.362</v>
      </c>
      <c r="Y104" s="1">
        <v>15.371</v>
      </c>
      <c r="Z104" s="1">
        <v>15.366</v>
      </c>
      <c r="AA104" s="1">
        <v>15.375</v>
      </c>
      <c r="AB104" s="1">
        <v>15.353999999999999</v>
      </c>
      <c r="AC104" s="1">
        <v>15.372</v>
      </c>
      <c r="AD104" s="1">
        <v>15.303000000000001</v>
      </c>
      <c r="AE104" s="1">
        <v>15.397</v>
      </c>
      <c r="AF104" s="1">
        <v>15.273999999999999</v>
      </c>
      <c r="AG104" s="1">
        <v>15.24</v>
      </c>
      <c r="AH104" s="1"/>
      <c r="AI104" s="1"/>
      <c r="AJ104" s="1"/>
      <c r="AK104" s="1"/>
      <c r="AL104" s="1"/>
      <c r="AM104" s="1">
        <v>15.332844506624401</v>
      </c>
      <c r="AN104" s="1">
        <v>15.332844506624401</v>
      </c>
      <c r="AO104" s="1">
        <v>15.332844506624401</v>
      </c>
      <c r="AP104" s="1">
        <v>15.332844506624401</v>
      </c>
      <c r="AQ104" s="1"/>
      <c r="AR104" s="1">
        <v>15.332844506624401</v>
      </c>
      <c r="AS104" s="1"/>
      <c r="AT104" s="1"/>
      <c r="AU104" s="1"/>
      <c r="AV104" s="1"/>
      <c r="AW104" s="1"/>
      <c r="AX104" s="1">
        <v>6.9774468305138999</v>
      </c>
      <c r="AY104" s="1">
        <v>5.7123040601863897</v>
      </c>
      <c r="AZ104" s="1">
        <v>6.1515308451866302</v>
      </c>
      <c r="BA104" s="1">
        <v>8.5393773300255802</v>
      </c>
      <c r="BB104" s="1"/>
      <c r="BC104" s="1">
        <v>8.4509084663709206</v>
      </c>
      <c r="BD104" s="1"/>
      <c r="BE104" s="1"/>
      <c r="BF104" s="1"/>
      <c r="BG104" s="1"/>
      <c r="BH104" s="1"/>
      <c r="BI104" s="1">
        <v>4.1698070395576297</v>
      </c>
      <c r="BJ104" s="1">
        <v>2.72855456628819</v>
      </c>
      <c r="BK104" s="1">
        <v>3.0031418523413498</v>
      </c>
      <c r="BL104" s="1">
        <v>3.6316021112149501</v>
      </c>
      <c r="BM104" s="1"/>
      <c r="BN104" s="1">
        <v>3.63945434358632</v>
      </c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</row>
    <row r="105" spans="1:225" s="9" customFormat="1" ht="15">
      <c r="A105" s="1" t="s">
        <v>388</v>
      </c>
      <c r="B105" s="1">
        <v>802.58385752999902</v>
      </c>
      <c r="C105" s="1" t="s">
        <v>387</v>
      </c>
      <c r="D105" s="1"/>
      <c r="E105" s="6">
        <f>AVERAGE(L105:V105)</f>
        <v>103687804.19</v>
      </c>
      <c r="F105" s="7">
        <f>AVERAGE(W105:AG105)</f>
        <v>15.866090909090907</v>
      </c>
      <c r="G105" s="7">
        <v>241</v>
      </c>
      <c r="H105" s="7">
        <f>AVERAGE(AH105:AR105)</f>
        <v>15.866041893339601</v>
      </c>
      <c r="I105" s="7">
        <f>MAX(AS105:BC105)</f>
        <v>9.5042422145993299</v>
      </c>
      <c r="J105" s="7">
        <f>AVERAGE(BD105:BN105)</f>
        <v>3.7992606208402333</v>
      </c>
      <c r="K105" s="8">
        <f>F105-H105</f>
        <v>4.9015751306669131E-5</v>
      </c>
      <c r="L105" s="2">
        <v>106618567.82099999</v>
      </c>
      <c r="M105" s="2">
        <v>110290560.809</v>
      </c>
      <c r="N105" s="2">
        <v>114152808.743</v>
      </c>
      <c r="O105" s="2">
        <v>97961080.491999999</v>
      </c>
      <c r="P105" s="2">
        <v>101077228.001</v>
      </c>
      <c r="Q105" s="2">
        <v>100684019.566</v>
      </c>
      <c r="R105" s="2">
        <v>104854187.29000001</v>
      </c>
      <c r="S105" s="2">
        <v>102443824.09999999</v>
      </c>
      <c r="T105" s="2">
        <v>106493675.991</v>
      </c>
      <c r="U105" s="2">
        <v>95118959.518000007</v>
      </c>
      <c r="V105" s="2">
        <v>100870933.759</v>
      </c>
      <c r="W105" s="1">
        <v>15.867000000000001</v>
      </c>
      <c r="X105" s="1">
        <v>15.86</v>
      </c>
      <c r="Y105" s="1">
        <v>15.866</v>
      </c>
      <c r="Z105" s="1">
        <v>15.872</v>
      </c>
      <c r="AA105" s="1">
        <v>15.862</v>
      </c>
      <c r="AB105" s="1">
        <v>15.866</v>
      </c>
      <c r="AC105" s="1">
        <v>15.867000000000001</v>
      </c>
      <c r="AD105" s="1">
        <v>15.868</v>
      </c>
      <c r="AE105" s="1">
        <v>15.856</v>
      </c>
      <c r="AF105" s="1">
        <v>15.871</v>
      </c>
      <c r="AG105" s="1">
        <v>15.872</v>
      </c>
      <c r="AH105" s="1">
        <v>15.866041893339601</v>
      </c>
      <c r="AI105" s="1">
        <v>15.866041893339601</v>
      </c>
      <c r="AJ105" s="1">
        <v>15.866041893339601</v>
      </c>
      <c r="AK105" s="1">
        <v>15.866041893339601</v>
      </c>
      <c r="AL105" s="1">
        <v>15.866041893339601</v>
      </c>
      <c r="AM105" s="1">
        <v>15.866041893339601</v>
      </c>
      <c r="AN105" s="1">
        <v>15.866041893339601</v>
      </c>
      <c r="AO105" s="1">
        <v>15.866041893339601</v>
      </c>
      <c r="AP105" s="1">
        <v>15.866041893339601</v>
      </c>
      <c r="AQ105" s="1">
        <v>15.866041893339601</v>
      </c>
      <c r="AR105" s="1">
        <v>15.866041893339601</v>
      </c>
      <c r="AS105" s="1">
        <v>8.7464576585406899</v>
      </c>
      <c r="AT105" s="1">
        <v>8.4433841010513593</v>
      </c>
      <c r="AU105" s="1">
        <v>7.7181019018954</v>
      </c>
      <c r="AV105" s="1">
        <v>8.6596182026294706</v>
      </c>
      <c r="AW105" s="1">
        <v>9.2837182091723705</v>
      </c>
      <c r="AX105" s="1">
        <v>7.9017970585839397</v>
      </c>
      <c r="AY105" s="1">
        <v>9.5042422145993299</v>
      </c>
      <c r="AZ105" s="1">
        <v>9.2960511361810294</v>
      </c>
      <c r="BA105" s="1">
        <v>9.2919367973306493</v>
      </c>
      <c r="BB105" s="1">
        <v>7.5267550474655698</v>
      </c>
      <c r="BC105" s="1">
        <v>8.7723476792648505</v>
      </c>
      <c r="BD105" s="1">
        <v>3.51592306051616</v>
      </c>
      <c r="BE105" s="1">
        <v>4.2760388977867398</v>
      </c>
      <c r="BF105" s="1">
        <v>4.2945207891535899</v>
      </c>
      <c r="BG105" s="1">
        <v>3.7659775812297198</v>
      </c>
      <c r="BH105" s="1">
        <v>4.0679312972238302</v>
      </c>
      <c r="BI105" s="1">
        <v>4.4610090395576298</v>
      </c>
      <c r="BJ105" s="1">
        <v>2.9809365662881899</v>
      </c>
      <c r="BK105" s="1">
        <v>3.2769758523413599</v>
      </c>
      <c r="BL105" s="1">
        <v>3.9186311112149501</v>
      </c>
      <c r="BM105" s="1">
        <v>3.3064532903440802</v>
      </c>
      <c r="BN105" s="1">
        <v>3.9274693435863202</v>
      </c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</row>
    <row r="106" spans="1:225" s="9" customFormat="1" ht="15">
      <c r="A106" s="1" t="s">
        <v>389</v>
      </c>
      <c r="B106" s="1">
        <v>800.56820753</v>
      </c>
      <c r="C106" s="1" t="s">
        <v>390</v>
      </c>
      <c r="D106" s="1"/>
      <c r="E106" s="6">
        <f>AVERAGE(L106:V106)</f>
        <v>31667392.48718182</v>
      </c>
      <c r="F106" s="7">
        <f>AVERAGE(W106:AG106)</f>
        <v>14.470909090909091</v>
      </c>
      <c r="G106" s="7">
        <v>242</v>
      </c>
      <c r="H106" s="7">
        <f>AVERAGE(AH106:AR106)</f>
        <v>14.471085786368205</v>
      </c>
      <c r="I106" s="7">
        <f>MAX(AS106:BC106)</f>
        <v>10.016113566823099</v>
      </c>
      <c r="J106" s="7">
        <f>AVERAGE(BD106:BN106)</f>
        <v>3.6197739161080702</v>
      </c>
      <c r="K106" s="8">
        <f>F106-H106</f>
        <v>-1.7669545911402906E-4</v>
      </c>
      <c r="L106" s="2">
        <v>33749576.949000001</v>
      </c>
      <c r="M106" s="2">
        <v>33821113.270999998</v>
      </c>
      <c r="N106" s="2">
        <v>32996643.625</v>
      </c>
      <c r="O106" s="2">
        <v>32978627.973000001</v>
      </c>
      <c r="P106" s="2">
        <v>30108345.381999999</v>
      </c>
      <c r="Q106" s="2">
        <v>30427192.555</v>
      </c>
      <c r="R106" s="2">
        <v>29292726.502</v>
      </c>
      <c r="S106" s="2">
        <v>34392920.567000002</v>
      </c>
      <c r="T106" s="2">
        <v>27773509.544</v>
      </c>
      <c r="U106" s="2">
        <v>30052558.749000002</v>
      </c>
      <c r="V106" s="2">
        <v>32748102.241999999</v>
      </c>
      <c r="W106" s="1">
        <v>14.474</v>
      </c>
      <c r="X106" s="1">
        <v>14.465999999999999</v>
      </c>
      <c r="Y106" s="1">
        <v>14.475</v>
      </c>
      <c r="Z106" s="1">
        <v>14.473000000000001</v>
      </c>
      <c r="AA106" s="1">
        <v>14.473000000000001</v>
      </c>
      <c r="AB106" s="1">
        <v>14.458</v>
      </c>
      <c r="AC106" s="1">
        <v>14.478999999999999</v>
      </c>
      <c r="AD106" s="1">
        <v>14.471</v>
      </c>
      <c r="AE106" s="1">
        <v>14.471</v>
      </c>
      <c r="AF106" s="1">
        <v>14.461</v>
      </c>
      <c r="AG106" s="1">
        <v>14.478999999999999</v>
      </c>
      <c r="AH106" s="1">
        <v>14.471085786368199</v>
      </c>
      <c r="AI106" s="1">
        <v>14.471085786368199</v>
      </c>
      <c r="AJ106" s="1">
        <v>14.471085786368199</v>
      </c>
      <c r="AK106" s="1">
        <v>14.471085786368199</v>
      </c>
      <c r="AL106" s="1">
        <v>14.471085786368199</v>
      </c>
      <c r="AM106" s="1">
        <v>14.471085786368199</v>
      </c>
      <c r="AN106" s="1">
        <v>14.471085786368199</v>
      </c>
      <c r="AO106" s="1">
        <v>14.471085786368199</v>
      </c>
      <c r="AP106" s="1">
        <v>14.471085786368199</v>
      </c>
      <c r="AQ106" s="1">
        <v>14.471085786368199</v>
      </c>
      <c r="AR106" s="1">
        <v>14.471085786368199</v>
      </c>
      <c r="AS106" s="1">
        <v>9.6202829436079291</v>
      </c>
      <c r="AT106" s="1">
        <v>9.4468560877528898</v>
      </c>
      <c r="AU106" s="1">
        <v>9.2030663638414598</v>
      </c>
      <c r="AV106" s="1">
        <v>8.5273401648763496</v>
      </c>
      <c r="AW106" s="1">
        <v>7.92921367979707</v>
      </c>
      <c r="AX106" s="1">
        <v>9.1868343387779596</v>
      </c>
      <c r="AY106" s="1">
        <v>10.016113566823099</v>
      </c>
      <c r="AZ106" s="1">
        <v>8.9496883706879604</v>
      </c>
      <c r="BA106" s="1">
        <v>8.8904520800922509</v>
      </c>
      <c r="BB106" s="1">
        <v>8.4754114328447692</v>
      </c>
      <c r="BC106" s="1">
        <v>8.9811740541431799</v>
      </c>
      <c r="BD106" s="1">
        <v>3.0033187099316101</v>
      </c>
      <c r="BE106" s="1">
        <v>4.2727205703231697</v>
      </c>
      <c r="BF106" s="1">
        <v>4.1136191608948396</v>
      </c>
      <c r="BG106" s="1">
        <v>3.0630229868503398</v>
      </c>
      <c r="BH106" s="1">
        <v>3.6451943815913301</v>
      </c>
      <c r="BI106" s="1">
        <v>4.2034544030972798</v>
      </c>
      <c r="BJ106" s="1">
        <v>3.0927987696157802</v>
      </c>
      <c r="BK106" s="1">
        <v>3.9462050469708099</v>
      </c>
      <c r="BL106" s="1">
        <v>3.5317919530921098</v>
      </c>
      <c r="BM106" s="1">
        <v>3.27087080970629</v>
      </c>
      <c r="BN106" s="1">
        <v>3.67451628511522</v>
      </c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</row>
    <row r="107" spans="1:225" s="9" customFormat="1" ht="15">
      <c r="A107" s="1" t="s">
        <v>391</v>
      </c>
      <c r="B107" s="1">
        <v>812.69849252999995</v>
      </c>
      <c r="C107" s="1" t="s">
        <v>392</v>
      </c>
      <c r="D107" s="1"/>
      <c r="E107" s="6">
        <f>AVERAGE(L107:V107)</f>
        <v>68203944.586909086</v>
      </c>
      <c r="F107" s="7">
        <f>AVERAGE(W107:AG107)</f>
        <v>20.28172727272727</v>
      </c>
      <c r="G107" s="7">
        <v>243</v>
      </c>
      <c r="H107" s="7">
        <f>AVERAGE(AH107:AR107)</f>
        <v>20.278403984188799</v>
      </c>
      <c r="I107" s="7">
        <f>MAX(AS107:BC107)</f>
        <v>5.7245435598851202</v>
      </c>
      <c r="J107" s="7">
        <f>AVERAGE(BD107:BN107)</f>
        <v>2.3742622315974908</v>
      </c>
      <c r="K107" s="8">
        <f>F107-H107</f>
        <v>3.3232885384713029E-3</v>
      </c>
      <c r="L107" s="2">
        <v>84042456.542999998</v>
      </c>
      <c r="M107" s="2">
        <v>82089982.675999999</v>
      </c>
      <c r="N107" s="2">
        <v>68781197.533000007</v>
      </c>
      <c r="O107" s="2">
        <v>68532334.652999997</v>
      </c>
      <c r="P107" s="2">
        <v>64827346.009999998</v>
      </c>
      <c r="Q107" s="2">
        <v>69619994.802000001</v>
      </c>
      <c r="R107" s="2">
        <v>61917470.357000001</v>
      </c>
      <c r="S107" s="2">
        <v>78466723.548999995</v>
      </c>
      <c r="T107" s="2">
        <v>40563182.607000001</v>
      </c>
      <c r="U107" s="2">
        <v>64292534.928999998</v>
      </c>
      <c r="V107" s="2">
        <v>67110166.797000006</v>
      </c>
      <c r="W107" s="1">
        <v>20.277000000000001</v>
      </c>
      <c r="X107" s="1">
        <v>20.265999999999998</v>
      </c>
      <c r="Y107" s="1">
        <v>20.280999999999999</v>
      </c>
      <c r="Z107" s="1">
        <v>20.285</v>
      </c>
      <c r="AA107" s="1">
        <v>20.265999999999998</v>
      </c>
      <c r="AB107" s="1">
        <v>20.279</v>
      </c>
      <c r="AC107" s="1">
        <v>20.292000000000002</v>
      </c>
      <c r="AD107" s="1">
        <v>20.291</v>
      </c>
      <c r="AE107" s="1">
        <v>20.28</v>
      </c>
      <c r="AF107" s="1">
        <v>20.292000000000002</v>
      </c>
      <c r="AG107" s="1">
        <v>20.29</v>
      </c>
      <c r="AH107" s="1">
        <v>20.278403984188799</v>
      </c>
      <c r="AI107" s="1">
        <v>20.278403984188799</v>
      </c>
      <c r="AJ107" s="1">
        <v>20.278403984188799</v>
      </c>
      <c r="AK107" s="1"/>
      <c r="AL107" s="1">
        <v>20.278403984188799</v>
      </c>
      <c r="AM107" s="1">
        <v>20.278403984188799</v>
      </c>
      <c r="AN107" s="1">
        <v>20.278403984188799</v>
      </c>
      <c r="AO107" s="1"/>
      <c r="AP107" s="1">
        <v>20.278403984188799</v>
      </c>
      <c r="AQ107" s="1"/>
      <c r="AR107" s="1">
        <v>20.278403984188799</v>
      </c>
      <c r="AS107" s="1">
        <v>5.6994253168376403</v>
      </c>
      <c r="AT107" s="1">
        <v>5.6215999491667201</v>
      </c>
      <c r="AU107" s="1">
        <v>5.0727026677849301</v>
      </c>
      <c r="AV107" s="1"/>
      <c r="AW107" s="1">
        <v>5.08915814273319</v>
      </c>
      <c r="AX107" s="1">
        <v>5.5498057459140604</v>
      </c>
      <c r="AY107" s="1">
        <v>5.5969714588373103</v>
      </c>
      <c r="AZ107" s="1"/>
      <c r="BA107" s="1">
        <v>5.7245435598851202</v>
      </c>
      <c r="BB107" s="1"/>
      <c r="BC107" s="1">
        <v>5.4963752384713098</v>
      </c>
      <c r="BD107" s="1">
        <v>3.8757695628427502</v>
      </c>
      <c r="BE107" s="1">
        <v>0.158137682349728</v>
      </c>
      <c r="BF107" s="1">
        <v>1.02402200758915</v>
      </c>
      <c r="BG107" s="1"/>
      <c r="BH107" s="1">
        <v>2.04613412143439</v>
      </c>
      <c r="BI107" s="1">
        <v>4.4936419059057604</v>
      </c>
      <c r="BJ107" s="1">
        <v>5.4957871041175004</v>
      </c>
      <c r="BK107" s="1"/>
      <c r="BL107" s="1">
        <v>1.5403601311461701</v>
      </c>
      <c r="BM107" s="1"/>
      <c r="BN107" s="1">
        <v>0.36024533739447701</v>
      </c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</row>
    <row r="108" spans="1:225" s="9" customFormat="1" ht="15">
      <c r="A108" s="1" t="s">
        <v>393</v>
      </c>
      <c r="B108" s="1">
        <v>828.69340752999994</v>
      </c>
      <c r="C108" s="1" t="s">
        <v>394</v>
      </c>
      <c r="D108" s="1"/>
      <c r="E108" s="6">
        <f>AVERAGE(L108:V108)</f>
        <v>687114942.53527272</v>
      </c>
      <c r="F108" s="7">
        <f>AVERAGE(W108:AG108)</f>
        <v>19.895000000000003</v>
      </c>
      <c r="G108" s="7">
        <v>244</v>
      </c>
      <c r="H108" s="7">
        <f>AVERAGE(AH108:AR108)</f>
        <v>19.895137875131098</v>
      </c>
      <c r="I108" s="7">
        <f>MAX(AS108:BC108)</f>
        <v>6.2310873827034001</v>
      </c>
      <c r="J108" s="7">
        <f>AVERAGE(BD108:BN108)</f>
        <v>2.4775179374055787</v>
      </c>
      <c r="K108" s="8">
        <f>F108-H108</f>
        <v>-1.3787513109519978E-4</v>
      </c>
      <c r="L108" s="2">
        <v>776087195.92999995</v>
      </c>
      <c r="M108" s="2">
        <v>763744451.82599998</v>
      </c>
      <c r="N108" s="2">
        <v>784441547.84099996</v>
      </c>
      <c r="O108" s="2">
        <v>658962198.32700002</v>
      </c>
      <c r="P108" s="2">
        <v>648542977.10899997</v>
      </c>
      <c r="Q108" s="2">
        <v>696117474.06200004</v>
      </c>
      <c r="R108" s="2">
        <v>576386010.54200006</v>
      </c>
      <c r="S108" s="2">
        <v>766369293.62699997</v>
      </c>
      <c r="T108" s="2">
        <v>543347066.38100004</v>
      </c>
      <c r="U108" s="2">
        <v>660402927.454</v>
      </c>
      <c r="V108" s="2">
        <v>683863224.78900003</v>
      </c>
      <c r="W108" s="1">
        <v>19.89</v>
      </c>
      <c r="X108" s="1">
        <v>19.899999999999999</v>
      </c>
      <c r="Y108" s="1">
        <v>19.895</v>
      </c>
      <c r="Z108" s="1">
        <v>19.896000000000001</v>
      </c>
      <c r="AA108" s="1">
        <v>19.888000000000002</v>
      </c>
      <c r="AB108" s="1">
        <v>19.891999999999999</v>
      </c>
      <c r="AC108" s="1">
        <v>19.893000000000001</v>
      </c>
      <c r="AD108" s="1">
        <v>19.899000000000001</v>
      </c>
      <c r="AE108" s="1">
        <v>19.893000000000001</v>
      </c>
      <c r="AF108" s="1">
        <v>19.899000000000001</v>
      </c>
      <c r="AG108" s="1">
        <v>19.899999999999999</v>
      </c>
      <c r="AH108" s="1">
        <v>19.895137875131098</v>
      </c>
      <c r="AI108" s="1">
        <v>19.895137875131098</v>
      </c>
      <c r="AJ108" s="1">
        <v>19.895137875131098</v>
      </c>
      <c r="AK108" s="1">
        <v>19.895137875131098</v>
      </c>
      <c r="AL108" s="1">
        <v>19.895137875131098</v>
      </c>
      <c r="AM108" s="1">
        <v>19.895137875131098</v>
      </c>
      <c r="AN108" s="1">
        <v>19.895137875131098</v>
      </c>
      <c r="AO108" s="1">
        <v>19.895137875131098</v>
      </c>
      <c r="AP108" s="1">
        <v>19.895137875131098</v>
      </c>
      <c r="AQ108" s="1">
        <v>19.895137875131098</v>
      </c>
      <c r="AR108" s="1">
        <v>19.895137875131098</v>
      </c>
      <c r="AS108" s="1">
        <v>6.0097075052720097</v>
      </c>
      <c r="AT108" s="1">
        <v>6.0150513675675699</v>
      </c>
      <c r="AU108" s="1">
        <v>5.90478350787438</v>
      </c>
      <c r="AV108" s="1">
        <v>6.1117150596961602</v>
      </c>
      <c r="AW108" s="1">
        <v>6.0947865481379502</v>
      </c>
      <c r="AX108" s="1">
        <v>5.9608058886075801</v>
      </c>
      <c r="AY108" s="1">
        <v>5.8822701082536302</v>
      </c>
      <c r="AZ108" s="1">
        <v>5.8932450091437198</v>
      </c>
      <c r="BA108" s="1">
        <v>5.8400926839039098</v>
      </c>
      <c r="BB108" s="1">
        <v>6.2310873827034001</v>
      </c>
      <c r="BC108" s="1">
        <v>5.72656440039359</v>
      </c>
      <c r="BD108" s="1">
        <v>4.3134875628427496</v>
      </c>
      <c r="BE108" s="1">
        <v>0.28124631765027103</v>
      </c>
      <c r="BF108" s="1">
        <v>1.5054150075891499</v>
      </c>
      <c r="BG108" s="1">
        <v>3.6928892897003198</v>
      </c>
      <c r="BH108" s="1">
        <v>2.5236831214343902</v>
      </c>
      <c r="BI108" s="1">
        <v>4.8872599059057604</v>
      </c>
      <c r="BJ108" s="1">
        <v>5.1200001041174996</v>
      </c>
      <c r="BK108" s="1">
        <v>1.43373656013953</v>
      </c>
      <c r="BL108" s="1">
        <v>1.11966313114617</v>
      </c>
      <c r="BM108" s="1">
        <v>1.5768129735410501</v>
      </c>
      <c r="BN108" s="1">
        <v>0.79850333739447799</v>
      </c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</row>
    <row r="109" spans="1:225" s="9" customFormat="1" ht="15">
      <c r="A109" s="1" t="s">
        <v>395</v>
      </c>
      <c r="B109" s="1">
        <v>810.68284252999899</v>
      </c>
      <c r="C109" s="1" t="s">
        <v>396</v>
      </c>
      <c r="D109" s="1"/>
      <c r="E109" s="6">
        <f>AVERAGE(L109:V109)</f>
        <v>45546347.603545457</v>
      </c>
      <c r="F109" s="7">
        <f>AVERAGE(W109:AG109)</f>
        <v>18.490545454545455</v>
      </c>
      <c r="G109" s="7">
        <v>245</v>
      </c>
      <c r="H109" s="7">
        <f>AVERAGE(AH109:AR109)</f>
        <v>18.489794299810601</v>
      </c>
      <c r="I109" s="7">
        <f>MAX(AS109:BC109)</f>
        <v>5.9322968313892801</v>
      </c>
      <c r="J109" s="7">
        <f>AVERAGE(BD109:BN109)</f>
        <v>2.1204205079284972</v>
      </c>
      <c r="K109" s="8">
        <f>F109-H109</f>
        <v>7.51154734853543E-4</v>
      </c>
      <c r="L109" s="2">
        <v>56406964.310999997</v>
      </c>
      <c r="M109" s="2">
        <v>47407464.956</v>
      </c>
      <c r="N109" s="2">
        <v>50949136.056999996</v>
      </c>
      <c r="O109" s="2">
        <v>49304148.130999997</v>
      </c>
      <c r="P109" s="2">
        <v>42498672.967</v>
      </c>
      <c r="Q109" s="2">
        <v>47210270.818999998</v>
      </c>
      <c r="R109" s="2">
        <v>43632681.108999997</v>
      </c>
      <c r="S109" s="2">
        <v>51553921.229000002</v>
      </c>
      <c r="T109" s="2">
        <v>30327255.784000002</v>
      </c>
      <c r="U109" s="2">
        <v>38639182.682999998</v>
      </c>
      <c r="V109" s="2">
        <v>43080125.593000002</v>
      </c>
      <c r="W109" s="1">
        <v>18.475000000000001</v>
      </c>
      <c r="X109" s="1">
        <v>18.492000000000001</v>
      </c>
      <c r="Y109" s="1">
        <v>18.497</v>
      </c>
      <c r="Z109" s="1">
        <v>18.488</v>
      </c>
      <c r="AA109" s="1">
        <v>18.486000000000001</v>
      </c>
      <c r="AB109" s="1">
        <v>18.486000000000001</v>
      </c>
      <c r="AC109" s="1">
        <v>18.497</v>
      </c>
      <c r="AD109" s="1">
        <v>18.495999999999999</v>
      </c>
      <c r="AE109" s="1">
        <v>18.504000000000001</v>
      </c>
      <c r="AF109" s="1">
        <v>18.486000000000001</v>
      </c>
      <c r="AG109" s="1">
        <v>18.489000000000001</v>
      </c>
      <c r="AH109" s="1">
        <v>18.489794299810601</v>
      </c>
      <c r="AI109" s="1"/>
      <c r="AJ109" s="1">
        <v>18.489794299810601</v>
      </c>
      <c r="AK109" s="1">
        <v>18.489794299810601</v>
      </c>
      <c r="AL109" s="1">
        <v>18.489794299810601</v>
      </c>
      <c r="AM109" s="1">
        <v>18.489794299810601</v>
      </c>
      <c r="AN109" s="1">
        <v>18.489794299810601</v>
      </c>
      <c r="AO109" s="1">
        <v>18.489794299810601</v>
      </c>
      <c r="AP109" s="1">
        <v>18.489794299810601</v>
      </c>
      <c r="AQ109" s="1"/>
      <c r="AR109" s="1">
        <v>18.489794299810601</v>
      </c>
      <c r="AS109" s="1">
        <v>5.7767257661164999</v>
      </c>
      <c r="AT109" s="1"/>
      <c r="AU109" s="1">
        <v>5.7625925876074797</v>
      </c>
      <c r="AV109" s="1">
        <v>5.9224446949321603</v>
      </c>
      <c r="AW109" s="1">
        <v>5.9322968313892801</v>
      </c>
      <c r="AX109" s="1">
        <v>5.8819504535930296</v>
      </c>
      <c r="AY109" s="1">
        <v>5.9122814001469397</v>
      </c>
      <c r="AZ109" s="1">
        <v>5.8160324015698004</v>
      </c>
      <c r="BA109" s="1">
        <v>5.8883556364427703</v>
      </c>
      <c r="BB109" s="1"/>
      <c r="BC109" s="1">
        <v>5.81495974803709</v>
      </c>
      <c r="BD109" s="1">
        <v>2.9190842831980599</v>
      </c>
      <c r="BE109" s="1"/>
      <c r="BF109" s="1">
        <v>1.43061555267157</v>
      </c>
      <c r="BG109" s="1">
        <v>2.72629788699924</v>
      </c>
      <c r="BH109" s="1">
        <v>1.80519546363955</v>
      </c>
      <c r="BI109" s="1">
        <v>3.5020720942591801</v>
      </c>
      <c r="BJ109" s="1">
        <v>3.73861826554419</v>
      </c>
      <c r="BK109" s="1">
        <v>1.2389443826617099</v>
      </c>
      <c r="BL109" s="1">
        <v>1.3327212921446501</v>
      </c>
      <c r="BM109" s="1"/>
      <c r="BN109" s="1">
        <v>0.39023535023832401</v>
      </c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</row>
    <row r="110" spans="1:225" s="9" customFormat="1" ht="15">
      <c r="A110" s="1" t="s">
        <v>397</v>
      </c>
      <c r="B110" s="1">
        <v>810.68284252999899</v>
      </c>
      <c r="C110" s="1" t="s">
        <v>396</v>
      </c>
      <c r="D110" s="1"/>
      <c r="E110" s="6">
        <f>AVERAGE(L110:V110)</f>
        <v>573861474.67354536</v>
      </c>
      <c r="F110" s="7">
        <f>AVERAGE(W110:AG110)</f>
        <v>19.625545454545453</v>
      </c>
      <c r="G110" s="7">
        <v>246</v>
      </c>
      <c r="H110" s="7">
        <f>AVERAGE(AH110:AR110)</f>
        <v>19.625261769859204</v>
      </c>
      <c r="I110" s="7">
        <f>MAX(AS110:BC110)</f>
        <v>6.0324769292247504</v>
      </c>
      <c r="J110" s="7">
        <f>AVERAGE(BD110:BN110)</f>
        <v>2.3677331884494635</v>
      </c>
      <c r="K110" s="8">
        <f>F110-H110</f>
        <v>2.8368468624861976E-4</v>
      </c>
      <c r="L110" s="2">
        <v>669221498.76999998</v>
      </c>
      <c r="M110" s="2">
        <v>627298335.81400001</v>
      </c>
      <c r="N110" s="2">
        <v>554452277.11399996</v>
      </c>
      <c r="O110" s="2">
        <v>594096423.398</v>
      </c>
      <c r="P110" s="2">
        <v>586406075.43599999</v>
      </c>
      <c r="Q110" s="2">
        <v>521029304.71899998</v>
      </c>
      <c r="R110" s="2">
        <v>493979884.23900002</v>
      </c>
      <c r="S110" s="2">
        <v>627818613.39699996</v>
      </c>
      <c r="T110" s="2">
        <v>396868917.74400002</v>
      </c>
      <c r="U110" s="2">
        <v>606395864.99699998</v>
      </c>
      <c r="V110" s="2">
        <v>634909025.78100002</v>
      </c>
      <c r="W110" s="1">
        <v>19.614000000000001</v>
      </c>
      <c r="X110" s="1">
        <v>19.622</v>
      </c>
      <c r="Y110" s="1">
        <v>19.63</v>
      </c>
      <c r="Z110" s="1">
        <v>19.628</v>
      </c>
      <c r="AA110" s="1">
        <v>19.641999999999999</v>
      </c>
      <c r="AB110" s="1">
        <v>19.608000000000001</v>
      </c>
      <c r="AC110" s="1">
        <v>19.635999999999999</v>
      </c>
      <c r="AD110" s="1">
        <v>19.629000000000001</v>
      </c>
      <c r="AE110" s="1">
        <v>19.629000000000001</v>
      </c>
      <c r="AF110" s="1">
        <v>19.626000000000001</v>
      </c>
      <c r="AG110" s="1">
        <v>19.617000000000001</v>
      </c>
      <c r="AH110" s="1"/>
      <c r="AI110" s="1">
        <v>19.6252617698592</v>
      </c>
      <c r="AJ110" s="1"/>
      <c r="AK110" s="1">
        <v>19.6252617698592</v>
      </c>
      <c r="AL110" s="1">
        <v>19.6252617698592</v>
      </c>
      <c r="AM110" s="1">
        <v>19.6252617698592</v>
      </c>
      <c r="AN110" s="1">
        <v>19.6252617698592</v>
      </c>
      <c r="AO110" s="1">
        <v>19.6252617698592</v>
      </c>
      <c r="AP110" s="1">
        <v>19.6252617698592</v>
      </c>
      <c r="AQ110" s="1"/>
      <c r="AR110" s="1">
        <v>19.6252617698592</v>
      </c>
      <c r="AS110" s="1"/>
      <c r="AT110" s="1">
        <v>5.8782315435771304</v>
      </c>
      <c r="AU110" s="1"/>
      <c r="AV110" s="1">
        <v>5.8200843285596298</v>
      </c>
      <c r="AW110" s="1">
        <v>5.8423761233878801</v>
      </c>
      <c r="AX110" s="1">
        <v>5.9152230802940098</v>
      </c>
      <c r="AY110" s="1">
        <v>6.0324769292247504</v>
      </c>
      <c r="AZ110" s="1">
        <v>5.86038131487242</v>
      </c>
      <c r="BA110" s="1">
        <v>5.9947648504500304</v>
      </c>
      <c r="BB110" s="1"/>
      <c r="BC110" s="1">
        <v>5.8387311464243599</v>
      </c>
      <c r="BD110" s="1"/>
      <c r="BE110" s="1">
        <v>0.714285772108876</v>
      </c>
      <c r="BF110" s="1"/>
      <c r="BG110" s="1">
        <v>3.80494088699924</v>
      </c>
      <c r="BH110" s="1">
        <v>0.72582346363955297</v>
      </c>
      <c r="BI110" s="1">
        <v>2.42858509425918</v>
      </c>
      <c r="BJ110" s="1">
        <v>4.9479472655441903</v>
      </c>
      <c r="BK110" s="1">
        <v>2.4615363826616998</v>
      </c>
      <c r="BL110" s="1">
        <v>2.3896412921446499</v>
      </c>
      <c r="BM110" s="1"/>
      <c r="BN110" s="1">
        <v>1.46910535023832</v>
      </c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</row>
    <row r="111" spans="1:225" s="9" customFormat="1" ht="15">
      <c r="A111" s="1" t="s">
        <v>398</v>
      </c>
      <c r="B111" s="1">
        <v>826.67775752999898</v>
      </c>
      <c r="C111" s="1" t="s">
        <v>399</v>
      </c>
      <c r="D111" s="1"/>
      <c r="E111" s="6">
        <f>AVERAGE(L111:V111)</f>
        <v>4338702528.0147266</v>
      </c>
      <c r="F111" s="7">
        <f>AVERAGE(W111:AG111)</f>
        <v>19.212</v>
      </c>
      <c r="G111" s="7">
        <v>247</v>
      </c>
      <c r="H111" s="7">
        <f>AVERAGE(AH111:AR111)</f>
        <v>19.2095824426547</v>
      </c>
      <c r="I111" s="7">
        <f>MAX(AS111:BC111)</f>
        <v>6.2720651894207498</v>
      </c>
      <c r="J111" s="7">
        <f>AVERAGE(BD111:BN111)</f>
        <v>1.2937605276534652</v>
      </c>
      <c r="K111" s="8">
        <f>F111-H111</f>
        <v>2.4175573453000254E-3</v>
      </c>
      <c r="L111" s="2">
        <v>5192581817.8669996</v>
      </c>
      <c r="M111" s="2">
        <v>5173157713.0570002</v>
      </c>
      <c r="N111" s="2">
        <v>4094200295.2639999</v>
      </c>
      <c r="O111" s="2">
        <v>4188183216.5019999</v>
      </c>
      <c r="P111" s="2">
        <v>4333397988.2460003</v>
      </c>
      <c r="Q111" s="2">
        <v>4161438831.5139999</v>
      </c>
      <c r="R111" s="2">
        <v>3760304978.9190001</v>
      </c>
      <c r="S111" s="2">
        <v>4555428703.3210001</v>
      </c>
      <c r="T111" s="2">
        <v>3780694231.973</v>
      </c>
      <c r="U111" s="2">
        <v>4126578852.1230001</v>
      </c>
      <c r="V111" s="2">
        <v>4359761179.3760004</v>
      </c>
      <c r="W111" s="1">
        <v>19.209</v>
      </c>
      <c r="X111" s="1">
        <v>19.21</v>
      </c>
      <c r="Y111" s="1">
        <v>19.216999999999999</v>
      </c>
      <c r="Z111" s="1">
        <v>19.210999999999999</v>
      </c>
      <c r="AA111" s="1">
        <v>19.212</v>
      </c>
      <c r="AB111" s="1">
        <v>19.210999999999999</v>
      </c>
      <c r="AC111" s="1">
        <v>19.209</v>
      </c>
      <c r="AD111" s="1">
        <v>19.216000000000001</v>
      </c>
      <c r="AE111" s="1">
        <v>19.207000000000001</v>
      </c>
      <c r="AF111" s="1">
        <v>19.213999999999999</v>
      </c>
      <c r="AG111" s="1">
        <v>19.216000000000001</v>
      </c>
      <c r="AH111" s="1">
        <v>19.2095824426547</v>
      </c>
      <c r="AI111" s="1">
        <v>19.2095824426547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>
        <v>5.4055598946271699</v>
      </c>
      <c r="AT111" s="1">
        <v>6.2720651894207498</v>
      </c>
      <c r="AU111" s="1"/>
      <c r="AV111" s="1"/>
      <c r="AW111" s="1"/>
      <c r="AX111" s="1"/>
      <c r="AY111" s="1"/>
      <c r="AZ111" s="1"/>
      <c r="BA111" s="1"/>
      <c r="BB111" s="1"/>
      <c r="BC111" s="1"/>
      <c r="BD111" s="1">
        <v>1.21650028319806</v>
      </c>
      <c r="BE111" s="1">
        <v>1.3710207721088701</v>
      </c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</row>
    <row r="112" spans="1:225" s="9" customFormat="1" ht="15">
      <c r="A112" s="1" t="s">
        <v>400</v>
      </c>
      <c r="B112" s="1">
        <v>826.67775752999898</v>
      </c>
      <c r="C112" s="1" t="s">
        <v>399</v>
      </c>
      <c r="D112" s="1"/>
      <c r="E112" s="6">
        <f>AVERAGE(L112:V112)</f>
        <v>119896015.91000003</v>
      </c>
      <c r="F112" s="7">
        <f>AVERAGE(W112:AG112)</f>
        <v>18.11872727272727</v>
      </c>
      <c r="G112" s="7">
        <v>248</v>
      </c>
      <c r="H112" s="7">
        <f>AVERAGE(AH112:AR112)</f>
        <v>18.117011881334701</v>
      </c>
      <c r="I112" s="7">
        <f>MAX(AS112:BC112)</f>
        <v>6.1752815235783496</v>
      </c>
      <c r="J112" s="7">
        <f>AVERAGE(BD112:BN112)</f>
        <v>2.4015688771501176</v>
      </c>
      <c r="K112" s="8">
        <f>F112-H112</f>
        <v>1.7153913925689324E-3</v>
      </c>
      <c r="L112" s="2">
        <v>160852432.34999999</v>
      </c>
      <c r="M112" s="2">
        <v>113359471.348</v>
      </c>
      <c r="N112" s="2">
        <v>135509058.99399999</v>
      </c>
      <c r="O112" s="2">
        <v>135944795.28600001</v>
      </c>
      <c r="P112" s="2">
        <v>93731416.001000002</v>
      </c>
      <c r="Q112" s="2">
        <v>135431304.07100001</v>
      </c>
      <c r="R112" s="2">
        <v>125656703.258</v>
      </c>
      <c r="S112" s="2">
        <v>146920419.61700001</v>
      </c>
      <c r="T112" s="2">
        <v>68267285.247999996</v>
      </c>
      <c r="U112" s="2">
        <v>80981657.194000006</v>
      </c>
      <c r="V112" s="2">
        <v>122201631.64300001</v>
      </c>
      <c r="W112" s="1">
        <v>18.116</v>
      </c>
      <c r="X112" s="1">
        <v>18.123000000000001</v>
      </c>
      <c r="Y112" s="1">
        <v>18.123999999999999</v>
      </c>
      <c r="Z112" s="1">
        <v>18.111999999999998</v>
      </c>
      <c r="AA112" s="1">
        <v>18.123000000000001</v>
      </c>
      <c r="AB112" s="1">
        <v>18.117999999999999</v>
      </c>
      <c r="AC112" s="1">
        <v>18.117999999999999</v>
      </c>
      <c r="AD112" s="1">
        <v>18.113</v>
      </c>
      <c r="AE112" s="1">
        <v>18.113</v>
      </c>
      <c r="AF112" s="1">
        <v>18.123999999999999</v>
      </c>
      <c r="AG112" s="1">
        <v>18.122</v>
      </c>
      <c r="AH112" s="1">
        <v>18.117011881334701</v>
      </c>
      <c r="AI112" s="1"/>
      <c r="AJ112" s="1"/>
      <c r="AK112" s="1">
        <v>18.117011881334701</v>
      </c>
      <c r="AL112" s="1"/>
      <c r="AM112" s="1">
        <v>18.117011881334701</v>
      </c>
      <c r="AN112" s="1">
        <v>18.117011881334701</v>
      </c>
      <c r="AO112" s="1">
        <v>18.117011881334701</v>
      </c>
      <c r="AP112" s="1"/>
      <c r="AQ112" s="1"/>
      <c r="AR112" s="1">
        <v>18.117011881334701</v>
      </c>
      <c r="AS112" s="1">
        <v>6.1752815235783496</v>
      </c>
      <c r="AT112" s="1"/>
      <c r="AU112" s="1"/>
      <c r="AV112" s="1">
        <v>6.1225130292996504</v>
      </c>
      <c r="AW112" s="1"/>
      <c r="AX112" s="1">
        <v>5.8708842062670596</v>
      </c>
      <c r="AY112" s="1">
        <v>6.1298936624838101</v>
      </c>
      <c r="AZ112" s="1">
        <v>6.0477853724838502</v>
      </c>
      <c r="BA112" s="1"/>
      <c r="BB112" s="1"/>
      <c r="BC112" s="1">
        <v>6.0632433359294602</v>
      </c>
      <c r="BD112" s="1">
        <v>2.96058428319806</v>
      </c>
      <c r="BE112" s="1"/>
      <c r="BF112" s="1"/>
      <c r="BG112" s="1">
        <v>2.6643548869992402</v>
      </c>
      <c r="BH112" s="1"/>
      <c r="BI112" s="1">
        <v>3.54239509425918</v>
      </c>
      <c r="BJ112" s="1">
        <v>3.6956782655441902</v>
      </c>
      <c r="BK112" s="1">
        <v>1.19232538266171</v>
      </c>
      <c r="BL112" s="1"/>
      <c r="BM112" s="1"/>
      <c r="BN112" s="1">
        <v>0.35407535023832498</v>
      </c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</row>
    <row r="113" spans="1:225" s="9" customFormat="1" ht="15">
      <c r="A113" s="1" t="s">
        <v>400</v>
      </c>
      <c r="B113" s="1">
        <v>826.67775752999898</v>
      </c>
      <c r="C113" s="1" t="s">
        <v>399</v>
      </c>
      <c r="D113" s="1"/>
      <c r="E113" s="6">
        <f>AVERAGE(L113:V113)</f>
        <v>36260980.972581685</v>
      </c>
      <c r="F113" s="7">
        <f>AVERAGE(W113:AG113)</f>
        <v>18.191363636363636</v>
      </c>
      <c r="G113" s="7">
        <v>249</v>
      </c>
      <c r="H113" s="7">
        <f>AVERAGE(AH113:AR113)</f>
        <v>18.423999999999999</v>
      </c>
      <c r="I113" s="7">
        <f>MAX(AS113:BC113)</f>
        <v>6.0749567759065597</v>
      </c>
      <c r="J113" s="7">
        <f>AVERAGE(BD113:BN113)</f>
        <v>1.4716135526715699</v>
      </c>
      <c r="K113" s="8">
        <f>F113-H113</f>
        <v>-0.23263636363636309</v>
      </c>
      <c r="L113" s="2">
        <v>33420240.883499201</v>
      </c>
      <c r="M113" s="2">
        <v>35778046.269899398</v>
      </c>
      <c r="N113" s="2">
        <v>24751866.789000001</v>
      </c>
      <c r="O113" s="2">
        <v>36016098.924899504</v>
      </c>
      <c r="P113" s="2">
        <v>34537632.143099897</v>
      </c>
      <c r="Q113" s="2">
        <v>45898145.645999603</v>
      </c>
      <c r="R113" s="2">
        <v>32133335.8908001</v>
      </c>
      <c r="S113" s="2">
        <v>37735306.980599798</v>
      </c>
      <c r="T113" s="2">
        <v>34527741.469499603</v>
      </c>
      <c r="U113" s="2">
        <v>31043718.3516002</v>
      </c>
      <c r="V113" s="2">
        <v>53028657.3495012</v>
      </c>
      <c r="W113" s="1">
        <v>18.167000000000002</v>
      </c>
      <c r="X113" s="1">
        <v>18.172000000000001</v>
      </c>
      <c r="Y113" s="1">
        <v>18.423999999999999</v>
      </c>
      <c r="Z113" s="1">
        <v>18.170000000000002</v>
      </c>
      <c r="AA113" s="1">
        <v>18.169</v>
      </c>
      <c r="AB113" s="1">
        <v>18.170000000000002</v>
      </c>
      <c r="AC113" s="1">
        <v>18.167999999999999</v>
      </c>
      <c r="AD113" s="1">
        <v>18.173999999999999</v>
      </c>
      <c r="AE113" s="1">
        <v>18.164000000000001</v>
      </c>
      <c r="AF113" s="1">
        <v>18.170999999999999</v>
      </c>
      <c r="AG113" s="1">
        <v>18.155999999999999</v>
      </c>
      <c r="AH113" s="1"/>
      <c r="AI113" s="1"/>
      <c r="AJ113" s="1">
        <v>18.423999999999999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>
        <v>6.0749567759065597</v>
      </c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>
        <v>1.4716135526715699</v>
      </c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</row>
    <row r="114" spans="1:225" s="9" customFormat="1" ht="15">
      <c r="A114" s="1" t="s">
        <v>401</v>
      </c>
      <c r="B114" s="1">
        <v>826.67775752999898</v>
      </c>
      <c r="C114" s="1" t="s">
        <v>399</v>
      </c>
      <c r="D114" s="1"/>
      <c r="E114" s="6">
        <f>AVERAGE(L114:V114)</f>
        <v>4810140487.1046362</v>
      </c>
      <c r="F114" s="7">
        <f>AVERAGE(W114:AG114)</f>
        <v>19.216636363636361</v>
      </c>
      <c r="G114" s="7">
        <v>250</v>
      </c>
      <c r="H114" s="7">
        <f>AVERAGE(AH114:AR114)</f>
        <v>19.216723593524797</v>
      </c>
      <c r="I114" s="7">
        <f>MAX(AS114:BC114)</f>
        <v>11.7696811138133</v>
      </c>
      <c r="J114" s="7">
        <f>AVERAGE(BD114:BN114)</f>
        <v>1.8734937985203841</v>
      </c>
      <c r="K114" s="8">
        <f>F114-H114</f>
        <v>-8.7229888436013425E-5</v>
      </c>
      <c r="L114" s="2">
        <v>5284884960.1280003</v>
      </c>
      <c r="M114" s="2">
        <v>5014337906.993</v>
      </c>
      <c r="N114" s="2">
        <v>4895888994.5979996</v>
      </c>
      <c r="O114" s="2">
        <v>4813532983.9779997</v>
      </c>
      <c r="P114" s="2">
        <v>4943136715.868</v>
      </c>
      <c r="Q114" s="2">
        <v>4619655978.0950003</v>
      </c>
      <c r="R114" s="2">
        <v>4222903860.3720002</v>
      </c>
      <c r="S114" s="2">
        <v>4899482182.4060001</v>
      </c>
      <c r="T114" s="2">
        <v>4269038212.368</v>
      </c>
      <c r="U114" s="2">
        <v>5014774736.8269997</v>
      </c>
      <c r="V114" s="2">
        <v>4933908826.5179996</v>
      </c>
      <c r="W114" s="1">
        <v>19.213999999999999</v>
      </c>
      <c r="X114" s="1">
        <v>19.22</v>
      </c>
      <c r="Y114" s="1">
        <v>19.207999999999998</v>
      </c>
      <c r="Z114" s="1">
        <v>19.216999999999999</v>
      </c>
      <c r="AA114" s="1">
        <v>19.209</v>
      </c>
      <c r="AB114" s="1">
        <v>19.209</v>
      </c>
      <c r="AC114" s="1">
        <v>19.216999999999999</v>
      </c>
      <c r="AD114" s="1">
        <v>19.216999999999999</v>
      </c>
      <c r="AE114" s="1">
        <v>19.218</v>
      </c>
      <c r="AF114" s="1">
        <v>19.225000000000001</v>
      </c>
      <c r="AG114" s="1">
        <v>19.228999999999999</v>
      </c>
      <c r="AH114" s="1">
        <v>19.216723593524801</v>
      </c>
      <c r="AI114" s="1">
        <v>19.216723593524801</v>
      </c>
      <c r="AJ114" s="1">
        <v>19.216723593524801</v>
      </c>
      <c r="AK114" s="1">
        <v>19.216723593524801</v>
      </c>
      <c r="AL114" s="1">
        <v>19.216723593524801</v>
      </c>
      <c r="AM114" s="1">
        <v>19.216723593524801</v>
      </c>
      <c r="AN114" s="1">
        <v>19.216723593524801</v>
      </c>
      <c r="AO114" s="1">
        <v>19.216723593524801</v>
      </c>
      <c r="AP114" s="1">
        <v>19.216723593524801</v>
      </c>
      <c r="AQ114" s="1">
        <v>19.216723593524801</v>
      </c>
      <c r="AR114" s="1">
        <v>19.216723593524801</v>
      </c>
      <c r="AS114" s="1">
        <v>11.375981826441</v>
      </c>
      <c r="AT114" s="1">
        <v>10.839269390689999</v>
      </c>
      <c r="AU114" s="1">
        <v>11.2715278758939</v>
      </c>
      <c r="AV114" s="1">
        <v>10.465135862564701</v>
      </c>
      <c r="AW114" s="1">
        <v>11.165590543460199</v>
      </c>
      <c r="AX114" s="1">
        <v>10.2668023895428</v>
      </c>
      <c r="AY114" s="1">
        <v>11.470735377782001</v>
      </c>
      <c r="AZ114" s="1">
        <v>5.9861813085444</v>
      </c>
      <c r="BA114" s="1">
        <v>11.146360578288199</v>
      </c>
      <c r="BB114" s="1">
        <v>11.7696811138133</v>
      </c>
      <c r="BC114" s="1">
        <v>11.1162135119356</v>
      </c>
      <c r="BD114" s="1">
        <v>1.87771428319806</v>
      </c>
      <c r="BE114" s="1">
        <v>0.28337377210887699</v>
      </c>
      <c r="BF114" s="1">
        <v>0.422915552671568</v>
      </c>
      <c r="BG114" s="1">
        <v>3.3537668869992401</v>
      </c>
      <c r="BH114" s="1">
        <v>0.79270846363955205</v>
      </c>
      <c r="BI114" s="1">
        <v>2.8832070942591801</v>
      </c>
      <c r="BJ114" s="1">
        <v>4.7674272655441898</v>
      </c>
      <c r="BK114" s="1">
        <v>2.26650638266171</v>
      </c>
      <c r="BL114" s="1">
        <v>1.9645632921446501</v>
      </c>
      <c r="BM114" s="1">
        <v>0.58895344025887597</v>
      </c>
      <c r="BN114" s="1">
        <v>1.4072953502383201</v>
      </c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</row>
    <row r="115" spans="1:225" s="9" customFormat="1" ht="15">
      <c r="A115" s="1" t="s">
        <v>402</v>
      </c>
      <c r="B115" s="1">
        <v>808.66719252999906</v>
      </c>
      <c r="C115" s="1" t="s">
        <v>403</v>
      </c>
      <c r="D115" s="1"/>
      <c r="E115" s="6">
        <f>AVERAGE(L115:V115)</f>
        <v>1069404222.5866363</v>
      </c>
      <c r="F115" s="7">
        <f>AVERAGE(W115:AG115)</f>
        <v>17.843454545454541</v>
      </c>
      <c r="G115" s="7">
        <v>251</v>
      </c>
      <c r="H115" s="7">
        <f>AVERAGE(AH115:AR115)</f>
        <v>17.8422683163042</v>
      </c>
      <c r="I115" s="7">
        <f>MAX(AS115:BC115)</f>
        <v>6.0712009893225103</v>
      </c>
      <c r="J115" s="7">
        <f>AVERAGE(BD115:BN115)</f>
        <v>1.3068433635788079</v>
      </c>
      <c r="K115" s="8">
        <f>F115-H115</f>
        <v>1.1862291503419442E-3</v>
      </c>
      <c r="L115" s="2">
        <v>1167298506.5669999</v>
      </c>
      <c r="M115" s="2">
        <v>1158557913.043</v>
      </c>
      <c r="N115" s="2">
        <v>1071810700.7539999</v>
      </c>
      <c r="O115" s="2">
        <v>1081341518.401</v>
      </c>
      <c r="P115" s="2">
        <v>1091452210.76</v>
      </c>
      <c r="Q115" s="2">
        <v>1109533498.3069999</v>
      </c>
      <c r="R115" s="2">
        <v>993825360.05599999</v>
      </c>
      <c r="S115" s="2">
        <v>1041372091.938</v>
      </c>
      <c r="T115" s="2">
        <v>874184522.13999999</v>
      </c>
      <c r="U115" s="2">
        <v>1083354838.293</v>
      </c>
      <c r="V115" s="2">
        <v>1090715288.194</v>
      </c>
      <c r="W115" s="1">
        <v>17.84</v>
      </c>
      <c r="X115" s="1">
        <v>17.84</v>
      </c>
      <c r="Y115" s="1">
        <v>17.856999999999999</v>
      </c>
      <c r="Z115" s="1">
        <v>17.834</v>
      </c>
      <c r="AA115" s="1">
        <v>17.834</v>
      </c>
      <c r="AB115" s="1">
        <v>17.84</v>
      </c>
      <c r="AC115" s="1">
        <v>17.853000000000002</v>
      </c>
      <c r="AD115" s="1">
        <v>17.843</v>
      </c>
      <c r="AE115" s="1">
        <v>17.832999999999998</v>
      </c>
      <c r="AF115" s="1">
        <v>17.861000000000001</v>
      </c>
      <c r="AG115" s="1">
        <v>17.843</v>
      </c>
      <c r="AH115" s="1">
        <v>17.8422683163042</v>
      </c>
      <c r="AI115" s="1">
        <v>17.8422683163042</v>
      </c>
      <c r="AJ115" s="1"/>
      <c r="AK115" s="1">
        <v>17.8422683163042</v>
      </c>
      <c r="AL115" s="1">
        <v>17.8422683163042</v>
      </c>
      <c r="AM115" s="1">
        <v>17.8422683163042</v>
      </c>
      <c r="AN115" s="1">
        <v>17.8422683163042</v>
      </c>
      <c r="AO115" s="1">
        <v>17.8422683163042</v>
      </c>
      <c r="AP115" s="1">
        <v>17.8422683163042</v>
      </c>
      <c r="AQ115" s="1">
        <v>17.8422683163042</v>
      </c>
      <c r="AR115" s="1">
        <v>17.8422683163042</v>
      </c>
      <c r="AS115" s="1">
        <v>5.90626026839956</v>
      </c>
      <c r="AT115" s="1">
        <v>5.6758542606268501</v>
      </c>
      <c r="AU115" s="1"/>
      <c r="AV115" s="1">
        <v>6.0712009893225103</v>
      </c>
      <c r="AW115" s="1">
        <v>5.7952401730200798</v>
      </c>
      <c r="AX115" s="1">
        <v>5.5580407062558397</v>
      </c>
      <c r="AY115" s="1">
        <v>5.7736969608579498</v>
      </c>
      <c r="AZ115" s="1">
        <v>5.8079795752779804</v>
      </c>
      <c r="BA115" s="1">
        <v>5.7564618926990896</v>
      </c>
      <c r="BB115" s="1">
        <v>5.8317469393454404</v>
      </c>
      <c r="BC115" s="1">
        <v>5.8119706096921497</v>
      </c>
      <c r="BD115" s="1">
        <v>2.06588335073261</v>
      </c>
      <c r="BE115" s="1">
        <v>0.55580856814777102</v>
      </c>
      <c r="BF115" s="1"/>
      <c r="BG115" s="1">
        <v>2.7179652231092302</v>
      </c>
      <c r="BH115" s="1">
        <v>0.55202905284961501</v>
      </c>
      <c r="BI115" s="1">
        <v>1.0168989173134799</v>
      </c>
      <c r="BJ115" s="1">
        <v>3.2503247709991001</v>
      </c>
      <c r="BK115" s="1">
        <v>0.90207863617952799</v>
      </c>
      <c r="BL115" s="1">
        <v>0.82031171013530302</v>
      </c>
      <c r="BM115" s="1">
        <v>0.138290290302542</v>
      </c>
      <c r="BN115" s="1">
        <v>1.0488431160189</v>
      </c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</row>
    <row r="116" spans="1:225" s="9" customFormat="1" ht="15">
      <c r="A116" s="1" t="s">
        <v>404</v>
      </c>
      <c r="B116" s="1">
        <v>824.66210752999905</v>
      </c>
      <c r="C116" s="1" t="s">
        <v>405</v>
      </c>
      <c r="D116" s="1"/>
      <c r="E116" s="6">
        <f>AVERAGE(L116:V116)</f>
        <v>137780810.96563637</v>
      </c>
      <c r="F116" s="7">
        <f>AVERAGE(W116:AG116)</f>
        <v>17.728818181818184</v>
      </c>
      <c r="G116" s="7">
        <v>252</v>
      </c>
      <c r="H116" s="7">
        <f>AVERAGE(AH116:AR116)</f>
        <v>17.728997545894504</v>
      </c>
      <c r="I116" s="7">
        <f>MAX(AS116:BC116)</f>
        <v>5.8426228190471603</v>
      </c>
      <c r="J116" s="7">
        <f>AVERAGE(BD116:BN116)</f>
        <v>1.2343358993585201</v>
      </c>
      <c r="K116" s="8">
        <f>F116-H116</f>
        <v>-1.7936407632035412E-4</v>
      </c>
      <c r="L116" s="2">
        <v>130517612.505</v>
      </c>
      <c r="M116" s="2">
        <v>135337366.76499999</v>
      </c>
      <c r="N116" s="2">
        <v>157691202.44600001</v>
      </c>
      <c r="O116" s="2">
        <v>132077337.39399999</v>
      </c>
      <c r="P116" s="2">
        <v>148722370.38</v>
      </c>
      <c r="Q116" s="2">
        <v>138913481.43900001</v>
      </c>
      <c r="R116" s="2">
        <v>117787450.56999999</v>
      </c>
      <c r="S116" s="2">
        <v>140290427.26499999</v>
      </c>
      <c r="T116" s="2">
        <v>136146260.28200001</v>
      </c>
      <c r="U116" s="2">
        <v>142945407.046</v>
      </c>
      <c r="V116" s="2">
        <v>135160004.53</v>
      </c>
      <c r="W116" s="1">
        <v>17.728000000000002</v>
      </c>
      <c r="X116" s="1">
        <v>17.725999999999999</v>
      </c>
      <c r="Y116" s="1">
        <v>17.734999999999999</v>
      </c>
      <c r="Z116" s="1">
        <v>17.728999999999999</v>
      </c>
      <c r="AA116" s="1">
        <v>17.728000000000002</v>
      </c>
      <c r="AB116" s="1">
        <v>17.724</v>
      </c>
      <c r="AC116" s="1">
        <v>17.728000000000002</v>
      </c>
      <c r="AD116" s="1">
        <v>17.733000000000001</v>
      </c>
      <c r="AE116" s="1">
        <v>17.72</v>
      </c>
      <c r="AF116" s="1">
        <v>17.733000000000001</v>
      </c>
      <c r="AG116" s="1">
        <v>17.733000000000001</v>
      </c>
      <c r="AH116" s="1">
        <v>17.728997545894501</v>
      </c>
      <c r="AI116" s="1">
        <v>17.728997545894501</v>
      </c>
      <c r="AJ116" s="1">
        <v>17.728997545894501</v>
      </c>
      <c r="AK116" s="1">
        <v>17.728997545894501</v>
      </c>
      <c r="AL116" s="1">
        <v>17.728997545894501</v>
      </c>
      <c r="AM116" s="1">
        <v>17.728997545894501</v>
      </c>
      <c r="AN116" s="1">
        <v>17.728997545894501</v>
      </c>
      <c r="AO116" s="1">
        <v>17.728997545894501</v>
      </c>
      <c r="AP116" s="1">
        <v>17.728997545894501</v>
      </c>
      <c r="AQ116" s="1">
        <v>17.728997545894501</v>
      </c>
      <c r="AR116" s="1">
        <v>17.728997545894501</v>
      </c>
      <c r="AS116" s="1">
        <v>5.4645239191503503</v>
      </c>
      <c r="AT116" s="1">
        <v>5.4359770041105602</v>
      </c>
      <c r="AU116" s="1">
        <v>5.7085805166971202</v>
      </c>
      <c r="AV116" s="1">
        <v>5.2107882046422098</v>
      </c>
      <c r="AW116" s="1">
        <v>5.8426228190471603</v>
      </c>
      <c r="AX116" s="1">
        <v>5.3749275895274797</v>
      </c>
      <c r="AY116" s="1">
        <v>5.5431401983995503</v>
      </c>
      <c r="AZ116" s="1">
        <v>5.4409603082460096</v>
      </c>
      <c r="BA116" s="1">
        <v>5.7477437011629897</v>
      </c>
      <c r="BB116" s="1">
        <v>5.2282973976948801</v>
      </c>
      <c r="BC116" s="1">
        <v>5.6674964604930302</v>
      </c>
      <c r="BD116" s="1">
        <v>2.20986635073261</v>
      </c>
      <c r="BE116" s="1">
        <v>0.41139856814776998</v>
      </c>
      <c r="BF116" s="1">
        <v>0.44124525715563201</v>
      </c>
      <c r="BG116" s="1">
        <v>2.5735182231092302</v>
      </c>
      <c r="BH116" s="1">
        <v>0.73687605284961599</v>
      </c>
      <c r="BI116" s="1">
        <v>1.5280789173134799</v>
      </c>
      <c r="BJ116" s="1">
        <v>3.1082627709991</v>
      </c>
      <c r="BK116" s="1">
        <v>0.77817463617952798</v>
      </c>
      <c r="BL116" s="1">
        <v>0.64050471013530297</v>
      </c>
      <c r="BM116" s="1">
        <v>0.28400829030254099</v>
      </c>
      <c r="BN116" s="1">
        <v>0.86576111601890904</v>
      </c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</row>
    <row r="117" spans="1:225" s="9" customFormat="1" ht="15">
      <c r="A117" s="1" t="s">
        <v>406</v>
      </c>
      <c r="B117" s="1">
        <v>824.66210752999905</v>
      </c>
      <c r="C117" s="1" t="s">
        <v>405</v>
      </c>
      <c r="D117" s="1"/>
      <c r="E117" s="6">
        <f>AVERAGE(L117:V117)</f>
        <v>2813190707.8363633</v>
      </c>
      <c r="F117" s="7">
        <f>AVERAGE(W117:AG117)</f>
        <v>17.441181818181818</v>
      </c>
      <c r="G117" s="7">
        <v>253</v>
      </c>
      <c r="H117" s="7">
        <f>AVERAGE(AH117:AR117)</f>
        <v>17.433</v>
      </c>
      <c r="I117" s="7">
        <f>MAX(AS117:BC117)</f>
        <v>5.3169197339807504</v>
      </c>
      <c r="J117" s="7">
        <f>AVERAGE(BD117:BN117)</f>
        <v>1.1064568147769901E-2</v>
      </c>
      <c r="K117" s="8">
        <f>F117-H117</f>
        <v>8.1818181818178459E-3</v>
      </c>
      <c r="L117" s="2">
        <v>2925122666.9180002</v>
      </c>
      <c r="M117" s="2">
        <v>2801458968.0760002</v>
      </c>
      <c r="N117" s="2">
        <v>3054099079.9889998</v>
      </c>
      <c r="O117" s="2">
        <v>2861981264.487</v>
      </c>
      <c r="P117" s="2">
        <v>2882806783.9910002</v>
      </c>
      <c r="Q117" s="2">
        <v>2730214709.632</v>
      </c>
      <c r="R117" s="2">
        <v>2580089383.0079999</v>
      </c>
      <c r="S117" s="2">
        <v>2975024638.7579999</v>
      </c>
      <c r="T117" s="2">
        <v>2603637481.336</v>
      </c>
      <c r="U117" s="2">
        <v>2711091147.3330002</v>
      </c>
      <c r="V117" s="2">
        <v>2819571662.6719999</v>
      </c>
      <c r="W117" s="1">
        <v>17.449000000000002</v>
      </c>
      <c r="X117" s="1">
        <v>17.433</v>
      </c>
      <c r="Y117" s="1">
        <v>17.451000000000001</v>
      </c>
      <c r="Z117" s="1">
        <v>17.442</v>
      </c>
      <c r="AA117" s="1">
        <v>17.446999999999999</v>
      </c>
      <c r="AB117" s="1">
        <v>17.433</v>
      </c>
      <c r="AC117" s="1">
        <v>17.427</v>
      </c>
      <c r="AD117" s="1">
        <v>17.446000000000002</v>
      </c>
      <c r="AE117" s="1">
        <v>17.433</v>
      </c>
      <c r="AF117" s="1">
        <v>17.437000000000001</v>
      </c>
      <c r="AG117" s="1">
        <v>17.454999999999998</v>
      </c>
      <c r="AH117" s="1"/>
      <c r="AI117" s="1">
        <v>17.433</v>
      </c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>
        <v>5.3169197339807504</v>
      </c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>
        <v>1.1064568147769901E-2</v>
      </c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</row>
    <row r="118" spans="1:225" s="9" customFormat="1" ht="15">
      <c r="A118" s="1" t="s">
        <v>407</v>
      </c>
      <c r="B118" s="1">
        <v>824.66210752999905</v>
      </c>
      <c r="C118" s="1" t="s">
        <v>405</v>
      </c>
      <c r="D118" s="1"/>
      <c r="E118" s="6">
        <f>AVERAGE(L118:V118)</f>
        <v>136461556.13063639</v>
      </c>
      <c r="F118" s="7">
        <f>AVERAGE(W118:AG118)</f>
        <v>17.727272727272727</v>
      </c>
      <c r="G118" s="7">
        <v>254</v>
      </c>
      <c r="H118" s="7">
        <f>AVERAGE(AH118:AR118)</f>
        <v>17.726463443114799</v>
      </c>
      <c r="I118" s="7">
        <f>MAX(AS118:BC118)</f>
        <v>5.3704879824679796</v>
      </c>
      <c r="J118" s="7">
        <f>AVERAGE(BD118:BN118)</f>
        <v>1.2952002109770644</v>
      </c>
      <c r="K118" s="8">
        <f>F118-H118</f>
        <v>8.0928415792769215E-4</v>
      </c>
      <c r="L118" s="2">
        <v>121311917.436</v>
      </c>
      <c r="M118" s="2">
        <v>135337366.76499999</v>
      </c>
      <c r="N118" s="2">
        <v>151076606.46399999</v>
      </c>
      <c r="O118" s="2">
        <v>132077337.39399999</v>
      </c>
      <c r="P118" s="2">
        <v>149024250.917</v>
      </c>
      <c r="Q118" s="2">
        <v>138913481.43900001</v>
      </c>
      <c r="R118" s="2">
        <v>116316420.156</v>
      </c>
      <c r="S118" s="2">
        <v>140290427.26499999</v>
      </c>
      <c r="T118" s="2">
        <v>136146260.28200001</v>
      </c>
      <c r="U118" s="2">
        <v>136235364.89300001</v>
      </c>
      <c r="V118" s="2">
        <v>144347684.426</v>
      </c>
      <c r="W118" s="1">
        <v>17.725999999999999</v>
      </c>
      <c r="X118" s="1">
        <v>17.725999999999999</v>
      </c>
      <c r="Y118" s="1">
        <v>17.731999999999999</v>
      </c>
      <c r="Z118" s="1">
        <v>17.728999999999999</v>
      </c>
      <c r="AA118" s="1">
        <v>17.727</v>
      </c>
      <c r="AB118" s="1">
        <v>17.724</v>
      </c>
      <c r="AC118" s="1">
        <v>17.725000000000001</v>
      </c>
      <c r="AD118" s="1">
        <v>17.733000000000001</v>
      </c>
      <c r="AE118" s="1">
        <v>17.72</v>
      </c>
      <c r="AF118" s="1">
        <v>17.731000000000002</v>
      </c>
      <c r="AG118" s="1">
        <v>17.727</v>
      </c>
      <c r="AH118" s="1"/>
      <c r="AI118" s="1">
        <v>17.726463443114799</v>
      </c>
      <c r="AJ118" s="1"/>
      <c r="AK118" s="1">
        <v>17.726463443114799</v>
      </c>
      <c r="AL118" s="1"/>
      <c r="AM118" s="1">
        <v>17.726463443114799</v>
      </c>
      <c r="AN118" s="1"/>
      <c r="AO118" s="1">
        <v>17.726463443114799</v>
      </c>
      <c r="AP118" s="1">
        <v>17.726463443114799</v>
      </c>
      <c r="AQ118" s="1"/>
      <c r="AR118" s="1"/>
      <c r="AS118" s="1"/>
      <c r="AT118" s="1">
        <v>5.0264285089810699</v>
      </c>
      <c r="AU118" s="1"/>
      <c r="AV118" s="1">
        <v>5.2171821055275203</v>
      </c>
      <c r="AW118" s="1"/>
      <c r="AX118" s="1">
        <v>5.14895294266476</v>
      </c>
      <c r="AY118" s="1"/>
      <c r="AZ118" s="1">
        <v>5.3704879824679796</v>
      </c>
      <c r="BA118" s="1">
        <v>5.3475232995643696</v>
      </c>
      <c r="BB118" s="1"/>
      <c r="BC118" s="1"/>
      <c r="BD118" s="1"/>
      <c r="BE118" s="1">
        <v>0.69593456814776999</v>
      </c>
      <c r="BF118" s="1"/>
      <c r="BG118" s="1">
        <v>2.7037962231092401</v>
      </c>
      <c r="BH118" s="1"/>
      <c r="BI118" s="1">
        <v>1.3902819173134799</v>
      </c>
      <c r="BJ118" s="1"/>
      <c r="BK118" s="1">
        <v>0.90384463617952804</v>
      </c>
      <c r="BL118" s="1">
        <v>0.78214371013530404</v>
      </c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</row>
    <row r="119" spans="1:225" s="9" customFormat="1" ht="15">
      <c r="A119" s="1" t="s">
        <v>408</v>
      </c>
      <c r="B119" s="1">
        <v>806.65154253000003</v>
      </c>
      <c r="C119" s="1" t="s">
        <v>409</v>
      </c>
      <c r="D119" s="1"/>
      <c r="E119" s="6">
        <f>AVERAGE(L119:V119)</f>
        <v>42601895.891363643</v>
      </c>
      <c r="F119" s="7">
        <f>AVERAGE(W119:AG119)</f>
        <v>16.428000000000001</v>
      </c>
      <c r="G119" s="7">
        <v>255</v>
      </c>
      <c r="H119" s="7">
        <f>AVERAGE(AH119:AR119)</f>
        <v>16.4290232498062</v>
      </c>
      <c r="I119" s="7">
        <f>MAX(AS119:BC119)</f>
        <v>5.7523516364570497</v>
      </c>
      <c r="J119" s="7">
        <f>AVERAGE(BD119:BN119)</f>
        <v>0.99401498206744432</v>
      </c>
      <c r="K119" s="8">
        <f>F119-H119</f>
        <v>-1.0232498061988338E-3</v>
      </c>
      <c r="L119" s="2">
        <v>51533638.792000003</v>
      </c>
      <c r="M119" s="2">
        <v>42438527.479000002</v>
      </c>
      <c r="N119" s="2">
        <v>45158862.700000003</v>
      </c>
      <c r="O119" s="2">
        <v>39406633.454999998</v>
      </c>
      <c r="P119" s="2">
        <v>47164758.432999998</v>
      </c>
      <c r="Q119" s="2">
        <v>46554754.528999999</v>
      </c>
      <c r="R119" s="2">
        <v>37926028.715000004</v>
      </c>
      <c r="S119" s="2">
        <v>44268409.767999999</v>
      </c>
      <c r="T119" s="2">
        <v>32077288.059999999</v>
      </c>
      <c r="U119" s="2">
        <v>40779790.924000002</v>
      </c>
      <c r="V119" s="2">
        <v>41312161.950000003</v>
      </c>
      <c r="W119" s="1">
        <v>16.425999999999998</v>
      </c>
      <c r="X119" s="1">
        <v>16.419</v>
      </c>
      <c r="Y119" s="1">
        <v>16.434000000000001</v>
      </c>
      <c r="Z119" s="1">
        <v>16.427</v>
      </c>
      <c r="AA119" s="1">
        <v>16.43</v>
      </c>
      <c r="AB119" s="1">
        <v>16.428999999999998</v>
      </c>
      <c r="AC119" s="1">
        <v>16.423999999999999</v>
      </c>
      <c r="AD119" s="1">
        <v>16.43</v>
      </c>
      <c r="AE119" s="1">
        <v>16.419</v>
      </c>
      <c r="AF119" s="1">
        <v>16.428999999999998</v>
      </c>
      <c r="AG119" s="1">
        <v>16.440999999999999</v>
      </c>
      <c r="AH119" s="1"/>
      <c r="AI119" s="1"/>
      <c r="AJ119" s="1"/>
      <c r="AK119" s="1"/>
      <c r="AL119" s="1">
        <v>16.4290232498062</v>
      </c>
      <c r="AM119" s="1">
        <v>16.4290232498062</v>
      </c>
      <c r="AN119" s="1">
        <v>16.4290232498062</v>
      </c>
      <c r="AO119" s="1"/>
      <c r="AP119" s="1"/>
      <c r="AQ119" s="1"/>
      <c r="AR119" s="1"/>
      <c r="AS119" s="1"/>
      <c r="AT119" s="1"/>
      <c r="AU119" s="1"/>
      <c r="AV119" s="1"/>
      <c r="AW119" s="1">
        <v>5.7523516364570497</v>
      </c>
      <c r="AX119" s="1">
        <v>5.5789333366152798</v>
      </c>
      <c r="AY119" s="1">
        <v>5.5433642538246799</v>
      </c>
      <c r="AZ119" s="1"/>
      <c r="BA119" s="1"/>
      <c r="BB119" s="1"/>
      <c r="BC119" s="1"/>
      <c r="BD119" s="1"/>
      <c r="BE119" s="1"/>
      <c r="BF119" s="1"/>
      <c r="BG119" s="1"/>
      <c r="BH119" s="1">
        <v>0.53393089204222099</v>
      </c>
      <c r="BI119" s="1">
        <v>0.629533606956442</v>
      </c>
      <c r="BJ119" s="1">
        <v>1.81858044720367</v>
      </c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</row>
    <row r="120" spans="1:225" s="9" customFormat="1" ht="15">
      <c r="A120" s="1" t="s">
        <v>410</v>
      </c>
      <c r="B120" s="1">
        <v>802.62024252999902</v>
      </c>
      <c r="C120" s="1" t="s">
        <v>411</v>
      </c>
      <c r="D120" s="1"/>
      <c r="E120" s="6">
        <f>AVERAGE(L120:V120)</f>
        <v>281623435.57200003</v>
      </c>
      <c r="F120" s="7">
        <f>AVERAGE(W120:AG120)</f>
        <v>16.479727272727271</v>
      </c>
      <c r="G120" s="7">
        <v>256</v>
      </c>
      <c r="H120" s="7">
        <f>AVERAGE(AH120:AR120)</f>
        <v>16.477143979099999</v>
      </c>
      <c r="I120" s="7">
        <f>MAX(AS120:BC120)</f>
        <v>5.6167804289358099</v>
      </c>
      <c r="J120" s="7">
        <f>AVERAGE(BD120:BN120)</f>
        <v>3.11116926688576</v>
      </c>
      <c r="K120" s="8">
        <f>F120-H120</f>
        <v>2.583293627271388E-3</v>
      </c>
      <c r="L120" s="2">
        <v>331707018.77899998</v>
      </c>
      <c r="M120" s="2">
        <v>325547033.12400001</v>
      </c>
      <c r="N120" s="2">
        <v>357266918.50400001</v>
      </c>
      <c r="O120" s="2">
        <v>308232235.44300002</v>
      </c>
      <c r="P120" s="2">
        <v>268866989.35100001</v>
      </c>
      <c r="Q120" s="2">
        <v>300984859.47299999</v>
      </c>
      <c r="R120" s="2">
        <v>215192079.69400001</v>
      </c>
      <c r="S120" s="2">
        <v>247185250.29300001</v>
      </c>
      <c r="T120" s="2">
        <v>210134810.44600001</v>
      </c>
      <c r="U120" s="2">
        <v>261259834.71200001</v>
      </c>
      <c r="V120" s="2">
        <v>271480761.47299999</v>
      </c>
      <c r="W120" s="1">
        <v>16.471</v>
      </c>
      <c r="X120" s="1">
        <v>16.477</v>
      </c>
      <c r="Y120" s="1">
        <v>16.486000000000001</v>
      </c>
      <c r="Z120" s="1">
        <v>16.483000000000001</v>
      </c>
      <c r="AA120" s="1">
        <v>16.481000000000002</v>
      </c>
      <c r="AB120" s="1">
        <v>16.481000000000002</v>
      </c>
      <c r="AC120" s="1">
        <v>16.474</v>
      </c>
      <c r="AD120" s="1">
        <v>16.484999999999999</v>
      </c>
      <c r="AE120" s="1">
        <v>16.468</v>
      </c>
      <c r="AF120" s="1">
        <v>16.483000000000001</v>
      </c>
      <c r="AG120" s="1">
        <v>16.488</v>
      </c>
      <c r="AH120" s="1">
        <v>16.477143979099999</v>
      </c>
      <c r="AI120" s="1"/>
      <c r="AJ120" s="1"/>
      <c r="AK120" s="1">
        <v>16.477143979099999</v>
      </c>
      <c r="AL120" s="1"/>
      <c r="AM120" s="1"/>
      <c r="AN120" s="1"/>
      <c r="AO120" s="1"/>
      <c r="AP120" s="1"/>
      <c r="AQ120" s="1"/>
      <c r="AR120" s="1"/>
      <c r="AS120" s="1">
        <v>5.6167804289358099</v>
      </c>
      <c r="AT120" s="1"/>
      <c r="AU120" s="1"/>
      <c r="AV120" s="1">
        <v>5.3755644942698897</v>
      </c>
      <c r="AW120" s="1"/>
      <c r="AX120" s="1"/>
      <c r="AY120" s="1"/>
      <c r="AZ120" s="1"/>
      <c r="BA120" s="1"/>
      <c r="BB120" s="1"/>
      <c r="BC120" s="1"/>
      <c r="BD120" s="1">
        <v>3.5558882604364701</v>
      </c>
      <c r="BE120" s="1"/>
      <c r="BF120" s="1"/>
      <c r="BG120" s="1">
        <v>2.6664502733350499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</row>
    <row r="121" spans="1:225" s="9" customFormat="1" ht="15">
      <c r="A121" s="1" t="s">
        <v>412</v>
      </c>
      <c r="B121" s="1">
        <v>840.69340752999994</v>
      </c>
      <c r="C121" s="1" t="s">
        <v>413</v>
      </c>
      <c r="D121" s="1"/>
      <c r="E121" s="6">
        <f>AVERAGE(L121:V121)</f>
        <v>229328315.97227275</v>
      </c>
      <c r="F121" s="7">
        <f>AVERAGE(W121:AG121)</f>
        <v>20.009181818181819</v>
      </c>
      <c r="G121" s="7">
        <v>257</v>
      </c>
      <c r="H121" s="7">
        <f>AVERAGE(AH121:AR121)</f>
        <v>20.008758926810401</v>
      </c>
      <c r="I121" s="7">
        <f>MAX(AS121:BC121)</f>
        <v>9.7580710143354406</v>
      </c>
      <c r="J121" s="7">
        <f>AVERAGE(BD121:BN121)</f>
        <v>2.2640919077373471</v>
      </c>
      <c r="K121" s="8">
        <f>F121-H121</f>
        <v>4.2289137141793276E-4</v>
      </c>
      <c r="L121" s="2">
        <v>177301146.07300001</v>
      </c>
      <c r="M121" s="2">
        <v>218689233.76100001</v>
      </c>
      <c r="N121" s="2">
        <v>259831526.961</v>
      </c>
      <c r="O121" s="2">
        <v>233738584.25099999</v>
      </c>
      <c r="P121" s="2">
        <v>288221299.648</v>
      </c>
      <c r="Q121" s="2">
        <v>218157698.15900001</v>
      </c>
      <c r="R121" s="2">
        <v>190653845.37900001</v>
      </c>
      <c r="S121" s="2">
        <v>237795168.95300001</v>
      </c>
      <c r="T121" s="2">
        <v>217121172.625</v>
      </c>
      <c r="U121" s="2">
        <v>192399219.91299999</v>
      </c>
      <c r="V121" s="2">
        <v>288702579.972</v>
      </c>
      <c r="W121" s="1">
        <v>20.003</v>
      </c>
      <c r="X121" s="1">
        <v>20.003</v>
      </c>
      <c r="Y121" s="1">
        <v>20.015000000000001</v>
      </c>
      <c r="Z121" s="1">
        <v>20</v>
      </c>
      <c r="AA121" s="1">
        <v>20.006</v>
      </c>
      <c r="AB121" s="1">
        <v>20.003</v>
      </c>
      <c r="AC121" s="1">
        <v>20.010999999999999</v>
      </c>
      <c r="AD121" s="1">
        <v>20.024999999999999</v>
      </c>
      <c r="AE121" s="1">
        <v>20.009</v>
      </c>
      <c r="AF121" s="1">
        <v>20.018999999999998</v>
      </c>
      <c r="AG121" s="1">
        <v>20.007000000000001</v>
      </c>
      <c r="AH121" s="1"/>
      <c r="AI121" s="1">
        <v>20.008758926810401</v>
      </c>
      <c r="AJ121" s="1">
        <v>20.008758926810401</v>
      </c>
      <c r="AK121" s="1">
        <v>20.008758926810401</v>
      </c>
      <c r="AL121" s="1">
        <v>20.008758926810401</v>
      </c>
      <c r="AM121" s="1">
        <v>20.008758926810401</v>
      </c>
      <c r="AN121" s="1">
        <v>20.008758926810401</v>
      </c>
      <c r="AO121" s="1">
        <v>20.008758926810401</v>
      </c>
      <c r="AP121" s="1">
        <v>20.008758926810401</v>
      </c>
      <c r="AQ121" s="1"/>
      <c r="AR121" s="1">
        <v>20.008758926810401</v>
      </c>
      <c r="AS121" s="1"/>
      <c r="AT121" s="1">
        <v>8.1809765986297194</v>
      </c>
      <c r="AU121" s="1">
        <v>9.7580710143354406</v>
      </c>
      <c r="AV121" s="1">
        <v>8.5222339601965995</v>
      </c>
      <c r="AW121" s="1">
        <v>8.98557684788031</v>
      </c>
      <c r="AX121" s="1">
        <v>8.72768954121943</v>
      </c>
      <c r="AY121" s="1">
        <v>8.4684105182951992</v>
      </c>
      <c r="AZ121" s="1">
        <v>8.5545557349362102</v>
      </c>
      <c r="BA121" s="1">
        <v>9.2331085726461009</v>
      </c>
      <c r="BB121" s="1"/>
      <c r="BC121" s="1">
        <v>9.4330278371162404</v>
      </c>
      <c r="BD121" s="1"/>
      <c r="BE121" s="1">
        <v>0.23159326830316099</v>
      </c>
      <c r="BF121" s="1">
        <v>0.82317258029676599</v>
      </c>
      <c r="BG121" s="1">
        <v>3.81615466794368</v>
      </c>
      <c r="BH121" s="1">
        <v>1.9655488877303</v>
      </c>
      <c r="BI121" s="1">
        <v>4.1245753794533204</v>
      </c>
      <c r="BJ121" s="1">
        <v>5.1656440976180296</v>
      </c>
      <c r="BK121" s="1">
        <v>1.7717591095777501</v>
      </c>
      <c r="BL121" s="1">
        <v>1.5112234381888701</v>
      </c>
      <c r="BM121" s="1"/>
      <c r="BN121" s="1">
        <v>0.96715574052424402</v>
      </c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</row>
    <row r="122" spans="1:225" s="9" customFormat="1" ht="15">
      <c r="A122" s="1" t="s">
        <v>414</v>
      </c>
      <c r="B122" s="1">
        <v>856.72470752999902</v>
      </c>
      <c r="C122" s="1" t="s">
        <v>415</v>
      </c>
      <c r="D122" s="1"/>
      <c r="E122" s="6">
        <f>AVERAGE(L122:V122)</f>
        <v>9702888.3284545429</v>
      </c>
      <c r="F122" s="7">
        <f>AVERAGE(W122:AG122)</f>
        <v>21.406454545454547</v>
      </c>
      <c r="G122" s="7">
        <v>258</v>
      </c>
      <c r="H122" s="7">
        <f>AVERAGE(AH122:AR122)</f>
        <v>21.404385899592398</v>
      </c>
      <c r="I122" s="7">
        <f>MAX(AS122:BC122)</f>
        <v>8.4938074420376299</v>
      </c>
      <c r="J122" s="7">
        <f>AVERAGE(BD122:BN122)</f>
        <v>4.0494851676944643</v>
      </c>
      <c r="K122" s="8">
        <f>F122-H122</f>
        <v>2.0686458621490544E-3</v>
      </c>
      <c r="L122" s="2">
        <v>11479708.353</v>
      </c>
      <c r="M122" s="1">
        <v>8336790.5010000002</v>
      </c>
      <c r="N122" s="2">
        <v>11768590.630999999</v>
      </c>
      <c r="O122" s="1">
        <v>9129064.1980000008</v>
      </c>
      <c r="P122" s="1">
        <v>9255326.0739999991</v>
      </c>
      <c r="Q122" s="2">
        <v>11322924.345000001</v>
      </c>
      <c r="R122" s="1">
        <v>8599527.3870000001</v>
      </c>
      <c r="S122" s="2">
        <v>11306420.835999999</v>
      </c>
      <c r="T122" s="1">
        <v>7056045.8219999997</v>
      </c>
      <c r="U122" s="1">
        <v>8263249.159</v>
      </c>
      <c r="V122" s="2">
        <v>10214124.307</v>
      </c>
      <c r="W122" s="1">
        <v>21.402000000000001</v>
      </c>
      <c r="X122" s="1">
        <v>21.405999999999999</v>
      </c>
      <c r="Y122" s="1">
        <v>21.413</v>
      </c>
      <c r="Z122" s="1">
        <v>21.417999999999999</v>
      </c>
      <c r="AA122" s="1">
        <v>21.402999999999999</v>
      </c>
      <c r="AB122" s="1">
        <v>21.398</v>
      </c>
      <c r="AC122" s="1">
        <v>21.398</v>
      </c>
      <c r="AD122" s="1">
        <v>21.405999999999999</v>
      </c>
      <c r="AE122" s="1">
        <v>21.4</v>
      </c>
      <c r="AF122" s="1">
        <v>21.423999999999999</v>
      </c>
      <c r="AG122" s="1">
        <v>21.402999999999999</v>
      </c>
      <c r="AH122" s="1">
        <v>21.404385899592398</v>
      </c>
      <c r="AI122" s="1"/>
      <c r="AJ122" s="1">
        <v>21.404385899592398</v>
      </c>
      <c r="AK122" s="1"/>
      <c r="AL122" s="1"/>
      <c r="AM122" s="1">
        <v>21.404385899592398</v>
      </c>
      <c r="AN122" s="1"/>
      <c r="AO122" s="1">
        <v>21.404385899592398</v>
      </c>
      <c r="AP122" s="1"/>
      <c r="AQ122" s="1"/>
      <c r="AR122" s="1">
        <v>21.404385899592398</v>
      </c>
      <c r="AS122" s="1">
        <v>7.3675245136909098</v>
      </c>
      <c r="AT122" s="1"/>
      <c r="AU122" s="1">
        <v>8.4844645650228596</v>
      </c>
      <c r="AV122" s="1"/>
      <c r="AW122" s="1"/>
      <c r="AX122" s="1">
        <v>8.2464458060313603</v>
      </c>
      <c r="AY122" s="1"/>
      <c r="AZ122" s="1">
        <v>8.4672242175414993</v>
      </c>
      <c r="BA122" s="1"/>
      <c r="BB122" s="1"/>
      <c r="BC122" s="1">
        <v>8.4938074420376299</v>
      </c>
      <c r="BD122" s="1">
        <v>7.5771113881076602</v>
      </c>
      <c r="BE122" s="1"/>
      <c r="BF122" s="1">
        <v>3.2107207496905898</v>
      </c>
      <c r="BG122" s="1"/>
      <c r="BH122" s="1"/>
      <c r="BI122" s="1">
        <v>8.2016006847440508</v>
      </c>
      <c r="BJ122" s="1"/>
      <c r="BK122" s="1">
        <v>1.0766550161211399</v>
      </c>
      <c r="BL122" s="1"/>
      <c r="BM122" s="1"/>
      <c r="BN122" s="1">
        <v>0.18133799980887799</v>
      </c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</row>
    <row r="123" spans="1:225" s="9" customFormat="1" ht="15">
      <c r="A123" s="1" t="s">
        <v>416</v>
      </c>
      <c r="B123" s="1">
        <v>854.70905753</v>
      </c>
      <c r="C123" s="1" t="s">
        <v>417</v>
      </c>
      <c r="D123" s="1"/>
      <c r="E123" s="6">
        <f>AVERAGE(L123:V123)</f>
        <v>30932788.082818184</v>
      </c>
      <c r="F123" s="7">
        <f>AVERAGE(W123:AG123)</f>
        <v>19.008000000000003</v>
      </c>
      <c r="G123" s="7">
        <v>259</v>
      </c>
      <c r="H123" s="7">
        <f>AVERAGE(AH123:AR123)</f>
        <v>19.001999999999999</v>
      </c>
      <c r="I123" s="7">
        <f>MAX(AS123:BC123)</f>
        <v>7.8459090601770098</v>
      </c>
      <c r="J123" s="7">
        <f>AVERAGE(BD123:BN123)</f>
        <v>3.4155206605098001</v>
      </c>
      <c r="K123" s="8">
        <f>F123-H123</f>
        <v>6.0000000000037801E-3</v>
      </c>
      <c r="L123" s="2">
        <v>34965730.207999997</v>
      </c>
      <c r="M123" s="2">
        <v>27463524.076000001</v>
      </c>
      <c r="N123" s="2">
        <v>34729846.484999999</v>
      </c>
      <c r="O123" s="2">
        <v>34124945.347999997</v>
      </c>
      <c r="P123" s="2">
        <v>30579995.822000001</v>
      </c>
      <c r="Q123" s="2">
        <v>31769131.425999999</v>
      </c>
      <c r="R123" s="2">
        <v>25792640.664999999</v>
      </c>
      <c r="S123" s="2">
        <v>28755749.094000001</v>
      </c>
      <c r="T123" s="2">
        <v>25882671.690000001</v>
      </c>
      <c r="U123" s="2">
        <v>29463645.409000002</v>
      </c>
      <c r="V123" s="2">
        <v>36732788.688000001</v>
      </c>
      <c r="W123" s="1">
        <v>19.007999999999999</v>
      </c>
      <c r="X123" s="1">
        <v>19.006</v>
      </c>
      <c r="Y123" s="1">
        <v>19.001999999999999</v>
      </c>
      <c r="Z123" s="1">
        <v>19.013999999999999</v>
      </c>
      <c r="AA123" s="1">
        <v>19</v>
      </c>
      <c r="AB123" s="1">
        <v>19.015999999999998</v>
      </c>
      <c r="AC123" s="1">
        <v>19.007000000000001</v>
      </c>
      <c r="AD123" s="1">
        <v>19.009</v>
      </c>
      <c r="AE123" s="1">
        <v>18.995999999999999</v>
      </c>
      <c r="AF123" s="1">
        <v>19.027000000000001</v>
      </c>
      <c r="AG123" s="1">
        <v>19.003</v>
      </c>
      <c r="AH123" s="1"/>
      <c r="AI123" s="1"/>
      <c r="AJ123" s="1">
        <v>19.001999999999999</v>
      </c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>
        <v>7.8459090601770098</v>
      </c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>
        <v>3.4155206605098001</v>
      </c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</row>
    <row r="124" spans="1:225" s="9" customFormat="1" ht="15">
      <c r="A124" s="1" t="s">
        <v>418</v>
      </c>
      <c r="B124" s="1">
        <v>854.70905753</v>
      </c>
      <c r="C124" s="1" t="s">
        <v>417</v>
      </c>
      <c r="D124" s="1"/>
      <c r="E124" s="6">
        <f>AVERAGE(L124:V124)</f>
        <v>11574719.700727273</v>
      </c>
      <c r="F124" s="7">
        <f>AVERAGE(W124:AG124)</f>
        <v>20.017272727272726</v>
      </c>
      <c r="G124" s="7">
        <v>260</v>
      </c>
      <c r="H124" s="7">
        <f>AVERAGE(AH124:AR124)</f>
        <v>20.014561334297301</v>
      </c>
      <c r="I124" s="7">
        <f>MAX(AS124:BC124)</f>
        <v>8.66993361823633</v>
      </c>
      <c r="J124" s="7">
        <f>AVERAGE(BD124:BN124)</f>
        <v>1.5152373327331596</v>
      </c>
      <c r="K124" s="8">
        <f>F124-H124</f>
        <v>2.7113929754243316E-3</v>
      </c>
      <c r="L124" s="1">
        <v>9987086.0050000008</v>
      </c>
      <c r="M124" s="2">
        <v>12854191.779999999</v>
      </c>
      <c r="N124" s="2">
        <v>13711356.66</v>
      </c>
      <c r="O124" s="2">
        <v>10106660.437000001</v>
      </c>
      <c r="P124" s="1">
        <v>9698819.4279999994</v>
      </c>
      <c r="Q124" s="2">
        <v>12073734.835000001</v>
      </c>
      <c r="R124" s="2">
        <v>11114582.988</v>
      </c>
      <c r="S124" s="2">
        <v>17808298.390999999</v>
      </c>
      <c r="T124" s="1">
        <v>8526080.2180000003</v>
      </c>
      <c r="U124" s="2">
        <v>10886058.675000001</v>
      </c>
      <c r="V124" s="2">
        <v>10555047.290999999</v>
      </c>
      <c r="W124" s="1">
        <v>20.015000000000001</v>
      </c>
      <c r="X124" s="1">
        <v>20.013999999999999</v>
      </c>
      <c r="Y124" s="1">
        <v>20.021999999999998</v>
      </c>
      <c r="Z124" s="1">
        <v>20.016999999999999</v>
      </c>
      <c r="AA124" s="1">
        <v>20.023</v>
      </c>
      <c r="AB124" s="1">
        <v>20.003</v>
      </c>
      <c r="AC124" s="1">
        <v>20.018999999999998</v>
      </c>
      <c r="AD124" s="1">
        <v>20.024999999999999</v>
      </c>
      <c r="AE124" s="1">
        <v>20.010999999999999</v>
      </c>
      <c r="AF124" s="1">
        <v>20.018000000000001</v>
      </c>
      <c r="AG124" s="1">
        <v>20.023</v>
      </c>
      <c r="AH124" s="1"/>
      <c r="AI124" s="1">
        <v>20.014561334297301</v>
      </c>
      <c r="AJ124" s="1">
        <v>20.014561334297301</v>
      </c>
      <c r="AK124" s="1"/>
      <c r="AL124" s="1"/>
      <c r="AM124" s="1"/>
      <c r="AN124" s="1"/>
      <c r="AO124" s="1">
        <v>20.014561334297301</v>
      </c>
      <c r="AP124" s="1"/>
      <c r="AQ124" s="1">
        <v>20.014561334297301</v>
      </c>
      <c r="AR124" s="1"/>
      <c r="AS124" s="1"/>
      <c r="AT124" s="1">
        <v>8.2813904277029096</v>
      </c>
      <c r="AU124" s="1">
        <v>7.9790724513163598</v>
      </c>
      <c r="AV124" s="1"/>
      <c r="AW124" s="1"/>
      <c r="AX124" s="1"/>
      <c r="AY124" s="1"/>
      <c r="AZ124" s="1">
        <v>8.1494711256588701</v>
      </c>
      <c r="BA124" s="1"/>
      <c r="BB124" s="1">
        <v>8.66993361823633</v>
      </c>
      <c r="BC124" s="1"/>
      <c r="BD124" s="1"/>
      <c r="BE124" s="1">
        <v>1.0357479345629299</v>
      </c>
      <c r="BF124" s="1">
        <v>2.3981466605097999</v>
      </c>
      <c r="BG124" s="1"/>
      <c r="BH124" s="1"/>
      <c r="BI124" s="1"/>
      <c r="BJ124" s="1"/>
      <c r="BK124" s="1">
        <v>0.99877085569228896</v>
      </c>
      <c r="BL124" s="1"/>
      <c r="BM124" s="1">
        <v>1.62828388016762</v>
      </c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</row>
    <row r="125" spans="1:225" s="9" customFormat="1" ht="15">
      <c r="A125" s="1" t="s">
        <v>416</v>
      </c>
      <c r="B125" s="1">
        <v>854.70905753</v>
      </c>
      <c r="C125" s="1" t="s">
        <v>417</v>
      </c>
      <c r="D125" s="1"/>
      <c r="E125" s="6">
        <f>AVERAGE(L125:V125)</f>
        <v>163516694.23354545</v>
      </c>
      <c r="F125" s="7">
        <f>AVERAGE(W125:AG125)</f>
        <v>20.81581818181818</v>
      </c>
      <c r="G125" s="7">
        <v>261</v>
      </c>
      <c r="H125" s="7">
        <f>AVERAGE(AH125:AR125)</f>
        <v>20.817112946265301</v>
      </c>
      <c r="I125" s="7">
        <f>MAX(AS125:BC125)</f>
        <v>15.454251381831201</v>
      </c>
      <c r="J125" s="7">
        <f>AVERAGE(BD125:BN125)</f>
        <v>2.7491757826730727</v>
      </c>
      <c r="K125" s="8">
        <f>F125-H125</f>
        <v>-1.2947644471204001E-3</v>
      </c>
      <c r="L125" s="2">
        <v>169346236.34799999</v>
      </c>
      <c r="M125" s="2">
        <v>159783592.16</v>
      </c>
      <c r="N125" s="2">
        <v>173854622.82600001</v>
      </c>
      <c r="O125" s="2">
        <v>154662194.09</v>
      </c>
      <c r="P125" s="2">
        <v>176836353.546</v>
      </c>
      <c r="Q125" s="2">
        <v>171932452.80000001</v>
      </c>
      <c r="R125" s="2">
        <v>134478123.09200001</v>
      </c>
      <c r="S125" s="2">
        <v>180707378.74900001</v>
      </c>
      <c r="T125" s="2">
        <v>131047792.178</v>
      </c>
      <c r="U125" s="2">
        <v>169430518.43599999</v>
      </c>
      <c r="V125" s="2">
        <v>176604372.34400001</v>
      </c>
      <c r="W125" s="1">
        <v>20.808</v>
      </c>
      <c r="X125" s="1">
        <v>20.814</v>
      </c>
      <c r="Y125" s="1">
        <v>20.821999999999999</v>
      </c>
      <c r="Z125" s="1">
        <v>20.821999999999999</v>
      </c>
      <c r="AA125" s="1">
        <v>20.815999999999999</v>
      </c>
      <c r="AB125" s="1">
        <v>20.803999999999998</v>
      </c>
      <c r="AC125" s="1">
        <v>20.806999999999999</v>
      </c>
      <c r="AD125" s="1">
        <v>20.821000000000002</v>
      </c>
      <c r="AE125" s="1">
        <v>20.812999999999999</v>
      </c>
      <c r="AF125" s="1">
        <v>20.818999999999999</v>
      </c>
      <c r="AG125" s="1">
        <v>20.827999999999999</v>
      </c>
      <c r="AH125" s="1">
        <v>20.817112946265301</v>
      </c>
      <c r="AI125" s="1">
        <v>20.817112946265301</v>
      </c>
      <c r="AJ125" s="1">
        <v>20.817112946265301</v>
      </c>
      <c r="AK125" s="1">
        <v>20.817112946265301</v>
      </c>
      <c r="AL125" s="1">
        <v>20.817112946265301</v>
      </c>
      <c r="AM125" s="1">
        <v>20.817112946265301</v>
      </c>
      <c r="AN125" s="1">
        <v>20.817112946265301</v>
      </c>
      <c r="AO125" s="1">
        <v>20.817112946265301</v>
      </c>
      <c r="AP125" s="1">
        <v>20.817112946265301</v>
      </c>
      <c r="AQ125" s="1">
        <v>20.817112946265301</v>
      </c>
      <c r="AR125" s="1">
        <v>20.817112946265301</v>
      </c>
      <c r="AS125" s="1">
        <v>13.6340478751542</v>
      </c>
      <c r="AT125" s="1">
        <v>13.4154086760245</v>
      </c>
      <c r="AU125" s="1">
        <v>8.1713056331442608</v>
      </c>
      <c r="AV125" s="1">
        <v>13.0835289414575</v>
      </c>
      <c r="AW125" s="1">
        <v>11.9349982810458</v>
      </c>
      <c r="AX125" s="1">
        <v>13.1339780992502</v>
      </c>
      <c r="AY125" s="1">
        <v>12.893762628726099</v>
      </c>
      <c r="AZ125" s="1">
        <v>11.3782975212888</v>
      </c>
      <c r="BA125" s="1">
        <v>15.454251381831201</v>
      </c>
      <c r="BB125" s="1">
        <v>8.0771144227842697</v>
      </c>
      <c r="BC125" s="1">
        <v>12.2752903812105</v>
      </c>
      <c r="BD125" s="1">
        <v>4.9502118051950097</v>
      </c>
      <c r="BE125" s="1">
        <v>0.31802093456293701</v>
      </c>
      <c r="BF125" s="1">
        <v>1.5458666605097999</v>
      </c>
      <c r="BG125" s="1">
        <v>4.3265527915915101</v>
      </c>
      <c r="BH125" s="1">
        <v>2.7437465541288701</v>
      </c>
      <c r="BI125" s="1">
        <v>5.6002301214636203</v>
      </c>
      <c r="BJ125" s="1">
        <v>5.9117835050408303</v>
      </c>
      <c r="BK125" s="1">
        <v>1.71738685569228</v>
      </c>
      <c r="BL125" s="1">
        <v>1.4571721055420801</v>
      </c>
      <c r="BM125" s="1">
        <v>0.759320880167624</v>
      </c>
      <c r="BN125" s="1">
        <v>0.91064139550923695</v>
      </c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</row>
    <row r="126" spans="1:225" s="9" customFormat="1" ht="15">
      <c r="A126" s="1" t="s">
        <v>419</v>
      </c>
      <c r="B126" s="1">
        <v>836.69849252999995</v>
      </c>
      <c r="C126" s="1" t="s">
        <v>420</v>
      </c>
      <c r="D126" s="1"/>
      <c r="E126" s="6">
        <f>AVERAGE(L126:V126)</f>
        <v>24431913.739999998</v>
      </c>
      <c r="F126" s="7">
        <f>AVERAGE(W126:AG126)</f>
        <v>19.422181818181819</v>
      </c>
      <c r="G126" s="7">
        <v>262</v>
      </c>
      <c r="H126" s="7">
        <f>AVERAGE(AH126:AR126)</f>
        <v>19.422377079086001</v>
      </c>
      <c r="I126" s="7">
        <f>MAX(AS126:BC126)</f>
        <v>6.3873267291519404</v>
      </c>
      <c r="J126" s="7">
        <f>AVERAGE(BD126:BN126)</f>
        <v>2.1818668574509061</v>
      </c>
      <c r="K126" s="8">
        <f>F126-H126</f>
        <v>-1.9526090418153785E-4</v>
      </c>
      <c r="L126" s="2">
        <v>31563811.125</v>
      </c>
      <c r="M126" s="2">
        <v>25329572.407000002</v>
      </c>
      <c r="N126" s="2">
        <v>24979222.699000001</v>
      </c>
      <c r="O126" s="2">
        <v>24399844.217999998</v>
      </c>
      <c r="P126" s="2">
        <v>23463700.061000001</v>
      </c>
      <c r="Q126" s="2">
        <v>25015227.796999998</v>
      </c>
      <c r="R126" s="2">
        <v>20201335.84</v>
      </c>
      <c r="S126" s="2">
        <v>25395470.008000001</v>
      </c>
      <c r="T126" s="2">
        <v>17928305.403000001</v>
      </c>
      <c r="U126" s="2">
        <v>25307927.153999999</v>
      </c>
      <c r="V126" s="2">
        <v>25166634.427999999</v>
      </c>
      <c r="W126" s="1">
        <v>19.408999999999999</v>
      </c>
      <c r="X126" s="1">
        <v>19.422000000000001</v>
      </c>
      <c r="Y126" s="1">
        <v>19.422000000000001</v>
      </c>
      <c r="Z126" s="1">
        <v>19.414000000000001</v>
      </c>
      <c r="AA126" s="1">
        <v>19.408000000000001</v>
      </c>
      <c r="AB126" s="1">
        <v>19.425999999999998</v>
      </c>
      <c r="AC126" s="1">
        <v>19.422999999999998</v>
      </c>
      <c r="AD126" s="1">
        <v>19.420999999999999</v>
      </c>
      <c r="AE126" s="1">
        <v>19.408999999999999</v>
      </c>
      <c r="AF126" s="1">
        <v>19.443000000000001</v>
      </c>
      <c r="AG126" s="1">
        <v>19.446999999999999</v>
      </c>
      <c r="AH126" s="1">
        <v>19.422377079086001</v>
      </c>
      <c r="AI126" s="1">
        <v>19.422377079086001</v>
      </c>
      <c r="AJ126" s="1">
        <v>19.422377079086001</v>
      </c>
      <c r="AK126" s="1">
        <v>19.422377079086001</v>
      </c>
      <c r="AL126" s="1">
        <v>19.422377079086001</v>
      </c>
      <c r="AM126" s="1">
        <v>19.422377079086001</v>
      </c>
      <c r="AN126" s="1">
        <v>19.422377079086001</v>
      </c>
      <c r="AO126" s="1">
        <v>19.422377079086001</v>
      </c>
      <c r="AP126" s="1">
        <v>19.422377079086001</v>
      </c>
      <c r="AQ126" s="1">
        <v>19.422377079086001</v>
      </c>
      <c r="AR126" s="1">
        <v>19.422377079086001</v>
      </c>
      <c r="AS126" s="1">
        <v>6.0939076181042902</v>
      </c>
      <c r="AT126" s="1">
        <v>6.2729459454345902</v>
      </c>
      <c r="AU126" s="1">
        <v>6.10520458109223</v>
      </c>
      <c r="AV126" s="1">
        <v>6.10979456250812</v>
      </c>
      <c r="AW126" s="1">
        <v>6.2119396974238104</v>
      </c>
      <c r="AX126" s="1">
        <v>6.1350138334437201</v>
      </c>
      <c r="AY126" s="1">
        <v>6.3873267291519404</v>
      </c>
      <c r="AZ126" s="1">
        <v>6.0784336229032396</v>
      </c>
      <c r="BA126" s="1">
        <v>6.1124393877480196</v>
      </c>
      <c r="BB126" s="1">
        <v>6.1781732172365302</v>
      </c>
      <c r="BC126" s="1">
        <v>6.1703118201485196</v>
      </c>
      <c r="BD126" s="1">
        <v>3.34642277332039</v>
      </c>
      <c r="BE126" s="1">
        <v>0.131540079630902</v>
      </c>
      <c r="BF126" s="1">
        <v>1.0037930489876701</v>
      </c>
      <c r="BG126" s="1">
        <v>3.3794587035231598</v>
      </c>
      <c r="BH126" s="1">
        <v>2.0026991245207402</v>
      </c>
      <c r="BI126" s="1">
        <v>3.9424059636234698</v>
      </c>
      <c r="BJ126" s="1">
        <v>4.6390772668957299</v>
      </c>
      <c r="BK126" s="1">
        <v>1.5191805488100101</v>
      </c>
      <c r="BL126" s="1">
        <v>1.34884008573026</v>
      </c>
      <c r="BM126" s="1">
        <v>1.90277109463286</v>
      </c>
      <c r="BN126" s="1">
        <v>0.78434674228477497</v>
      </c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</row>
    <row r="127" spans="1:225" s="9" customFormat="1" ht="15">
      <c r="A127" s="1" t="s">
        <v>421</v>
      </c>
      <c r="B127" s="1">
        <v>852.69340752999994</v>
      </c>
      <c r="C127" s="1" t="s">
        <v>422</v>
      </c>
      <c r="D127" s="1"/>
      <c r="E127" s="6">
        <f>AVERAGE(L127:V127)</f>
        <v>168328563.56027272</v>
      </c>
      <c r="F127" s="7">
        <f>AVERAGE(W127:AG127)</f>
        <v>19.008454545454544</v>
      </c>
      <c r="G127" s="7">
        <v>263</v>
      </c>
      <c r="H127" s="7">
        <f>AVERAGE(AH127:AR127)</f>
        <v>19.015000000000001</v>
      </c>
      <c r="I127" s="7">
        <f>MAX(AS127:BC127)</f>
        <v>8.1833825944919205</v>
      </c>
      <c r="J127" s="7">
        <f>AVERAGE(BD127:BN127)</f>
        <v>1.19605754881001</v>
      </c>
      <c r="K127" s="8">
        <f>F127-H127</f>
        <v>-6.5454545454564084E-3</v>
      </c>
      <c r="L127" s="2">
        <v>199866542.13499999</v>
      </c>
      <c r="M127" s="2">
        <v>172330993.13499999</v>
      </c>
      <c r="N127" s="2">
        <v>210706698.44</v>
      </c>
      <c r="O127" s="2">
        <v>164039157.83700001</v>
      </c>
      <c r="P127" s="2">
        <v>171082710.49599999</v>
      </c>
      <c r="Q127" s="2">
        <v>161317823.713</v>
      </c>
      <c r="R127" s="2">
        <v>126765414.715</v>
      </c>
      <c r="S127" s="2">
        <v>187049814.41100001</v>
      </c>
      <c r="T127" s="2">
        <v>122476871.04099999</v>
      </c>
      <c r="U127" s="2">
        <v>179964011.34200001</v>
      </c>
      <c r="V127" s="2">
        <v>156014161.898</v>
      </c>
      <c r="W127" s="1">
        <v>19.009</v>
      </c>
      <c r="X127" s="1">
        <v>19.009</v>
      </c>
      <c r="Y127" s="1">
        <v>19.001999999999999</v>
      </c>
      <c r="Z127" s="1">
        <v>19.007999999999999</v>
      </c>
      <c r="AA127" s="1">
        <v>18.994</v>
      </c>
      <c r="AB127" s="1">
        <v>19.02</v>
      </c>
      <c r="AC127" s="1">
        <v>19.03</v>
      </c>
      <c r="AD127" s="1">
        <v>19.015000000000001</v>
      </c>
      <c r="AE127" s="1">
        <v>18.992999999999999</v>
      </c>
      <c r="AF127" s="1">
        <v>19.010999999999999</v>
      </c>
      <c r="AG127" s="1">
        <v>19.001999999999999</v>
      </c>
      <c r="AH127" s="1"/>
      <c r="AI127" s="1"/>
      <c r="AJ127" s="1"/>
      <c r="AK127" s="1"/>
      <c r="AL127" s="1"/>
      <c r="AM127" s="1"/>
      <c r="AN127" s="1"/>
      <c r="AO127" s="1">
        <v>19.015000000000001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>
        <v>8.1833825944919205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>
        <v>1.19605754881001</v>
      </c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</row>
    <row r="128" spans="1:225" s="9" customFormat="1" ht="15">
      <c r="A128" s="1" t="s">
        <v>423</v>
      </c>
      <c r="B128" s="1">
        <v>852.69340752999994</v>
      </c>
      <c r="C128" s="1" t="s">
        <v>422</v>
      </c>
      <c r="D128" s="1"/>
      <c r="E128" s="6">
        <f>AVERAGE(L128:V128)</f>
        <v>13268331.867636364</v>
      </c>
      <c r="F128" s="7">
        <f>AVERAGE(W128:AG128)</f>
        <v>19.373090909090909</v>
      </c>
      <c r="G128" s="7">
        <v>264</v>
      </c>
      <c r="H128" s="7">
        <f>AVERAGE(AH128:AR128)</f>
        <v>19.376100288569599</v>
      </c>
      <c r="I128" s="7">
        <f>MAX(AS128:BC128)</f>
        <v>5.6669714661286301</v>
      </c>
      <c r="J128" s="7">
        <f>AVERAGE(BD128:BN128)</f>
        <v>2.1396076154052635</v>
      </c>
      <c r="K128" s="8">
        <f>F128-H128</f>
        <v>-3.0093794786907324E-3</v>
      </c>
      <c r="L128" s="2">
        <v>13907656.956</v>
      </c>
      <c r="M128" s="2">
        <v>14952185.782</v>
      </c>
      <c r="N128" s="2">
        <v>15239064.153000001</v>
      </c>
      <c r="O128" s="2">
        <v>13695185.147</v>
      </c>
      <c r="P128" s="2">
        <v>11993139.043</v>
      </c>
      <c r="Q128" s="2">
        <v>12937340.689999999</v>
      </c>
      <c r="R128" s="2">
        <v>10375250.388</v>
      </c>
      <c r="S128" s="2">
        <v>15189276.174000001</v>
      </c>
      <c r="T128" s="1">
        <v>9149529.2520000003</v>
      </c>
      <c r="U128" s="2">
        <v>11678914.103</v>
      </c>
      <c r="V128" s="2">
        <v>16834108.855999999</v>
      </c>
      <c r="W128" s="1">
        <v>19.376000000000001</v>
      </c>
      <c r="X128" s="1">
        <v>19.373000000000001</v>
      </c>
      <c r="Y128" s="1">
        <v>19.385000000000002</v>
      </c>
      <c r="Z128" s="1">
        <v>19.376000000000001</v>
      </c>
      <c r="AA128" s="1">
        <v>19.364000000000001</v>
      </c>
      <c r="AB128" s="1">
        <v>19.370999999999999</v>
      </c>
      <c r="AC128" s="1">
        <v>19.361999999999998</v>
      </c>
      <c r="AD128" s="1">
        <v>19.372</v>
      </c>
      <c r="AE128" s="1">
        <v>19.367000000000001</v>
      </c>
      <c r="AF128" s="1">
        <v>19.38</v>
      </c>
      <c r="AG128" s="1">
        <v>19.378</v>
      </c>
      <c r="AH128" s="1">
        <v>19.376100288569599</v>
      </c>
      <c r="AI128" s="1"/>
      <c r="AJ128" s="1">
        <v>19.376100288569599</v>
      </c>
      <c r="AK128" s="1"/>
      <c r="AL128" s="1"/>
      <c r="AM128" s="1">
        <v>19.376100288569599</v>
      </c>
      <c r="AN128" s="1"/>
      <c r="AO128" s="1">
        <v>19.376100288569599</v>
      </c>
      <c r="AP128" s="1"/>
      <c r="AQ128" s="1"/>
      <c r="AR128" s="1">
        <v>19.376100288569599</v>
      </c>
      <c r="AS128" s="1">
        <v>5.6669714661286301</v>
      </c>
      <c r="AT128" s="1"/>
      <c r="AU128" s="1">
        <v>5.6105898455209999</v>
      </c>
      <c r="AV128" s="1"/>
      <c r="AW128" s="1"/>
      <c r="AX128" s="1">
        <v>5.4966585652146396</v>
      </c>
      <c r="AY128" s="1"/>
      <c r="AZ128" s="1">
        <v>5.6329250717509698</v>
      </c>
      <c r="BA128" s="1"/>
      <c r="BB128" s="1"/>
      <c r="BC128" s="1">
        <v>5.2562283900029199</v>
      </c>
      <c r="BD128" s="1">
        <v>3.37150977332039</v>
      </c>
      <c r="BE128" s="1"/>
      <c r="BF128" s="1">
        <v>1.03853704898767</v>
      </c>
      <c r="BG128" s="1"/>
      <c r="BH128" s="1"/>
      <c r="BI128" s="1">
        <v>3.9847729636234699</v>
      </c>
      <c r="BJ128" s="1"/>
      <c r="BK128" s="1">
        <v>1.50776154881001</v>
      </c>
      <c r="BL128" s="1"/>
      <c r="BM128" s="1"/>
      <c r="BN128" s="1">
        <v>0.79545674228477703</v>
      </c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</row>
    <row r="129" spans="1:225" s="9" customFormat="1" ht="15">
      <c r="A129" s="1" t="s">
        <v>424</v>
      </c>
      <c r="B129" s="1">
        <v>482.25244552999999</v>
      </c>
      <c r="C129" s="1" t="s">
        <v>425</v>
      </c>
      <c r="D129" s="1"/>
      <c r="E129" s="6">
        <f>AVERAGE(L129:V129)</f>
        <v>14088942.694727272</v>
      </c>
      <c r="F129" s="7">
        <f>AVERAGE(W129:AG129)</f>
        <v>32.597545454545461</v>
      </c>
      <c r="G129" s="7">
        <v>265</v>
      </c>
      <c r="H129" s="7">
        <f>AVERAGE(AH129:AR129)</f>
        <v>32.603713837306394</v>
      </c>
      <c r="I129" s="7">
        <f>MAX(AS129:BC129)</f>
        <v>7.5060727121558299</v>
      </c>
      <c r="J129" s="7">
        <f>AVERAGE(BD129:BN129)</f>
        <v>30.445800407925979</v>
      </c>
      <c r="K129" s="8">
        <f>F129-H129</f>
        <v>-6.1683827609329001E-3</v>
      </c>
      <c r="L129" s="2">
        <v>21467269.239</v>
      </c>
      <c r="M129" s="2">
        <v>19088137.129999999</v>
      </c>
      <c r="N129" s="2">
        <v>19678288.441</v>
      </c>
      <c r="O129" s="2">
        <v>16350174.767000001</v>
      </c>
      <c r="P129" s="2">
        <v>14544467.788000001</v>
      </c>
      <c r="Q129" s="2">
        <v>14612812.687999999</v>
      </c>
      <c r="R129" s="2">
        <v>14552281.814999999</v>
      </c>
      <c r="S129" s="2">
        <v>10590395.052999999</v>
      </c>
      <c r="T129" s="2">
        <v>12544708.126</v>
      </c>
      <c r="U129" s="1">
        <v>6381990.6500000004</v>
      </c>
      <c r="V129" s="1">
        <v>5167843.9450000003</v>
      </c>
      <c r="W129" s="1">
        <v>32.625999999999998</v>
      </c>
      <c r="X129" s="1">
        <v>32.673000000000002</v>
      </c>
      <c r="Y129" s="1">
        <v>32.613999999999997</v>
      </c>
      <c r="Z129" s="1">
        <v>32.673000000000002</v>
      </c>
      <c r="AA129" s="1">
        <v>32.642000000000003</v>
      </c>
      <c r="AB129" s="1">
        <v>32.548000000000002</v>
      </c>
      <c r="AC129" s="1">
        <v>32.46</v>
      </c>
      <c r="AD129" s="1">
        <v>32.622</v>
      </c>
      <c r="AE129" s="1">
        <v>32.509</v>
      </c>
      <c r="AF129" s="1">
        <v>32.573999999999998</v>
      </c>
      <c r="AG129" s="1">
        <v>32.631999999999998</v>
      </c>
      <c r="AH129" s="1">
        <v>32.603713837306401</v>
      </c>
      <c r="AI129" s="1">
        <v>32.603713837306401</v>
      </c>
      <c r="AJ129" s="1">
        <v>32.603713837306401</v>
      </c>
      <c r="AK129" s="1">
        <v>32.603713837306401</v>
      </c>
      <c r="AL129" s="1">
        <v>32.603713837306401</v>
      </c>
      <c r="AM129" s="1">
        <v>32.603713837306401</v>
      </c>
      <c r="AN129" s="1">
        <v>32.603713837306401</v>
      </c>
      <c r="AO129" s="1">
        <v>32.603713837306401</v>
      </c>
      <c r="AP129" s="1">
        <v>32.603713837306401</v>
      </c>
      <c r="AQ129" s="1"/>
      <c r="AR129" s="1">
        <v>32.603713837306401</v>
      </c>
      <c r="AS129" s="1">
        <v>6.9303528309545896</v>
      </c>
      <c r="AT129" s="1">
        <v>7.5060727121558299</v>
      </c>
      <c r="AU129" s="1">
        <v>6.8844017061616496</v>
      </c>
      <c r="AV129" s="1">
        <v>7.1184290408439201</v>
      </c>
      <c r="AW129" s="1">
        <v>5.1453140829975998</v>
      </c>
      <c r="AX129" s="1">
        <v>6.6706146118637299</v>
      </c>
      <c r="AY129" s="1">
        <v>7.1115518527279598</v>
      </c>
      <c r="AZ129" s="1">
        <v>6.4326524485674001</v>
      </c>
      <c r="BA129" s="1">
        <v>6.55900948707691</v>
      </c>
      <c r="BB129" s="1"/>
      <c r="BC129" s="1">
        <v>5.60307081968155</v>
      </c>
      <c r="BD129" s="1">
        <v>31.405105241668</v>
      </c>
      <c r="BE129" s="1">
        <v>30.7295081067894</v>
      </c>
      <c r="BF129" s="1">
        <v>30.747277179886801</v>
      </c>
      <c r="BG129" s="1">
        <v>30.875913323798201</v>
      </c>
      <c r="BH129" s="1">
        <v>29.047074625209799</v>
      </c>
      <c r="BI129" s="1">
        <v>31.087856273033001</v>
      </c>
      <c r="BJ129" s="1">
        <v>31.924859876539202</v>
      </c>
      <c r="BK129" s="1">
        <v>29.615801385090101</v>
      </c>
      <c r="BL129" s="1">
        <v>30.1033630833087</v>
      </c>
      <c r="BM129" s="1"/>
      <c r="BN129" s="1">
        <v>28.921244983936599</v>
      </c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</row>
    <row r="130" spans="1:225" s="9" customFormat="1" ht="15">
      <c r="A130" s="1" t="s">
        <v>426</v>
      </c>
      <c r="B130" s="1">
        <v>464.31465052999999</v>
      </c>
      <c r="C130" s="1" t="s">
        <v>427</v>
      </c>
      <c r="D130" s="1"/>
      <c r="E130" s="6">
        <f>AVERAGE(L130:V130)</f>
        <v>65340059.702</v>
      </c>
      <c r="F130" s="7">
        <f>AVERAGE(W130:AG130)</f>
        <v>5.5730909090909106</v>
      </c>
      <c r="G130" s="7">
        <v>266</v>
      </c>
      <c r="H130" s="7">
        <f>AVERAGE(AH130:AR130)</f>
        <v>5.5609999999999999</v>
      </c>
      <c r="I130" s="7">
        <f>MAX(AS130:BC130)</f>
        <v>7.5099833065170003</v>
      </c>
      <c r="J130" s="7">
        <f>AVERAGE(BD130:BN130)</f>
        <v>2.16338512825038</v>
      </c>
      <c r="K130" s="8">
        <f>F130-H130</f>
        <v>1.2090909090910706E-2</v>
      </c>
      <c r="L130" s="2">
        <v>59039796.906999998</v>
      </c>
      <c r="M130" s="2">
        <v>64526912.196000002</v>
      </c>
      <c r="N130" s="2">
        <v>65284169.420999996</v>
      </c>
      <c r="O130" s="2">
        <v>57517154.596000001</v>
      </c>
      <c r="P130" s="2">
        <v>71200217.805000007</v>
      </c>
      <c r="Q130" s="2">
        <v>69073944.707000002</v>
      </c>
      <c r="R130" s="2">
        <v>60945380.365999997</v>
      </c>
      <c r="S130" s="2">
        <v>64746636.976000004</v>
      </c>
      <c r="T130" s="2">
        <v>63926506.322999999</v>
      </c>
      <c r="U130" s="2">
        <v>71597855.292999998</v>
      </c>
      <c r="V130" s="2">
        <v>70882082.131999999</v>
      </c>
      <c r="W130" s="1">
        <v>5.5609999999999999</v>
      </c>
      <c r="X130" s="1">
        <v>5.5789999999999997</v>
      </c>
      <c r="Y130" s="1">
        <v>5.5730000000000004</v>
      </c>
      <c r="Z130" s="1">
        <v>5.5629999999999997</v>
      </c>
      <c r="AA130" s="1">
        <v>5.5679999999999996</v>
      </c>
      <c r="AB130" s="1">
        <v>5.569</v>
      </c>
      <c r="AC130" s="1">
        <v>5.5910000000000002</v>
      </c>
      <c r="AD130" s="1">
        <v>5.569</v>
      </c>
      <c r="AE130" s="1">
        <v>5.5780000000000003</v>
      </c>
      <c r="AF130" s="1">
        <v>5.5810000000000004</v>
      </c>
      <c r="AG130" s="1">
        <v>5.5720000000000001</v>
      </c>
      <c r="AH130" s="1">
        <v>5.5609999999999999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>
        <v>7.5099833065170003</v>
      </c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>
        <v>2.16338512825038</v>
      </c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</row>
    <row r="131" spans="1:225" s="9" customFormat="1" ht="15">
      <c r="A131" s="1" t="s">
        <v>428</v>
      </c>
      <c r="B131" s="1">
        <v>480.30956552999999</v>
      </c>
      <c r="C131" s="1" t="s">
        <v>429</v>
      </c>
      <c r="D131" s="1"/>
      <c r="E131" s="6">
        <f>AVERAGE(L131:V131)</f>
        <v>113144125.34936365</v>
      </c>
      <c r="F131" s="7">
        <f>AVERAGE(W131:AG131)</f>
        <v>4.5020909090909091</v>
      </c>
      <c r="G131" s="7">
        <v>267</v>
      </c>
      <c r="H131" s="7">
        <f>AVERAGE(AH131:AR131)</f>
        <v>4.4880000000000004</v>
      </c>
      <c r="I131" s="7">
        <f>MAX(AS131:BC131)</f>
        <v>10.726535668645599</v>
      </c>
      <c r="J131" s="7">
        <f>AVERAGE(BD131:BN131)</f>
        <v>0.68591743846914899</v>
      </c>
      <c r="K131" s="8">
        <f>F131-H131</f>
        <v>1.409090909090871E-2</v>
      </c>
      <c r="L131" s="2">
        <v>91153321.454999998</v>
      </c>
      <c r="M131" s="2">
        <v>102117348.126</v>
      </c>
      <c r="N131" s="2">
        <v>92790264.429000005</v>
      </c>
      <c r="O131" s="2">
        <v>87402581.452000007</v>
      </c>
      <c r="P131" s="2">
        <v>97124664.809</v>
      </c>
      <c r="Q131" s="2">
        <v>104857621.899</v>
      </c>
      <c r="R131" s="2">
        <v>105692936.04700001</v>
      </c>
      <c r="S131" s="2">
        <v>134824382.25600001</v>
      </c>
      <c r="T131" s="2">
        <v>115482285.15700001</v>
      </c>
      <c r="U131" s="2">
        <v>96485267.652999997</v>
      </c>
      <c r="V131" s="2">
        <v>216654705.56</v>
      </c>
      <c r="W131" s="1">
        <v>4.468</v>
      </c>
      <c r="X131" s="1">
        <v>4.49</v>
      </c>
      <c r="Y131" s="1">
        <v>4.4870000000000001</v>
      </c>
      <c r="Z131" s="1">
        <v>4.4880000000000004</v>
      </c>
      <c r="AA131" s="1">
        <v>4.4960000000000004</v>
      </c>
      <c r="AB131" s="1">
        <v>4.4960000000000004</v>
      </c>
      <c r="AC131" s="1">
        <v>4.5049999999999999</v>
      </c>
      <c r="AD131" s="1">
        <v>4.4930000000000003</v>
      </c>
      <c r="AE131" s="1">
        <v>4.4850000000000003</v>
      </c>
      <c r="AF131" s="1">
        <v>4.4820000000000002</v>
      </c>
      <c r="AG131" s="1">
        <v>4.633</v>
      </c>
      <c r="AH131" s="1"/>
      <c r="AI131" s="1"/>
      <c r="AJ131" s="1"/>
      <c r="AK131" s="1">
        <v>4.4880000000000004</v>
      </c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>
        <v>10.726535668645599</v>
      </c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>
        <v>0.68591743846914899</v>
      </c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</row>
    <row r="132" spans="1:225" s="9" customFormat="1" ht="15">
      <c r="A132" s="1" t="s">
        <v>430</v>
      </c>
      <c r="B132" s="1">
        <v>674.51301552999996</v>
      </c>
      <c r="C132" s="1" t="s">
        <v>431</v>
      </c>
      <c r="D132" s="1"/>
      <c r="E132" s="6">
        <f>AVERAGE(L132:V132)</f>
        <v>8283873.655818183</v>
      </c>
      <c r="F132" s="7">
        <f>AVERAGE(W132:AG132)</f>
        <v>11.648363636363637</v>
      </c>
      <c r="G132" s="7">
        <v>268</v>
      </c>
      <c r="H132" s="7">
        <f>AVERAGE(AH132:AR132)</f>
        <v>11.649938221968698</v>
      </c>
      <c r="I132" s="7">
        <f>MAX(AS132:BC132)</f>
        <v>10.670063273549401</v>
      </c>
      <c r="J132" s="7">
        <f>AVERAGE(BD132:BN132)</f>
        <v>3.210328611596676</v>
      </c>
      <c r="K132" s="8">
        <f>F132-H132</f>
        <v>-1.574585605061074E-3</v>
      </c>
      <c r="L132" s="1">
        <v>9020243.5769999996</v>
      </c>
      <c r="M132" s="1">
        <v>7896956.977</v>
      </c>
      <c r="N132" s="2">
        <v>11118938.768999999</v>
      </c>
      <c r="O132" s="1">
        <v>5208955.4230000004</v>
      </c>
      <c r="P132" s="1">
        <v>9024249.1109999996</v>
      </c>
      <c r="Q132" s="1">
        <v>7638625.9649999999</v>
      </c>
      <c r="R132" s="1">
        <v>8196330.2410000004</v>
      </c>
      <c r="S132" s="1">
        <v>7677978.4460000005</v>
      </c>
      <c r="T132" s="1">
        <v>7468206.125</v>
      </c>
      <c r="U132" s="1">
        <v>9331967.8849999998</v>
      </c>
      <c r="V132" s="1">
        <v>8540157.6950000003</v>
      </c>
      <c r="W132" s="1">
        <v>11.66</v>
      </c>
      <c r="X132" s="1">
        <v>11.664</v>
      </c>
      <c r="Y132" s="1">
        <v>11.648</v>
      </c>
      <c r="Z132" s="1">
        <v>11.65</v>
      </c>
      <c r="AA132" s="1">
        <v>11.643000000000001</v>
      </c>
      <c r="AB132" s="1">
        <v>11.653</v>
      </c>
      <c r="AC132" s="1">
        <v>11.648999999999999</v>
      </c>
      <c r="AD132" s="1">
        <v>11.656000000000001</v>
      </c>
      <c r="AE132" s="1">
        <v>11.63</v>
      </c>
      <c r="AF132" s="1">
        <v>11.641999999999999</v>
      </c>
      <c r="AG132" s="1">
        <v>11.637</v>
      </c>
      <c r="AH132" s="1">
        <v>11.6499382219687</v>
      </c>
      <c r="AI132" s="1"/>
      <c r="AJ132" s="1">
        <v>11.6499382219687</v>
      </c>
      <c r="AK132" s="1"/>
      <c r="AL132" s="1">
        <v>11.6499382219687</v>
      </c>
      <c r="AM132" s="1">
        <v>11.6499382219687</v>
      </c>
      <c r="AN132" s="1">
        <v>11.6499382219687</v>
      </c>
      <c r="AO132" s="1">
        <v>11.6499382219687</v>
      </c>
      <c r="AP132" s="1"/>
      <c r="AQ132" s="1">
        <v>11.6499382219687</v>
      </c>
      <c r="AR132" s="1"/>
      <c r="AS132" s="1">
        <v>10.670063273549401</v>
      </c>
      <c r="AT132" s="1"/>
      <c r="AU132" s="1">
        <v>8.7681910158774592</v>
      </c>
      <c r="AV132" s="1"/>
      <c r="AW132" s="1">
        <v>7.8727791211893399</v>
      </c>
      <c r="AX132" s="1">
        <v>9.2854024893717799</v>
      </c>
      <c r="AY132" s="1">
        <v>8.8094964952893609</v>
      </c>
      <c r="AZ132" s="1">
        <v>8.6517909135066695</v>
      </c>
      <c r="BA132" s="1"/>
      <c r="BB132" s="1">
        <v>9.3149303963763401</v>
      </c>
      <c r="BC132" s="1"/>
      <c r="BD132" s="1">
        <v>2.1596409866697299</v>
      </c>
      <c r="BE132" s="1"/>
      <c r="BF132" s="1">
        <v>2.9812019752607002</v>
      </c>
      <c r="BG132" s="1"/>
      <c r="BH132" s="1">
        <v>4.05176572746071</v>
      </c>
      <c r="BI132" s="1">
        <v>4.4700997159862004</v>
      </c>
      <c r="BJ132" s="1">
        <v>2.89888776073765</v>
      </c>
      <c r="BK132" s="1">
        <v>2.1010498080354201</v>
      </c>
      <c r="BL132" s="1"/>
      <c r="BM132" s="1">
        <v>3.80965430702632</v>
      </c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</row>
    <row r="133" spans="1:225" s="9" customFormat="1" ht="15">
      <c r="A133" s="1" t="s">
        <v>432</v>
      </c>
      <c r="B133" s="1">
        <v>702.54431552999995</v>
      </c>
      <c r="C133" s="1" t="s">
        <v>433</v>
      </c>
      <c r="D133" s="1"/>
      <c r="E133" s="6">
        <f>AVERAGE(L133:V133)</f>
        <v>37003028.290363632</v>
      </c>
      <c r="F133" s="7">
        <f>AVERAGE(W133:AG133)</f>
        <v>13.13709090909091</v>
      </c>
      <c r="G133" s="7">
        <v>269</v>
      </c>
      <c r="H133" s="7">
        <f>AVERAGE(AH133:AR133)</f>
        <v>13.136187906120599</v>
      </c>
      <c r="I133" s="7">
        <f>MAX(AS133:BC133)</f>
        <v>11.298270800897701</v>
      </c>
      <c r="J133" s="7">
        <f>AVERAGE(BD133:BN133)</f>
        <v>3.3029731948286662</v>
      </c>
      <c r="K133" s="8">
        <f>F133-H133</f>
        <v>9.0300297031120635E-4</v>
      </c>
      <c r="L133" s="2">
        <v>32238607.215</v>
      </c>
      <c r="M133" s="2">
        <v>37142587.148999996</v>
      </c>
      <c r="N133" s="2">
        <v>51129133.710000001</v>
      </c>
      <c r="O133" s="2">
        <v>37540899.919</v>
      </c>
      <c r="P133" s="2">
        <v>43209882.715999998</v>
      </c>
      <c r="Q133" s="2">
        <v>33077206.739</v>
      </c>
      <c r="R133" s="2">
        <v>33621107.925999999</v>
      </c>
      <c r="S133" s="2">
        <v>34428275.318999998</v>
      </c>
      <c r="T133" s="2">
        <v>34343181.502999999</v>
      </c>
      <c r="U133" s="2">
        <v>33353706.802000001</v>
      </c>
      <c r="V133" s="2">
        <v>36948722.196000002</v>
      </c>
      <c r="W133" s="1">
        <v>13.141999999999999</v>
      </c>
      <c r="X133" s="1">
        <v>13.131</v>
      </c>
      <c r="Y133" s="1">
        <v>13.135</v>
      </c>
      <c r="Z133" s="1">
        <v>13.132</v>
      </c>
      <c r="AA133" s="1">
        <v>13.138</v>
      </c>
      <c r="AB133" s="1">
        <v>13.138999999999999</v>
      </c>
      <c r="AC133" s="1">
        <v>13.14</v>
      </c>
      <c r="AD133" s="1">
        <v>13.137</v>
      </c>
      <c r="AE133" s="1">
        <v>13.132</v>
      </c>
      <c r="AF133" s="1">
        <v>13.144</v>
      </c>
      <c r="AG133" s="1">
        <v>13.138</v>
      </c>
      <c r="AH133" s="1"/>
      <c r="AI133" s="1">
        <v>13.1361879061206</v>
      </c>
      <c r="AJ133" s="1">
        <v>13.1361879061206</v>
      </c>
      <c r="AK133" s="1">
        <v>13.1361879061206</v>
      </c>
      <c r="AL133" s="1"/>
      <c r="AM133" s="1">
        <v>13.1361879061206</v>
      </c>
      <c r="AN133" s="1">
        <v>13.1361879061206</v>
      </c>
      <c r="AO133" s="1">
        <v>13.1361879061206</v>
      </c>
      <c r="AP133" s="1">
        <v>13.1361879061206</v>
      </c>
      <c r="AQ133" s="1">
        <v>13.1361879061206</v>
      </c>
      <c r="AR133" s="1"/>
      <c r="AS133" s="1"/>
      <c r="AT133" s="1">
        <v>8.6486684722786595</v>
      </c>
      <c r="AU133" s="1">
        <v>9.4004292522422901</v>
      </c>
      <c r="AV133" s="1">
        <v>8.2194642838517709</v>
      </c>
      <c r="AW133" s="1"/>
      <c r="AX133" s="1">
        <v>10.189189956926301</v>
      </c>
      <c r="AY133" s="1">
        <v>11.298270800897701</v>
      </c>
      <c r="AZ133" s="1">
        <v>9.8834144845213796</v>
      </c>
      <c r="BA133" s="1">
        <v>9.3991362878998501</v>
      </c>
      <c r="BB133" s="1">
        <v>9.1284628001311496</v>
      </c>
      <c r="BC133" s="1"/>
      <c r="BD133" s="1"/>
      <c r="BE133" s="1">
        <v>3.4162851386478099</v>
      </c>
      <c r="BF133" s="1">
        <v>3.6270048544317102</v>
      </c>
      <c r="BG133" s="1">
        <v>1.8544732116298901</v>
      </c>
      <c r="BH133" s="1"/>
      <c r="BI133" s="1">
        <v>4.91374971529783</v>
      </c>
      <c r="BJ133" s="1">
        <v>1.5054982655831599</v>
      </c>
      <c r="BK133" s="1">
        <v>3.43591678109697</v>
      </c>
      <c r="BL133" s="1">
        <v>3.25607368564097</v>
      </c>
      <c r="BM133" s="1">
        <v>4.4147839063009897</v>
      </c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</row>
    <row r="134" spans="1:225" s="9" customFormat="1" ht="15">
      <c r="A134" s="1" t="s">
        <v>434</v>
      </c>
      <c r="B134" s="1">
        <v>788.54471052999895</v>
      </c>
      <c r="C134" s="1" t="s">
        <v>435</v>
      </c>
      <c r="D134" s="1"/>
      <c r="E134" s="6">
        <f>AVERAGE(L134:V134)</f>
        <v>7097699148.3602724</v>
      </c>
      <c r="F134" s="7">
        <f>AVERAGE(W134:AG134)</f>
        <v>13.435818181818179</v>
      </c>
      <c r="G134" s="7">
        <v>270</v>
      </c>
      <c r="H134" s="7">
        <f>AVERAGE(AH134:AR134)</f>
        <v>13.43</v>
      </c>
      <c r="I134" s="7">
        <f>MAX(AS134:BC134)</f>
        <v>7.5334766675065303</v>
      </c>
      <c r="J134" s="7">
        <f>AVERAGE(BD134:BN134)</f>
        <v>1.0278184387293401</v>
      </c>
      <c r="K134" s="8">
        <f>F134-H134</f>
        <v>5.818181818179724E-3</v>
      </c>
      <c r="L134" s="2">
        <v>7063008751.5410004</v>
      </c>
      <c r="M134" s="2">
        <v>6489078562.1850004</v>
      </c>
      <c r="N134" s="2">
        <v>6890800871.5780001</v>
      </c>
      <c r="O134" s="2">
        <v>6825225495.441</v>
      </c>
      <c r="P134" s="2">
        <v>6560407923.8920002</v>
      </c>
      <c r="Q134" s="2">
        <v>7378876302.4549999</v>
      </c>
      <c r="R134" s="2">
        <v>6743167814.3030005</v>
      </c>
      <c r="S134" s="2">
        <v>6620900104.1920004</v>
      </c>
      <c r="T134" s="2">
        <v>6568598717.0559998</v>
      </c>
      <c r="U134" s="2">
        <v>8612721180.3570004</v>
      </c>
      <c r="V134" s="2">
        <v>8321904908.9630003</v>
      </c>
      <c r="W134" s="1">
        <v>13.45</v>
      </c>
      <c r="X134" s="1">
        <v>13.438000000000001</v>
      </c>
      <c r="Y134" s="1">
        <v>13.448</v>
      </c>
      <c r="Z134" s="1">
        <v>13.445</v>
      </c>
      <c r="AA134" s="1">
        <v>13.446999999999999</v>
      </c>
      <c r="AB134" s="1">
        <v>13.41</v>
      </c>
      <c r="AC134" s="1">
        <v>13.42</v>
      </c>
      <c r="AD134" s="1">
        <v>13.449</v>
      </c>
      <c r="AE134" s="1">
        <v>13.442</v>
      </c>
      <c r="AF134" s="1">
        <v>13.43</v>
      </c>
      <c r="AG134" s="1">
        <v>13.414999999999999</v>
      </c>
      <c r="AH134" s="1"/>
      <c r="AI134" s="1"/>
      <c r="AJ134" s="1"/>
      <c r="AK134" s="1"/>
      <c r="AL134" s="1"/>
      <c r="AM134" s="1"/>
      <c r="AN134" s="1"/>
      <c r="AO134" s="1"/>
      <c r="AP134" s="1"/>
      <c r="AQ134" s="1">
        <v>13.43</v>
      </c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>
        <v>7.5334766675065303</v>
      </c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>
        <v>1.0278184387293401</v>
      </c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</row>
    <row r="135" spans="1:225" s="9" customFormat="1" ht="15">
      <c r="A135" s="1" t="s">
        <v>436</v>
      </c>
      <c r="B135" s="1">
        <v>786.52906053000004</v>
      </c>
      <c r="C135" s="1" t="s">
        <v>437</v>
      </c>
      <c r="D135" s="1"/>
      <c r="E135" s="6">
        <f>AVERAGE(L135:V135)</f>
        <v>799060437.23918188</v>
      </c>
      <c r="F135" s="7">
        <f>AVERAGE(W135:AG135)</f>
        <v>12.674727272727273</v>
      </c>
      <c r="G135" s="7">
        <v>271</v>
      </c>
      <c r="H135" s="7">
        <f>AVERAGE(AH135:AR135)</f>
        <v>12.674734606237999</v>
      </c>
      <c r="I135" s="7">
        <f>MAX(AS135:BC135)</f>
        <v>7.9559368126634196</v>
      </c>
      <c r="J135" s="7">
        <f>AVERAGE(BD135:BN135)</f>
        <v>1.161361337336984</v>
      </c>
      <c r="K135" s="8">
        <f>F135-H135</f>
        <v>-7.3335107266814248E-6</v>
      </c>
      <c r="L135" s="2">
        <v>806549659.44299996</v>
      </c>
      <c r="M135" s="2">
        <v>879873462.625</v>
      </c>
      <c r="N135" s="2">
        <v>1233976827.698</v>
      </c>
      <c r="O135" s="2">
        <v>710799773.87199998</v>
      </c>
      <c r="P135" s="2">
        <v>686387042.71800005</v>
      </c>
      <c r="Q135" s="2">
        <v>783186644.93499994</v>
      </c>
      <c r="R135" s="2">
        <v>701217872.22599995</v>
      </c>
      <c r="S135" s="2">
        <v>781387172.66799998</v>
      </c>
      <c r="T135" s="2">
        <v>681268115.62699997</v>
      </c>
      <c r="U135" s="2">
        <v>691170688.80700004</v>
      </c>
      <c r="V135" s="2">
        <v>833847549.01199996</v>
      </c>
      <c r="W135" s="1">
        <v>12.670999999999999</v>
      </c>
      <c r="X135" s="1">
        <v>12.667</v>
      </c>
      <c r="Y135" s="1">
        <v>12.679</v>
      </c>
      <c r="Z135" s="1">
        <v>12.677</v>
      </c>
      <c r="AA135" s="1">
        <v>12.670999999999999</v>
      </c>
      <c r="AB135" s="1">
        <v>12.673999999999999</v>
      </c>
      <c r="AC135" s="1">
        <v>12.677</v>
      </c>
      <c r="AD135" s="1">
        <v>12.683</v>
      </c>
      <c r="AE135" s="1">
        <v>12.679</v>
      </c>
      <c r="AF135" s="1">
        <v>12.673999999999999</v>
      </c>
      <c r="AG135" s="1">
        <v>12.67</v>
      </c>
      <c r="AH135" s="1"/>
      <c r="AI135" s="1"/>
      <c r="AJ135" s="1">
        <v>12.674734606237999</v>
      </c>
      <c r="AK135" s="1"/>
      <c r="AL135" s="1"/>
      <c r="AM135" s="1"/>
      <c r="AN135" s="1"/>
      <c r="AO135" s="1"/>
      <c r="AP135" s="1"/>
      <c r="AQ135" s="1"/>
      <c r="AR135" s="1">
        <v>12.674734606237999</v>
      </c>
      <c r="AS135" s="1"/>
      <c r="AT135" s="1"/>
      <c r="AU135" s="1">
        <v>7.9559368126634196</v>
      </c>
      <c r="AV135" s="1"/>
      <c r="AW135" s="1"/>
      <c r="AX135" s="1"/>
      <c r="AY135" s="1"/>
      <c r="AZ135" s="1"/>
      <c r="BA135" s="1"/>
      <c r="BB135" s="1"/>
      <c r="BC135" s="1">
        <v>7.5693244556007704</v>
      </c>
      <c r="BD135" s="1"/>
      <c r="BE135" s="1"/>
      <c r="BF135" s="1">
        <v>0.97759319854487803</v>
      </c>
      <c r="BG135" s="1"/>
      <c r="BH135" s="1"/>
      <c r="BI135" s="1"/>
      <c r="BJ135" s="1"/>
      <c r="BK135" s="1"/>
      <c r="BL135" s="1"/>
      <c r="BM135" s="1"/>
      <c r="BN135" s="1">
        <v>1.34512947612909</v>
      </c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</row>
    <row r="136" spans="1:225" s="9" customFormat="1" ht="15">
      <c r="A136" s="1" t="s">
        <v>438</v>
      </c>
      <c r="B136" s="1">
        <v>730.57561552999903</v>
      </c>
      <c r="C136" s="1" t="s">
        <v>439</v>
      </c>
      <c r="D136" s="1"/>
      <c r="E136" s="6">
        <f>AVERAGE(L136:V136)</f>
        <v>13161560.788818182</v>
      </c>
      <c r="F136" s="7">
        <f>AVERAGE(W136:AG136)</f>
        <v>14.353272727272726</v>
      </c>
      <c r="G136" s="7">
        <v>272</v>
      </c>
      <c r="H136" s="7">
        <f>AVERAGE(AH136:AR136)</f>
        <v>14.353560134606102</v>
      </c>
      <c r="I136" s="7">
        <f>MAX(AS136:BC136)</f>
        <v>11.068137828869</v>
      </c>
      <c r="J136" s="7">
        <f>AVERAGE(BD136:BN136)</f>
        <v>4.4614697176474856</v>
      </c>
      <c r="K136" s="8">
        <f>F136-H136</f>
        <v>-2.8740733337606628E-4</v>
      </c>
      <c r="L136" s="2">
        <v>12506792.194</v>
      </c>
      <c r="M136" s="2">
        <v>13506510.318</v>
      </c>
      <c r="N136" s="2">
        <v>17643046.723000001</v>
      </c>
      <c r="O136" s="2">
        <v>13455857.811000001</v>
      </c>
      <c r="P136" s="2">
        <v>14704101.635</v>
      </c>
      <c r="Q136" s="2">
        <v>10343283.92</v>
      </c>
      <c r="R136" s="2">
        <v>10685217.272</v>
      </c>
      <c r="S136" s="2">
        <v>11842192.132999999</v>
      </c>
      <c r="T136" s="1">
        <v>9657170.0590000004</v>
      </c>
      <c r="U136" s="2">
        <v>15927351.774</v>
      </c>
      <c r="V136" s="2">
        <v>14505644.838</v>
      </c>
      <c r="W136" s="1">
        <v>14.365</v>
      </c>
      <c r="X136" s="1">
        <v>14.345000000000001</v>
      </c>
      <c r="Y136" s="1">
        <v>14.368</v>
      </c>
      <c r="Z136" s="1">
        <v>14.351000000000001</v>
      </c>
      <c r="AA136" s="1">
        <v>14.363</v>
      </c>
      <c r="AB136" s="1">
        <v>14.351000000000001</v>
      </c>
      <c r="AC136" s="1">
        <v>14.349</v>
      </c>
      <c r="AD136" s="1">
        <v>14.335000000000001</v>
      </c>
      <c r="AE136" s="1">
        <v>14.359</v>
      </c>
      <c r="AF136" s="1">
        <v>14.356999999999999</v>
      </c>
      <c r="AG136" s="1">
        <v>14.343</v>
      </c>
      <c r="AH136" s="1">
        <v>14.3535601346061</v>
      </c>
      <c r="AI136" s="1">
        <v>14.3535601346061</v>
      </c>
      <c r="AJ136" s="1">
        <v>14.3535601346061</v>
      </c>
      <c r="AK136" s="1">
        <v>14.3535601346061</v>
      </c>
      <c r="AL136" s="1">
        <v>14.3535601346061</v>
      </c>
      <c r="AM136" s="1">
        <v>14.3535601346061</v>
      </c>
      <c r="AN136" s="1">
        <v>14.3535601346061</v>
      </c>
      <c r="AO136" s="1">
        <v>14.3535601346061</v>
      </c>
      <c r="AP136" s="1"/>
      <c r="AQ136" s="1">
        <v>14.3535601346061</v>
      </c>
      <c r="AR136" s="1">
        <v>14.3535601346061</v>
      </c>
      <c r="AS136" s="1">
        <v>9.5164643849308206</v>
      </c>
      <c r="AT136" s="1">
        <v>11.068137828869</v>
      </c>
      <c r="AU136" s="1">
        <v>9.7151379640447892</v>
      </c>
      <c r="AV136" s="1">
        <v>9.7470540555560596</v>
      </c>
      <c r="AW136" s="1">
        <v>8.9261309728167308</v>
      </c>
      <c r="AX136" s="1">
        <v>9.9504216956737004</v>
      </c>
      <c r="AY136" s="1">
        <v>8.8436639072757206</v>
      </c>
      <c r="AZ136" s="1">
        <v>8.8384377588801293</v>
      </c>
      <c r="BA136" s="1"/>
      <c r="BB136" s="1">
        <v>10.674195334018901</v>
      </c>
      <c r="BC136" s="1">
        <v>9.4979905028746696</v>
      </c>
      <c r="BD136" s="1">
        <v>7.0410692831980599</v>
      </c>
      <c r="BE136" s="1">
        <v>4.47933522789112</v>
      </c>
      <c r="BF136" s="1">
        <v>5.5570445526715702</v>
      </c>
      <c r="BG136" s="1">
        <v>1.3722761130007499</v>
      </c>
      <c r="BH136" s="1">
        <v>5.89583046363955</v>
      </c>
      <c r="BI136" s="1">
        <v>7.6167970942591801</v>
      </c>
      <c r="BJ136" s="1">
        <v>0.35904673445580199</v>
      </c>
      <c r="BK136" s="1">
        <v>2.8432346173382799</v>
      </c>
      <c r="BL136" s="1"/>
      <c r="BM136" s="1">
        <v>5.7350064402588696</v>
      </c>
      <c r="BN136" s="1">
        <v>3.7150566497616699</v>
      </c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</row>
    <row r="137" spans="1:225" s="9" customFormat="1" ht="15">
      <c r="A137" s="1" t="s">
        <v>440</v>
      </c>
      <c r="B137" s="1">
        <v>728.55996553</v>
      </c>
      <c r="C137" s="1" t="s">
        <v>441</v>
      </c>
      <c r="D137" s="1"/>
      <c r="E137" s="6">
        <f>AVERAGE(L137:V137)</f>
        <v>13349762.669272728</v>
      </c>
      <c r="F137" s="7">
        <f>AVERAGE(W137:AG137)</f>
        <v>13.252636363636366</v>
      </c>
      <c r="G137" s="7">
        <v>273</v>
      </c>
      <c r="H137" s="7">
        <f>AVERAGE(AH137:AR137)</f>
        <v>13.248855034989001</v>
      </c>
      <c r="I137" s="7">
        <f>MAX(AS137:BC137)</f>
        <v>7.2864156496698902</v>
      </c>
      <c r="J137" s="7">
        <f>AVERAGE(BD137:BN137)</f>
        <v>3.2463098217563973</v>
      </c>
      <c r="K137" s="8">
        <f>F137-H137</f>
        <v>3.7813286473653562E-3</v>
      </c>
      <c r="L137" s="2">
        <v>11973339.896</v>
      </c>
      <c r="M137" s="2">
        <v>13033344.069</v>
      </c>
      <c r="N137" s="2">
        <v>17032063.475000001</v>
      </c>
      <c r="O137" s="1">
        <v>9270159.1699999999</v>
      </c>
      <c r="P137" s="1">
        <v>8102934.773</v>
      </c>
      <c r="Q137" s="2">
        <v>12876297.229</v>
      </c>
      <c r="R137" s="2">
        <v>13643765.362</v>
      </c>
      <c r="S137" s="2">
        <v>15495642.413000001</v>
      </c>
      <c r="T137" s="2">
        <v>17385593.748</v>
      </c>
      <c r="U137" s="2">
        <v>11550451.081</v>
      </c>
      <c r="V137" s="2">
        <v>16483798.146</v>
      </c>
      <c r="W137" s="1">
        <v>13.273999999999999</v>
      </c>
      <c r="X137" s="1">
        <v>13.256</v>
      </c>
      <c r="Y137" s="1">
        <v>13.266</v>
      </c>
      <c r="Z137" s="1">
        <v>13.26</v>
      </c>
      <c r="AA137" s="1">
        <v>13.257</v>
      </c>
      <c r="AB137" s="1">
        <v>13.247999999999999</v>
      </c>
      <c r="AC137" s="1">
        <v>13.255000000000001</v>
      </c>
      <c r="AD137" s="1">
        <v>13.23</v>
      </c>
      <c r="AE137" s="1">
        <v>13.218</v>
      </c>
      <c r="AF137" s="1">
        <v>13.263999999999999</v>
      </c>
      <c r="AG137" s="1">
        <v>13.250999999999999</v>
      </c>
      <c r="AH137" s="1"/>
      <c r="AI137" s="1"/>
      <c r="AJ137" s="1"/>
      <c r="AK137" s="1">
        <v>13.248855034989001</v>
      </c>
      <c r="AL137" s="1"/>
      <c r="AM137" s="1">
        <v>13.248855034989001</v>
      </c>
      <c r="AN137" s="1">
        <v>13.248855034989001</v>
      </c>
      <c r="AO137" s="1">
        <v>13.248855034989001</v>
      </c>
      <c r="AP137" s="1"/>
      <c r="AQ137" s="1"/>
      <c r="AR137" s="1"/>
      <c r="AS137" s="1"/>
      <c r="AT137" s="1"/>
      <c r="AU137" s="1"/>
      <c r="AV137" s="1">
        <v>7.0043738674303402</v>
      </c>
      <c r="AW137" s="1"/>
      <c r="AX137" s="1">
        <v>7.2864156496698902</v>
      </c>
      <c r="AY137" s="1">
        <v>6.8722831208358102</v>
      </c>
      <c r="AZ137" s="1">
        <v>7.2605066335978501</v>
      </c>
      <c r="BA137" s="1"/>
      <c r="BB137" s="1"/>
      <c r="BC137" s="1"/>
      <c r="BD137" s="1"/>
      <c r="BE137" s="1"/>
      <c r="BF137" s="1"/>
      <c r="BG137" s="1">
        <v>1.8941917768907499</v>
      </c>
      <c r="BH137" s="1"/>
      <c r="BI137" s="1">
        <v>6.0081179173134798</v>
      </c>
      <c r="BJ137" s="1">
        <v>1.3753882290008901</v>
      </c>
      <c r="BK137" s="1">
        <v>3.7075413638204702</v>
      </c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</row>
    <row r="138" spans="1:225" s="9" customFormat="1" ht="15">
      <c r="A138" s="1" t="s">
        <v>442</v>
      </c>
      <c r="B138" s="1">
        <v>820.54979552999896</v>
      </c>
      <c r="C138" s="1" t="s">
        <v>443</v>
      </c>
      <c r="D138" s="1"/>
      <c r="E138" s="6">
        <f>AVERAGE(L138:V138)</f>
        <v>79047318.201545447</v>
      </c>
      <c r="F138" s="7">
        <f>AVERAGE(W138:AG138)</f>
        <v>12.681181818181818</v>
      </c>
      <c r="G138" s="7">
        <v>274</v>
      </c>
      <c r="H138" s="7">
        <f>AVERAGE(AH138:AR138)</f>
        <v>12.6764513398243</v>
      </c>
      <c r="I138" s="7">
        <f>MAX(AS138:BC138)</f>
        <v>9.9180732576269595</v>
      </c>
      <c r="J138" s="7">
        <f>AVERAGE(BD138:BN138)</f>
        <v>1.4496302570247617</v>
      </c>
      <c r="K138" s="8">
        <f>F138-H138</f>
        <v>4.730478357517498E-3</v>
      </c>
      <c r="L138" s="2">
        <v>88679638.724999994</v>
      </c>
      <c r="M138" s="2">
        <v>77003626.172000006</v>
      </c>
      <c r="N138" s="2">
        <v>85274209.812999994</v>
      </c>
      <c r="O138" s="2">
        <v>69431036.804000005</v>
      </c>
      <c r="P138" s="2">
        <v>79446166.5</v>
      </c>
      <c r="Q138" s="2">
        <v>71717448.719999999</v>
      </c>
      <c r="R138" s="2">
        <v>73522968.716000006</v>
      </c>
      <c r="S138" s="2">
        <v>77727457.884000003</v>
      </c>
      <c r="T138" s="2">
        <v>85603471.160999998</v>
      </c>
      <c r="U138" s="2">
        <v>79042078.169</v>
      </c>
      <c r="V138" s="2">
        <v>82072397.553000003</v>
      </c>
      <c r="W138" s="1">
        <v>12.654</v>
      </c>
      <c r="X138" s="1">
        <v>12.694000000000001</v>
      </c>
      <c r="Y138" s="1">
        <v>12.696999999999999</v>
      </c>
      <c r="Z138" s="1">
        <v>12.696</v>
      </c>
      <c r="AA138" s="1">
        <v>12.689</v>
      </c>
      <c r="AB138" s="1">
        <v>12.679</v>
      </c>
      <c r="AC138" s="1">
        <v>12.672000000000001</v>
      </c>
      <c r="AD138" s="1">
        <v>12.682</v>
      </c>
      <c r="AE138" s="1">
        <v>12.675000000000001</v>
      </c>
      <c r="AF138" s="1">
        <v>12.686999999999999</v>
      </c>
      <c r="AG138" s="1">
        <v>12.667999999999999</v>
      </c>
      <c r="AH138" s="1">
        <v>12.6764513398243</v>
      </c>
      <c r="AI138" s="1">
        <v>12.6764513398243</v>
      </c>
      <c r="AJ138" s="1"/>
      <c r="AK138" s="1"/>
      <c r="AL138" s="1"/>
      <c r="AM138" s="1"/>
      <c r="AN138" s="1">
        <v>12.6764513398243</v>
      </c>
      <c r="AO138" s="1"/>
      <c r="AP138" s="1">
        <v>12.6764513398243</v>
      </c>
      <c r="AQ138" s="1">
        <v>12.6764513398243</v>
      </c>
      <c r="AR138" s="1"/>
      <c r="AS138" s="1">
        <v>7.6929801893069296</v>
      </c>
      <c r="AT138" s="1">
        <v>9.13914386907663</v>
      </c>
      <c r="AU138" s="1"/>
      <c r="AV138" s="1"/>
      <c r="AW138" s="1"/>
      <c r="AX138" s="1"/>
      <c r="AY138" s="1">
        <v>9.9180732576269595</v>
      </c>
      <c r="AZ138" s="1"/>
      <c r="BA138" s="1">
        <v>7.4280086601410602</v>
      </c>
      <c r="BB138" s="1">
        <v>8.7531565637952493</v>
      </c>
      <c r="BC138" s="1"/>
      <c r="BD138" s="1">
        <v>0.335766106013689</v>
      </c>
      <c r="BE138" s="1">
        <v>1.2130000056262</v>
      </c>
      <c r="BF138" s="1"/>
      <c r="BG138" s="1"/>
      <c r="BH138" s="1"/>
      <c r="BI138" s="1"/>
      <c r="BJ138" s="1">
        <v>1.9244078378201099</v>
      </c>
      <c r="BK138" s="1"/>
      <c r="BL138" s="1">
        <v>1.70815368902776</v>
      </c>
      <c r="BM138" s="1">
        <v>2.0668236466360499</v>
      </c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</row>
    <row r="139" spans="1:225" s="9" customFormat="1" ht="15">
      <c r="A139" s="1" t="s">
        <v>444</v>
      </c>
      <c r="B139" s="1">
        <v>774.54431552999995</v>
      </c>
      <c r="C139" s="1" t="s">
        <v>445</v>
      </c>
      <c r="D139" s="1"/>
      <c r="E139" s="6">
        <f>AVERAGE(L139:V139)</f>
        <v>174536168.69699997</v>
      </c>
      <c r="F139" s="7">
        <f>AVERAGE(W139:AG139)</f>
        <v>14.055090909090909</v>
      </c>
      <c r="G139" s="7">
        <v>275</v>
      </c>
      <c r="H139" s="7">
        <f>AVERAGE(AH139:AR139)</f>
        <v>14.081</v>
      </c>
      <c r="I139" s="7">
        <f>MAX(AS139:BC139)</f>
        <v>7.2140837283289301</v>
      </c>
      <c r="J139" s="7">
        <f>AVERAGE(BD139:BN139)</f>
        <v>0.320408975260702</v>
      </c>
      <c r="K139" s="8">
        <f>F139-H139</f>
        <v>-2.5909090909090438E-2</v>
      </c>
      <c r="L139" s="2">
        <v>188925993.75600001</v>
      </c>
      <c r="M139" s="2">
        <v>202918427.11199999</v>
      </c>
      <c r="N139" s="2">
        <v>144405581.43599999</v>
      </c>
      <c r="O139" s="2">
        <v>97355139.930000007</v>
      </c>
      <c r="P139" s="2">
        <v>74988555.381999999</v>
      </c>
      <c r="Q139" s="2">
        <v>196053866.59099999</v>
      </c>
      <c r="R139" s="2">
        <v>253306197.61199999</v>
      </c>
      <c r="S139" s="2">
        <v>264042718.01100001</v>
      </c>
      <c r="T139" s="2">
        <v>155881959.292</v>
      </c>
      <c r="U139" s="2">
        <v>222397793.67199999</v>
      </c>
      <c r="V139" s="2">
        <v>119621622.873</v>
      </c>
      <c r="W139" s="1">
        <v>14.148</v>
      </c>
      <c r="X139" s="1">
        <v>14.143000000000001</v>
      </c>
      <c r="Y139" s="1">
        <v>14.081</v>
      </c>
      <c r="Z139" s="1">
        <v>14.087</v>
      </c>
      <c r="AA139" s="1">
        <v>14.208</v>
      </c>
      <c r="AB139" s="1">
        <v>14.151</v>
      </c>
      <c r="AC139" s="1">
        <v>13.863</v>
      </c>
      <c r="AD139" s="1">
        <v>13.86</v>
      </c>
      <c r="AE139" s="1">
        <v>14.103999999999999</v>
      </c>
      <c r="AF139" s="1">
        <v>13.86</v>
      </c>
      <c r="AG139" s="1">
        <v>14.101000000000001</v>
      </c>
      <c r="AH139" s="1"/>
      <c r="AI139" s="1"/>
      <c r="AJ139" s="1">
        <v>14.081</v>
      </c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>
        <v>7.2140837283289301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>
        <v>0.320408975260702</v>
      </c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</row>
    <row r="140" spans="1:225" s="9" customFormat="1" ht="15">
      <c r="A140" s="1" t="s">
        <v>444</v>
      </c>
      <c r="B140" s="1">
        <v>774.54431552999995</v>
      </c>
      <c r="C140" s="1" t="s">
        <v>445</v>
      </c>
      <c r="D140" s="1"/>
      <c r="E140" s="6">
        <f>AVERAGE(L140:V140)</f>
        <v>47539024.770999998</v>
      </c>
      <c r="F140" s="7">
        <f>AVERAGE(W140:AG140)</f>
        <v>14.455999999999996</v>
      </c>
      <c r="G140" s="7">
        <v>276</v>
      </c>
      <c r="H140" s="7">
        <f>AVERAGE(AH140:AR140)</f>
        <v>14.456</v>
      </c>
      <c r="I140" s="7">
        <f>MAX(AS140:BC140)</f>
        <v>6.76099789484834</v>
      </c>
      <c r="J140" s="7">
        <f>AVERAGE(BD140:BN140)</f>
        <v>0.69895001333026396</v>
      </c>
      <c r="K140" s="8">
        <f>F140-H140</f>
        <v>0</v>
      </c>
      <c r="L140" s="2">
        <v>72229803.130999997</v>
      </c>
      <c r="M140" s="2">
        <v>48246155.344999999</v>
      </c>
      <c r="N140" s="2">
        <v>48700183.784999996</v>
      </c>
      <c r="O140" s="2">
        <v>44227530.048</v>
      </c>
      <c r="P140" s="2">
        <v>40377351.233000003</v>
      </c>
      <c r="Q140" s="2">
        <v>50758717.256999999</v>
      </c>
      <c r="R140" s="2">
        <v>44759532.372000001</v>
      </c>
      <c r="S140" s="2">
        <v>35623016.710000001</v>
      </c>
      <c r="T140" s="2">
        <v>45180380.079999998</v>
      </c>
      <c r="U140" s="2">
        <v>38821276.294</v>
      </c>
      <c r="V140" s="2">
        <v>54005326.226000004</v>
      </c>
      <c r="W140" s="1">
        <v>14.456</v>
      </c>
      <c r="X140" s="1">
        <v>14.45</v>
      </c>
      <c r="Y140" s="1">
        <v>14.465</v>
      </c>
      <c r="Z140" s="1">
        <v>14.464</v>
      </c>
      <c r="AA140" s="1">
        <v>14.454000000000001</v>
      </c>
      <c r="AB140" s="1">
        <v>14.44</v>
      </c>
      <c r="AC140" s="1">
        <v>14.464</v>
      </c>
      <c r="AD140" s="1">
        <v>14.449</v>
      </c>
      <c r="AE140" s="1">
        <v>14.459</v>
      </c>
      <c r="AF140" s="1">
        <v>14.452999999999999</v>
      </c>
      <c r="AG140" s="1">
        <v>14.462</v>
      </c>
      <c r="AH140" s="1">
        <v>14.456</v>
      </c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>
        <v>6.76099789484834</v>
      </c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>
        <v>0.69895001333026396</v>
      </c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</row>
    <row r="141" spans="1:225" s="9" customFormat="1" ht="15">
      <c r="A141" s="1" t="s">
        <v>446</v>
      </c>
      <c r="B141" s="1">
        <v>770.54940052999996</v>
      </c>
      <c r="C141" s="1" t="s">
        <v>447</v>
      </c>
      <c r="D141" s="1"/>
      <c r="E141" s="6">
        <f>AVERAGE(L141:V141)</f>
        <v>19999703.599090908</v>
      </c>
      <c r="F141" s="7">
        <f>AVERAGE(W141:AG141)</f>
        <v>12.708</v>
      </c>
      <c r="G141" s="7">
        <v>277</v>
      </c>
      <c r="H141" s="7">
        <f>AVERAGE(AH141:AR141)</f>
        <v>12.708</v>
      </c>
      <c r="I141" s="7">
        <f>MAX(AS141:BC141)</f>
        <v>6.8472890601277898</v>
      </c>
      <c r="J141" s="7">
        <f>AVERAGE(BD141:BN141)</f>
        <v>1.65449066557171</v>
      </c>
      <c r="K141" s="8">
        <f>F141-H141</f>
        <v>0</v>
      </c>
      <c r="L141" s="2">
        <v>14505829.705</v>
      </c>
      <c r="M141" s="2">
        <v>18665936.552000001</v>
      </c>
      <c r="N141" s="2">
        <v>39907455.453000002</v>
      </c>
      <c r="O141" s="2">
        <v>17422043.754000001</v>
      </c>
      <c r="P141" s="2">
        <v>14910297.76</v>
      </c>
      <c r="Q141" s="2">
        <v>23583497.943</v>
      </c>
      <c r="R141" s="2">
        <v>16827908.335999999</v>
      </c>
      <c r="S141" s="2">
        <v>14039204.066</v>
      </c>
      <c r="T141" s="2">
        <v>25765995.032000002</v>
      </c>
      <c r="U141" s="2">
        <v>13753618.294</v>
      </c>
      <c r="V141" s="2">
        <v>20614952.695</v>
      </c>
      <c r="W141" s="1">
        <v>12.702999999999999</v>
      </c>
      <c r="X141" s="1">
        <v>12.715</v>
      </c>
      <c r="Y141" s="1">
        <v>12.708</v>
      </c>
      <c r="Z141" s="1">
        <v>12.707000000000001</v>
      </c>
      <c r="AA141" s="1">
        <v>12.695</v>
      </c>
      <c r="AB141" s="1">
        <v>12.721</v>
      </c>
      <c r="AC141" s="1">
        <v>12.715</v>
      </c>
      <c r="AD141" s="1">
        <v>12.699</v>
      </c>
      <c r="AE141" s="1">
        <v>12.705</v>
      </c>
      <c r="AF141" s="1">
        <v>12.71</v>
      </c>
      <c r="AG141" s="1">
        <v>12.71</v>
      </c>
      <c r="AH141" s="1"/>
      <c r="AI141" s="1"/>
      <c r="AJ141" s="1">
        <v>12.708</v>
      </c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>
        <v>6.8472890601277898</v>
      </c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>
        <v>1.65449066557171</v>
      </c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</row>
    <row r="142" spans="1:225" s="9" customFormat="1" ht="15">
      <c r="A142" s="1" t="s">
        <v>448</v>
      </c>
      <c r="B142" s="1">
        <v>788.59635053</v>
      </c>
      <c r="C142" s="1" t="s">
        <v>449</v>
      </c>
      <c r="D142" s="1"/>
      <c r="E142" s="6">
        <f>AVERAGE(L142:V142)</f>
        <v>179880344.41436365</v>
      </c>
      <c r="F142" s="7">
        <f>AVERAGE(W142:AG142)</f>
        <v>14.516363636363637</v>
      </c>
      <c r="G142" s="7">
        <v>278</v>
      </c>
      <c r="H142" s="7">
        <f>AVERAGE(AH142:AR142)</f>
        <v>14.517117732844499</v>
      </c>
      <c r="I142" s="7">
        <f>MAX(AS142:BC142)</f>
        <v>7.7159931848641499</v>
      </c>
      <c r="J142" s="7">
        <f>AVERAGE(BD142:BN142)</f>
        <v>3.4288855197700778</v>
      </c>
      <c r="K142" s="8">
        <f>F142-H142</f>
        <v>-7.5409648086122161E-4</v>
      </c>
      <c r="L142" s="2">
        <v>185439843.574</v>
      </c>
      <c r="M142" s="2">
        <v>216164505.414</v>
      </c>
      <c r="N142" s="2">
        <v>228484715.016</v>
      </c>
      <c r="O142" s="2">
        <v>179376878.86000001</v>
      </c>
      <c r="P142" s="2">
        <v>181494229.41299999</v>
      </c>
      <c r="Q142" s="2">
        <v>198232105.98899999</v>
      </c>
      <c r="R142" s="2">
        <v>148609379.41100001</v>
      </c>
      <c r="S142" s="2">
        <v>153264312.85800001</v>
      </c>
      <c r="T142" s="2">
        <v>151112305.79100001</v>
      </c>
      <c r="U142" s="2">
        <v>170134971.36500001</v>
      </c>
      <c r="V142" s="2">
        <v>166370540.86700001</v>
      </c>
      <c r="W142" s="1">
        <v>14.516</v>
      </c>
      <c r="X142" s="1">
        <v>14.519</v>
      </c>
      <c r="Y142" s="1">
        <v>14.526999999999999</v>
      </c>
      <c r="Z142" s="1">
        <v>14.513</v>
      </c>
      <c r="AA142" s="1">
        <v>14.515000000000001</v>
      </c>
      <c r="AB142" s="1">
        <v>14.518000000000001</v>
      </c>
      <c r="AC142" s="1">
        <v>14.510999999999999</v>
      </c>
      <c r="AD142" s="1">
        <v>14.516999999999999</v>
      </c>
      <c r="AE142" s="1">
        <v>14.51</v>
      </c>
      <c r="AF142" s="1">
        <v>14.515000000000001</v>
      </c>
      <c r="AG142" s="1">
        <v>14.519</v>
      </c>
      <c r="AH142" s="1">
        <v>14.5171177328445</v>
      </c>
      <c r="AI142" s="1">
        <v>14.5171177328445</v>
      </c>
      <c r="AJ142" s="1">
        <v>14.5171177328445</v>
      </c>
      <c r="AK142" s="1">
        <v>14.5171177328445</v>
      </c>
      <c r="AL142" s="1"/>
      <c r="AM142" s="1">
        <v>14.5171177328445</v>
      </c>
      <c r="AN142" s="1">
        <v>14.5171177328445</v>
      </c>
      <c r="AO142" s="1">
        <v>14.5171177328445</v>
      </c>
      <c r="AP142" s="1">
        <v>14.5171177328445</v>
      </c>
      <c r="AQ142" s="1"/>
      <c r="AR142" s="1"/>
      <c r="AS142" s="1">
        <v>7.6430814657886499</v>
      </c>
      <c r="AT142" s="1">
        <v>7.5000378978759299</v>
      </c>
      <c r="AU142" s="1">
        <v>7.0594708111745996</v>
      </c>
      <c r="AV142" s="1">
        <v>6.9630990938204302</v>
      </c>
      <c r="AW142" s="1"/>
      <c r="AX142" s="1">
        <v>7.1206735234953697</v>
      </c>
      <c r="AY142" s="1">
        <v>6.7844139209984</v>
      </c>
      <c r="AZ142" s="1">
        <v>7.7159931848641499</v>
      </c>
      <c r="BA142" s="1">
        <v>7.0752100342642903</v>
      </c>
      <c r="BB142" s="1"/>
      <c r="BC142" s="1"/>
      <c r="BD142" s="1">
        <v>5.7550432574143899</v>
      </c>
      <c r="BE142" s="1">
        <v>4.4068605550884001</v>
      </c>
      <c r="BF142" s="1">
        <v>4.6531033360153504</v>
      </c>
      <c r="BG142" s="1">
        <v>0.88763533819054496</v>
      </c>
      <c r="BH142" s="1"/>
      <c r="BI142" s="1">
        <v>6.0835221242269197</v>
      </c>
      <c r="BJ142" s="1">
        <v>0.15113864541962799</v>
      </c>
      <c r="BK142" s="1">
        <v>2.5338111193492199</v>
      </c>
      <c r="BL142" s="1">
        <v>2.9599697824561702</v>
      </c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</row>
    <row r="143" spans="1:225" s="9" customFormat="1" ht="15">
      <c r="A143" s="1" t="s">
        <v>450</v>
      </c>
      <c r="B143" s="1">
        <v>802.57561552999903</v>
      </c>
      <c r="C143" s="1" t="s">
        <v>451</v>
      </c>
      <c r="D143" s="1"/>
      <c r="E143" s="6">
        <f>AVERAGE(L143:V143)</f>
        <v>101138991.54363634</v>
      </c>
      <c r="F143" s="7">
        <f>AVERAGE(W143:AG143)</f>
        <v>15.865545454545456</v>
      </c>
      <c r="G143" s="7">
        <v>279</v>
      </c>
      <c r="H143" s="7">
        <f>AVERAGE(AH143:AR143)</f>
        <v>15.866519309472199</v>
      </c>
      <c r="I143" s="7">
        <f>MAX(AS143:BC143)</f>
        <v>8.6509797333203196</v>
      </c>
      <c r="J143" s="7">
        <f>AVERAGE(BD143:BN143)</f>
        <v>1.4247851913114018</v>
      </c>
      <c r="K143" s="8">
        <f>F143-H143</f>
        <v>-9.7385492674284535E-4</v>
      </c>
      <c r="L143" s="2">
        <v>99541701.055999994</v>
      </c>
      <c r="M143" s="2">
        <v>103443797.116</v>
      </c>
      <c r="N143" s="2">
        <v>114152808.743</v>
      </c>
      <c r="O143" s="2">
        <v>97961080.491999999</v>
      </c>
      <c r="P143" s="2">
        <v>101077228.001</v>
      </c>
      <c r="Q143" s="2">
        <v>100272419.392</v>
      </c>
      <c r="R143" s="2">
        <v>104854187.29000001</v>
      </c>
      <c r="S143" s="2">
        <v>104499168.97</v>
      </c>
      <c r="T143" s="2">
        <v>106480238.494</v>
      </c>
      <c r="U143" s="2">
        <v>79743692.319999993</v>
      </c>
      <c r="V143" s="2">
        <v>100502585.10600001</v>
      </c>
      <c r="W143" s="1">
        <v>15.864000000000001</v>
      </c>
      <c r="X143" s="1">
        <v>15.859</v>
      </c>
      <c r="Y143" s="1">
        <v>15.866</v>
      </c>
      <c r="Z143" s="1">
        <v>15.872</v>
      </c>
      <c r="AA143" s="1">
        <v>15.862</v>
      </c>
      <c r="AB143" s="1">
        <v>15.865</v>
      </c>
      <c r="AC143" s="1">
        <v>15.867000000000001</v>
      </c>
      <c r="AD143" s="1">
        <v>15.868</v>
      </c>
      <c r="AE143" s="1">
        <v>15.856</v>
      </c>
      <c r="AF143" s="1">
        <v>15.871</v>
      </c>
      <c r="AG143" s="1">
        <v>15.871</v>
      </c>
      <c r="AH143" s="1"/>
      <c r="AI143" s="1"/>
      <c r="AJ143" s="1">
        <v>15.866519309472199</v>
      </c>
      <c r="AK143" s="1">
        <v>15.866519309472199</v>
      </c>
      <c r="AL143" s="1">
        <v>15.866519309472199</v>
      </c>
      <c r="AM143" s="1"/>
      <c r="AN143" s="1">
        <v>15.866519309472199</v>
      </c>
      <c r="AO143" s="1"/>
      <c r="AP143" s="1"/>
      <c r="AQ143" s="1"/>
      <c r="AR143" s="1"/>
      <c r="AS143" s="1"/>
      <c r="AT143" s="1"/>
      <c r="AU143" s="1">
        <v>7.8835956246353502</v>
      </c>
      <c r="AV143" s="1">
        <v>8.6509797333203196</v>
      </c>
      <c r="AW143" s="1">
        <v>7.9631923958695499</v>
      </c>
      <c r="AX143" s="1"/>
      <c r="AY143" s="1">
        <v>8.6156350200716005</v>
      </c>
      <c r="AZ143" s="1"/>
      <c r="BA143" s="1"/>
      <c r="BB143" s="1"/>
      <c r="BC143" s="1"/>
      <c r="BD143" s="1"/>
      <c r="BE143" s="1"/>
      <c r="BF143" s="1">
        <v>0.83676585443171003</v>
      </c>
      <c r="BG143" s="1">
        <v>0.94948678837010703</v>
      </c>
      <c r="BH143" s="1">
        <v>2.61603838802696</v>
      </c>
      <c r="BI143" s="1"/>
      <c r="BJ143" s="1">
        <v>1.2968497344168299</v>
      </c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</row>
    <row r="144" spans="1:225" s="9" customFormat="1" ht="15">
      <c r="A144" s="1" t="s">
        <v>452</v>
      </c>
      <c r="B144" s="1">
        <v>846.674600529999</v>
      </c>
      <c r="C144" s="1" t="s">
        <v>453</v>
      </c>
      <c r="D144" s="1"/>
      <c r="E144" s="6">
        <f>AVERAGE(L144:V144)</f>
        <v>273379498.87618184</v>
      </c>
      <c r="F144" s="7">
        <f>AVERAGE(W144:AG144)</f>
        <v>17.58727272727273</v>
      </c>
      <c r="G144" s="7">
        <v>280</v>
      </c>
      <c r="H144" s="7">
        <f>AVERAGE(AH144:AR144)</f>
        <v>17.568000000000001</v>
      </c>
      <c r="I144" s="7">
        <f>MAX(AS144:BC144)</f>
        <v>5.34985415573155</v>
      </c>
      <c r="J144" s="7">
        <f>AVERAGE(BD144:BN144)</f>
        <v>4.9274023254083703</v>
      </c>
      <c r="K144" s="8">
        <f>F144-H144</f>
        <v>1.9272727272728218E-2</v>
      </c>
      <c r="L144" s="2">
        <v>259958433.09</v>
      </c>
      <c r="M144" s="2">
        <v>300172287.778</v>
      </c>
      <c r="N144" s="2">
        <v>300007778.91600001</v>
      </c>
      <c r="O144" s="2">
        <v>278404694.94400001</v>
      </c>
      <c r="P144" s="2">
        <v>285042775.42000002</v>
      </c>
      <c r="Q144" s="2">
        <v>236665912.83700001</v>
      </c>
      <c r="R144" s="2">
        <v>219695356.421</v>
      </c>
      <c r="S144" s="2">
        <v>258263594.699</v>
      </c>
      <c r="T144" s="2">
        <v>285037025.986</v>
      </c>
      <c r="U144" s="2">
        <v>280929439.19599998</v>
      </c>
      <c r="V144" s="2">
        <v>302997188.35100001</v>
      </c>
      <c r="W144" s="1">
        <v>17.588999999999999</v>
      </c>
      <c r="X144" s="1">
        <v>17.588999999999999</v>
      </c>
      <c r="Y144" s="1">
        <v>17.597999999999999</v>
      </c>
      <c r="Z144" s="1">
        <v>17.597000000000001</v>
      </c>
      <c r="AA144" s="1">
        <v>17.581</v>
      </c>
      <c r="AB144" s="1">
        <v>17.591999999999999</v>
      </c>
      <c r="AC144" s="1">
        <v>17.593</v>
      </c>
      <c r="AD144" s="1">
        <v>17.594999999999999</v>
      </c>
      <c r="AE144" s="1">
        <v>17.574000000000002</v>
      </c>
      <c r="AF144" s="1">
        <v>17.568000000000001</v>
      </c>
      <c r="AG144" s="1">
        <v>17.584</v>
      </c>
      <c r="AH144" s="1"/>
      <c r="AI144" s="1"/>
      <c r="AJ144" s="1"/>
      <c r="AK144" s="1"/>
      <c r="AL144" s="1"/>
      <c r="AM144" s="1"/>
      <c r="AN144" s="1"/>
      <c r="AO144" s="1"/>
      <c r="AP144" s="1"/>
      <c r="AQ144" s="1">
        <v>17.568000000000001</v>
      </c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>
        <v>5.34985415573155</v>
      </c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>
        <v>4.9274023254083703</v>
      </c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</row>
    <row r="145" spans="1:225" s="9" customFormat="1" ht="15">
      <c r="A145" s="1" t="s">
        <v>454</v>
      </c>
      <c r="B145" s="1">
        <v>874.70590053000001</v>
      </c>
      <c r="C145" s="1" t="s">
        <v>455</v>
      </c>
      <c r="D145" s="1"/>
      <c r="E145" s="6">
        <f>AVERAGE(L145:V145)</f>
        <v>409652930.26963639</v>
      </c>
      <c r="F145" s="7">
        <f>AVERAGE(W145:AG145)</f>
        <v>19.894272727272725</v>
      </c>
      <c r="G145" s="7">
        <v>281</v>
      </c>
      <c r="H145" s="7">
        <f>AVERAGE(AH145:AR145)</f>
        <v>19.881</v>
      </c>
      <c r="I145" s="7">
        <f>MAX(AS145:BC145)</f>
        <v>7.6202006262345199</v>
      </c>
      <c r="J145" s="7">
        <f>AVERAGE(BD145:BN145)</f>
        <v>1.4763174033722399</v>
      </c>
      <c r="K145" s="8">
        <f>F145-H145</f>
        <v>1.3272727272724438E-2</v>
      </c>
      <c r="L145" s="2">
        <v>464587351.90200001</v>
      </c>
      <c r="M145" s="2">
        <v>443787255.97299999</v>
      </c>
      <c r="N145" s="2">
        <v>404321061.18900001</v>
      </c>
      <c r="O145" s="2">
        <v>405177398.22899997</v>
      </c>
      <c r="P145" s="2">
        <v>393963235.82700002</v>
      </c>
      <c r="Q145" s="2">
        <v>428017651.39300001</v>
      </c>
      <c r="R145" s="2">
        <v>358292032.38300002</v>
      </c>
      <c r="S145" s="2">
        <v>487509485.58399999</v>
      </c>
      <c r="T145" s="2">
        <v>319688903.51300001</v>
      </c>
      <c r="U145" s="2">
        <v>380537994.50300002</v>
      </c>
      <c r="V145" s="2">
        <v>420299862.47000003</v>
      </c>
      <c r="W145" s="1">
        <v>19.898</v>
      </c>
      <c r="X145" s="1">
        <v>19.901</v>
      </c>
      <c r="Y145" s="1">
        <v>19.881</v>
      </c>
      <c r="Z145" s="1">
        <v>19.895</v>
      </c>
      <c r="AA145" s="1">
        <v>19.888000000000002</v>
      </c>
      <c r="AB145" s="1">
        <v>19.890999999999998</v>
      </c>
      <c r="AC145" s="1">
        <v>19.890999999999998</v>
      </c>
      <c r="AD145" s="1">
        <v>19.898</v>
      </c>
      <c r="AE145" s="1">
        <v>19.899000000000001</v>
      </c>
      <c r="AF145" s="1">
        <v>19.896000000000001</v>
      </c>
      <c r="AG145" s="1">
        <v>19.899000000000001</v>
      </c>
      <c r="AH145" s="1"/>
      <c r="AI145" s="1"/>
      <c r="AJ145" s="1">
        <v>19.881</v>
      </c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>
        <v>7.6202006262345199</v>
      </c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>
        <v>1.4763174033722399</v>
      </c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</row>
    <row r="146" spans="1:225" s="9" customFormat="1" ht="15">
      <c r="A146" s="1" t="s">
        <v>456</v>
      </c>
      <c r="B146" s="1">
        <v>890.70081553</v>
      </c>
      <c r="C146" s="1" t="s">
        <v>457</v>
      </c>
      <c r="D146" s="1"/>
      <c r="E146" s="6">
        <f>AVERAGE(L146:V146)</f>
        <v>42079055.585818179</v>
      </c>
      <c r="F146" s="7">
        <f>AVERAGE(W146:AG146)</f>
        <v>18.280454545454546</v>
      </c>
      <c r="G146" s="7">
        <v>282</v>
      </c>
      <c r="H146" s="7">
        <f>AVERAGE(AH146:AR146)</f>
        <v>18.280950243963801</v>
      </c>
      <c r="I146" s="7">
        <f>MAX(AS146:BC146)</f>
        <v>7.3054382751145504</v>
      </c>
      <c r="J146" s="7">
        <f>AVERAGE(BD146:BN146)</f>
        <v>1.8977085359904986</v>
      </c>
      <c r="K146" s="8">
        <f>F146-H146</f>
        <v>-4.9569850925479386E-4</v>
      </c>
      <c r="L146" s="2">
        <v>42617995.361000001</v>
      </c>
      <c r="M146" s="2">
        <v>39548855.652000003</v>
      </c>
      <c r="N146" s="2">
        <v>43976863.844999999</v>
      </c>
      <c r="O146" s="2">
        <v>52222374.660999998</v>
      </c>
      <c r="P146" s="2">
        <v>36120374.707999997</v>
      </c>
      <c r="Q146" s="2">
        <v>45678350.079000004</v>
      </c>
      <c r="R146" s="2">
        <v>39033318.497000001</v>
      </c>
      <c r="S146" s="2">
        <v>44685164.137000002</v>
      </c>
      <c r="T146" s="2">
        <v>38132061.700999998</v>
      </c>
      <c r="U146" s="2">
        <v>39832641.596000001</v>
      </c>
      <c r="V146" s="2">
        <v>41021611.207000002</v>
      </c>
      <c r="W146" s="1">
        <v>18.283000000000001</v>
      </c>
      <c r="X146" s="1">
        <v>18.276</v>
      </c>
      <c r="Y146" s="1">
        <v>18.271000000000001</v>
      </c>
      <c r="Z146" s="1">
        <v>18.292000000000002</v>
      </c>
      <c r="AA146" s="1">
        <v>18.286000000000001</v>
      </c>
      <c r="AB146" s="1">
        <v>18.276</v>
      </c>
      <c r="AC146" s="1">
        <v>18.282</v>
      </c>
      <c r="AD146" s="1">
        <v>18.279</v>
      </c>
      <c r="AE146" s="1">
        <v>18.274999999999999</v>
      </c>
      <c r="AF146" s="1">
        <v>18.291</v>
      </c>
      <c r="AG146" s="1">
        <v>18.274000000000001</v>
      </c>
      <c r="AH146" s="1"/>
      <c r="AI146" s="1"/>
      <c r="AJ146" s="1">
        <v>18.280950243963801</v>
      </c>
      <c r="AK146" s="1">
        <v>18.280950243963801</v>
      </c>
      <c r="AL146" s="1"/>
      <c r="AM146" s="1"/>
      <c r="AN146" s="1"/>
      <c r="AO146" s="1"/>
      <c r="AP146" s="1"/>
      <c r="AQ146" s="1"/>
      <c r="AR146" s="1"/>
      <c r="AS146" s="1"/>
      <c r="AT146" s="1"/>
      <c r="AU146" s="1">
        <v>6.9427901886817596</v>
      </c>
      <c r="AV146" s="1">
        <v>7.3054382751145504</v>
      </c>
      <c r="AW146" s="1"/>
      <c r="AX146" s="1"/>
      <c r="AY146" s="1"/>
      <c r="AZ146" s="1"/>
      <c r="BA146" s="1"/>
      <c r="BB146" s="1"/>
      <c r="BC146" s="1"/>
      <c r="BD146" s="1"/>
      <c r="BE146" s="1"/>
      <c r="BF146" s="1">
        <v>2.9588594033722502</v>
      </c>
      <c r="BG146" s="1">
        <v>0.83655766860874703</v>
      </c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</row>
    <row r="147" spans="1:225" s="9" customFormat="1" ht="15">
      <c r="A147" s="1" t="s">
        <v>458</v>
      </c>
      <c r="B147" s="1">
        <v>884.69025052999996</v>
      </c>
      <c r="C147" s="1" t="s">
        <v>459</v>
      </c>
      <c r="D147" s="1"/>
      <c r="E147" s="6">
        <f>AVERAGE(L147:V147)</f>
        <v>205219749.52145454</v>
      </c>
      <c r="F147" s="7">
        <f>AVERAGE(W147:AG147)</f>
        <v>18.205545454545454</v>
      </c>
      <c r="G147" s="7">
        <v>283</v>
      </c>
      <c r="H147" s="7">
        <f>AVERAGE(AH147:AR147)</f>
        <v>18.213000000000001</v>
      </c>
      <c r="I147" s="7">
        <f>MAX(AS147:BC147)</f>
        <v>5.5011913382936397</v>
      </c>
      <c r="J147" s="7">
        <f>AVERAGE(BD147:BN147)</f>
        <v>3.8135913239985699</v>
      </c>
      <c r="K147" s="8">
        <f>F147-H147</f>
        <v>-7.4545454545464906E-3</v>
      </c>
      <c r="L147" s="2">
        <v>233797405.85100001</v>
      </c>
      <c r="M147" s="2">
        <v>175009437.71799999</v>
      </c>
      <c r="N147" s="2">
        <v>210191732.102</v>
      </c>
      <c r="O147" s="2">
        <v>188106655.59299999</v>
      </c>
      <c r="P147" s="2">
        <v>201942341.442</v>
      </c>
      <c r="Q147" s="2">
        <v>191093112.581</v>
      </c>
      <c r="R147" s="2">
        <v>168879093.48899999</v>
      </c>
      <c r="S147" s="2">
        <v>253317766.42300001</v>
      </c>
      <c r="T147" s="2">
        <v>193140438.68700001</v>
      </c>
      <c r="U147" s="2">
        <v>202333387.535</v>
      </c>
      <c r="V147" s="2">
        <v>239605873.315</v>
      </c>
      <c r="W147" s="1">
        <v>18.202999999999999</v>
      </c>
      <c r="X147" s="1">
        <v>18.198</v>
      </c>
      <c r="Y147" s="1">
        <v>18.216000000000001</v>
      </c>
      <c r="Z147" s="1">
        <v>18.201000000000001</v>
      </c>
      <c r="AA147" s="1">
        <v>18.202000000000002</v>
      </c>
      <c r="AB147" s="1">
        <v>18.202999999999999</v>
      </c>
      <c r="AC147" s="1">
        <v>18.21</v>
      </c>
      <c r="AD147" s="1">
        <v>18.213000000000001</v>
      </c>
      <c r="AE147" s="1">
        <v>18.198</v>
      </c>
      <c r="AF147" s="1">
        <v>18.207999999999998</v>
      </c>
      <c r="AG147" s="1">
        <v>18.209</v>
      </c>
      <c r="AH147" s="1"/>
      <c r="AI147" s="1"/>
      <c r="AJ147" s="1"/>
      <c r="AK147" s="1"/>
      <c r="AL147" s="1"/>
      <c r="AM147" s="1"/>
      <c r="AN147" s="1"/>
      <c r="AO147" s="1">
        <v>18.213000000000001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>
        <v>5.5011913382936397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>
        <v>3.8135913239985699</v>
      </c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</row>
    <row r="148" spans="1:225" s="9" customFormat="1" ht="15">
      <c r="A148" s="1" t="s">
        <v>460</v>
      </c>
      <c r="B148" s="1">
        <v>427.35815352999998</v>
      </c>
      <c r="C148" s="1" t="s">
        <v>461</v>
      </c>
      <c r="D148" s="1"/>
      <c r="E148" s="6">
        <f>AVERAGE(L148:V148)</f>
        <v>2033197.6202727275</v>
      </c>
      <c r="F148" s="7">
        <f>AVERAGE(W148:AG148)</f>
        <v>0.94645454545454522</v>
      </c>
      <c r="G148" s="7">
        <v>284</v>
      </c>
      <c r="H148" s="7">
        <f>AVERAGE(AH148:AR148)</f>
        <v>0.95199999999999996</v>
      </c>
      <c r="I148" s="7">
        <f>MAX(AS148:BC148)</f>
        <v>5.46675966683926</v>
      </c>
      <c r="J148" s="7">
        <f>AVERAGE(BD148:BN148)</f>
        <v>0.94186791790908297</v>
      </c>
      <c r="K148" s="8">
        <f>F148-H148</f>
        <v>-5.5454545454547421E-3</v>
      </c>
      <c r="L148" s="1">
        <v>2789904.8629999999</v>
      </c>
      <c r="M148" s="1">
        <v>2579683.0350000001</v>
      </c>
      <c r="N148" s="1">
        <v>2310285.4360000002</v>
      </c>
      <c r="O148" s="1">
        <v>1876944.344</v>
      </c>
      <c r="P148" s="1">
        <v>1704925.9369999999</v>
      </c>
      <c r="Q148" s="1">
        <v>1642362.9750000001</v>
      </c>
      <c r="R148" s="1">
        <v>1790924.3319999999</v>
      </c>
      <c r="S148" s="1">
        <v>1819278.61</v>
      </c>
      <c r="T148" s="1">
        <v>1674797.37</v>
      </c>
      <c r="U148" s="1">
        <v>2283994.446</v>
      </c>
      <c r="V148" s="1">
        <v>1892072.4750000001</v>
      </c>
      <c r="W148" s="1">
        <v>0.95199999999999996</v>
      </c>
      <c r="X148" s="1">
        <v>0.94699999999999995</v>
      </c>
      <c r="Y148" s="1">
        <v>0.94599999999999995</v>
      </c>
      <c r="Z148" s="1">
        <v>0.94499999999999995</v>
      </c>
      <c r="AA148" s="1">
        <v>0.94399999999999995</v>
      </c>
      <c r="AB148" s="1">
        <v>0.94299999999999995</v>
      </c>
      <c r="AC148" s="1">
        <v>0.94299999999999995</v>
      </c>
      <c r="AD148" s="1">
        <v>0.95899999999999996</v>
      </c>
      <c r="AE148" s="1">
        <v>0.94299999999999995</v>
      </c>
      <c r="AF148" s="1">
        <v>0.94599999999999995</v>
      </c>
      <c r="AG148" s="1">
        <v>0.94299999999999995</v>
      </c>
      <c r="AH148" s="1">
        <v>0.95199999999999996</v>
      </c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>
        <v>5.46675966683926</v>
      </c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>
        <v>0.94186791790908297</v>
      </c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</row>
    <row r="149" spans="1:225" s="9" customFormat="1" ht="15">
      <c r="A149" s="1" t="s">
        <v>460</v>
      </c>
      <c r="B149" s="1">
        <v>427.35815352999998</v>
      </c>
      <c r="C149" s="1" t="s">
        <v>461</v>
      </c>
      <c r="D149" s="1"/>
      <c r="E149" s="6">
        <f>AVERAGE(L149:V149)</f>
        <v>1235797.6579636361</v>
      </c>
      <c r="F149" s="7">
        <f>AVERAGE(W149:AG149)</f>
        <v>6.1255454545454535</v>
      </c>
      <c r="G149" s="7">
        <v>285</v>
      </c>
      <c r="H149" s="7">
        <f>AVERAGE(AH149:AR149)</f>
        <v>6.0839999999999996</v>
      </c>
      <c r="I149" s="7">
        <f>MAX(AS149:BC149)</f>
        <v>5.4959850793811098</v>
      </c>
      <c r="J149" s="7">
        <f>AVERAGE(BD149:BN149)</f>
        <v>5.9408178484156</v>
      </c>
      <c r="K149" s="8">
        <f>F149-H149</f>
        <v>4.1545454545453886E-2</v>
      </c>
      <c r="L149" s="1">
        <v>484675.54399999999</v>
      </c>
      <c r="M149" s="1">
        <v>337917.48060000001</v>
      </c>
      <c r="N149" s="1">
        <v>2677304.8509999998</v>
      </c>
      <c r="O149" s="1">
        <v>3459142.9160000002</v>
      </c>
      <c r="P149" s="1">
        <v>293844.80599999998</v>
      </c>
      <c r="Q149" s="1">
        <v>2572011.3080000002</v>
      </c>
      <c r="R149" s="1">
        <v>1732896.128</v>
      </c>
      <c r="S149" s="1">
        <v>310174.07400000002</v>
      </c>
      <c r="T149" s="1">
        <v>451793.89829999901</v>
      </c>
      <c r="U149" s="1">
        <v>521415.62069999799</v>
      </c>
      <c r="V149" s="1">
        <v>752597.61100000003</v>
      </c>
      <c r="W149" s="1">
        <v>6.0620000000000003</v>
      </c>
      <c r="X149" s="1">
        <v>6.3310000000000004</v>
      </c>
      <c r="Y149" s="1">
        <v>6.077</v>
      </c>
      <c r="Z149" s="1">
        <v>6.0839999999999996</v>
      </c>
      <c r="AA149" s="1">
        <v>5.9749999999999996</v>
      </c>
      <c r="AB149" s="1">
        <v>6.0410000000000004</v>
      </c>
      <c r="AC149" s="1">
        <v>6.1890000000000001</v>
      </c>
      <c r="AD149" s="1">
        <v>5.9870000000000001</v>
      </c>
      <c r="AE149" s="1">
        <v>6.2569999999999997</v>
      </c>
      <c r="AF149" s="1">
        <v>6.181</v>
      </c>
      <c r="AG149" s="1">
        <v>6.1970000000000001</v>
      </c>
      <c r="AH149" s="1"/>
      <c r="AI149" s="1"/>
      <c r="AJ149" s="1"/>
      <c r="AK149" s="1">
        <v>6.0839999999999996</v>
      </c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>
        <v>5.4959850793811098</v>
      </c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>
        <v>5.9408178484156</v>
      </c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</row>
    <row r="150" spans="1:225" s="9" customFormat="1" ht="15">
      <c r="A150" s="1" t="s">
        <v>460</v>
      </c>
      <c r="B150" s="1">
        <v>427.35815352999998</v>
      </c>
      <c r="C150" s="1" t="s">
        <v>461</v>
      </c>
      <c r="D150" s="1"/>
      <c r="E150" s="6">
        <f>AVERAGE(L150:V150)</f>
        <v>7460897.8098000018</v>
      </c>
      <c r="F150" s="7">
        <f>AVERAGE(W150:AG150)</f>
        <v>6.5259090909090904</v>
      </c>
      <c r="G150" s="7">
        <v>286</v>
      </c>
      <c r="H150" s="7">
        <f>AVERAGE(AH150:AR150)</f>
        <v>6.5244583468329402</v>
      </c>
      <c r="I150" s="7">
        <f>MAX(AS150:BC150)</f>
        <v>6.1062244228441598</v>
      </c>
      <c r="J150" s="7">
        <f>AVERAGE(BD150:BN150)</f>
        <v>4.1088682929440603</v>
      </c>
      <c r="K150" s="8">
        <f>F150-H150</f>
        <v>1.4507440761502011E-3</v>
      </c>
      <c r="L150" s="1">
        <v>6064671.9160000002</v>
      </c>
      <c r="M150" s="2">
        <v>10496242.119000001</v>
      </c>
      <c r="N150" s="1">
        <v>7892849.1339999996</v>
      </c>
      <c r="O150" s="1">
        <v>6015850.4208000004</v>
      </c>
      <c r="P150" s="1">
        <v>7267322.3059999999</v>
      </c>
      <c r="Q150" s="1">
        <v>9580858.2090000007</v>
      </c>
      <c r="R150" s="1">
        <v>8157676.6150000002</v>
      </c>
      <c r="S150" s="1">
        <v>6485867.7599999998</v>
      </c>
      <c r="T150" s="1">
        <v>6117376.1579999998</v>
      </c>
      <c r="U150" s="1">
        <v>6633248.4069999997</v>
      </c>
      <c r="V150" s="1">
        <v>7357912.8629999999</v>
      </c>
      <c r="W150" s="1">
        <v>6.508</v>
      </c>
      <c r="X150" s="1">
        <v>6.5170000000000003</v>
      </c>
      <c r="Y150" s="1">
        <v>6.5430000000000001</v>
      </c>
      <c r="Z150" s="1">
        <v>6.4870000000000001</v>
      </c>
      <c r="AA150" s="1">
        <v>6.5339999999999998</v>
      </c>
      <c r="AB150" s="1">
        <v>6.5350000000000001</v>
      </c>
      <c r="AC150" s="1">
        <v>6.5369999999999999</v>
      </c>
      <c r="AD150" s="1">
        <v>6.5739999999999998</v>
      </c>
      <c r="AE150" s="1">
        <v>6.4829999999999997</v>
      </c>
      <c r="AF150" s="1">
        <v>6.5419999999999998</v>
      </c>
      <c r="AG150" s="1">
        <v>6.5250000000000004</v>
      </c>
      <c r="AH150" s="1">
        <v>6.5244583468329402</v>
      </c>
      <c r="AI150" s="1">
        <v>6.5244583468329402</v>
      </c>
      <c r="AJ150" s="1">
        <v>6.5244583468329402</v>
      </c>
      <c r="AK150" s="1"/>
      <c r="AL150" s="1"/>
      <c r="AM150" s="1"/>
      <c r="AN150" s="1"/>
      <c r="AO150" s="1"/>
      <c r="AP150" s="1"/>
      <c r="AQ150" s="1"/>
      <c r="AR150" s="1"/>
      <c r="AS150" s="1">
        <v>5.7426501295761199</v>
      </c>
      <c r="AT150" s="1">
        <v>6.1062244228441598</v>
      </c>
      <c r="AU150" s="1">
        <v>6.0911495354112004</v>
      </c>
      <c r="AV150" s="1"/>
      <c r="AW150" s="1"/>
      <c r="AX150" s="1"/>
      <c r="AY150" s="1"/>
      <c r="AZ150" s="1"/>
      <c r="BA150" s="1"/>
      <c r="BB150" s="1"/>
      <c r="BC150" s="1"/>
      <c r="BD150" s="1">
        <v>6.6961009179090798</v>
      </c>
      <c r="BE150" s="1">
        <v>-1</v>
      </c>
      <c r="BF150" s="1">
        <v>6.6305039609231002</v>
      </c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</row>
    <row r="151" spans="1:225" s="9" customFormat="1" ht="15">
      <c r="A151" s="1" t="s">
        <v>460</v>
      </c>
      <c r="B151" s="1">
        <v>427.35815352999998</v>
      </c>
      <c r="C151" s="1" t="s">
        <v>461</v>
      </c>
      <c r="D151" s="1"/>
      <c r="E151" s="6">
        <f>AVERAGE(L151:V151)</f>
        <v>14253905.312436312</v>
      </c>
      <c r="F151" s="7">
        <f>AVERAGE(W151:AG151)</f>
        <v>6.616090909090909</v>
      </c>
      <c r="G151" s="7">
        <v>287</v>
      </c>
      <c r="H151" s="7">
        <f>AVERAGE(AH151:AR151)</f>
        <v>6.7970065889196798</v>
      </c>
      <c r="I151" s="7">
        <f>MAX(AS151:BC151)</f>
        <v>6.1781755350822696</v>
      </c>
      <c r="J151" s="7">
        <f>AVERAGE(BD151:BN151)</f>
        <v>2.7865135424280552</v>
      </c>
      <c r="K151" s="8">
        <f>F151-H151</f>
        <v>-0.18091567982877077</v>
      </c>
      <c r="L151" s="2">
        <v>12825195.5162999</v>
      </c>
      <c r="M151" s="2">
        <v>14521619.5226999</v>
      </c>
      <c r="N151" s="2">
        <v>16216608.562799901</v>
      </c>
      <c r="O151" s="2">
        <v>44334675.972000003</v>
      </c>
      <c r="P151" s="1">
        <v>3190347.6910000001</v>
      </c>
      <c r="Q151" s="2">
        <v>15370484.081700001</v>
      </c>
      <c r="R151" s="2">
        <v>12685063.5092999</v>
      </c>
      <c r="S151" s="1">
        <v>6485867.7599999998</v>
      </c>
      <c r="T151" s="2">
        <v>14439631.913399899</v>
      </c>
      <c r="U151" s="1">
        <v>3395591.0729999999</v>
      </c>
      <c r="V151" s="2">
        <v>13327872.834599899</v>
      </c>
      <c r="W151" s="1">
        <v>6.4909999999999997</v>
      </c>
      <c r="X151" s="1">
        <v>6.5229999999999997</v>
      </c>
      <c r="Y151" s="1">
        <v>6.5540000000000003</v>
      </c>
      <c r="Z151" s="1">
        <v>6.9720000000000004</v>
      </c>
      <c r="AA151" s="1">
        <v>6.8010000000000002</v>
      </c>
      <c r="AB151" s="1">
        <v>6.5209999999999999</v>
      </c>
      <c r="AC151" s="1">
        <v>6.5439999999999996</v>
      </c>
      <c r="AD151" s="1">
        <v>6.5739999999999998</v>
      </c>
      <c r="AE151" s="1">
        <v>6.4930000000000003</v>
      </c>
      <c r="AF151" s="1">
        <v>6.7930000000000001</v>
      </c>
      <c r="AG151" s="1">
        <v>6.5110000000000001</v>
      </c>
      <c r="AH151" s="1"/>
      <c r="AI151" s="1"/>
      <c r="AJ151" s="1"/>
      <c r="AK151" s="1"/>
      <c r="AL151" s="1">
        <v>6.7970065889196798</v>
      </c>
      <c r="AM151" s="1"/>
      <c r="AN151" s="1"/>
      <c r="AO151" s="1"/>
      <c r="AP151" s="1"/>
      <c r="AQ151" s="1">
        <v>6.7970065889196798</v>
      </c>
      <c r="AR151" s="1"/>
      <c r="AS151" s="1"/>
      <c r="AT151" s="1"/>
      <c r="AU151" s="1"/>
      <c r="AV151" s="1"/>
      <c r="AW151" s="1">
        <v>5.5861034178168802</v>
      </c>
      <c r="AX151" s="1"/>
      <c r="AY151" s="1"/>
      <c r="AZ151" s="1"/>
      <c r="BA151" s="1"/>
      <c r="BB151" s="1">
        <v>6.1781755350822696</v>
      </c>
      <c r="BC151" s="1"/>
      <c r="BD151" s="1"/>
      <c r="BE151" s="1"/>
      <c r="BF151" s="1"/>
      <c r="BG151" s="1"/>
      <c r="BH151" s="1">
        <v>6.5730270848561103</v>
      </c>
      <c r="BI151" s="1"/>
      <c r="BJ151" s="1"/>
      <c r="BK151" s="1"/>
      <c r="BL151" s="1"/>
      <c r="BM151" s="1">
        <v>-1</v>
      </c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</row>
    <row r="152" spans="1:225" s="9" customFormat="1" ht="15">
      <c r="A152" s="1" t="s">
        <v>460</v>
      </c>
      <c r="B152" s="1">
        <v>427.35815352999998</v>
      </c>
      <c r="C152" s="1" t="s">
        <v>461</v>
      </c>
      <c r="D152" s="1"/>
      <c r="E152" s="6">
        <f>AVERAGE(L152:V152)</f>
        <v>6665355.9561727252</v>
      </c>
      <c r="F152" s="7">
        <f>AVERAGE(W152:AG152)</f>
        <v>7.7472727272727271</v>
      </c>
      <c r="G152" s="7">
        <v>288</v>
      </c>
      <c r="H152" s="7">
        <f>AVERAGE(AH152:AR152)</f>
        <v>7.3484393848107796</v>
      </c>
      <c r="I152" s="7">
        <f>MAX(AS152:BC152)</f>
        <v>6.0649582381606404</v>
      </c>
      <c r="J152" s="7">
        <f>AVERAGE(BD152:BN152)</f>
        <v>4.0153510341785577</v>
      </c>
      <c r="K152" s="8">
        <f>F152-H152</f>
        <v>0.39883334246194746</v>
      </c>
      <c r="L152" s="2">
        <v>12666737.073000001</v>
      </c>
      <c r="M152" s="1">
        <v>6358426.2240000004</v>
      </c>
      <c r="N152" s="1">
        <v>9734555.2620000001</v>
      </c>
      <c r="O152" s="1">
        <v>2219235.84359999</v>
      </c>
      <c r="P152" s="1">
        <v>6587417.6291999798</v>
      </c>
      <c r="Q152" s="2">
        <v>13909260.367000001</v>
      </c>
      <c r="R152" s="1">
        <v>6186593.3385000098</v>
      </c>
      <c r="S152" s="1">
        <v>916931.11829999206</v>
      </c>
      <c r="T152" s="1">
        <v>2424225.6543000001</v>
      </c>
      <c r="U152" s="1">
        <v>9235218.7850000001</v>
      </c>
      <c r="V152" s="1">
        <v>3080314.2230000002</v>
      </c>
      <c r="W152" s="1">
        <v>7.23</v>
      </c>
      <c r="X152" s="1">
        <v>7.3760000000000003</v>
      </c>
      <c r="Y152" s="1">
        <v>7.3559999999999999</v>
      </c>
      <c r="Z152" s="1">
        <v>7.3419999999999996</v>
      </c>
      <c r="AA152" s="1">
        <v>8.4550000000000001</v>
      </c>
      <c r="AB152" s="1">
        <v>7.5609999999999999</v>
      </c>
      <c r="AC152" s="1">
        <v>8.4179999999999993</v>
      </c>
      <c r="AD152" s="1">
        <v>8.2850000000000001</v>
      </c>
      <c r="AE152" s="1">
        <v>8.468</v>
      </c>
      <c r="AF152" s="1">
        <v>7.37</v>
      </c>
      <c r="AG152" s="1">
        <v>7.359</v>
      </c>
      <c r="AH152" s="1">
        <v>7.3484393848107796</v>
      </c>
      <c r="AI152" s="1">
        <v>7.3484393848107796</v>
      </c>
      <c r="AJ152" s="1">
        <v>7.3484393848107796</v>
      </c>
      <c r="AK152" s="1"/>
      <c r="AL152" s="1"/>
      <c r="AM152" s="1"/>
      <c r="AN152" s="1"/>
      <c r="AO152" s="1"/>
      <c r="AP152" s="1"/>
      <c r="AQ152" s="1">
        <v>7.3484393848107796</v>
      </c>
      <c r="AR152" s="1">
        <v>7.3484393848107796</v>
      </c>
      <c r="AS152" s="1">
        <v>5.5742879789358</v>
      </c>
      <c r="AT152" s="1">
        <v>6.0649582381606404</v>
      </c>
      <c r="AU152" s="1">
        <v>5.4180699851833696</v>
      </c>
      <c r="AV152" s="1"/>
      <c r="AW152" s="1"/>
      <c r="AX152" s="1"/>
      <c r="AY152" s="1"/>
      <c r="AZ152" s="1"/>
      <c r="BA152" s="1"/>
      <c r="BB152" s="1">
        <v>5.7224868193081599</v>
      </c>
      <c r="BC152" s="1">
        <v>5.0720096723016104</v>
      </c>
      <c r="BD152" s="1">
        <v>7.2936909179090801</v>
      </c>
      <c r="BE152" s="1">
        <v>-1</v>
      </c>
      <c r="BF152" s="1">
        <v>8.1385069609231095</v>
      </c>
      <c r="BG152" s="1"/>
      <c r="BH152" s="1"/>
      <c r="BI152" s="1"/>
      <c r="BJ152" s="1"/>
      <c r="BK152" s="1"/>
      <c r="BL152" s="1"/>
      <c r="BM152" s="1">
        <v>-1</v>
      </c>
      <c r="BN152" s="1">
        <v>6.6445572920606004</v>
      </c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</row>
    <row r="153" spans="1:225" s="9" customFormat="1" ht="15">
      <c r="A153" s="1" t="s">
        <v>460</v>
      </c>
      <c r="B153" s="1">
        <v>427.35815352999998</v>
      </c>
      <c r="C153" s="1" t="s">
        <v>461</v>
      </c>
      <c r="D153" s="1"/>
      <c r="E153" s="6">
        <f>AVERAGE(L153:V153)</f>
        <v>4878389.9882545406</v>
      </c>
      <c r="F153" s="7">
        <f>AVERAGE(W153:AG153)</f>
        <v>7.5540000000000012</v>
      </c>
      <c r="G153" s="7">
        <v>289</v>
      </c>
      <c r="H153" s="7">
        <f>AVERAGE(AH153:AR153)</f>
        <v>7.7</v>
      </c>
      <c r="I153" s="7">
        <f>MAX(AS153:BC153)</f>
        <v>6.2793381759697304</v>
      </c>
      <c r="J153" s="7">
        <f>AVERAGE(BD153:BN153)</f>
        <v>7.3225002920606004</v>
      </c>
      <c r="K153" s="8">
        <f>F153-H153</f>
        <v>-0.14599999999999902</v>
      </c>
      <c r="L153" s="1">
        <v>2145963.9743999802</v>
      </c>
      <c r="M153" s="2">
        <v>20171798.942000002</v>
      </c>
      <c r="N153" s="1">
        <v>1247049.36509999</v>
      </c>
      <c r="O153" s="1">
        <v>2719155.2442000099</v>
      </c>
      <c r="P153" s="1">
        <v>3535011.72</v>
      </c>
      <c r="Q153" s="2">
        <v>13909260.367000001</v>
      </c>
      <c r="R153" s="1">
        <v>1290698.8766999999</v>
      </c>
      <c r="S153" s="1">
        <v>2489360.7575999899</v>
      </c>
      <c r="T153" s="1">
        <v>3332889.6062999899</v>
      </c>
      <c r="U153" s="1">
        <v>2348141.5485</v>
      </c>
      <c r="V153" s="1">
        <v>472959.46899999998</v>
      </c>
      <c r="W153" s="1">
        <v>7.3689999999999998</v>
      </c>
      <c r="X153" s="1">
        <v>7.5640000000000001</v>
      </c>
      <c r="Y153" s="1">
        <v>7.3650000000000002</v>
      </c>
      <c r="Z153" s="1">
        <v>7.3419999999999996</v>
      </c>
      <c r="AA153" s="1">
        <v>7.3319999999999999</v>
      </c>
      <c r="AB153" s="1">
        <v>7.5609999999999999</v>
      </c>
      <c r="AC153" s="1">
        <v>7.8659999999999997</v>
      </c>
      <c r="AD153" s="1">
        <v>7.5609999999999999</v>
      </c>
      <c r="AE153" s="1">
        <v>7.5579999999999998</v>
      </c>
      <c r="AF153" s="1">
        <v>7.8760000000000003</v>
      </c>
      <c r="AG153" s="1">
        <v>7.7</v>
      </c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>
        <v>7.7</v>
      </c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>
        <v>6.2793381759697304</v>
      </c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>
        <v>7.3225002920606004</v>
      </c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</row>
    <row r="154" spans="1:225" s="9" customFormat="1" ht="15">
      <c r="A154" s="1" t="s">
        <v>460</v>
      </c>
      <c r="B154" s="1">
        <v>427.35815352999998</v>
      </c>
      <c r="C154" s="1" t="s">
        <v>461</v>
      </c>
      <c r="D154" s="1"/>
      <c r="E154" s="6">
        <f>AVERAGE(L154:V154)</f>
        <v>2191452.906</v>
      </c>
      <c r="F154" s="7">
        <f>AVERAGE(W154:AG154)</f>
        <v>8.7879999999999985</v>
      </c>
      <c r="G154" s="7">
        <v>290</v>
      </c>
      <c r="H154" s="7">
        <f>AVERAGE(AH154:AR154)</f>
        <v>8.7746273773698693</v>
      </c>
      <c r="I154" s="7">
        <f>MAX(AS154:BC154)</f>
        <v>5.3038763524024004</v>
      </c>
      <c r="J154" s="7">
        <f>AVERAGE(BD154:BN154)</f>
        <v>3.9329664804615501</v>
      </c>
      <c r="K154" s="8">
        <f>F154-H154</f>
        <v>1.3372622630129172E-2</v>
      </c>
      <c r="L154" s="1">
        <v>2156259.9879999999</v>
      </c>
      <c r="M154" s="1">
        <v>2389105.7799999998</v>
      </c>
      <c r="N154" s="1">
        <v>2906540.9870000002</v>
      </c>
      <c r="O154" s="1">
        <v>3909097.5720000002</v>
      </c>
      <c r="P154" s="1">
        <v>1966289.8929999999</v>
      </c>
      <c r="Q154" s="1">
        <v>1580873.04</v>
      </c>
      <c r="R154" s="1">
        <v>1785301.314</v>
      </c>
      <c r="S154" s="1">
        <v>2376355.284</v>
      </c>
      <c r="T154" s="1">
        <v>1578992.7209999999</v>
      </c>
      <c r="U154" s="1">
        <v>811745.90300000005</v>
      </c>
      <c r="V154" s="1">
        <v>2645419.4840000002</v>
      </c>
      <c r="W154" s="1">
        <v>8.7720000000000002</v>
      </c>
      <c r="X154" s="1">
        <v>8.77</v>
      </c>
      <c r="Y154" s="1">
        <v>8.7789999999999999</v>
      </c>
      <c r="Z154" s="1">
        <v>8.7929999999999993</v>
      </c>
      <c r="AA154" s="1">
        <v>8.7919999999999998</v>
      </c>
      <c r="AB154" s="1">
        <v>8.7840000000000007</v>
      </c>
      <c r="AC154" s="1">
        <v>8.8109999999999999</v>
      </c>
      <c r="AD154" s="1">
        <v>8.8149999999999995</v>
      </c>
      <c r="AE154" s="1">
        <v>8.8030000000000008</v>
      </c>
      <c r="AF154" s="1">
        <v>8.7579999999999991</v>
      </c>
      <c r="AG154" s="1">
        <v>8.7910000000000004</v>
      </c>
      <c r="AH154" s="1"/>
      <c r="AI154" s="1">
        <v>8.7746273773698693</v>
      </c>
      <c r="AJ154" s="1">
        <v>8.7746273773698693</v>
      </c>
      <c r="AK154" s="1"/>
      <c r="AL154" s="1"/>
      <c r="AM154" s="1"/>
      <c r="AN154" s="1"/>
      <c r="AO154" s="1"/>
      <c r="AP154" s="1"/>
      <c r="AQ154" s="1"/>
      <c r="AR154" s="1"/>
      <c r="AS154" s="1"/>
      <c r="AT154" s="1">
        <v>5.3038763524024004</v>
      </c>
      <c r="AU154" s="1">
        <v>5.02636339503744</v>
      </c>
      <c r="AV154" s="1"/>
      <c r="AW154" s="1"/>
      <c r="AX154" s="1"/>
      <c r="AY154" s="1"/>
      <c r="AZ154" s="1"/>
      <c r="BA154" s="1"/>
      <c r="BB154" s="1"/>
      <c r="BC154" s="1"/>
      <c r="BD154" s="1"/>
      <c r="BE154" s="1">
        <v>-1</v>
      </c>
      <c r="BF154" s="1">
        <v>8.8659329609231001</v>
      </c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</row>
    <row r="155" spans="1:225" s="9" customFormat="1" ht="15">
      <c r="A155" s="1" t="s">
        <v>460</v>
      </c>
      <c r="B155" s="1">
        <v>427.35815352999998</v>
      </c>
      <c r="C155" s="1" t="s">
        <v>461</v>
      </c>
      <c r="D155" s="1"/>
      <c r="E155" s="6">
        <f>AVERAGE(L155:V155)</f>
        <v>2096412.7294272715</v>
      </c>
      <c r="F155" s="7">
        <f>AVERAGE(W155:AG155)</f>
        <v>9.2464545454545455</v>
      </c>
      <c r="G155" s="7">
        <v>291</v>
      </c>
      <c r="H155" s="7">
        <f>AVERAGE(AH155:AR155)</f>
        <v>9.2553141401006496</v>
      </c>
      <c r="I155" s="7">
        <f>MAX(AS155:BC155)</f>
        <v>6.2338556710521296</v>
      </c>
      <c r="J155" s="7">
        <f>AVERAGE(BD155:BN155)</f>
        <v>5.8364882092914838</v>
      </c>
      <c r="K155" s="8">
        <f>F155-H155</f>
        <v>-8.8595946461040853E-3</v>
      </c>
      <c r="L155" s="1">
        <v>648839.06499999994</v>
      </c>
      <c r="M155" s="1">
        <v>1470556.0260000001</v>
      </c>
      <c r="N155" s="1">
        <v>2737947.1209999998</v>
      </c>
      <c r="O155" s="1">
        <v>4643848.9376999903</v>
      </c>
      <c r="P155" s="1">
        <v>2468141.8509999998</v>
      </c>
      <c r="Q155" s="1">
        <v>997680.58200000005</v>
      </c>
      <c r="R155" s="1">
        <v>1462697.077</v>
      </c>
      <c r="S155" s="1">
        <v>2124543.7609999999</v>
      </c>
      <c r="T155" s="1">
        <v>2516922.5079999999</v>
      </c>
      <c r="U155" s="1">
        <v>1030849.803</v>
      </c>
      <c r="V155" s="1">
        <v>2958513.2919999999</v>
      </c>
      <c r="W155" s="1">
        <v>9.2370000000000001</v>
      </c>
      <c r="X155" s="1">
        <v>9.2579999999999991</v>
      </c>
      <c r="Y155" s="1">
        <v>9.3919999999999995</v>
      </c>
      <c r="Z155" s="1">
        <v>9.3420000000000005</v>
      </c>
      <c r="AA155" s="1">
        <v>9.2330000000000005</v>
      </c>
      <c r="AB155" s="1">
        <v>9.0980000000000008</v>
      </c>
      <c r="AC155" s="1">
        <v>9.27</v>
      </c>
      <c r="AD155" s="1">
        <v>9.24</v>
      </c>
      <c r="AE155" s="1">
        <v>9.2390000000000008</v>
      </c>
      <c r="AF155" s="1">
        <v>9.1329999999999991</v>
      </c>
      <c r="AG155" s="1">
        <v>9.2690000000000001</v>
      </c>
      <c r="AH155" s="1">
        <v>9.2553141401006496</v>
      </c>
      <c r="AI155" s="1">
        <v>9.2553141401006496</v>
      </c>
      <c r="AJ155" s="1">
        <v>9.2553141401006496</v>
      </c>
      <c r="AK155" s="1"/>
      <c r="AL155" s="1">
        <v>9.2553141401006496</v>
      </c>
      <c r="AM155" s="1"/>
      <c r="AN155" s="1"/>
      <c r="AO155" s="1"/>
      <c r="AP155" s="1"/>
      <c r="AQ155" s="1">
        <v>9.2553141401006496</v>
      </c>
      <c r="AR155" s="1">
        <v>9.2553141401006496</v>
      </c>
      <c r="AS155" s="1">
        <v>6.2338556710521296</v>
      </c>
      <c r="AT155" s="1">
        <v>6.1563141793693701</v>
      </c>
      <c r="AU155" s="1">
        <v>5.5278545458681903</v>
      </c>
      <c r="AV155" s="1"/>
      <c r="AW155" s="1">
        <v>5.3445288739794297</v>
      </c>
      <c r="AX155" s="1"/>
      <c r="AY155" s="1"/>
      <c r="AZ155" s="1"/>
      <c r="BA155" s="1"/>
      <c r="BB155" s="1">
        <v>5.3578987439963202</v>
      </c>
      <c r="BC155" s="1">
        <v>5.5722964989938104</v>
      </c>
      <c r="BD155" s="1">
        <v>9.3696309179090793</v>
      </c>
      <c r="BE155" s="1">
        <v>-1</v>
      </c>
      <c r="BF155" s="1">
        <v>9.3112669609231098</v>
      </c>
      <c r="BG155" s="1"/>
      <c r="BH155" s="1">
        <v>9.1655720848561106</v>
      </c>
      <c r="BI155" s="1"/>
      <c r="BJ155" s="1"/>
      <c r="BK155" s="1"/>
      <c r="BL155" s="1"/>
      <c r="BM155" s="1">
        <v>-1</v>
      </c>
      <c r="BN155" s="1">
        <v>9.1724592920605996</v>
      </c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</row>
    <row r="156" spans="1:225" s="9" customFormat="1" ht="15">
      <c r="A156" s="1" t="s">
        <v>460</v>
      </c>
      <c r="B156" s="1">
        <v>427.35815352999998</v>
      </c>
      <c r="C156" s="1" t="s">
        <v>461</v>
      </c>
      <c r="D156" s="1"/>
      <c r="E156" s="6">
        <f>AVERAGE(L156:V156)</f>
        <v>961970.76351818035</v>
      </c>
      <c r="F156" s="7">
        <f>AVERAGE(W156:AG156)</f>
        <v>9.4599090909090915</v>
      </c>
      <c r="G156" s="7">
        <v>292</v>
      </c>
      <c r="H156" s="7">
        <f>AVERAGE(AH156:AR156)</f>
        <v>9.5479958923707802</v>
      </c>
      <c r="I156" s="7">
        <f>MAX(AS156:BC156)</f>
        <v>6.2561219988634802</v>
      </c>
      <c r="J156" s="7">
        <f>AVERAGE(BD156:BN156)</f>
        <v>4.2949759697080481</v>
      </c>
      <c r="K156" s="8">
        <f>F156-H156</f>
        <v>-8.808680146168868E-2</v>
      </c>
      <c r="L156" s="1">
        <v>543897.11</v>
      </c>
      <c r="M156" s="1">
        <v>1815313.7685</v>
      </c>
      <c r="N156" s="1">
        <v>582563.46200000006</v>
      </c>
      <c r="O156" s="1">
        <v>837768.55020000099</v>
      </c>
      <c r="P156" s="1">
        <v>2572397.0066999998</v>
      </c>
      <c r="Q156" s="1">
        <v>563788.87800000003</v>
      </c>
      <c r="R156" s="1">
        <v>300908.42999999301</v>
      </c>
      <c r="S156" s="1">
        <v>1274124.07289999</v>
      </c>
      <c r="T156" s="1">
        <v>458594.77</v>
      </c>
      <c r="U156" s="1">
        <v>379386.859</v>
      </c>
      <c r="V156" s="1">
        <v>1252935.4913999999</v>
      </c>
      <c r="W156" s="1">
        <v>9.5410000000000004</v>
      </c>
      <c r="X156" s="1">
        <v>9.4060000000000006</v>
      </c>
      <c r="Y156" s="1">
        <v>9.5630000000000006</v>
      </c>
      <c r="Z156" s="1">
        <v>9.3420000000000005</v>
      </c>
      <c r="AA156" s="1">
        <v>9.3469999999999995</v>
      </c>
      <c r="AB156" s="1">
        <v>9.68</v>
      </c>
      <c r="AC156" s="1">
        <v>9.2910000000000004</v>
      </c>
      <c r="AD156" s="1">
        <v>9.3490000000000002</v>
      </c>
      <c r="AE156" s="1">
        <v>9.5299999999999994</v>
      </c>
      <c r="AF156" s="1">
        <v>9.5649999999999995</v>
      </c>
      <c r="AG156" s="1">
        <v>9.4450000000000003</v>
      </c>
      <c r="AH156" s="1">
        <v>9.5479958923707802</v>
      </c>
      <c r="AI156" s="1"/>
      <c r="AJ156" s="1">
        <v>9.5479958923707802</v>
      </c>
      <c r="AK156" s="1"/>
      <c r="AL156" s="1"/>
      <c r="AM156" s="1"/>
      <c r="AN156" s="1"/>
      <c r="AO156" s="1"/>
      <c r="AP156" s="1">
        <v>9.5479958923707802</v>
      </c>
      <c r="AQ156" s="1">
        <v>9.5479958923707802</v>
      </c>
      <c r="AR156" s="1"/>
      <c r="AS156" s="1">
        <v>6.2561219988634802</v>
      </c>
      <c r="AT156" s="1"/>
      <c r="AU156" s="1">
        <v>5.2661396187109704</v>
      </c>
      <c r="AV156" s="1"/>
      <c r="AW156" s="1"/>
      <c r="AX156" s="1"/>
      <c r="AY156" s="1"/>
      <c r="AZ156" s="1"/>
      <c r="BA156" s="1">
        <v>5.0633056136416101</v>
      </c>
      <c r="BB156" s="1">
        <v>5.84996106502508</v>
      </c>
      <c r="BC156" s="1"/>
      <c r="BD156" s="1">
        <v>9.7170559179090805</v>
      </c>
      <c r="BE156" s="1"/>
      <c r="BF156" s="1">
        <v>9.46284796092311</v>
      </c>
      <c r="BG156" s="1"/>
      <c r="BH156" s="1"/>
      <c r="BI156" s="1"/>
      <c r="BJ156" s="1"/>
      <c r="BK156" s="1"/>
      <c r="BL156" s="1">
        <v>-1</v>
      </c>
      <c r="BM156" s="1">
        <v>-1</v>
      </c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</row>
    <row r="157" spans="1:225" s="9" customFormat="1" ht="15">
      <c r="A157" s="1" t="s">
        <v>460</v>
      </c>
      <c r="B157" s="1">
        <v>427.35815352999998</v>
      </c>
      <c r="C157" s="1" t="s">
        <v>461</v>
      </c>
      <c r="D157" s="1"/>
      <c r="E157" s="6">
        <f>AVERAGE(L157:V157)</f>
        <v>3184777.1530999974</v>
      </c>
      <c r="F157" s="7">
        <f>AVERAGE(W157:AG157)</f>
        <v>10.077363636363636</v>
      </c>
      <c r="G157" s="7">
        <v>293</v>
      </c>
      <c r="H157" s="7">
        <f>AVERAGE(AH157:AR157)</f>
        <v>10.0609808103397</v>
      </c>
      <c r="I157" s="7">
        <f>MAX(AS157:BC157)</f>
        <v>6.1368939088648302</v>
      </c>
      <c r="J157" s="7">
        <f>AVERAGE(BD157:BN157)</f>
        <v>7.5976620038616787</v>
      </c>
      <c r="K157" s="8">
        <f>F157-H157</f>
        <v>1.6382826023935593E-2</v>
      </c>
      <c r="L157" s="1">
        <v>2930369.0469999998</v>
      </c>
      <c r="M157" s="2">
        <v>11721920.284</v>
      </c>
      <c r="N157" s="1">
        <v>183856.209</v>
      </c>
      <c r="O157" s="1">
        <v>640570.46699999995</v>
      </c>
      <c r="P157" s="1">
        <v>4331799.4248000104</v>
      </c>
      <c r="Q157" s="1">
        <v>2622731.9990999899</v>
      </c>
      <c r="R157" s="1">
        <v>2013554.7050999801</v>
      </c>
      <c r="S157" s="1">
        <v>3160976.1077999999</v>
      </c>
      <c r="T157" s="1">
        <v>3676873.1462999899</v>
      </c>
      <c r="U157" s="1">
        <v>3505371.55</v>
      </c>
      <c r="V157" s="1">
        <v>244525.74400000001</v>
      </c>
      <c r="W157" s="1">
        <v>10.105</v>
      </c>
      <c r="X157" s="1">
        <v>10.132</v>
      </c>
      <c r="Y157" s="1">
        <v>9.8439999999999994</v>
      </c>
      <c r="Z157" s="1">
        <v>10.089</v>
      </c>
      <c r="AA157" s="1">
        <v>10.101000000000001</v>
      </c>
      <c r="AB157" s="1">
        <v>10.125999999999999</v>
      </c>
      <c r="AC157" s="1">
        <v>10.113</v>
      </c>
      <c r="AD157" s="1">
        <v>10.103</v>
      </c>
      <c r="AE157" s="1">
        <v>10.09</v>
      </c>
      <c r="AF157" s="1">
        <v>10.113</v>
      </c>
      <c r="AG157" s="1">
        <v>10.035</v>
      </c>
      <c r="AH157" s="1">
        <v>10.0609808103397</v>
      </c>
      <c r="AI157" s="1"/>
      <c r="AJ157" s="1">
        <v>10.0609808103397</v>
      </c>
      <c r="AK157" s="1">
        <v>10.0609808103397</v>
      </c>
      <c r="AL157" s="1"/>
      <c r="AM157" s="1"/>
      <c r="AN157" s="1"/>
      <c r="AO157" s="1"/>
      <c r="AP157" s="1"/>
      <c r="AQ157" s="1">
        <v>10.0609808103397</v>
      </c>
      <c r="AR157" s="1">
        <v>10.0609808103397</v>
      </c>
      <c r="AS157" s="1">
        <v>5.7847708341491204</v>
      </c>
      <c r="AT157" s="1"/>
      <c r="AU157" s="1">
        <v>6.1368939088648302</v>
      </c>
      <c r="AV157" s="1">
        <v>5.7421788213296301</v>
      </c>
      <c r="AW157" s="1"/>
      <c r="AX157" s="1"/>
      <c r="AY157" s="1"/>
      <c r="AZ157" s="1"/>
      <c r="BA157" s="1"/>
      <c r="BB157" s="1">
        <v>5.6217569672938996</v>
      </c>
      <c r="BC157" s="1">
        <v>6.0566665526346801</v>
      </c>
      <c r="BD157" s="1">
        <v>9.8899209179090803</v>
      </c>
      <c r="BE157" s="1"/>
      <c r="BF157" s="1">
        <v>9.6621209609231098</v>
      </c>
      <c r="BG157" s="1">
        <v>9.8499658484156001</v>
      </c>
      <c r="BH157" s="1"/>
      <c r="BI157" s="1"/>
      <c r="BJ157" s="1"/>
      <c r="BK157" s="1"/>
      <c r="BL157" s="1"/>
      <c r="BM157" s="1">
        <v>-1</v>
      </c>
      <c r="BN157" s="1">
        <v>9.5863022920605996</v>
      </c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</row>
    <row r="158" spans="1:225" s="9" customFormat="1" ht="15">
      <c r="A158" s="1" t="s">
        <v>460</v>
      </c>
      <c r="B158" s="1">
        <v>427.35815352999998</v>
      </c>
      <c r="C158" s="1" t="s">
        <v>461</v>
      </c>
      <c r="D158" s="1"/>
      <c r="E158" s="6">
        <f>AVERAGE(L158:V158)</f>
        <v>17039880.227372717</v>
      </c>
      <c r="F158" s="7">
        <f>AVERAGE(W158:AG158)</f>
        <v>10.90909090909091</v>
      </c>
      <c r="G158" s="7">
        <v>294</v>
      </c>
      <c r="H158" s="7">
        <f>AVERAGE(AH158:AR158)</f>
        <v>10.906698867574301</v>
      </c>
      <c r="I158" s="7">
        <f>MAX(AS158:BC158)</f>
        <v>6.9832325731127201</v>
      </c>
      <c r="J158" s="7">
        <f>AVERAGE(BD158:BN158)</f>
        <v>6.7806212929440335</v>
      </c>
      <c r="K158" s="8">
        <f>F158-H158</f>
        <v>2.3920415166092113E-3</v>
      </c>
      <c r="L158" s="2">
        <v>22342448.282000002</v>
      </c>
      <c r="M158" s="2">
        <v>22569433.659000002</v>
      </c>
      <c r="N158" s="2">
        <v>14940618.970000001</v>
      </c>
      <c r="O158" s="2">
        <v>12542145.563999999</v>
      </c>
      <c r="P158" s="2">
        <v>11281681.232000001</v>
      </c>
      <c r="Q158" s="2">
        <v>20645591.677999999</v>
      </c>
      <c r="R158" s="2">
        <v>13359479.130000001</v>
      </c>
      <c r="S158" s="1">
        <v>9077572.5409999993</v>
      </c>
      <c r="T158" s="2">
        <v>17494998.076000001</v>
      </c>
      <c r="U158" s="2">
        <v>21590732.27</v>
      </c>
      <c r="V158" s="2">
        <v>21593981.099099901</v>
      </c>
      <c r="W158" s="1">
        <v>10.907</v>
      </c>
      <c r="X158" s="1">
        <v>10.903</v>
      </c>
      <c r="Y158" s="1">
        <v>10.909000000000001</v>
      </c>
      <c r="Z158" s="1">
        <v>10.914999999999999</v>
      </c>
      <c r="AA158" s="1">
        <v>10.920999999999999</v>
      </c>
      <c r="AB158" s="1">
        <v>10.901999999999999</v>
      </c>
      <c r="AC158" s="1">
        <v>10.909000000000001</v>
      </c>
      <c r="AD158" s="1">
        <v>10.920999999999999</v>
      </c>
      <c r="AE158" s="1">
        <v>10.887</v>
      </c>
      <c r="AF158" s="1">
        <v>10.93</v>
      </c>
      <c r="AG158" s="1">
        <v>10.896000000000001</v>
      </c>
      <c r="AH158" s="1">
        <v>10.906698867574301</v>
      </c>
      <c r="AI158" s="1">
        <v>10.906698867574301</v>
      </c>
      <c r="AJ158" s="1">
        <v>10.906698867574301</v>
      </c>
      <c r="AK158" s="1"/>
      <c r="AL158" s="1"/>
      <c r="AM158" s="1"/>
      <c r="AN158" s="1"/>
      <c r="AO158" s="1"/>
      <c r="AP158" s="1"/>
      <c r="AQ158" s="1"/>
      <c r="AR158" s="1"/>
      <c r="AS158" s="1">
        <v>6.4275924773859101</v>
      </c>
      <c r="AT158" s="1">
        <v>6.9543315140391897</v>
      </c>
      <c r="AU158" s="1">
        <v>6.9832325731127201</v>
      </c>
      <c r="AV158" s="1"/>
      <c r="AW158" s="1"/>
      <c r="AX158" s="1"/>
      <c r="AY158" s="1"/>
      <c r="AZ158" s="1"/>
      <c r="BA158" s="1"/>
      <c r="BB158" s="1"/>
      <c r="BC158" s="1"/>
      <c r="BD158" s="1">
        <v>10.490695917908999</v>
      </c>
      <c r="BE158" s="1">
        <v>-1</v>
      </c>
      <c r="BF158" s="1">
        <v>10.8511679609231</v>
      </c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</row>
    <row r="159" spans="1:225" s="9" customFormat="1" ht="15">
      <c r="A159" s="1" t="s">
        <v>460</v>
      </c>
      <c r="B159" s="1">
        <v>427.35815352999998</v>
      </c>
      <c r="C159" s="1" t="s">
        <v>461</v>
      </c>
      <c r="D159" s="1"/>
      <c r="E159" s="6">
        <f>AVERAGE(L159:V159)</f>
        <v>38462613.939809084</v>
      </c>
      <c r="F159" s="7">
        <f>AVERAGE(W159:AG159)</f>
        <v>12.45409090909091</v>
      </c>
      <c r="G159" s="7">
        <v>295</v>
      </c>
      <c r="H159" s="7">
        <f>AVERAGE(AH159:AR159)</f>
        <v>12.4386547341474</v>
      </c>
      <c r="I159" s="7">
        <f>MAX(AS159:BC159)</f>
        <v>6.7988450556836302</v>
      </c>
      <c r="J159" s="7">
        <f>AVERAGE(BD159:BN159)</f>
        <v>11.084528604984801</v>
      </c>
      <c r="K159" s="8">
        <f>F159-H159</f>
        <v>1.5436174943509684E-2</v>
      </c>
      <c r="L159" s="2">
        <v>48185281.045000002</v>
      </c>
      <c r="M159" s="2">
        <v>35051945.243000001</v>
      </c>
      <c r="N159" s="2">
        <v>34086037.431000002</v>
      </c>
      <c r="O159" s="2">
        <v>36610962.762000002</v>
      </c>
      <c r="P159" s="2">
        <v>37277385.428000003</v>
      </c>
      <c r="Q159" s="2">
        <v>28552014.068999998</v>
      </c>
      <c r="R159" s="2">
        <v>36814963.973999999</v>
      </c>
      <c r="S159" s="2">
        <v>27234999.197000001</v>
      </c>
      <c r="T159" s="2">
        <v>42241391.593999997</v>
      </c>
      <c r="U159" s="2">
        <v>43837341.123899899</v>
      </c>
      <c r="V159" s="2">
        <v>53196431.471000001</v>
      </c>
      <c r="W159" s="1">
        <v>12.343</v>
      </c>
      <c r="X159" s="1">
        <v>12.272</v>
      </c>
      <c r="Y159" s="1">
        <v>12.566000000000001</v>
      </c>
      <c r="Z159" s="1">
        <v>12.292</v>
      </c>
      <c r="AA159" s="1">
        <v>12.401</v>
      </c>
      <c r="AB159" s="1">
        <v>12.462999999999999</v>
      </c>
      <c r="AC159" s="1">
        <v>12.52</v>
      </c>
      <c r="AD159" s="1">
        <v>12.547000000000001</v>
      </c>
      <c r="AE159" s="1">
        <v>12.532999999999999</v>
      </c>
      <c r="AF159" s="1">
        <v>12.535</v>
      </c>
      <c r="AG159" s="1">
        <v>12.523</v>
      </c>
      <c r="AH159" s="1">
        <v>12.4386547341474</v>
      </c>
      <c r="AI159" s="1"/>
      <c r="AJ159" s="1"/>
      <c r="AK159" s="1"/>
      <c r="AL159" s="1"/>
      <c r="AM159" s="1"/>
      <c r="AN159" s="1"/>
      <c r="AO159" s="1"/>
      <c r="AP159" s="1"/>
      <c r="AQ159" s="1"/>
      <c r="AR159" s="1">
        <v>12.4386547341474</v>
      </c>
      <c r="AS159" s="1">
        <v>6.7988450556836302</v>
      </c>
      <c r="AT159" s="1"/>
      <c r="AU159" s="1"/>
      <c r="AV159" s="1"/>
      <c r="AW159" s="1"/>
      <c r="AX159" s="1"/>
      <c r="AY159" s="1"/>
      <c r="AZ159" s="1"/>
      <c r="BA159" s="1"/>
      <c r="BB159" s="1"/>
      <c r="BC159" s="1">
        <v>6.7363489354431696</v>
      </c>
      <c r="BD159" s="1">
        <v>11.247636917909</v>
      </c>
      <c r="BE159" s="1"/>
      <c r="BF159" s="1"/>
      <c r="BG159" s="1"/>
      <c r="BH159" s="1"/>
      <c r="BI159" s="1"/>
      <c r="BJ159" s="1"/>
      <c r="BK159" s="1"/>
      <c r="BL159" s="1"/>
      <c r="BM159" s="1"/>
      <c r="BN159" s="1">
        <v>10.921420292060599</v>
      </c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</row>
    <row r="160" spans="1:225" s="9" customFormat="1" ht="15">
      <c r="A160" s="1" t="s">
        <v>460</v>
      </c>
      <c r="B160" s="1">
        <v>427.35815352999998</v>
      </c>
      <c r="C160" s="1" t="s">
        <v>461</v>
      </c>
      <c r="D160" s="1"/>
      <c r="E160" s="6">
        <f>AVERAGE(L160:V160)</f>
        <v>22848393.227399994</v>
      </c>
      <c r="F160" s="7">
        <f>AVERAGE(W160:AG160)</f>
        <v>13.184454545454548</v>
      </c>
      <c r="G160" s="7">
        <v>296</v>
      </c>
      <c r="H160" s="7">
        <f>AVERAGE(AH160:AR160)</f>
        <v>13.07</v>
      </c>
      <c r="I160" s="7">
        <f>MAX(AS160:BC160)</f>
        <v>7.4072721235582799</v>
      </c>
      <c r="J160" s="7">
        <f>AVERAGE(BD160:BN160)</f>
        <v>12.993537917909</v>
      </c>
      <c r="K160" s="8">
        <f>F160-H160</f>
        <v>0.11445454545454758</v>
      </c>
      <c r="L160" s="2">
        <v>32860228.842</v>
      </c>
      <c r="M160" s="2">
        <v>17397617.313000001</v>
      </c>
      <c r="N160" s="2">
        <v>10713577.937999999</v>
      </c>
      <c r="O160" s="2">
        <v>37904583.120999999</v>
      </c>
      <c r="P160" s="2">
        <v>17212339.011999998</v>
      </c>
      <c r="Q160" s="2">
        <v>16128167.112</v>
      </c>
      <c r="R160" s="2">
        <v>37128366.553000003</v>
      </c>
      <c r="S160" s="2">
        <v>31854863.436000001</v>
      </c>
      <c r="T160" s="1">
        <v>7609922.1879000496</v>
      </c>
      <c r="U160" s="2">
        <v>15406934.2724999</v>
      </c>
      <c r="V160" s="2">
        <v>27115725.714000002</v>
      </c>
      <c r="W160" s="1">
        <v>13.07</v>
      </c>
      <c r="X160" s="1">
        <v>13.132999999999999</v>
      </c>
      <c r="Y160" s="1">
        <v>13.137</v>
      </c>
      <c r="Z160" s="1">
        <v>13.132</v>
      </c>
      <c r="AA160" s="1">
        <v>13.085000000000001</v>
      </c>
      <c r="AB160" s="1">
        <v>13.05</v>
      </c>
      <c r="AC160" s="1">
        <v>13.15</v>
      </c>
      <c r="AD160" s="1">
        <v>13.233000000000001</v>
      </c>
      <c r="AE160" s="1">
        <v>13.835000000000001</v>
      </c>
      <c r="AF160" s="1">
        <v>13.053000000000001</v>
      </c>
      <c r="AG160" s="1">
        <v>13.151</v>
      </c>
      <c r="AH160" s="1">
        <v>13.07</v>
      </c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>
        <v>7.4072721235582799</v>
      </c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>
        <v>12.993537917909</v>
      </c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</row>
    <row r="161" spans="1:225" s="9" customFormat="1" ht="15">
      <c r="A161" s="1" t="s">
        <v>460</v>
      </c>
      <c r="B161" s="1">
        <v>427.35815352999998</v>
      </c>
      <c r="C161" s="1" t="s">
        <v>461</v>
      </c>
      <c r="D161" s="1"/>
      <c r="E161" s="6">
        <f>AVERAGE(L161:V161)</f>
        <v>69314064.098545447</v>
      </c>
      <c r="F161" s="7">
        <f>AVERAGE(W161:AG161)</f>
        <v>17.09509090909091</v>
      </c>
      <c r="G161" s="7">
        <v>297</v>
      </c>
      <c r="H161" s="7">
        <f>AVERAGE(AH161:AR161)</f>
        <v>17.041</v>
      </c>
      <c r="I161" s="7">
        <f>MAX(AS161:BC161)</f>
        <v>7.4096898530931901</v>
      </c>
      <c r="J161" s="7">
        <f>AVERAGE(BD161:BN161)</f>
        <v>-1</v>
      </c>
      <c r="K161" s="8">
        <f>F161-H161</f>
        <v>5.4090909090909634E-2</v>
      </c>
      <c r="L161" s="2">
        <v>27834167.171999998</v>
      </c>
      <c r="M161" s="2">
        <v>109755380.162</v>
      </c>
      <c r="N161" s="2">
        <v>16098683.286</v>
      </c>
      <c r="O161" s="2">
        <v>80024627.544</v>
      </c>
      <c r="P161" s="2">
        <v>84185332.813999996</v>
      </c>
      <c r="Q161" s="2">
        <v>65050643.454999998</v>
      </c>
      <c r="R161" s="2">
        <v>42303372.923</v>
      </c>
      <c r="S161" s="2">
        <v>78875195.751000002</v>
      </c>
      <c r="T161" s="2">
        <v>69166802.282000005</v>
      </c>
      <c r="U161" s="2">
        <v>102529933.006</v>
      </c>
      <c r="V161" s="2">
        <v>86630566.688999996</v>
      </c>
      <c r="W161" s="1">
        <v>17.170999999999999</v>
      </c>
      <c r="X161" s="1">
        <v>17.041</v>
      </c>
      <c r="Y161" s="1">
        <v>17.286000000000001</v>
      </c>
      <c r="Z161" s="1">
        <v>17.026</v>
      </c>
      <c r="AA161" s="1">
        <v>17.088999999999999</v>
      </c>
      <c r="AB161" s="1">
        <v>17.138000000000002</v>
      </c>
      <c r="AC161" s="1">
        <v>17.221</v>
      </c>
      <c r="AD161" s="1">
        <v>17.001000000000001</v>
      </c>
      <c r="AE161" s="1">
        <v>17.027999999999999</v>
      </c>
      <c r="AF161" s="1">
        <v>17.026</v>
      </c>
      <c r="AG161" s="1">
        <v>17.018999999999998</v>
      </c>
      <c r="AH161" s="1"/>
      <c r="AI161" s="1">
        <v>17.041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>
        <v>7.4096898530931901</v>
      </c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>
        <v>-1</v>
      </c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</row>
    <row r="162" spans="1:225" s="9" customFormat="1" ht="15">
      <c r="A162" s="1" t="s">
        <v>460</v>
      </c>
      <c r="B162" s="1">
        <v>427.35815352999998</v>
      </c>
      <c r="C162" s="1" t="s">
        <v>461</v>
      </c>
      <c r="D162" s="1"/>
      <c r="E162" s="6">
        <f>AVERAGE(L162:V162)</f>
        <v>33331987.422000002</v>
      </c>
      <c r="F162" s="7">
        <f>AVERAGE(W162:AG162)</f>
        <v>18.853454545454547</v>
      </c>
      <c r="G162" s="7">
        <v>298</v>
      </c>
      <c r="H162" s="7">
        <f>AVERAGE(AH162:AR162)</f>
        <v>18.899000000000001</v>
      </c>
      <c r="I162" s="7">
        <f>MAX(AS162:BC162)</f>
        <v>7.6325947338722804</v>
      </c>
      <c r="J162" s="7">
        <f>AVERAGE(BD162:BN162)</f>
        <v>18.657270917908999</v>
      </c>
      <c r="K162" s="8">
        <f>F162-H162</f>
        <v>-4.5545454545454334E-2</v>
      </c>
      <c r="L162" s="2">
        <v>67160305.203999996</v>
      </c>
      <c r="M162" s="2">
        <v>26616025.668000001</v>
      </c>
      <c r="N162" s="2">
        <v>53678412.828000002</v>
      </c>
      <c r="O162" s="2">
        <v>29435471.423</v>
      </c>
      <c r="P162" s="2">
        <v>28175803.765999999</v>
      </c>
      <c r="Q162" s="2">
        <v>21199114.772999998</v>
      </c>
      <c r="R162" s="2">
        <v>25898200.647</v>
      </c>
      <c r="S162" s="2">
        <v>26077273.368000001</v>
      </c>
      <c r="T162" s="2">
        <v>27237307.77</v>
      </c>
      <c r="U162" s="2">
        <v>28174212.471999999</v>
      </c>
      <c r="V162" s="2">
        <v>32999733.723000001</v>
      </c>
      <c r="W162" s="1">
        <v>18.899000000000001</v>
      </c>
      <c r="X162" s="1">
        <v>18.963000000000001</v>
      </c>
      <c r="Y162" s="1">
        <v>18.895</v>
      </c>
      <c r="Z162" s="1">
        <v>18.940000000000001</v>
      </c>
      <c r="AA162" s="1">
        <v>18.974</v>
      </c>
      <c r="AB162" s="1">
        <v>18.911000000000001</v>
      </c>
      <c r="AC162" s="1">
        <v>18.693999999999999</v>
      </c>
      <c r="AD162" s="1">
        <v>18.975999999999999</v>
      </c>
      <c r="AE162" s="1">
        <v>18.507000000000001</v>
      </c>
      <c r="AF162" s="1">
        <v>19.047999999999998</v>
      </c>
      <c r="AG162" s="1">
        <v>18.581</v>
      </c>
      <c r="AH162" s="1">
        <v>18.899000000000001</v>
      </c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>
        <v>7.6325947338722804</v>
      </c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>
        <v>18.657270917908999</v>
      </c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</row>
    <row r="163" spans="1:225" s="9" customFormat="1" ht="15">
      <c r="A163" s="1" t="s">
        <v>460</v>
      </c>
      <c r="B163" s="1">
        <v>427.35815352999998</v>
      </c>
      <c r="C163" s="1" t="s">
        <v>461</v>
      </c>
      <c r="D163" s="1"/>
      <c r="E163" s="6">
        <f>AVERAGE(L163:V163)</f>
        <v>30187080.705563609</v>
      </c>
      <c r="F163" s="7">
        <f>AVERAGE(W163:AG163)</f>
        <v>20.315363636363639</v>
      </c>
      <c r="G163" s="7">
        <v>299</v>
      </c>
      <c r="H163" s="7">
        <f>AVERAGE(AH163:AR163)</f>
        <v>20.443738749509297</v>
      </c>
      <c r="I163" s="7">
        <f>MAX(AS163:BC163)</f>
        <v>7.5250991878323701</v>
      </c>
      <c r="J163" s="7">
        <f>AVERAGE(BD163:BN163)</f>
        <v>9.6090683618154511</v>
      </c>
      <c r="K163" s="8">
        <f>F163-H163</f>
        <v>-0.1283751131456583</v>
      </c>
      <c r="L163" s="2">
        <v>42512136.218999997</v>
      </c>
      <c r="M163" s="2">
        <v>23824601.719999999</v>
      </c>
      <c r="N163" s="2">
        <v>30116608.934999999</v>
      </c>
      <c r="O163" s="2">
        <v>21105182.583999999</v>
      </c>
      <c r="P163" s="1">
        <v>8738344.4372999594</v>
      </c>
      <c r="Q163" s="2">
        <v>17188718.3723998</v>
      </c>
      <c r="R163" s="1">
        <v>7425383.0834999699</v>
      </c>
      <c r="S163" s="2">
        <v>20576959.77</v>
      </c>
      <c r="T163" s="2">
        <v>12956110.058</v>
      </c>
      <c r="U163" s="2">
        <v>11275222.672</v>
      </c>
      <c r="V163" s="2">
        <v>136338619.91</v>
      </c>
      <c r="W163" s="1">
        <v>20.291</v>
      </c>
      <c r="X163" s="1">
        <v>20.434000000000001</v>
      </c>
      <c r="Y163" s="1">
        <v>20.460999999999999</v>
      </c>
      <c r="Z163" s="1">
        <v>20.56</v>
      </c>
      <c r="AA163" s="1">
        <v>20.459</v>
      </c>
      <c r="AB163" s="1">
        <v>20.439</v>
      </c>
      <c r="AC163" s="1">
        <v>19.074000000000002</v>
      </c>
      <c r="AD163" s="1">
        <v>20.501999999999999</v>
      </c>
      <c r="AE163" s="1">
        <v>20.423999999999999</v>
      </c>
      <c r="AF163" s="1">
        <v>20.623999999999999</v>
      </c>
      <c r="AG163" s="1">
        <v>20.201000000000001</v>
      </c>
      <c r="AH163" s="1">
        <v>20.443738749509301</v>
      </c>
      <c r="AI163" s="1">
        <v>20.443738749509301</v>
      </c>
      <c r="AJ163" s="1">
        <v>20.443738749509301</v>
      </c>
      <c r="AK163" s="1"/>
      <c r="AL163" s="1"/>
      <c r="AM163" s="1"/>
      <c r="AN163" s="1"/>
      <c r="AO163" s="1"/>
      <c r="AP163" s="1">
        <v>20.443738749509301</v>
      </c>
      <c r="AQ163" s="1">
        <v>20.443738749509301</v>
      </c>
      <c r="AR163" s="1">
        <v>20.443738749509301</v>
      </c>
      <c r="AS163" s="1">
        <v>7.3038535615886504</v>
      </c>
      <c r="AT163" s="1">
        <v>7.5250991878323701</v>
      </c>
      <c r="AU163" s="1">
        <v>7.1710796771937799</v>
      </c>
      <c r="AV163" s="1"/>
      <c r="AW163" s="1"/>
      <c r="AX163" s="1"/>
      <c r="AY163" s="1"/>
      <c r="AZ163" s="1"/>
      <c r="BA163" s="1">
        <v>6.7520450983040199</v>
      </c>
      <c r="BB163" s="1">
        <v>7.2366854155912703</v>
      </c>
      <c r="BC163" s="1">
        <v>7.3254489434782997</v>
      </c>
      <c r="BD163" s="1">
        <v>20.052255917909001</v>
      </c>
      <c r="BE163" s="1">
        <v>-1</v>
      </c>
      <c r="BF163" s="1">
        <v>20.472692960923101</v>
      </c>
      <c r="BG163" s="1"/>
      <c r="BH163" s="1"/>
      <c r="BI163" s="1"/>
      <c r="BJ163" s="1"/>
      <c r="BK163" s="1"/>
      <c r="BL163" s="1">
        <v>-1</v>
      </c>
      <c r="BM163" s="1">
        <v>-1</v>
      </c>
      <c r="BN163" s="1">
        <v>20.129461292060601</v>
      </c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</row>
    <row r="164" spans="1:225" s="9" customFormat="1" ht="15">
      <c r="A164" s="1" t="s">
        <v>460</v>
      </c>
      <c r="B164" s="1">
        <v>427.35815352999998</v>
      </c>
      <c r="C164" s="1" t="s">
        <v>461</v>
      </c>
      <c r="D164" s="1"/>
      <c r="E164" s="6">
        <f>AVERAGE(L164:V164)</f>
        <v>16518625.977627264</v>
      </c>
      <c r="F164" s="7">
        <f>AVERAGE(W164:AG164)</f>
        <v>21.320454545454545</v>
      </c>
      <c r="G164" s="7">
        <v>300</v>
      </c>
      <c r="H164" s="7">
        <f>AVERAGE(AH164:AR164)</f>
        <v>21.1614038893591</v>
      </c>
      <c r="I164" s="7">
        <f>MAX(AS164:BC164)</f>
        <v>7.4645898124354</v>
      </c>
      <c r="J164" s="7">
        <f>AVERAGE(BD164:BN164)</f>
        <v>15.652052681811927</v>
      </c>
      <c r="K164" s="8">
        <f>F164-H164</f>
        <v>0.15905065609544522</v>
      </c>
      <c r="L164" s="1">
        <v>6153410.977</v>
      </c>
      <c r="M164" s="1">
        <v>6329572.6140000001</v>
      </c>
      <c r="N164" s="2">
        <v>37564127.700000003</v>
      </c>
      <c r="O164" s="1">
        <v>2621769.2599999998</v>
      </c>
      <c r="P164" s="2">
        <v>17128777.9899</v>
      </c>
      <c r="Q164" s="2">
        <v>15595314.077</v>
      </c>
      <c r="R164" s="2">
        <v>36313934.960100003</v>
      </c>
      <c r="S164" s="2">
        <v>27567970.476</v>
      </c>
      <c r="T164" s="1">
        <v>2616802.2910000002</v>
      </c>
      <c r="U164" s="2">
        <v>10648898.502</v>
      </c>
      <c r="V164" s="2">
        <v>19164306.906899899</v>
      </c>
      <c r="W164" s="1">
        <v>21.042999999999999</v>
      </c>
      <c r="X164" s="1">
        <v>21.065000000000001</v>
      </c>
      <c r="Y164" s="1">
        <v>21.305</v>
      </c>
      <c r="Z164" s="1">
        <v>21.084</v>
      </c>
      <c r="AA164" s="1">
        <v>21.364999999999998</v>
      </c>
      <c r="AB164" s="1">
        <v>21.341000000000001</v>
      </c>
      <c r="AC164" s="1">
        <v>21.856999999999999</v>
      </c>
      <c r="AD164" s="1">
        <v>21.344999999999999</v>
      </c>
      <c r="AE164" s="1">
        <v>21.082000000000001</v>
      </c>
      <c r="AF164" s="1">
        <v>21.341000000000001</v>
      </c>
      <c r="AG164" s="1">
        <v>21.696999999999999</v>
      </c>
      <c r="AH164" s="1">
        <v>21.1614038893591</v>
      </c>
      <c r="AI164" s="1">
        <v>21.1614038893591</v>
      </c>
      <c r="AJ164" s="1">
        <v>21.1614038893591</v>
      </c>
      <c r="AK164" s="1">
        <v>21.1614038893591</v>
      </c>
      <c r="AL164" s="1"/>
      <c r="AM164" s="1"/>
      <c r="AN164" s="1"/>
      <c r="AO164" s="1"/>
      <c r="AP164" s="1"/>
      <c r="AQ164" s="1"/>
      <c r="AR164" s="1"/>
      <c r="AS164" s="1">
        <v>7.4645898124354</v>
      </c>
      <c r="AT164" s="1">
        <v>7.20860647912194</v>
      </c>
      <c r="AU164" s="1">
        <v>7.42387464861336</v>
      </c>
      <c r="AV164" s="1">
        <v>6.6900395438531701</v>
      </c>
      <c r="AW164" s="1"/>
      <c r="AX164" s="1"/>
      <c r="AY164" s="1"/>
      <c r="AZ164" s="1"/>
      <c r="BA164" s="1"/>
      <c r="BB164" s="1"/>
      <c r="BC164" s="1"/>
      <c r="BD164" s="1">
        <v>21.243417917908999</v>
      </c>
      <c r="BE164" s="1">
        <v>-1</v>
      </c>
      <c r="BF164" s="1">
        <v>21.543424960923101</v>
      </c>
      <c r="BG164" s="1">
        <v>20.821367848415601</v>
      </c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</row>
    <row r="165" spans="1:225" s="9" customFormat="1" ht="15">
      <c r="A165" s="1" t="s">
        <v>460</v>
      </c>
      <c r="B165" s="1">
        <v>427.35815352999998</v>
      </c>
      <c r="C165" s="1" t="s">
        <v>461</v>
      </c>
      <c r="D165" s="1"/>
      <c r="E165" s="6">
        <f>AVERAGE(L165:V165)</f>
        <v>37208503.12448179</v>
      </c>
      <c r="F165" s="7">
        <f>AVERAGE(W165:AG165)</f>
        <v>21.706272727272729</v>
      </c>
      <c r="G165" s="7">
        <v>301</v>
      </c>
      <c r="H165" s="7">
        <f>AVERAGE(AH165:AR165)</f>
        <v>21.739099139882899</v>
      </c>
      <c r="I165" s="7">
        <f>MAX(AS165:BC165)</f>
        <v>7.8297497298128098</v>
      </c>
      <c r="J165" s="7">
        <f>AVERAGE(BD165:BN165)</f>
        <v>12.400676811677041</v>
      </c>
      <c r="K165" s="8">
        <f>F165-H165</f>
        <v>-3.2826412610170053E-2</v>
      </c>
      <c r="L165" s="2">
        <v>35524459.545000002</v>
      </c>
      <c r="M165" s="2">
        <v>20297021.953000002</v>
      </c>
      <c r="N165" s="2">
        <v>25962858.653400101</v>
      </c>
      <c r="O165" s="2">
        <v>21539267.828000002</v>
      </c>
      <c r="P165" s="2">
        <v>30876743.126099899</v>
      </c>
      <c r="Q165" s="2">
        <v>21894370.735199898</v>
      </c>
      <c r="R165" s="2">
        <v>22793150.706999999</v>
      </c>
      <c r="S165" s="2">
        <v>10316958.179400001</v>
      </c>
      <c r="T165" s="2">
        <v>23348337.088199802</v>
      </c>
      <c r="U165" s="2">
        <v>46135241.524999999</v>
      </c>
      <c r="V165" s="2">
        <v>150605125.02900001</v>
      </c>
      <c r="W165" s="1">
        <v>21.574999999999999</v>
      </c>
      <c r="X165" s="1">
        <v>21.693999999999999</v>
      </c>
      <c r="Y165" s="1">
        <v>21.292000000000002</v>
      </c>
      <c r="Z165" s="1">
        <v>21.870999999999999</v>
      </c>
      <c r="AA165" s="1">
        <v>21.364999999999998</v>
      </c>
      <c r="AB165" s="1">
        <v>21.347000000000001</v>
      </c>
      <c r="AC165" s="1">
        <v>21.853000000000002</v>
      </c>
      <c r="AD165" s="1">
        <v>21.698</v>
      </c>
      <c r="AE165" s="1">
        <v>22.594999999999999</v>
      </c>
      <c r="AF165" s="1">
        <v>21.739000000000001</v>
      </c>
      <c r="AG165" s="1">
        <v>21.74</v>
      </c>
      <c r="AH165" s="1">
        <v>21.739099139882899</v>
      </c>
      <c r="AI165" s="1">
        <v>21.739099139882899</v>
      </c>
      <c r="AJ165" s="1"/>
      <c r="AK165" s="1">
        <v>21.739099139882899</v>
      </c>
      <c r="AL165" s="1"/>
      <c r="AM165" s="1"/>
      <c r="AN165" s="1"/>
      <c r="AO165" s="1"/>
      <c r="AP165" s="1"/>
      <c r="AQ165" s="1">
        <v>21.739099139882899</v>
      </c>
      <c r="AR165" s="1">
        <v>21.739099139882899</v>
      </c>
      <c r="AS165" s="1">
        <v>7.7101805143521203</v>
      </c>
      <c r="AT165" s="1">
        <v>6.8449056140113704</v>
      </c>
      <c r="AU165" s="1"/>
      <c r="AV165" s="1">
        <v>7.0392023216608797</v>
      </c>
      <c r="AW165" s="1"/>
      <c r="AX165" s="1"/>
      <c r="AY165" s="1"/>
      <c r="AZ165" s="1"/>
      <c r="BA165" s="1"/>
      <c r="BB165" s="1">
        <v>7.8297497298128098</v>
      </c>
      <c r="BC165" s="1">
        <v>7.2882785095139004</v>
      </c>
      <c r="BD165" s="1">
        <v>21.490949917908999</v>
      </c>
      <c r="BE165" s="1">
        <v>-1</v>
      </c>
      <c r="BF165" s="1"/>
      <c r="BG165" s="1">
        <v>21.562623848415601</v>
      </c>
      <c r="BH165" s="1"/>
      <c r="BI165" s="1"/>
      <c r="BJ165" s="1"/>
      <c r="BK165" s="1"/>
      <c r="BL165" s="1"/>
      <c r="BM165" s="1">
        <v>-1</v>
      </c>
      <c r="BN165" s="1">
        <v>20.949810292060601</v>
      </c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</row>
    <row r="166" spans="1:225" s="9" customFormat="1" ht="15">
      <c r="A166" s="1" t="s">
        <v>460</v>
      </c>
      <c r="B166" s="1">
        <v>427.35815352999998</v>
      </c>
      <c r="C166" s="1" t="s">
        <v>461</v>
      </c>
      <c r="D166" s="1"/>
      <c r="E166" s="6">
        <f>AVERAGE(L166:V166)</f>
        <v>15961821.516263604</v>
      </c>
      <c r="F166" s="7">
        <f>AVERAGE(W166:AG166)</f>
        <v>22.717909090909089</v>
      </c>
      <c r="G166" s="7">
        <v>302</v>
      </c>
      <c r="H166" s="7">
        <f>AVERAGE(AH166:AR166)</f>
        <v>22.653505782709001</v>
      </c>
      <c r="I166" s="7">
        <f>MAX(AS166:BC166)</f>
        <v>7.7270201941246803</v>
      </c>
      <c r="J166" s="7">
        <f>AVERAGE(BD166:BN166)</f>
        <v>10.780350219708026</v>
      </c>
      <c r="K166" s="8">
        <f>F166-H166</f>
        <v>6.4403308200088105E-2</v>
      </c>
      <c r="L166" s="1">
        <v>8979336.1400000006</v>
      </c>
      <c r="M166" s="2">
        <v>18387004.326899901</v>
      </c>
      <c r="N166" s="1">
        <v>8366592.0140000004</v>
      </c>
      <c r="O166" s="2">
        <v>12346766.3709</v>
      </c>
      <c r="P166" s="2">
        <v>13035562.247099999</v>
      </c>
      <c r="Q166" s="2">
        <v>11620224.532199901</v>
      </c>
      <c r="R166" s="2">
        <v>18345861.644000001</v>
      </c>
      <c r="S166" s="1">
        <v>7695060.5390999401</v>
      </c>
      <c r="T166" s="2">
        <v>32668355.822000001</v>
      </c>
      <c r="U166" s="2">
        <v>22239319.7693999</v>
      </c>
      <c r="V166" s="2">
        <v>21895953.2733</v>
      </c>
      <c r="W166" s="1">
        <v>22.706</v>
      </c>
      <c r="X166" s="1">
        <v>22.675000000000001</v>
      </c>
      <c r="Y166" s="1">
        <v>22.631</v>
      </c>
      <c r="Z166" s="1">
        <v>22.824000000000002</v>
      </c>
      <c r="AA166" s="1">
        <v>22.631</v>
      </c>
      <c r="AB166" s="1">
        <v>22.777999999999999</v>
      </c>
      <c r="AC166" s="1">
        <v>22.641999999999999</v>
      </c>
      <c r="AD166" s="1">
        <v>22.907</v>
      </c>
      <c r="AE166" s="1">
        <v>22.562999999999999</v>
      </c>
      <c r="AF166" s="1">
        <v>22.885000000000002</v>
      </c>
      <c r="AG166" s="1">
        <v>22.655000000000001</v>
      </c>
      <c r="AH166" s="1">
        <v>22.653505782709001</v>
      </c>
      <c r="AI166" s="1"/>
      <c r="AJ166" s="1">
        <v>22.653505782709001</v>
      </c>
      <c r="AK166" s="1"/>
      <c r="AL166" s="1"/>
      <c r="AM166" s="1"/>
      <c r="AN166" s="1">
        <v>22.653505782709001</v>
      </c>
      <c r="AO166" s="1"/>
      <c r="AP166" s="1">
        <v>22.653505782709001</v>
      </c>
      <c r="AQ166" s="1"/>
      <c r="AR166" s="1"/>
      <c r="AS166" s="1">
        <v>7.2840368952583496</v>
      </c>
      <c r="AT166" s="1"/>
      <c r="AU166" s="1">
        <v>7.7270201941246803</v>
      </c>
      <c r="AV166" s="1"/>
      <c r="AW166" s="1"/>
      <c r="AX166" s="1"/>
      <c r="AY166" s="1">
        <v>7.4014994588631797</v>
      </c>
      <c r="AZ166" s="1"/>
      <c r="BA166" s="1">
        <v>6.8399498828031504</v>
      </c>
      <c r="BB166" s="1"/>
      <c r="BC166" s="1"/>
      <c r="BD166" s="1">
        <v>22.666672917909001</v>
      </c>
      <c r="BE166" s="1"/>
      <c r="BF166" s="1">
        <v>22.454727960923101</v>
      </c>
      <c r="BG166" s="1"/>
      <c r="BH166" s="1"/>
      <c r="BI166" s="1"/>
      <c r="BJ166" s="1">
        <v>-1</v>
      </c>
      <c r="BK166" s="1"/>
      <c r="BL166" s="1">
        <v>-1</v>
      </c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</row>
    <row r="167" spans="1:225" s="9" customFormat="1" ht="15">
      <c r="A167" s="1" t="s">
        <v>460</v>
      </c>
      <c r="B167" s="1">
        <v>427.35815352999998</v>
      </c>
      <c r="C167" s="1" t="s">
        <v>461</v>
      </c>
      <c r="D167" s="1"/>
      <c r="E167" s="6">
        <f>AVERAGE(L167:V167)</f>
        <v>24548306.22690909</v>
      </c>
      <c r="F167" s="7">
        <f>AVERAGE(W167:AG167)</f>
        <v>23.09118181818182</v>
      </c>
      <c r="G167" s="7">
        <v>303</v>
      </c>
      <c r="H167" s="7">
        <f>AVERAGE(AH167:AR167)</f>
        <v>23.095285917540597</v>
      </c>
      <c r="I167" s="7">
        <f>MAX(AS167:BC167)</f>
        <v>7.7755994844495797</v>
      </c>
      <c r="J167" s="7">
        <f>AVERAGE(BD167:BN167)</f>
        <v>6.9488363683282666</v>
      </c>
      <c r="K167" s="8">
        <f>F167-H167</f>
        <v>-4.1040993587770913E-3</v>
      </c>
      <c r="L167" s="1">
        <v>6261805.3959999997</v>
      </c>
      <c r="M167" s="2">
        <v>28149408.350000001</v>
      </c>
      <c r="N167" s="2">
        <v>22783635.427999999</v>
      </c>
      <c r="O167" s="2">
        <v>33639723.245999999</v>
      </c>
      <c r="P167" s="2">
        <v>27757309.296</v>
      </c>
      <c r="Q167" s="2">
        <v>24037940.787</v>
      </c>
      <c r="R167" s="2">
        <v>15169589.991</v>
      </c>
      <c r="S167" s="2">
        <v>29661634.228</v>
      </c>
      <c r="T167" s="2">
        <v>18637302.215999998</v>
      </c>
      <c r="U167" s="2">
        <v>19815606.166999999</v>
      </c>
      <c r="V167" s="2">
        <v>44117413.391000003</v>
      </c>
      <c r="W167" s="1">
        <v>23.016999999999999</v>
      </c>
      <c r="X167" s="1">
        <v>23.102</v>
      </c>
      <c r="Y167" s="1">
        <v>23.17</v>
      </c>
      <c r="Z167" s="1">
        <v>23.146999999999998</v>
      </c>
      <c r="AA167" s="1">
        <v>23.222000000000001</v>
      </c>
      <c r="AB167" s="1">
        <v>23.062999999999999</v>
      </c>
      <c r="AC167" s="1">
        <v>22.927</v>
      </c>
      <c r="AD167" s="1">
        <v>22.986999999999998</v>
      </c>
      <c r="AE167" s="1">
        <v>23.001999999999999</v>
      </c>
      <c r="AF167" s="1">
        <v>23.175000000000001</v>
      </c>
      <c r="AG167" s="1">
        <v>23.190999999999999</v>
      </c>
      <c r="AH167" s="1">
        <v>23.0952859175406</v>
      </c>
      <c r="AI167" s="1">
        <v>23.0952859175406</v>
      </c>
      <c r="AJ167" s="1"/>
      <c r="AK167" s="1"/>
      <c r="AL167" s="1"/>
      <c r="AM167" s="1"/>
      <c r="AN167" s="1">
        <v>23.0952859175406</v>
      </c>
      <c r="AO167" s="1"/>
      <c r="AP167" s="1">
        <v>23.0952859175406</v>
      </c>
      <c r="AQ167" s="1">
        <v>23.0952859175406</v>
      </c>
      <c r="AR167" s="1">
        <v>23.0952859175406</v>
      </c>
      <c r="AS167" s="1">
        <v>7.7755994844495797</v>
      </c>
      <c r="AT167" s="1">
        <v>7.6361402105557703</v>
      </c>
      <c r="AU167" s="1"/>
      <c r="AV167" s="1"/>
      <c r="AW167" s="1"/>
      <c r="AX167" s="1"/>
      <c r="AY167" s="1">
        <v>7.2173966377296601</v>
      </c>
      <c r="AZ167" s="1"/>
      <c r="BA167" s="1">
        <v>7.3574676429618098</v>
      </c>
      <c r="BB167" s="1">
        <v>7.6382364557817004</v>
      </c>
      <c r="BC167" s="1">
        <v>7.5265347112405898</v>
      </c>
      <c r="BD167" s="1">
        <v>23.103995917909</v>
      </c>
      <c r="BE167" s="1">
        <v>-1</v>
      </c>
      <c r="BF167" s="1"/>
      <c r="BG167" s="1"/>
      <c r="BH167" s="1"/>
      <c r="BI167" s="1"/>
      <c r="BJ167" s="1">
        <v>-1</v>
      </c>
      <c r="BK167" s="1"/>
      <c r="BL167" s="1">
        <v>-1</v>
      </c>
      <c r="BM167" s="1">
        <v>-1</v>
      </c>
      <c r="BN167" s="1">
        <v>22.589022292060601</v>
      </c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</row>
    <row r="168" spans="1:225" s="9" customFormat="1" ht="15">
      <c r="A168" s="1" t="s">
        <v>460</v>
      </c>
      <c r="B168" s="1">
        <v>427.35815352999998</v>
      </c>
      <c r="C168" s="1" t="s">
        <v>461</v>
      </c>
      <c r="D168" s="1"/>
      <c r="E168" s="6">
        <f>AVERAGE(L168:V168)</f>
        <v>17134358.789227255</v>
      </c>
      <c r="F168" s="7">
        <f>AVERAGE(W168:AG168)</f>
        <v>23.521090909090905</v>
      </c>
      <c r="G168" s="7">
        <v>304</v>
      </c>
      <c r="H168" s="7">
        <f>AVERAGE(AH168:AR168)</f>
        <v>23.403444451236201</v>
      </c>
      <c r="I168" s="7">
        <f>MAX(AS168:BC168)</f>
        <v>7.7288674074943096</v>
      </c>
      <c r="J168" s="7">
        <f>AVERAGE(BD168:BN168)</f>
        <v>11.3320829242078</v>
      </c>
      <c r="K168" s="8">
        <f>F168-H168</f>
        <v>0.11764645785470407</v>
      </c>
      <c r="L168" s="2">
        <v>20182119.888</v>
      </c>
      <c r="M168" s="2">
        <v>10810850.432</v>
      </c>
      <c r="N168" s="2">
        <v>28178902.25</v>
      </c>
      <c r="O168" s="1">
        <v>1662839.57</v>
      </c>
      <c r="P168" s="1">
        <v>1997937.41</v>
      </c>
      <c r="Q168" s="2">
        <v>31844081.942000002</v>
      </c>
      <c r="R168" s="2">
        <v>25765615.1342999</v>
      </c>
      <c r="S168" s="1">
        <v>7881175.0149999997</v>
      </c>
      <c r="T168" s="2">
        <v>32156579.490899902</v>
      </c>
      <c r="U168" s="2">
        <v>19234242.7038</v>
      </c>
      <c r="V168" s="1">
        <v>8763602.8455000203</v>
      </c>
      <c r="W168" s="1">
        <v>23.579000000000001</v>
      </c>
      <c r="X168" s="1">
        <v>23.408000000000001</v>
      </c>
      <c r="Y168" s="1">
        <v>23.54</v>
      </c>
      <c r="Z168" s="1">
        <v>23.399000000000001</v>
      </c>
      <c r="AA168" s="1">
        <v>23.388999999999999</v>
      </c>
      <c r="AB168" s="1">
        <v>23.433</v>
      </c>
      <c r="AC168" s="1">
        <v>24.14</v>
      </c>
      <c r="AD168" s="1">
        <v>23.407</v>
      </c>
      <c r="AE168" s="1">
        <v>22.992999999999999</v>
      </c>
      <c r="AF168" s="1">
        <v>23.702999999999999</v>
      </c>
      <c r="AG168" s="1">
        <v>23.741</v>
      </c>
      <c r="AH168" s="1"/>
      <c r="AI168" s="1">
        <v>23.403444451236201</v>
      </c>
      <c r="AJ168" s="1"/>
      <c r="AK168" s="1">
        <v>23.403444451236201</v>
      </c>
      <c r="AL168" s="1"/>
      <c r="AM168" s="1"/>
      <c r="AN168" s="1"/>
      <c r="AO168" s="1"/>
      <c r="AP168" s="1"/>
      <c r="AQ168" s="1"/>
      <c r="AR168" s="1"/>
      <c r="AS168" s="1"/>
      <c r="AT168" s="1">
        <v>7.7288674074943096</v>
      </c>
      <c r="AU168" s="1"/>
      <c r="AV168" s="1">
        <v>7.4276195275266597</v>
      </c>
      <c r="AW168" s="1"/>
      <c r="AX168" s="1"/>
      <c r="AY168" s="1"/>
      <c r="AZ168" s="1"/>
      <c r="BA168" s="1"/>
      <c r="BB168" s="1"/>
      <c r="BC168" s="1"/>
      <c r="BD168" s="1"/>
      <c r="BE168" s="1">
        <v>-1</v>
      </c>
      <c r="BF168" s="1"/>
      <c r="BG168" s="1">
        <v>23.6641658484156</v>
      </c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</row>
    <row r="169" spans="1:225" s="9" customFormat="1" ht="15">
      <c r="A169" s="1" t="s">
        <v>460</v>
      </c>
      <c r="B169" s="1">
        <v>427.35815352999998</v>
      </c>
      <c r="C169" s="1" t="s">
        <v>461</v>
      </c>
      <c r="D169" s="1"/>
      <c r="E169" s="6">
        <f>AVERAGE(L169:V169)</f>
        <v>43349288.511809058</v>
      </c>
      <c r="F169" s="7">
        <f>AVERAGE(W169:AG169)</f>
        <v>23.607818181818178</v>
      </c>
      <c r="G169" s="7">
        <v>305</v>
      </c>
      <c r="H169" s="7">
        <f>AVERAGE(AH169:AR169)</f>
        <v>23.718235591468801</v>
      </c>
      <c r="I169" s="7">
        <f>MAX(AS169:BC169)</f>
        <v>7.6804112618679801</v>
      </c>
      <c r="J169" s="7">
        <f>AVERAGE(BD169:BN169)</f>
        <v>15.656871750994569</v>
      </c>
      <c r="K169" s="8">
        <f>F169-H169</f>
        <v>-0.11041740965062274</v>
      </c>
      <c r="L169" s="2">
        <v>41399675.659800299</v>
      </c>
      <c r="M169" s="2">
        <v>24375251.158500101</v>
      </c>
      <c r="N169" s="2">
        <v>11742577.525</v>
      </c>
      <c r="O169" s="2">
        <v>73289436.5664002</v>
      </c>
      <c r="P169" s="2">
        <v>42879648.416000001</v>
      </c>
      <c r="Q169" s="2">
        <v>46788363.743999802</v>
      </c>
      <c r="R169" s="2">
        <v>68274698.002200097</v>
      </c>
      <c r="S169" s="2">
        <v>41409587.608799502</v>
      </c>
      <c r="T169" s="2">
        <v>41981707.9481996</v>
      </c>
      <c r="U169" s="2">
        <v>11608331.373</v>
      </c>
      <c r="V169" s="2">
        <v>73092895.628000006</v>
      </c>
      <c r="W169" s="1">
        <v>24.32</v>
      </c>
      <c r="X169" s="1">
        <v>23.491</v>
      </c>
      <c r="Y169" s="1">
        <v>23.709</v>
      </c>
      <c r="Z169" s="1">
        <v>23.135999999999999</v>
      </c>
      <c r="AA169" s="1">
        <v>23.614999999999998</v>
      </c>
      <c r="AB169" s="1">
        <v>23.428000000000001</v>
      </c>
      <c r="AC169" s="1">
        <v>24.14</v>
      </c>
      <c r="AD169" s="1">
        <v>23.41</v>
      </c>
      <c r="AE169" s="1">
        <v>22.992999999999999</v>
      </c>
      <c r="AF169" s="1">
        <v>23.702999999999999</v>
      </c>
      <c r="AG169" s="1">
        <v>23.741</v>
      </c>
      <c r="AH169" s="1"/>
      <c r="AI169" s="1"/>
      <c r="AJ169" s="1">
        <v>23.718235591468801</v>
      </c>
      <c r="AK169" s="1"/>
      <c r="AL169" s="1"/>
      <c r="AM169" s="1"/>
      <c r="AN169" s="1"/>
      <c r="AO169" s="1"/>
      <c r="AP169" s="1"/>
      <c r="AQ169" s="1">
        <v>23.718235591468801</v>
      </c>
      <c r="AR169" s="1">
        <v>23.718235591468801</v>
      </c>
      <c r="AS169" s="1"/>
      <c r="AT169" s="1"/>
      <c r="AU169" s="1">
        <v>7.6804112618679801</v>
      </c>
      <c r="AV169" s="1"/>
      <c r="AW169" s="1"/>
      <c r="AX169" s="1"/>
      <c r="AY169" s="1"/>
      <c r="AZ169" s="1"/>
      <c r="BA169" s="1"/>
      <c r="BB169" s="1">
        <v>7.6628799845057198</v>
      </c>
      <c r="BC169" s="1">
        <v>7.3115115731095299</v>
      </c>
      <c r="BD169" s="1"/>
      <c r="BE169" s="1"/>
      <c r="BF169" s="1">
        <v>23.903836960923101</v>
      </c>
      <c r="BG169" s="1"/>
      <c r="BH169" s="1"/>
      <c r="BI169" s="1"/>
      <c r="BJ169" s="1"/>
      <c r="BK169" s="1"/>
      <c r="BL169" s="1"/>
      <c r="BM169" s="1">
        <v>-1</v>
      </c>
      <c r="BN169" s="1">
        <v>24.066778292060601</v>
      </c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</row>
    <row r="170" spans="1:225" s="9" customFormat="1" ht="15">
      <c r="A170" s="1" t="s">
        <v>460</v>
      </c>
      <c r="B170" s="1">
        <v>427.35815352999998</v>
      </c>
      <c r="C170" s="1" t="s">
        <v>461</v>
      </c>
      <c r="D170" s="1"/>
      <c r="E170" s="6">
        <f>AVERAGE(L170:V170)</f>
        <v>38527500.679163553</v>
      </c>
      <c r="F170" s="7">
        <f>AVERAGE(W170:AG170)</f>
        <v>23.872363636363637</v>
      </c>
      <c r="G170" s="7">
        <v>306</v>
      </c>
      <c r="H170" s="7">
        <f>AVERAGE(AH170:AR170)</f>
        <v>24.285644961370402</v>
      </c>
      <c r="I170" s="7">
        <f>MAX(AS170:BC170)</f>
        <v>7.7549603995572598</v>
      </c>
      <c r="J170" s="7">
        <f>AVERAGE(BD170:BN170)</f>
        <v>14.05998474544954</v>
      </c>
      <c r="K170" s="8">
        <f>F170-H170</f>
        <v>-0.41328132500676418</v>
      </c>
      <c r="L170" s="2">
        <v>38171348.130000003</v>
      </c>
      <c r="M170" s="1">
        <v>2920816.1469999999</v>
      </c>
      <c r="N170" s="1">
        <v>8230597.2860000003</v>
      </c>
      <c r="O170" s="1">
        <v>4709233.0310000004</v>
      </c>
      <c r="P170" s="2">
        <v>85205110.245599702</v>
      </c>
      <c r="Q170" s="2">
        <v>72189746.845799699</v>
      </c>
      <c r="R170" s="2">
        <v>56660836.993000001</v>
      </c>
      <c r="S170" s="2">
        <v>69513997.119599596</v>
      </c>
      <c r="T170" s="2">
        <v>46686308.672399901</v>
      </c>
      <c r="U170" s="2">
        <v>10422617.33</v>
      </c>
      <c r="V170" s="2">
        <v>29091895.670400199</v>
      </c>
      <c r="W170" s="1">
        <v>24.33</v>
      </c>
      <c r="X170" s="1">
        <v>24.286000000000001</v>
      </c>
      <c r="Y170" s="1">
        <v>24.274999999999999</v>
      </c>
      <c r="Z170" s="1">
        <v>24.117000000000001</v>
      </c>
      <c r="AA170" s="1">
        <v>23.614000000000001</v>
      </c>
      <c r="AB170" s="1">
        <v>23.428000000000001</v>
      </c>
      <c r="AC170" s="1">
        <v>24.135000000000002</v>
      </c>
      <c r="AD170" s="1">
        <v>23.41</v>
      </c>
      <c r="AE170" s="1">
        <v>22.992999999999999</v>
      </c>
      <c r="AF170" s="1">
        <v>24.266999999999999</v>
      </c>
      <c r="AG170" s="1">
        <v>23.741</v>
      </c>
      <c r="AH170" s="1">
        <v>24.285644961370402</v>
      </c>
      <c r="AI170" s="1">
        <v>24.285644961370402</v>
      </c>
      <c r="AJ170" s="1">
        <v>24.285644961370402</v>
      </c>
      <c r="AK170" s="1">
        <v>24.285644961370402</v>
      </c>
      <c r="AL170" s="1"/>
      <c r="AM170" s="1"/>
      <c r="AN170" s="1"/>
      <c r="AO170" s="1"/>
      <c r="AP170" s="1"/>
      <c r="AQ170" s="1">
        <v>24.285644961370402</v>
      </c>
      <c r="AR170" s="1"/>
      <c r="AS170" s="1">
        <v>7.7549603995572598</v>
      </c>
      <c r="AT170" s="1">
        <v>7.1112233436980299</v>
      </c>
      <c r="AU170" s="1">
        <v>7.3874166065774398</v>
      </c>
      <c r="AV170" s="1">
        <v>7.3850585942387301</v>
      </c>
      <c r="AW170" s="1"/>
      <c r="AX170" s="1"/>
      <c r="AY170" s="1"/>
      <c r="AZ170" s="1"/>
      <c r="BA170" s="1"/>
      <c r="BB170" s="1">
        <v>7.7499726195306602</v>
      </c>
      <c r="BC170" s="1"/>
      <c r="BD170" s="1">
        <v>23.696713917909001</v>
      </c>
      <c r="BE170" s="1">
        <v>-1</v>
      </c>
      <c r="BF170" s="1">
        <v>24.640993960923101</v>
      </c>
      <c r="BG170" s="1">
        <v>23.9622158484156</v>
      </c>
      <c r="BH170" s="1"/>
      <c r="BI170" s="1"/>
      <c r="BJ170" s="1"/>
      <c r="BK170" s="1"/>
      <c r="BL170" s="1"/>
      <c r="BM170" s="1">
        <v>-1</v>
      </c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</row>
    <row r="171" spans="1:225" s="9" customFormat="1" ht="15">
      <c r="A171" s="1" t="s">
        <v>460</v>
      </c>
      <c r="B171" s="1">
        <v>427.35815352999998</v>
      </c>
      <c r="C171" s="1" t="s">
        <v>461</v>
      </c>
      <c r="D171" s="1"/>
      <c r="E171" s="6">
        <f>AVERAGE(L171:V171)</f>
        <v>13985151.995454548</v>
      </c>
      <c r="F171" s="7">
        <f>AVERAGE(W171:AG171)</f>
        <v>24.550727272727272</v>
      </c>
      <c r="G171" s="7">
        <v>307</v>
      </c>
      <c r="H171" s="7">
        <f>AVERAGE(AH171:AR171)</f>
        <v>24.5779954313352</v>
      </c>
      <c r="I171" s="7">
        <f>MAX(AS171:BC171)</f>
        <v>7.5667334242808</v>
      </c>
      <c r="J171" s="7">
        <f>AVERAGE(BD171:BN171)</f>
        <v>7.5673972828051994</v>
      </c>
      <c r="K171" s="8">
        <f>F171-H171</f>
        <v>-2.7268158607927973E-2</v>
      </c>
      <c r="L171" s="2">
        <v>11476116.094000001</v>
      </c>
      <c r="M171" s="2">
        <v>21767037.932999998</v>
      </c>
      <c r="N171" s="2">
        <v>18656879.627</v>
      </c>
      <c r="O171" s="1">
        <v>6375678.5300000003</v>
      </c>
      <c r="P171" s="2">
        <v>27098587.377999999</v>
      </c>
      <c r="Q171" s="2">
        <v>12990311.01</v>
      </c>
      <c r="R171" s="1">
        <v>2722112.4169999999</v>
      </c>
      <c r="S171" s="1">
        <v>9500977.7379999999</v>
      </c>
      <c r="T171" s="2">
        <v>18757684</v>
      </c>
      <c r="U171" s="2">
        <v>13486450.379000001</v>
      </c>
      <c r="V171" s="2">
        <v>11004836.844000001</v>
      </c>
      <c r="W171" s="1">
        <v>24.466000000000001</v>
      </c>
      <c r="X171" s="1">
        <v>24.542000000000002</v>
      </c>
      <c r="Y171" s="1">
        <v>24.725000000000001</v>
      </c>
      <c r="Z171" s="1">
        <v>24.547000000000001</v>
      </c>
      <c r="AA171" s="1">
        <v>24.712</v>
      </c>
      <c r="AB171" s="1">
        <v>24.425000000000001</v>
      </c>
      <c r="AC171" s="1">
        <v>24.675000000000001</v>
      </c>
      <c r="AD171" s="1">
        <v>24.373000000000001</v>
      </c>
      <c r="AE171" s="1">
        <v>24.405000000000001</v>
      </c>
      <c r="AF171" s="1">
        <v>24.649000000000001</v>
      </c>
      <c r="AG171" s="1">
        <v>24.539000000000001</v>
      </c>
      <c r="AH171" s="1"/>
      <c r="AI171" s="1">
        <v>24.5779954313352</v>
      </c>
      <c r="AJ171" s="1"/>
      <c r="AK171" s="1">
        <v>24.5779954313352</v>
      </c>
      <c r="AL171" s="1"/>
      <c r="AM171" s="1"/>
      <c r="AN171" s="1"/>
      <c r="AO171" s="1"/>
      <c r="AP171" s="1"/>
      <c r="AQ171" s="1">
        <v>24.5779954313352</v>
      </c>
      <c r="AR171" s="1"/>
      <c r="AS171" s="1"/>
      <c r="AT171" s="1">
        <v>7.5667334242808</v>
      </c>
      <c r="AU171" s="1"/>
      <c r="AV171" s="1">
        <v>7.4056543966265798</v>
      </c>
      <c r="AW171" s="1"/>
      <c r="AX171" s="1"/>
      <c r="AY171" s="1"/>
      <c r="AZ171" s="1"/>
      <c r="BA171" s="1"/>
      <c r="BB171" s="1">
        <v>7.5597908439040404</v>
      </c>
      <c r="BC171" s="1"/>
      <c r="BD171" s="1"/>
      <c r="BE171" s="1">
        <v>-1</v>
      </c>
      <c r="BF171" s="1"/>
      <c r="BG171" s="1">
        <v>24.702191848415598</v>
      </c>
      <c r="BH171" s="1"/>
      <c r="BI171" s="1"/>
      <c r="BJ171" s="1"/>
      <c r="BK171" s="1"/>
      <c r="BL171" s="1"/>
      <c r="BM171" s="1">
        <v>-1</v>
      </c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</row>
    <row r="172" spans="1:225" s="9" customFormat="1" ht="15">
      <c r="A172" s="1" t="s">
        <v>460</v>
      </c>
      <c r="B172" s="1">
        <v>427.35815352999998</v>
      </c>
      <c r="C172" s="1" t="s">
        <v>461</v>
      </c>
      <c r="D172" s="1"/>
      <c r="E172" s="6">
        <f>AVERAGE(L172:V172)</f>
        <v>27700769.641781803</v>
      </c>
      <c r="F172" s="7">
        <f>AVERAGE(W172:AG172)</f>
        <v>24.930727272727271</v>
      </c>
      <c r="G172" s="7">
        <v>308</v>
      </c>
      <c r="H172" s="7">
        <f>AVERAGE(AH172:AR172)</f>
        <v>25.128894762575499</v>
      </c>
      <c r="I172" s="7">
        <f>MAX(AS172:BC172)</f>
        <v>7.4633411403865901</v>
      </c>
      <c r="J172" s="7">
        <f>AVERAGE(BD172:BN172)</f>
        <v>19.989201003861659</v>
      </c>
      <c r="K172" s="8">
        <f>F172-H172</f>
        <v>-0.19816748984822752</v>
      </c>
      <c r="L172" s="1">
        <v>3088211.804</v>
      </c>
      <c r="M172" s="2">
        <v>47617483.782599702</v>
      </c>
      <c r="N172" s="2">
        <v>11074540.817</v>
      </c>
      <c r="O172" s="2">
        <v>18367678.155000001</v>
      </c>
      <c r="P172" s="2">
        <v>59521977.838799797</v>
      </c>
      <c r="Q172" s="2">
        <v>25749433.409000002</v>
      </c>
      <c r="R172" s="2">
        <v>38898306.4551</v>
      </c>
      <c r="S172" s="2">
        <v>51445409.300100297</v>
      </c>
      <c r="T172" s="2">
        <v>36843223.342</v>
      </c>
      <c r="U172" s="1">
        <v>6479554.6890000002</v>
      </c>
      <c r="V172" s="1">
        <v>5622646.4670000002</v>
      </c>
      <c r="W172" s="1">
        <v>25.013000000000002</v>
      </c>
      <c r="X172" s="1">
        <v>24.541</v>
      </c>
      <c r="Y172" s="1">
        <v>25.074000000000002</v>
      </c>
      <c r="Z172" s="1">
        <v>25.285</v>
      </c>
      <c r="AA172" s="1">
        <v>24.709</v>
      </c>
      <c r="AB172" s="1">
        <v>24.890999999999998</v>
      </c>
      <c r="AC172" s="1">
        <v>24.664999999999999</v>
      </c>
      <c r="AD172" s="1">
        <v>24.670999999999999</v>
      </c>
      <c r="AE172" s="1">
        <v>25.155999999999999</v>
      </c>
      <c r="AF172" s="1">
        <v>25.26</v>
      </c>
      <c r="AG172" s="1">
        <v>24.972999999999999</v>
      </c>
      <c r="AH172" s="1">
        <v>25.128894762575499</v>
      </c>
      <c r="AI172" s="1"/>
      <c r="AJ172" s="1">
        <v>25.128894762575499</v>
      </c>
      <c r="AK172" s="1">
        <v>25.128894762575499</v>
      </c>
      <c r="AL172" s="1"/>
      <c r="AM172" s="1"/>
      <c r="AN172" s="1"/>
      <c r="AO172" s="1"/>
      <c r="AP172" s="1"/>
      <c r="AQ172" s="1">
        <v>25.128894762575499</v>
      </c>
      <c r="AR172" s="1">
        <v>25.128894762575499</v>
      </c>
      <c r="AS172" s="1">
        <v>7.3551258725832804</v>
      </c>
      <c r="AT172" s="1"/>
      <c r="AU172" s="1">
        <v>7.4633411403865901</v>
      </c>
      <c r="AV172" s="1">
        <v>6.9736760553840798</v>
      </c>
      <c r="AW172" s="1"/>
      <c r="AX172" s="1"/>
      <c r="AY172" s="1"/>
      <c r="AZ172" s="1"/>
      <c r="BA172" s="1"/>
      <c r="BB172" s="1">
        <v>7.2582590813784904</v>
      </c>
      <c r="BC172" s="1">
        <v>7.3678267573365597</v>
      </c>
      <c r="BD172" s="1">
        <v>25.172095917909001</v>
      </c>
      <c r="BE172" s="1"/>
      <c r="BF172" s="1">
        <v>25.084140960923101</v>
      </c>
      <c r="BG172" s="1">
        <v>25.882742848415599</v>
      </c>
      <c r="BH172" s="1"/>
      <c r="BI172" s="1"/>
      <c r="BJ172" s="1"/>
      <c r="BK172" s="1"/>
      <c r="BL172" s="1"/>
      <c r="BM172" s="1">
        <v>-1</v>
      </c>
      <c r="BN172" s="1">
        <v>24.807025292060601</v>
      </c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</row>
    <row r="173" spans="1:225" s="9" customFormat="1" ht="15">
      <c r="A173" s="1" t="s">
        <v>460</v>
      </c>
      <c r="B173" s="1">
        <v>427.35815352999998</v>
      </c>
      <c r="C173" s="1" t="s">
        <v>461</v>
      </c>
      <c r="D173" s="1"/>
      <c r="E173" s="6">
        <f>AVERAGE(L173:V173)</f>
        <v>8000033.2698090915</v>
      </c>
      <c r="F173" s="7">
        <f>AVERAGE(W173:AG173)</f>
        <v>25.383545454545455</v>
      </c>
      <c r="G173" s="7">
        <v>309</v>
      </c>
      <c r="H173" s="7">
        <f>AVERAGE(AH173:AR173)</f>
        <v>25.348065618619</v>
      </c>
      <c r="I173" s="7">
        <f>MAX(AS173:BC173)</f>
        <v>7.1912331885481304</v>
      </c>
      <c r="J173" s="7">
        <f>AVERAGE(BD173:BN173)</f>
        <v>16.564846959610701</v>
      </c>
      <c r="K173" s="8">
        <f>F173-H173</f>
        <v>3.547983592645565E-2</v>
      </c>
      <c r="L173" s="1">
        <v>5704996.6639999999</v>
      </c>
      <c r="M173" s="2">
        <v>17576342.410999998</v>
      </c>
      <c r="N173" s="2">
        <v>11607616.736</v>
      </c>
      <c r="O173" s="1">
        <v>4280596.6520999903</v>
      </c>
      <c r="P173" s="1">
        <v>4637029.2429999998</v>
      </c>
      <c r="Q173" s="1">
        <v>1160893.2919999999</v>
      </c>
      <c r="R173" s="2">
        <v>10005458.673</v>
      </c>
      <c r="S173" s="1">
        <v>6961308.3318000203</v>
      </c>
      <c r="T173" s="2">
        <v>13384792.482000001</v>
      </c>
      <c r="U173" s="1">
        <v>4730630.4409999996</v>
      </c>
      <c r="V173" s="1">
        <v>7950701.0420000004</v>
      </c>
      <c r="W173" s="1">
        <v>25.611000000000001</v>
      </c>
      <c r="X173" s="1">
        <v>25.274999999999999</v>
      </c>
      <c r="Y173" s="1">
        <v>25.469000000000001</v>
      </c>
      <c r="Z173" s="1">
        <v>25.388000000000002</v>
      </c>
      <c r="AA173" s="1">
        <v>25.417999999999999</v>
      </c>
      <c r="AB173" s="1">
        <v>25.344000000000001</v>
      </c>
      <c r="AC173" s="1">
        <v>25.417999999999999</v>
      </c>
      <c r="AD173" s="1">
        <v>25.638999999999999</v>
      </c>
      <c r="AE173" s="1">
        <v>25.114000000000001</v>
      </c>
      <c r="AF173" s="1">
        <v>25.268000000000001</v>
      </c>
      <c r="AG173" s="1">
        <v>25.274999999999999</v>
      </c>
      <c r="AH173" s="1">
        <v>25.348065618619</v>
      </c>
      <c r="AI173" s="1"/>
      <c r="AJ173" s="1">
        <v>25.348065618619</v>
      </c>
      <c r="AK173" s="1"/>
      <c r="AL173" s="1"/>
      <c r="AM173" s="1"/>
      <c r="AN173" s="1"/>
      <c r="AO173" s="1"/>
      <c r="AP173" s="1"/>
      <c r="AQ173" s="1">
        <v>25.348065618619</v>
      </c>
      <c r="AR173" s="1"/>
      <c r="AS173" s="1">
        <v>7.1371211552878302</v>
      </c>
      <c r="AT173" s="1"/>
      <c r="AU173" s="1">
        <v>7.1912331885481304</v>
      </c>
      <c r="AV173" s="1"/>
      <c r="AW173" s="1"/>
      <c r="AX173" s="1"/>
      <c r="AY173" s="1"/>
      <c r="AZ173" s="1"/>
      <c r="BA173" s="1"/>
      <c r="BB173" s="1">
        <v>7.1687513457528098</v>
      </c>
      <c r="BC173" s="1"/>
      <c r="BD173" s="1">
        <v>25.463504917908999</v>
      </c>
      <c r="BE173" s="1"/>
      <c r="BF173" s="1">
        <v>25.231035960923101</v>
      </c>
      <c r="BG173" s="1"/>
      <c r="BH173" s="1"/>
      <c r="BI173" s="1"/>
      <c r="BJ173" s="1"/>
      <c r="BK173" s="1"/>
      <c r="BL173" s="1"/>
      <c r="BM173" s="1">
        <v>-1</v>
      </c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</row>
    <row r="174" spans="1:225" s="9" customFormat="1" ht="15">
      <c r="A174" s="1" t="s">
        <v>460</v>
      </c>
      <c r="B174" s="1">
        <v>427.35815352999998</v>
      </c>
      <c r="C174" s="1" t="s">
        <v>461</v>
      </c>
      <c r="D174" s="1"/>
      <c r="E174" s="6">
        <f>AVERAGE(L174:V174)</f>
        <v>12543429.868163617</v>
      </c>
      <c r="F174" s="7">
        <f>AVERAGE(W174:AG174)</f>
        <v>25.694181818181821</v>
      </c>
      <c r="G174" s="7">
        <v>310</v>
      </c>
      <c r="H174" s="7">
        <f>AVERAGE(AH174:AR174)</f>
        <v>25.936690984811399</v>
      </c>
      <c r="I174" s="7">
        <f>MAX(AS174:BC174)</f>
        <v>7.5526842616358199</v>
      </c>
      <c r="J174" s="7">
        <f>AVERAGE(BD174:BN174)</f>
        <v>15.38390463417854</v>
      </c>
      <c r="K174" s="8">
        <f>F174-H174</f>
        <v>-0.24250916662957778</v>
      </c>
      <c r="L174" s="1">
        <v>1333701.814</v>
      </c>
      <c r="M174" s="1">
        <v>6674846.7149999999</v>
      </c>
      <c r="N174" s="2">
        <v>17634194.309999999</v>
      </c>
      <c r="O174" s="2">
        <v>12154659.7574999</v>
      </c>
      <c r="P174" s="2">
        <v>29267781.052000001</v>
      </c>
      <c r="Q174" s="2">
        <v>10118560.3638</v>
      </c>
      <c r="R174" s="2">
        <v>18039122.7656998</v>
      </c>
      <c r="S174" s="2">
        <v>22533573.481800102</v>
      </c>
      <c r="T174" s="1">
        <v>2708072.8360000001</v>
      </c>
      <c r="U174" s="1">
        <v>6479554.6890000002</v>
      </c>
      <c r="V174" s="2">
        <v>11033660.765000001</v>
      </c>
      <c r="W174" s="1">
        <v>25.780999999999999</v>
      </c>
      <c r="X174" s="1">
        <v>26.018999999999998</v>
      </c>
      <c r="Y174" s="1">
        <v>26.221</v>
      </c>
      <c r="Z174" s="1">
        <v>25.388000000000002</v>
      </c>
      <c r="AA174" s="1">
        <v>25.709</v>
      </c>
      <c r="AB174" s="1">
        <v>25.024999999999999</v>
      </c>
      <c r="AC174" s="1">
        <v>25.422000000000001</v>
      </c>
      <c r="AD174" s="1">
        <v>25.638999999999999</v>
      </c>
      <c r="AE174" s="1">
        <v>25.99</v>
      </c>
      <c r="AF174" s="1">
        <v>25.26</v>
      </c>
      <c r="AG174" s="1">
        <v>26.181999999999999</v>
      </c>
      <c r="AH174" s="1">
        <v>25.936690984811399</v>
      </c>
      <c r="AI174" s="1">
        <v>25.936690984811399</v>
      </c>
      <c r="AJ174" s="1">
        <v>25.936690984811399</v>
      </c>
      <c r="AK174" s="1"/>
      <c r="AL174" s="1"/>
      <c r="AM174" s="1"/>
      <c r="AN174" s="1"/>
      <c r="AO174" s="1"/>
      <c r="AP174" s="1"/>
      <c r="AQ174" s="1">
        <v>25.936690984811399</v>
      </c>
      <c r="AR174" s="1">
        <v>25.936690984811399</v>
      </c>
      <c r="AS174" s="1">
        <v>7.4697261967725304</v>
      </c>
      <c r="AT174" s="1">
        <v>7.5526842616358199</v>
      </c>
      <c r="AU174" s="1">
        <v>7.1381300621359198</v>
      </c>
      <c r="AV174" s="1"/>
      <c r="AW174" s="1"/>
      <c r="AX174" s="1"/>
      <c r="AY174" s="1"/>
      <c r="AZ174" s="1"/>
      <c r="BA174" s="1"/>
      <c r="BB174" s="1">
        <v>7.3440549387209897</v>
      </c>
      <c r="BC174" s="1">
        <v>7.3502530403251001</v>
      </c>
      <c r="BD174" s="1">
        <v>25.759075917909001</v>
      </c>
      <c r="BE174" s="1">
        <v>-1</v>
      </c>
      <c r="BF174" s="1">
        <v>26.281447960923099</v>
      </c>
      <c r="BG174" s="1"/>
      <c r="BH174" s="1"/>
      <c r="BI174" s="1"/>
      <c r="BJ174" s="1"/>
      <c r="BK174" s="1"/>
      <c r="BL174" s="1"/>
      <c r="BM174" s="1">
        <v>-1</v>
      </c>
      <c r="BN174" s="1">
        <v>26.878999292060598</v>
      </c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</row>
    <row r="175" spans="1:225" s="9" customFormat="1" ht="15">
      <c r="A175" s="1" t="s">
        <v>460</v>
      </c>
      <c r="B175" s="1">
        <v>427.35815352999998</v>
      </c>
      <c r="C175" s="1" t="s">
        <v>461</v>
      </c>
      <c r="D175" s="1"/>
      <c r="E175" s="6">
        <f>AVERAGE(L175:V175)</f>
        <v>7724129.8122181837</v>
      </c>
      <c r="F175" s="7">
        <f>AVERAGE(W175:AG175)</f>
        <v>26.232272727272722</v>
      </c>
      <c r="G175" s="7">
        <v>311</v>
      </c>
      <c r="H175" s="7">
        <f>AVERAGE(AH175:AR175)</f>
        <v>26.389856187107803</v>
      </c>
      <c r="I175" s="7">
        <f>MAX(AS175:BC175)</f>
        <v>7.3434512048837197</v>
      </c>
      <c r="J175" s="7">
        <f>AVERAGE(BD175:BN175)</f>
        <v>9.8975456419939203</v>
      </c>
      <c r="K175" s="8">
        <f>F175-H175</f>
        <v>-0.15758345983508093</v>
      </c>
      <c r="L175" s="2">
        <v>31748066.256999999</v>
      </c>
      <c r="M175" s="1">
        <v>9218311.3870000001</v>
      </c>
      <c r="N175" s="1">
        <v>4561374.8795999698</v>
      </c>
      <c r="O175" s="1">
        <v>7238324.5635000197</v>
      </c>
      <c r="P175" s="1">
        <v>2943630.7718999502</v>
      </c>
      <c r="Q175" s="1">
        <v>5413330.6005000202</v>
      </c>
      <c r="R175" s="1">
        <v>4536193.5468000304</v>
      </c>
      <c r="S175" s="1">
        <v>7337539.7931000404</v>
      </c>
      <c r="T175" s="1">
        <v>5921592.9479999999</v>
      </c>
      <c r="U175" s="1">
        <v>1573782.8370000001</v>
      </c>
      <c r="V175" s="1">
        <v>4473280.3499999996</v>
      </c>
      <c r="W175" s="1">
        <v>26.384</v>
      </c>
      <c r="X175" s="1">
        <v>26.388999999999999</v>
      </c>
      <c r="Y175" s="1">
        <v>26.105</v>
      </c>
      <c r="Z175" s="1">
        <v>25.978000000000002</v>
      </c>
      <c r="AA175" s="1">
        <v>25.907</v>
      </c>
      <c r="AB175" s="1">
        <v>26.331</v>
      </c>
      <c r="AC175" s="1">
        <v>25.843</v>
      </c>
      <c r="AD175" s="1">
        <v>26.459</v>
      </c>
      <c r="AE175" s="1">
        <v>26.387</v>
      </c>
      <c r="AF175" s="1">
        <v>26.295000000000002</v>
      </c>
      <c r="AG175" s="1">
        <v>26.477</v>
      </c>
      <c r="AH175" s="1">
        <v>26.389856187107799</v>
      </c>
      <c r="AI175" s="1">
        <v>26.389856187107799</v>
      </c>
      <c r="AJ175" s="1"/>
      <c r="AK175" s="1"/>
      <c r="AL175" s="1"/>
      <c r="AM175" s="1"/>
      <c r="AN175" s="1"/>
      <c r="AO175" s="1"/>
      <c r="AP175" s="1">
        <v>26.389856187107799</v>
      </c>
      <c r="AQ175" s="1">
        <v>26.389856187107799</v>
      </c>
      <c r="AR175" s="1">
        <v>26.389856187107799</v>
      </c>
      <c r="AS175" s="1">
        <v>7.3434512048837197</v>
      </c>
      <c r="AT175" s="1">
        <v>6.8892159490675597</v>
      </c>
      <c r="AU175" s="1"/>
      <c r="AV175" s="1"/>
      <c r="AW175" s="1"/>
      <c r="AX175" s="1"/>
      <c r="AY175" s="1"/>
      <c r="AZ175" s="1"/>
      <c r="BA175" s="1">
        <v>7.0044837694639499</v>
      </c>
      <c r="BB175" s="1">
        <v>7.2394139731292197</v>
      </c>
      <c r="BC175" s="1">
        <v>7.0256645926249197</v>
      </c>
      <c r="BD175" s="1">
        <v>26.349983917909</v>
      </c>
      <c r="BE175" s="1">
        <v>-1</v>
      </c>
      <c r="BF175" s="1"/>
      <c r="BG175" s="1"/>
      <c r="BH175" s="1"/>
      <c r="BI175" s="1"/>
      <c r="BJ175" s="1"/>
      <c r="BK175" s="1"/>
      <c r="BL175" s="1">
        <v>-1</v>
      </c>
      <c r="BM175" s="1">
        <v>-1</v>
      </c>
      <c r="BN175" s="1">
        <v>26.137744292060599</v>
      </c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</row>
    <row r="176" spans="1:225" s="9" customFormat="1" ht="15">
      <c r="A176" s="1" t="s">
        <v>460</v>
      </c>
      <c r="B176" s="1">
        <v>427.35815352999998</v>
      </c>
      <c r="C176" s="1" t="s">
        <v>461</v>
      </c>
      <c r="D176" s="1"/>
      <c r="E176" s="6">
        <f>AVERAGE(L176:V176)</f>
        <v>8828759.0894272793</v>
      </c>
      <c r="F176" s="7">
        <f>AVERAGE(W176:AG176)</f>
        <v>26.702545454545454</v>
      </c>
      <c r="G176" s="7">
        <v>312</v>
      </c>
      <c r="H176" s="7">
        <f>AVERAGE(AH176:AR176)</f>
        <v>26.7423663096396</v>
      </c>
      <c r="I176" s="7">
        <f>MAX(AS176:BC176)</f>
        <v>7.46604700500348</v>
      </c>
      <c r="J176" s="7">
        <f>AVERAGE(BD176:BN176)</f>
        <v>10.250706775766421</v>
      </c>
      <c r="K176" s="8">
        <f>F176-H176</f>
        <v>-3.9820855094145458E-2</v>
      </c>
      <c r="L176" s="1">
        <v>922917.99399999995</v>
      </c>
      <c r="M176" s="2">
        <v>12239649.472999999</v>
      </c>
      <c r="N176" s="1">
        <v>8337204.2070000004</v>
      </c>
      <c r="O176" s="2">
        <v>21047570.875999998</v>
      </c>
      <c r="P176" s="1">
        <v>2108959.87949999</v>
      </c>
      <c r="Q176" s="1">
        <v>4958774.4537000796</v>
      </c>
      <c r="R176" s="1">
        <v>6055552.7110000001</v>
      </c>
      <c r="S176" s="1">
        <v>6092712.2980000004</v>
      </c>
      <c r="T176" s="1">
        <v>1340300.5079999999</v>
      </c>
      <c r="U176" s="1">
        <v>6925186.9469999997</v>
      </c>
      <c r="V176" s="2">
        <v>27087520.636500001</v>
      </c>
      <c r="W176" s="1">
        <v>26.766999999999999</v>
      </c>
      <c r="X176" s="1">
        <v>26.785</v>
      </c>
      <c r="Y176" s="1">
        <v>26.809000000000001</v>
      </c>
      <c r="Z176" s="1">
        <v>26.949000000000002</v>
      </c>
      <c r="AA176" s="1">
        <v>26.853999999999999</v>
      </c>
      <c r="AB176" s="1">
        <v>26.331</v>
      </c>
      <c r="AC176" s="1">
        <v>26.847000000000001</v>
      </c>
      <c r="AD176" s="1">
        <v>26.812999999999999</v>
      </c>
      <c r="AE176" s="1">
        <v>26.806000000000001</v>
      </c>
      <c r="AF176" s="1">
        <v>26.582999999999998</v>
      </c>
      <c r="AG176" s="1">
        <v>26.184000000000001</v>
      </c>
      <c r="AH176" s="1">
        <v>26.7423663096396</v>
      </c>
      <c r="AI176" s="1">
        <v>26.7423663096396</v>
      </c>
      <c r="AJ176" s="1">
        <v>26.7423663096396</v>
      </c>
      <c r="AK176" s="1"/>
      <c r="AL176" s="1"/>
      <c r="AM176" s="1"/>
      <c r="AN176" s="1"/>
      <c r="AO176" s="1"/>
      <c r="AP176" s="1">
        <v>26.7423663096396</v>
      </c>
      <c r="AQ176" s="1">
        <v>26.7423663096396</v>
      </c>
      <c r="AR176" s="1"/>
      <c r="AS176" s="1">
        <v>7.27728627018897</v>
      </c>
      <c r="AT176" s="1">
        <v>7.46604700500348</v>
      </c>
      <c r="AU176" s="1">
        <v>7.2047866234920797</v>
      </c>
      <c r="AV176" s="1"/>
      <c r="AW176" s="1"/>
      <c r="AX176" s="1"/>
      <c r="AY176" s="1"/>
      <c r="AZ176" s="1"/>
      <c r="BA176" s="1">
        <v>6.7838172063500197</v>
      </c>
      <c r="BB176" s="1">
        <v>6.5980048839567802</v>
      </c>
      <c r="BC176" s="1"/>
      <c r="BD176" s="1">
        <v>26.796593917909</v>
      </c>
      <c r="BE176" s="1">
        <v>-1</v>
      </c>
      <c r="BF176" s="1">
        <v>27.456939960923101</v>
      </c>
      <c r="BG176" s="1"/>
      <c r="BH176" s="1"/>
      <c r="BI176" s="1"/>
      <c r="BJ176" s="1"/>
      <c r="BK176" s="1"/>
      <c r="BL176" s="1">
        <v>-1</v>
      </c>
      <c r="BM176" s="1">
        <v>-1</v>
      </c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</row>
    <row r="177" spans="1:225" s="9" customFormat="1" ht="15">
      <c r="A177" s="1" t="s">
        <v>460</v>
      </c>
      <c r="B177" s="1">
        <v>427.35815352999998</v>
      </c>
      <c r="C177" s="1" t="s">
        <v>461</v>
      </c>
      <c r="D177" s="1"/>
      <c r="E177" s="6">
        <f>AVERAGE(L177:V177)</f>
        <v>2251930.1312545468</v>
      </c>
      <c r="F177" s="7">
        <f>AVERAGE(W177:AG177)</f>
        <v>27.18145454545455</v>
      </c>
      <c r="G177" s="7">
        <v>313</v>
      </c>
      <c r="H177" s="7">
        <f>AVERAGE(AH177:AR177)</f>
        <v>27.217350064172496</v>
      </c>
      <c r="I177" s="7">
        <f>MAX(AS177:BC177)</f>
        <v>7.3521768434042798</v>
      </c>
      <c r="J177" s="7">
        <f>AVERAGE(BD177:BN177)</f>
        <v>8.3620236393030005</v>
      </c>
      <c r="K177" s="8">
        <f>F177-H177</f>
        <v>-3.5895518717946828E-2</v>
      </c>
      <c r="L177" s="1">
        <v>1669425.77</v>
      </c>
      <c r="M177" s="1">
        <v>1121003.054</v>
      </c>
      <c r="N177" s="1">
        <v>3554624.69129998</v>
      </c>
      <c r="O177" s="1">
        <v>816727.03710000205</v>
      </c>
      <c r="P177" s="1">
        <v>9235648.5299999993</v>
      </c>
      <c r="Q177" s="1">
        <v>1610051.6631</v>
      </c>
      <c r="R177" s="1">
        <v>3091293.7014000099</v>
      </c>
      <c r="S177" s="1">
        <v>326740.71420000598</v>
      </c>
      <c r="T177" s="1">
        <v>437513.90760001697</v>
      </c>
      <c r="U177" s="1">
        <v>792721.62899999996</v>
      </c>
      <c r="V177" s="1">
        <v>2115480.7461000099</v>
      </c>
      <c r="W177" s="1">
        <v>27.175000000000001</v>
      </c>
      <c r="X177" s="1">
        <v>27.178999999999998</v>
      </c>
      <c r="Y177" s="1">
        <v>26.97</v>
      </c>
      <c r="Z177" s="1">
        <v>27.262</v>
      </c>
      <c r="AA177" s="1">
        <v>27.443999999999999</v>
      </c>
      <c r="AB177" s="1">
        <v>27.364999999999998</v>
      </c>
      <c r="AC177" s="1">
        <v>27.021999999999998</v>
      </c>
      <c r="AD177" s="1">
        <v>27.154</v>
      </c>
      <c r="AE177" s="1">
        <v>27.096</v>
      </c>
      <c r="AF177" s="1">
        <v>27.303000000000001</v>
      </c>
      <c r="AG177" s="1">
        <v>27.026</v>
      </c>
      <c r="AH177" s="1">
        <v>27.2173500641725</v>
      </c>
      <c r="AI177" s="1">
        <v>27.2173500641725</v>
      </c>
      <c r="AJ177" s="1"/>
      <c r="AK177" s="1"/>
      <c r="AL177" s="1"/>
      <c r="AM177" s="1"/>
      <c r="AN177" s="1"/>
      <c r="AO177" s="1"/>
      <c r="AP177" s="1"/>
      <c r="AQ177" s="1">
        <v>27.2173500641725</v>
      </c>
      <c r="AR177" s="1"/>
      <c r="AS177" s="1">
        <v>7.3521768434042798</v>
      </c>
      <c r="AT177" s="1">
        <v>6.6584756569889798</v>
      </c>
      <c r="AU177" s="1"/>
      <c r="AV177" s="1"/>
      <c r="AW177" s="1"/>
      <c r="AX177" s="1"/>
      <c r="AY177" s="1"/>
      <c r="AZ177" s="1"/>
      <c r="BA177" s="1"/>
      <c r="BB177" s="1">
        <v>7.1618617950875496</v>
      </c>
      <c r="BC177" s="1"/>
      <c r="BD177" s="1">
        <v>27.086070917909002</v>
      </c>
      <c r="BE177" s="1">
        <v>-1</v>
      </c>
      <c r="BF177" s="1"/>
      <c r="BG177" s="1"/>
      <c r="BH177" s="1"/>
      <c r="BI177" s="1"/>
      <c r="BJ177" s="1"/>
      <c r="BK177" s="1"/>
      <c r="BL177" s="1"/>
      <c r="BM177" s="1">
        <v>-1</v>
      </c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</row>
    <row r="178" spans="1:225" s="9" customFormat="1" ht="15">
      <c r="A178" s="1" t="s">
        <v>460</v>
      </c>
      <c r="B178" s="1">
        <v>427.35815352999998</v>
      </c>
      <c r="C178" s="1" t="s">
        <v>461</v>
      </c>
      <c r="D178" s="1"/>
      <c r="E178" s="6">
        <f>AVERAGE(L178:V178)</f>
        <v>7723875.6180909099</v>
      </c>
      <c r="F178" s="7">
        <f>AVERAGE(W178:AG178)</f>
        <v>27.371272727272729</v>
      </c>
      <c r="G178" s="7">
        <v>314</v>
      </c>
      <c r="H178" s="7">
        <f>AVERAGE(AH178:AR178)</f>
        <v>27.579448501610401</v>
      </c>
      <c r="I178" s="7">
        <f>MAX(AS178:BC178)</f>
        <v>7.69156712952954</v>
      </c>
      <c r="J178" s="7">
        <f>AVERAGE(BD178:BN178)</f>
        <v>13.216071302492399</v>
      </c>
      <c r="K178" s="8">
        <f>F178-H178</f>
        <v>-0.20817577433767198</v>
      </c>
      <c r="L178" s="1">
        <v>1863959.07</v>
      </c>
      <c r="M178" s="1">
        <v>649522.46400000004</v>
      </c>
      <c r="N178" s="2">
        <v>14169240.374</v>
      </c>
      <c r="O178" s="2">
        <v>17554481.877999999</v>
      </c>
      <c r="P178" s="1">
        <v>9911879.5383000094</v>
      </c>
      <c r="Q178" s="1">
        <v>5789675.9400000004</v>
      </c>
      <c r="R178" s="1">
        <v>991415.97270000703</v>
      </c>
      <c r="S178" s="1">
        <v>2014239.2009999999</v>
      </c>
      <c r="T178" s="1">
        <v>7283161.0920000002</v>
      </c>
      <c r="U178" s="1">
        <v>4335011.051</v>
      </c>
      <c r="V178" s="2">
        <v>20400045.217999998</v>
      </c>
      <c r="W178" s="1">
        <v>27.536999999999999</v>
      </c>
      <c r="X178" s="1">
        <v>27.640999999999998</v>
      </c>
      <c r="Y178" s="1">
        <v>27.44</v>
      </c>
      <c r="Z178" s="1">
        <v>27.425000000000001</v>
      </c>
      <c r="AA178" s="1">
        <v>26.853999999999999</v>
      </c>
      <c r="AB178" s="1">
        <v>27.367000000000001</v>
      </c>
      <c r="AC178" s="1">
        <v>26.853000000000002</v>
      </c>
      <c r="AD178" s="1">
        <v>27.725000000000001</v>
      </c>
      <c r="AE178" s="1">
        <v>27.096</v>
      </c>
      <c r="AF178" s="1">
        <v>27.559000000000001</v>
      </c>
      <c r="AG178" s="1">
        <v>27.587</v>
      </c>
      <c r="AH178" s="1">
        <v>27.579448501610401</v>
      </c>
      <c r="AI178" s="1">
        <v>27.579448501610401</v>
      </c>
      <c r="AJ178" s="1"/>
      <c r="AK178" s="1"/>
      <c r="AL178" s="1"/>
      <c r="AM178" s="1"/>
      <c r="AN178" s="1"/>
      <c r="AO178" s="1"/>
      <c r="AP178" s="1"/>
      <c r="AQ178" s="1">
        <v>27.579448501610401</v>
      </c>
      <c r="AR178" s="1">
        <v>27.579448501610401</v>
      </c>
      <c r="AS178" s="1">
        <v>7.69156712952954</v>
      </c>
      <c r="AT178" s="1">
        <v>7.0507005486750298</v>
      </c>
      <c r="AU178" s="1"/>
      <c r="AV178" s="1"/>
      <c r="AW178" s="1"/>
      <c r="AX178" s="1"/>
      <c r="AY178" s="1"/>
      <c r="AZ178" s="1"/>
      <c r="BA178" s="1"/>
      <c r="BB178" s="1">
        <v>7.1724253625146099</v>
      </c>
      <c r="BC178" s="1">
        <v>7.4406267741204797</v>
      </c>
      <c r="BD178" s="1">
        <v>27.528005917908999</v>
      </c>
      <c r="BE178" s="1">
        <v>-1</v>
      </c>
      <c r="BF178" s="1"/>
      <c r="BG178" s="1"/>
      <c r="BH178" s="1"/>
      <c r="BI178" s="1"/>
      <c r="BJ178" s="1"/>
      <c r="BK178" s="1"/>
      <c r="BL178" s="1"/>
      <c r="BM178" s="1">
        <v>-1</v>
      </c>
      <c r="BN178" s="1">
        <v>27.336279292060599</v>
      </c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</row>
    <row r="179" spans="1:225" ht="15">
      <c r="A179" s="1" t="s">
        <v>460</v>
      </c>
      <c r="B179" s="1">
        <v>427.35815352999998</v>
      </c>
      <c r="C179" s="1" t="s">
        <v>461</v>
      </c>
      <c r="E179" s="6">
        <f>AVERAGE(L179:V179)</f>
        <v>6086069.1146090906</v>
      </c>
      <c r="F179" s="7">
        <f>AVERAGE(W179:AG179)</f>
        <v>27.796818181818182</v>
      </c>
      <c r="G179" s="7">
        <v>315</v>
      </c>
      <c r="H179" s="7">
        <f>AVERAGE(AH179:AR179)</f>
        <v>27.849866967902798</v>
      </c>
      <c r="I179" s="7">
        <f>MAX(AS179:BC179)</f>
        <v>7.7913202254778504</v>
      </c>
      <c r="J179" s="7">
        <f>AVERAGE(BD179:BN179)</f>
        <v>18.200619736656535</v>
      </c>
      <c r="K179" s="8">
        <f>F179-H179</f>
        <v>-5.3048786084616495E-2</v>
      </c>
      <c r="L179" s="2">
        <v>11130739.092</v>
      </c>
      <c r="M179" s="1">
        <v>7345135.4882999696</v>
      </c>
      <c r="N179" s="1">
        <v>7984184.9419999998</v>
      </c>
      <c r="O179" s="1">
        <v>7610579.9859000398</v>
      </c>
      <c r="P179" s="1">
        <v>2043917.1270000001</v>
      </c>
      <c r="Q179" s="1">
        <v>3922479.2379999999</v>
      </c>
      <c r="R179" s="1">
        <v>6241648.0530000003</v>
      </c>
      <c r="S179" s="1">
        <v>7236433.733</v>
      </c>
      <c r="T179" s="1">
        <v>2358915.0464999899</v>
      </c>
      <c r="U179" s="1">
        <v>1093674.584</v>
      </c>
      <c r="V179" s="1">
        <v>9979052.9710000008</v>
      </c>
      <c r="W179" s="1">
        <v>27.754000000000001</v>
      </c>
      <c r="X179" s="1">
        <v>28.437999999999999</v>
      </c>
      <c r="Y179" s="1">
        <v>27.978999999999999</v>
      </c>
      <c r="Z179" s="1">
        <v>27.262</v>
      </c>
      <c r="AA179" s="1">
        <v>27.905000000000001</v>
      </c>
      <c r="AB179" s="1">
        <v>27.959</v>
      </c>
      <c r="AC179" s="1">
        <v>27.928000000000001</v>
      </c>
      <c r="AD179" s="1">
        <v>27.72</v>
      </c>
      <c r="AE179" s="1">
        <v>27.096</v>
      </c>
      <c r="AF179" s="1">
        <v>27.876999999999999</v>
      </c>
      <c r="AG179" s="1">
        <v>27.847000000000001</v>
      </c>
      <c r="AH179" s="1">
        <v>27.849866967902798</v>
      </c>
      <c r="AQ179" s="1">
        <v>27.849866967902798</v>
      </c>
      <c r="AR179" s="1">
        <v>27.849866967902798</v>
      </c>
      <c r="AS179" s="1">
        <v>7.7913202254778504</v>
      </c>
      <c r="BB179" s="1">
        <v>6.5988233805467003</v>
      </c>
      <c r="BC179" s="1">
        <v>7.1935658926977499</v>
      </c>
      <c r="BD179" s="1">
        <v>27.970706917908998</v>
      </c>
      <c r="BM179" s="1">
        <v>-1</v>
      </c>
      <c r="BN179" s="1">
        <v>27.631152292060602</v>
      </c>
    </row>
    <row r="180" spans="1:225" ht="15">
      <c r="A180" s="1" t="s">
        <v>460</v>
      </c>
      <c r="B180" s="1">
        <v>427.35815352999998</v>
      </c>
      <c r="C180" s="1" t="s">
        <v>461</v>
      </c>
      <c r="E180" s="6">
        <f>AVERAGE(L180:V180)</f>
        <v>12692124.227663636</v>
      </c>
      <c r="F180" s="7">
        <f>AVERAGE(W180:AG180)</f>
        <v>28.154636363636367</v>
      </c>
      <c r="G180" s="7">
        <v>316</v>
      </c>
      <c r="H180" s="7">
        <f>AVERAGE(AH180:AR180)</f>
        <v>28.315745686365801</v>
      </c>
      <c r="I180" s="7">
        <f>MAX(AS180:BC180)</f>
        <v>7.41824507931599</v>
      </c>
      <c r="J180" s="7">
        <f>AVERAGE(BD180:BN180)</f>
        <v>18.387970169884721</v>
      </c>
      <c r="K180" s="8">
        <f>F180-H180</f>
        <v>-0.16110932272943401</v>
      </c>
      <c r="L180" s="1">
        <v>9854016.8129999992</v>
      </c>
      <c r="M180" s="2">
        <v>23466586.967999998</v>
      </c>
      <c r="N180" s="1">
        <v>5101226.5590000004</v>
      </c>
      <c r="O180" s="1">
        <v>5241328.9380000001</v>
      </c>
      <c r="P180" s="1">
        <v>6458515.8276001001</v>
      </c>
      <c r="Q180" s="1">
        <v>2956018.861</v>
      </c>
      <c r="R180" s="2">
        <v>47948095.781000003</v>
      </c>
      <c r="S180" s="1">
        <v>4937797.8170998804</v>
      </c>
      <c r="T180" s="2">
        <v>10540296.7026</v>
      </c>
      <c r="U180" s="1">
        <v>9372771.1769999992</v>
      </c>
      <c r="V180" s="2">
        <v>13736711.060000001</v>
      </c>
      <c r="W180" s="1">
        <v>28.363</v>
      </c>
      <c r="X180" s="1">
        <v>28.109000000000002</v>
      </c>
      <c r="Y180" s="1">
        <v>28.513999999999999</v>
      </c>
      <c r="Z180" s="1">
        <v>28.292999999999999</v>
      </c>
      <c r="AA180" s="1">
        <v>27.905999999999999</v>
      </c>
      <c r="AB180" s="1">
        <v>28.187000000000001</v>
      </c>
      <c r="AC180" s="1">
        <v>28.550999999999998</v>
      </c>
      <c r="AD180" s="1">
        <v>27.722000000000001</v>
      </c>
      <c r="AE180" s="1">
        <v>27.495000000000001</v>
      </c>
      <c r="AF180" s="1">
        <v>28.257999999999999</v>
      </c>
      <c r="AG180" s="1">
        <v>28.303000000000001</v>
      </c>
      <c r="AH180" s="1">
        <v>28.315745686365801</v>
      </c>
      <c r="AI180" s="1">
        <v>28.315745686365801</v>
      </c>
      <c r="AJ180" s="1">
        <v>28.315745686365801</v>
      </c>
      <c r="AK180" s="1">
        <v>28.315745686365801</v>
      </c>
      <c r="AQ180" s="1">
        <v>28.315745686365801</v>
      </c>
      <c r="AR180" s="1">
        <v>28.315745686365801</v>
      </c>
      <c r="AS180" s="1">
        <v>7.3321182590559797</v>
      </c>
      <c r="AT180" s="1">
        <v>7.1631373343481197</v>
      </c>
      <c r="AU180" s="1">
        <v>7.2566284613266099</v>
      </c>
      <c r="AV180" s="1">
        <v>7.41824507931599</v>
      </c>
      <c r="BB180" s="1">
        <v>7.1388982548211901</v>
      </c>
      <c r="BC180" s="1">
        <v>7.4064865661976196</v>
      </c>
      <c r="BD180" s="1">
        <v>28.411959917909002</v>
      </c>
      <c r="BE180" s="1">
        <v>-1</v>
      </c>
      <c r="BF180" s="1">
        <v>28.044364960923101</v>
      </c>
      <c r="BG180" s="1">
        <v>27.940970848415599</v>
      </c>
      <c r="BM180" s="1">
        <v>-1</v>
      </c>
      <c r="BN180" s="1">
        <v>27.930525292060601</v>
      </c>
    </row>
    <row r="181" spans="1:225" ht="15">
      <c r="A181" s="1" t="s">
        <v>460</v>
      </c>
      <c r="B181" s="1">
        <v>427.35815352999998</v>
      </c>
      <c r="C181" s="1" t="s">
        <v>461</v>
      </c>
      <c r="E181" s="6">
        <f>AVERAGE(L181:V181)</f>
        <v>6842399.6199090919</v>
      </c>
      <c r="F181" s="7">
        <f>AVERAGE(W181:AG181)</f>
        <v>28.674909090909093</v>
      </c>
      <c r="G181" s="7">
        <v>317</v>
      </c>
      <c r="H181" s="7">
        <f>AVERAGE(AH181:AR181)</f>
        <v>28.781197165033799</v>
      </c>
      <c r="I181" s="7">
        <f>MAX(AS181:BC181)</f>
        <v>6.8616002272997401</v>
      </c>
      <c r="J181" s="7">
        <f>AVERAGE(BD181:BN181)</f>
        <v>13.612365146030299</v>
      </c>
      <c r="K181" s="8">
        <f>F181-H181</f>
        <v>-0.10628807412470564</v>
      </c>
      <c r="L181" s="1">
        <v>7479942.1399999997</v>
      </c>
      <c r="M181" s="1">
        <v>5613564.0080000004</v>
      </c>
      <c r="N181" s="2">
        <v>28209765.785</v>
      </c>
      <c r="O181" s="1">
        <v>7877439.3354000105</v>
      </c>
      <c r="P181" s="1">
        <v>2660924.1549999998</v>
      </c>
      <c r="Q181" s="1">
        <v>4400221.5279999999</v>
      </c>
      <c r="R181" s="1">
        <v>2272855.284</v>
      </c>
      <c r="S181" s="1">
        <v>4954981.6430000002</v>
      </c>
      <c r="T181" s="1">
        <v>3509572.659</v>
      </c>
      <c r="U181" s="1">
        <v>1810564.7945999899</v>
      </c>
      <c r="V181" s="1">
        <v>6476564.4869999997</v>
      </c>
      <c r="W181" s="1">
        <v>28.617999999999999</v>
      </c>
      <c r="X181" s="1">
        <v>28.771999999999998</v>
      </c>
      <c r="Y181" s="1">
        <v>28.818999999999999</v>
      </c>
      <c r="Z181" s="1">
        <v>28.295000000000002</v>
      </c>
      <c r="AA181" s="1">
        <v>28.902999999999999</v>
      </c>
      <c r="AB181" s="1">
        <v>28.626000000000001</v>
      </c>
      <c r="AC181" s="1">
        <v>28.832999999999998</v>
      </c>
      <c r="AD181" s="1">
        <v>28.74</v>
      </c>
      <c r="AE181" s="1">
        <v>28.786000000000001</v>
      </c>
      <c r="AF181" s="1">
        <v>28.254999999999999</v>
      </c>
      <c r="AG181" s="1">
        <v>28.777000000000001</v>
      </c>
      <c r="AP181" s="1">
        <v>28.781197165033799</v>
      </c>
      <c r="AR181" s="1">
        <v>28.781197165033799</v>
      </c>
      <c r="BA181" s="1">
        <v>6.8616002272997401</v>
      </c>
      <c r="BC181" s="1">
        <v>6.5085729929238303</v>
      </c>
      <c r="BL181" s="1">
        <v>-1</v>
      </c>
      <c r="BN181" s="1">
        <v>28.224730292060599</v>
      </c>
    </row>
    <row r="182" spans="1:225" ht="15">
      <c r="A182" s="1" t="s">
        <v>460</v>
      </c>
      <c r="B182" s="1">
        <v>427.35815352999998</v>
      </c>
      <c r="C182" s="1" t="s">
        <v>461</v>
      </c>
      <c r="E182" s="6">
        <f>AVERAGE(L182:V182)</f>
        <v>4637938.1541636512</v>
      </c>
      <c r="F182" s="7">
        <f>AVERAGE(W182:AG182)</f>
        <v>29.195818181818186</v>
      </c>
      <c r="G182" s="7">
        <v>318</v>
      </c>
      <c r="H182" s="7">
        <f>AVERAGE(AH182:AR182)</f>
        <v>29.174976555028</v>
      </c>
      <c r="I182" s="7">
        <f>MAX(AS182:BC182)</f>
        <v>7.5435228719788698</v>
      </c>
      <c r="J182" s="7">
        <f>AVERAGE(BD182:BN182)</f>
        <v>21.361747042723174</v>
      </c>
      <c r="K182" s="8">
        <f>F182-H182</f>
        <v>2.0841626790186751E-2</v>
      </c>
      <c r="L182" s="1">
        <v>3301724.3309999998</v>
      </c>
      <c r="M182" s="1">
        <v>2297967.9049999998</v>
      </c>
      <c r="N182" s="1">
        <v>2360890.605</v>
      </c>
      <c r="O182" s="1">
        <v>691251.94</v>
      </c>
      <c r="P182" s="1">
        <v>5911874.9418000299</v>
      </c>
      <c r="Q182" s="1">
        <v>701125.20179999503</v>
      </c>
      <c r="R182" s="1">
        <v>7503399.3729999997</v>
      </c>
      <c r="S182" s="1">
        <v>7689314.2962001404</v>
      </c>
      <c r="T182" s="2">
        <v>10726627.766000001</v>
      </c>
      <c r="U182" s="1">
        <v>5641976.9800000004</v>
      </c>
      <c r="V182" s="1">
        <v>4191166.3560000001</v>
      </c>
      <c r="W182" s="1">
        <v>29.192</v>
      </c>
      <c r="X182" s="1">
        <v>29.41</v>
      </c>
      <c r="Y182" s="1">
        <v>29.163</v>
      </c>
      <c r="Z182" s="1">
        <v>29.123000000000001</v>
      </c>
      <c r="AA182" s="1">
        <v>29.721</v>
      </c>
      <c r="AB182" s="1">
        <v>29.074000000000002</v>
      </c>
      <c r="AC182" s="1">
        <v>29.135000000000002</v>
      </c>
      <c r="AD182" s="1">
        <v>28.734000000000002</v>
      </c>
      <c r="AE182" s="1">
        <v>29.349</v>
      </c>
      <c r="AF182" s="1">
        <v>29.207999999999998</v>
      </c>
      <c r="AG182" s="1">
        <v>29.045000000000002</v>
      </c>
      <c r="AH182" s="1">
        <v>29.174976555028</v>
      </c>
      <c r="AJ182" s="1">
        <v>29.174976555028</v>
      </c>
      <c r="AQ182" s="1">
        <v>29.174976555028</v>
      </c>
      <c r="AR182" s="1">
        <v>29.174976555028</v>
      </c>
      <c r="AS182" s="1">
        <v>7.1896719008462897</v>
      </c>
      <c r="AU182" s="1">
        <v>7.1539068166353204</v>
      </c>
      <c r="BB182" s="1">
        <v>7.5435228719788698</v>
      </c>
      <c r="BC182" s="1">
        <v>6.8187054936630398</v>
      </c>
      <c r="BD182" s="1">
        <v>29.154312917908999</v>
      </c>
      <c r="BF182" s="1">
        <v>28.770707960923101</v>
      </c>
      <c r="BM182" s="1">
        <v>-1</v>
      </c>
      <c r="BN182" s="1">
        <v>28.521967292060602</v>
      </c>
    </row>
    <row r="183" spans="1:225" ht="15">
      <c r="A183" s="1" t="s">
        <v>460</v>
      </c>
      <c r="B183" s="1">
        <v>427.35815352999998</v>
      </c>
      <c r="C183" s="1" t="s">
        <v>461</v>
      </c>
      <c r="E183" s="6">
        <f>AVERAGE(L183:V183)</f>
        <v>10593625.07256362</v>
      </c>
      <c r="F183" s="7">
        <f>AVERAGE(W183:AG183)</f>
        <v>29.74609090909091</v>
      </c>
      <c r="G183" s="7">
        <v>319</v>
      </c>
      <c r="H183" s="7">
        <f>AVERAGE(AH183:AR183)</f>
        <v>29.7104069681859</v>
      </c>
      <c r="I183" s="7">
        <f>MAX(AS183:BC183)</f>
        <v>7.4058921665897399</v>
      </c>
      <c r="J183" s="7">
        <f>AVERAGE(BD183:BN183)</f>
        <v>17.238144420279859</v>
      </c>
      <c r="K183" s="8">
        <f>F183-H183</f>
        <v>3.5683940905009592E-2</v>
      </c>
      <c r="L183" s="1">
        <v>8795528.1413999796</v>
      </c>
      <c r="M183" s="2">
        <v>22189132.497000001</v>
      </c>
      <c r="N183" s="1">
        <v>5148554.6059999997</v>
      </c>
      <c r="O183" s="1">
        <v>494060.98499999999</v>
      </c>
      <c r="P183" s="1">
        <v>2421833.6140000001</v>
      </c>
      <c r="Q183" s="2">
        <v>18483555.376499999</v>
      </c>
      <c r="R183" s="2">
        <v>12013669.253399899</v>
      </c>
      <c r="S183" s="2">
        <v>35529306.761</v>
      </c>
      <c r="T183" s="1">
        <v>3863325.2078999602</v>
      </c>
      <c r="U183" s="1">
        <v>2398284.702</v>
      </c>
      <c r="V183" s="1">
        <v>5192624.6540000001</v>
      </c>
      <c r="W183" s="1">
        <v>29.759</v>
      </c>
      <c r="X183" s="1">
        <v>29.803999999999998</v>
      </c>
      <c r="Y183" s="1">
        <v>29.791</v>
      </c>
      <c r="Z183" s="1">
        <v>29.63</v>
      </c>
      <c r="AA183" s="1">
        <v>29.841000000000001</v>
      </c>
      <c r="AB183" s="1">
        <v>29.834</v>
      </c>
      <c r="AC183" s="1">
        <v>30.056999999999999</v>
      </c>
      <c r="AD183" s="1">
        <v>29.855</v>
      </c>
      <c r="AE183" s="1">
        <v>29.248000000000001</v>
      </c>
      <c r="AF183" s="1">
        <v>29.687000000000001</v>
      </c>
      <c r="AG183" s="1">
        <v>29.701000000000001</v>
      </c>
      <c r="AI183" s="1">
        <v>29.7104069681859</v>
      </c>
      <c r="AJ183" s="1">
        <v>29.7104069681859</v>
      </c>
      <c r="AK183" s="1">
        <v>29.7104069681859</v>
      </c>
      <c r="AQ183" s="1">
        <v>29.7104069681859</v>
      </c>
      <c r="AR183" s="1">
        <v>29.7104069681859</v>
      </c>
      <c r="AT183" s="1">
        <v>7.1736562863876596</v>
      </c>
      <c r="AU183" s="1">
        <v>7.4058921665897399</v>
      </c>
      <c r="AV183" s="1">
        <v>7.1449190378527403</v>
      </c>
      <c r="BB183" s="1">
        <v>7.3906312743686797</v>
      </c>
      <c r="BC183" s="1">
        <v>6.8363972195935698</v>
      </c>
      <c r="BE183" s="1">
        <v>-1</v>
      </c>
      <c r="BF183" s="1">
        <v>29.3579109609231</v>
      </c>
      <c r="BG183" s="1">
        <v>29.568921848415599</v>
      </c>
      <c r="BM183" s="1">
        <v>-1</v>
      </c>
      <c r="BN183" s="1">
        <v>29.2638892920606</v>
      </c>
    </row>
    <row r="184" spans="1:225" ht="15">
      <c r="A184" s="1" t="s">
        <v>460</v>
      </c>
      <c r="B184" s="1">
        <v>427.35815352999998</v>
      </c>
      <c r="C184" s="1" t="s">
        <v>461</v>
      </c>
      <c r="E184" s="6">
        <f>AVERAGE(L184:V184)</f>
        <v>145515070.98986328</v>
      </c>
      <c r="F184" s="7">
        <f>AVERAGE(W184:AG184)</f>
        <v>30.794181818181816</v>
      </c>
      <c r="G184" s="7">
        <v>320</v>
      </c>
      <c r="H184" s="7">
        <f>AVERAGE(AH184:AR184)</f>
        <v>30.070702141805199</v>
      </c>
      <c r="I184" s="7">
        <f>MAX(AS184:BC184)</f>
        <v>7.3650838477158604</v>
      </c>
      <c r="J184" s="7">
        <f>AVERAGE(BD184:BN184)</f>
        <v>19.517581805126667</v>
      </c>
      <c r="K184" s="8">
        <f>F184-H184</f>
        <v>0.72347967637661625</v>
      </c>
      <c r="L184" s="1">
        <v>4032684.8259999999</v>
      </c>
      <c r="M184" s="2">
        <v>172079815.66890001</v>
      </c>
      <c r="N184" s="2">
        <v>184392904.43999901</v>
      </c>
      <c r="O184" s="2">
        <v>174089379.30959901</v>
      </c>
      <c r="P184" s="2">
        <v>171167258.55749899</v>
      </c>
      <c r="Q184" s="1">
        <v>3793574.3939999999</v>
      </c>
      <c r="R184" s="2">
        <v>209649866.347</v>
      </c>
      <c r="S184" s="2">
        <v>163876940.2956</v>
      </c>
      <c r="T184" s="2">
        <v>169114821.02759901</v>
      </c>
      <c r="U184" s="2">
        <v>178326825.6552</v>
      </c>
      <c r="V184" s="2">
        <v>170141710.3671</v>
      </c>
      <c r="W184" s="1">
        <v>30.096</v>
      </c>
      <c r="X184" s="1">
        <v>29.411000000000001</v>
      </c>
      <c r="Y184" s="1">
        <v>32.076999999999998</v>
      </c>
      <c r="Z184" s="1">
        <v>30.466000000000001</v>
      </c>
      <c r="AA184" s="1">
        <v>31.388999999999999</v>
      </c>
      <c r="AB184" s="1">
        <v>30.065000000000001</v>
      </c>
      <c r="AC184" s="1">
        <v>30.053000000000001</v>
      </c>
      <c r="AD184" s="1">
        <v>31.832999999999998</v>
      </c>
      <c r="AE184" s="1">
        <v>31.843</v>
      </c>
      <c r="AF184" s="1">
        <v>29.687000000000001</v>
      </c>
      <c r="AG184" s="1">
        <v>31.815999999999999</v>
      </c>
      <c r="AH184" s="1">
        <v>30.070702141805199</v>
      </c>
      <c r="AM184" s="1">
        <v>30.070702141805199</v>
      </c>
      <c r="AN184" s="1">
        <v>30.070702141805199</v>
      </c>
      <c r="AS184" s="1">
        <v>6.96796855593999</v>
      </c>
      <c r="AX184" s="1">
        <v>6.8651618889509196</v>
      </c>
      <c r="AY184" s="1">
        <v>7.3650838477158604</v>
      </c>
      <c r="BD184" s="1">
        <v>30.044879917909</v>
      </c>
      <c r="BI184" s="1">
        <v>29.507865497470998</v>
      </c>
      <c r="BJ184" s="1">
        <v>-1</v>
      </c>
    </row>
    <row r="185" spans="1:225" ht="15">
      <c r="A185" s="1" t="s">
        <v>460</v>
      </c>
      <c r="B185" s="1">
        <v>427.35815352999998</v>
      </c>
      <c r="C185" s="1" t="s">
        <v>461</v>
      </c>
      <c r="E185" s="6">
        <f>AVERAGE(L185:V185)</f>
        <v>41491050.644809097</v>
      </c>
      <c r="F185" s="7">
        <f>AVERAGE(W185:AG185)</f>
        <v>30.759818181818183</v>
      </c>
      <c r="G185" s="7">
        <v>321</v>
      </c>
      <c r="H185" s="7">
        <f>AVERAGE(AH185:AR185)</f>
        <v>30.526898236333199</v>
      </c>
      <c r="I185" s="7">
        <f>MAX(AS185:BC185)</f>
        <v>7.4499522358416099</v>
      </c>
      <c r="J185" s="7">
        <f>AVERAGE(BD185:BN185)</f>
        <v>16.512299456018265</v>
      </c>
      <c r="K185" s="8">
        <f>F185-H185</f>
        <v>0.23291994548498351</v>
      </c>
      <c r="L185" s="1">
        <v>3102577.7779999999</v>
      </c>
      <c r="M185" s="1">
        <v>475578.93599999801</v>
      </c>
      <c r="N185" s="1">
        <v>5650992.1069999998</v>
      </c>
      <c r="O185" s="2">
        <v>156240034.76499999</v>
      </c>
      <c r="P185" s="1">
        <v>460235.57799999998</v>
      </c>
      <c r="Q185" s="2">
        <v>136881971.8434</v>
      </c>
      <c r="R185" s="1">
        <v>4442511.0049999999</v>
      </c>
      <c r="S185" s="2">
        <v>133947109.3065</v>
      </c>
      <c r="T185" s="1">
        <v>2027612.885</v>
      </c>
      <c r="U185" s="1">
        <v>2460526.3530000001</v>
      </c>
      <c r="V185" s="2">
        <v>10712406.536</v>
      </c>
      <c r="W185" s="1">
        <v>30.684999999999999</v>
      </c>
      <c r="X185" s="1">
        <v>30.425000000000001</v>
      </c>
      <c r="Y185" s="1">
        <v>30.492000000000001</v>
      </c>
      <c r="Z185" s="1">
        <v>30.454999999999998</v>
      </c>
      <c r="AA185" s="1">
        <v>30.437000000000001</v>
      </c>
      <c r="AB185" s="1">
        <v>31.84</v>
      </c>
      <c r="AC185" s="1">
        <v>30.709</v>
      </c>
      <c r="AD185" s="1">
        <v>31.832999999999998</v>
      </c>
      <c r="AE185" s="1">
        <v>30.527000000000001</v>
      </c>
      <c r="AF185" s="1">
        <v>30.448</v>
      </c>
      <c r="AG185" s="1">
        <v>30.507000000000001</v>
      </c>
      <c r="AH185" s="1">
        <v>30.526898236333199</v>
      </c>
      <c r="AI185" s="1">
        <v>30.526898236333199</v>
      </c>
      <c r="AJ185" s="1">
        <v>30.526898236333199</v>
      </c>
      <c r="AK185" s="1">
        <v>30.526898236333199</v>
      </c>
      <c r="AL185" s="1">
        <v>30.526898236333199</v>
      </c>
      <c r="AN185" s="1">
        <v>30.526898236333199</v>
      </c>
      <c r="AP185" s="1">
        <v>30.526898236333199</v>
      </c>
      <c r="AQ185" s="1">
        <v>30.526898236333199</v>
      </c>
      <c r="AR185" s="1">
        <v>30.526898236333199</v>
      </c>
      <c r="AS185" s="1">
        <v>7.3839453078105404</v>
      </c>
      <c r="AT185" s="1">
        <v>7.4499522358416099</v>
      </c>
      <c r="AU185" s="1">
        <v>7.1770994580121403</v>
      </c>
      <c r="AV185" s="1">
        <v>7.10629384196515</v>
      </c>
      <c r="AW185" s="1">
        <v>7.3141725578904504</v>
      </c>
      <c r="AY185" s="1">
        <v>7.0920087834332</v>
      </c>
      <c r="BA185" s="1">
        <v>7.4028493599249696</v>
      </c>
      <c r="BB185" s="1">
        <v>7.3327882614795703</v>
      </c>
      <c r="BC185" s="1">
        <v>6.9292835369177697</v>
      </c>
      <c r="BD185" s="1">
        <v>30.356013917908999</v>
      </c>
      <c r="BE185" s="1">
        <v>-1</v>
      </c>
      <c r="BF185" s="1">
        <v>30.2400379609231</v>
      </c>
      <c r="BG185" s="1">
        <v>31.616235848415599</v>
      </c>
      <c r="BH185" s="1">
        <v>30.3939180848561</v>
      </c>
      <c r="BJ185" s="1">
        <v>-1</v>
      </c>
      <c r="BL185" s="1">
        <v>-1</v>
      </c>
      <c r="BM185" s="1">
        <v>-1</v>
      </c>
      <c r="BN185" s="1">
        <v>30.004489292060601</v>
      </c>
    </row>
    <row r="186" spans="1:225" ht="15">
      <c r="A186" s="1" t="s">
        <v>460</v>
      </c>
      <c r="B186" s="1">
        <v>427.35815352999998</v>
      </c>
      <c r="C186" s="1" t="s">
        <v>461</v>
      </c>
      <c r="E186" s="6">
        <f>AVERAGE(L186:V186)</f>
        <v>92874880.47928156</v>
      </c>
      <c r="F186" s="7">
        <f>AVERAGE(W186:AG186)</f>
        <v>30.998636363636361</v>
      </c>
      <c r="G186" s="7">
        <v>322</v>
      </c>
      <c r="H186" s="7">
        <f>AVERAGE(AH186:AR186)</f>
        <v>30.8254325053637</v>
      </c>
      <c r="I186" s="7">
        <f>MAX(AS186:BC186)</f>
        <v>7.5580997954267701</v>
      </c>
      <c r="J186" s="7">
        <f>AVERAGE(BD186:BN186)</f>
        <v>14.834921719708024</v>
      </c>
      <c r="K186" s="8">
        <f>F186-H186</f>
        <v>0.17320385827266094</v>
      </c>
      <c r="L186" s="1">
        <v>2489627.358</v>
      </c>
      <c r="M186" s="2">
        <v>154218806.22400001</v>
      </c>
      <c r="N186" s="1">
        <v>2354582.1260000002</v>
      </c>
      <c r="O186" s="2">
        <v>122315017.86479899</v>
      </c>
      <c r="P186" s="2">
        <v>125912524.97759899</v>
      </c>
      <c r="Q186" s="2">
        <v>119981436.62729999</v>
      </c>
      <c r="R186" s="2">
        <v>123538406.2788</v>
      </c>
      <c r="S186" s="2">
        <v>120145940.13600001</v>
      </c>
      <c r="T186" s="1">
        <v>992277.20200000005</v>
      </c>
      <c r="U186" s="2">
        <v>127144586.5791</v>
      </c>
      <c r="V186" s="2">
        <v>122530479.898499</v>
      </c>
      <c r="W186" s="1">
        <v>30.683</v>
      </c>
      <c r="X186" s="1">
        <v>30.946999999999999</v>
      </c>
      <c r="Y186" s="1">
        <v>30.777999999999999</v>
      </c>
      <c r="Z186" s="1">
        <v>30.466000000000001</v>
      </c>
      <c r="AA186" s="1">
        <v>31.388999999999999</v>
      </c>
      <c r="AB186" s="1">
        <v>31.84</v>
      </c>
      <c r="AC186" s="1">
        <v>30.056999999999999</v>
      </c>
      <c r="AD186" s="1">
        <v>31.832999999999998</v>
      </c>
      <c r="AE186" s="1">
        <v>30.728999999999999</v>
      </c>
      <c r="AF186" s="1">
        <v>30.446999999999999</v>
      </c>
      <c r="AG186" s="1">
        <v>31.815999999999999</v>
      </c>
      <c r="AH186" s="1">
        <v>30.8254325053637</v>
      </c>
      <c r="AI186" s="1">
        <v>30.8254325053637</v>
      </c>
      <c r="AJ186" s="1">
        <v>30.8254325053637</v>
      </c>
      <c r="AP186" s="1">
        <v>30.8254325053637</v>
      </c>
      <c r="AS186" s="1">
        <v>7.5580997954267701</v>
      </c>
      <c r="AT186" s="1">
        <v>7.0459144497076203</v>
      </c>
      <c r="AU186" s="1">
        <v>7.07711212557534</v>
      </c>
      <c r="BA186" s="1">
        <v>7.1184345174103498</v>
      </c>
      <c r="BD186" s="1">
        <v>30.799237917909</v>
      </c>
      <c r="BE186" s="1">
        <v>-1</v>
      </c>
      <c r="BF186" s="1">
        <v>30.540448960923101</v>
      </c>
      <c r="BL186" s="1">
        <v>-1</v>
      </c>
    </row>
    <row r="187" spans="1:225" ht="15">
      <c r="A187" s="1" t="s">
        <v>460</v>
      </c>
      <c r="B187" s="1">
        <v>427.35815352999998</v>
      </c>
      <c r="C187" s="1" t="s">
        <v>461</v>
      </c>
      <c r="E187" s="6">
        <f>AVERAGE(L187:V187)</f>
        <v>102564623.39539953</v>
      </c>
      <c r="F187" s="7">
        <f>AVERAGE(W187:AG187)</f>
        <v>31.171727272727267</v>
      </c>
      <c r="G187" s="7">
        <v>323</v>
      </c>
      <c r="H187" s="7">
        <f>AVERAGE(AH187:AR187)</f>
        <v>31.1131233091408</v>
      </c>
      <c r="I187" s="7">
        <f>MAX(AS187:BC187)</f>
        <v>7.34254626472302</v>
      </c>
      <c r="J187" s="7">
        <f>AVERAGE(BD187:BN187)</f>
        <v>31.112480939416049</v>
      </c>
      <c r="K187" s="8">
        <f>F187-H187</f>
        <v>5.8603963586467245E-2</v>
      </c>
      <c r="L187" s="1">
        <v>1166023.997</v>
      </c>
      <c r="M187" s="2">
        <v>126722182.933</v>
      </c>
      <c r="N187" s="1">
        <v>3243527.548</v>
      </c>
      <c r="O187" s="2">
        <v>125713206.594299</v>
      </c>
      <c r="P187" s="2">
        <v>127528829.815799</v>
      </c>
      <c r="Q187" s="2">
        <v>123530455.8303</v>
      </c>
      <c r="R187" s="2">
        <v>124121259.04529899</v>
      </c>
      <c r="S187" s="2">
        <v>119551674.5934</v>
      </c>
      <c r="T187" s="2">
        <v>124305214.13669901</v>
      </c>
      <c r="U187" s="2">
        <v>128310523.2888</v>
      </c>
      <c r="V187" s="2">
        <v>124017959.566799</v>
      </c>
      <c r="W187" s="1">
        <v>31.087</v>
      </c>
      <c r="X187" s="1">
        <v>30.948</v>
      </c>
      <c r="Y187" s="1">
        <v>31.163</v>
      </c>
      <c r="Z187" s="1">
        <v>30.466000000000001</v>
      </c>
      <c r="AA187" s="1">
        <v>31.388999999999999</v>
      </c>
      <c r="AB187" s="1">
        <v>31.84</v>
      </c>
      <c r="AC187" s="1">
        <v>30.056999999999999</v>
      </c>
      <c r="AD187" s="1">
        <v>31.832999999999998</v>
      </c>
      <c r="AE187" s="1">
        <v>31.843</v>
      </c>
      <c r="AF187" s="1">
        <v>30.446999999999999</v>
      </c>
      <c r="AG187" s="1">
        <v>31.815999999999999</v>
      </c>
      <c r="AH187" s="1">
        <v>31.1131233091408</v>
      </c>
      <c r="AJ187" s="1">
        <v>31.1131233091408</v>
      </c>
      <c r="AS187" s="1">
        <v>7.34254626472302</v>
      </c>
      <c r="AU187" s="1">
        <v>6.9031990881852696</v>
      </c>
      <c r="BD187" s="1">
        <v>31.093681917908999</v>
      </c>
      <c r="BF187" s="1">
        <v>31.131279960923099</v>
      </c>
    </row>
    <row r="188" spans="1:225" ht="15">
      <c r="A188" s="1" t="s">
        <v>460</v>
      </c>
      <c r="B188" s="1">
        <v>427.35815352999998</v>
      </c>
      <c r="C188" s="1" t="s">
        <v>461</v>
      </c>
      <c r="E188" s="6">
        <f>AVERAGE(L188:V188)</f>
        <v>71999990.026308909</v>
      </c>
      <c r="F188" s="7">
        <f>AVERAGE(W188:AG188)</f>
        <v>31.222090909090909</v>
      </c>
      <c r="G188" s="7">
        <v>324</v>
      </c>
      <c r="H188" s="7">
        <f>AVERAGE(AH188:AR188)</f>
        <v>31.5021303768319</v>
      </c>
      <c r="I188" s="7">
        <f>MAX(AS188:BC188)</f>
        <v>7.2833609523188496</v>
      </c>
      <c r="J188" s="7">
        <f>AVERAGE(BD188:BN188)</f>
        <v>18.40023963417854</v>
      </c>
      <c r="K188" s="8">
        <f>F188-H188</f>
        <v>-0.2800394677409912</v>
      </c>
      <c r="L188" s="1">
        <v>1886237.4779999999</v>
      </c>
      <c r="M188" s="2">
        <v>126806066.7111</v>
      </c>
      <c r="N188" s="1">
        <v>1689701.2009999999</v>
      </c>
      <c r="O188" s="2">
        <v>125713206.594299</v>
      </c>
      <c r="P188" s="2">
        <v>127403017.42</v>
      </c>
      <c r="Q188" s="2">
        <v>123530455.8303</v>
      </c>
      <c r="R188" s="2">
        <v>124121259.04529899</v>
      </c>
      <c r="S188" s="2">
        <v>119551674.5934</v>
      </c>
      <c r="T188" s="1">
        <v>6979518.5279999999</v>
      </c>
      <c r="U188" s="2">
        <v>20324581.669</v>
      </c>
      <c r="V188" s="2">
        <v>13994171.219000001</v>
      </c>
      <c r="W188" s="1">
        <v>31.599</v>
      </c>
      <c r="X188" s="1">
        <v>30.425000000000001</v>
      </c>
      <c r="Y188" s="1">
        <v>31.382999999999999</v>
      </c>
      <c r="Z188" s="1">
        <v>30.466000000000001</v>
      </c>
      <c r="AA188" s="1">
        <v>31.390999999999998</v>
      </c>
      <c r="AB188" s="1">
        <v>31.84</v>
      </c>
      <c r="AC188" s="1">
        <v>30.056999999999999</v>
      </c>
      <c r="AD188" s="1">
        <v>31.832999999999998</v>
      </c>
      <c r="AE188" s="1">
        <v>31.645</v>
      </c>
      <c r="AF188" s="1">
        <v>31.431999999999999</v>
      </c>
      <c r="AG188" s="1">
        <v>31.372</v>
      </c>
      <c r="AH188" s="1">
        <v>31.5021303768319</v>
      </c>
      <c r="AJ188" s="1">
        <v>31.5021303768319</v>
      </c>
      <c r="AP188" s="1">
        <v>31.5021303768319</v>
      </c>
      <c r="AQ188" s="1">
        <v>31.5021303768319</v>
      </c>
      <c r="AR188" s="1">
        <v>31.5021303768319</v>
      </c>
      <c r="AS188" s="1">
        <v>7.20885992429006</v>
      </c>
      <c r="AU188" s="1">
        <v>6.6749626274781102</v>
      </c>
      <c r="BA188" s="1">
        <v>7.2833609523188496</v>
      </c>
      <c r="BB188" s="1">
        <v>7.0827062775263796</v>
      </c>
      <c r="BC188" s="1">
        <v>6.8255362454644697</v>
      </c>
      <c r="BD188" s="1">
        <v>31.387646917908999</v>
      </c>
      <c r="BF188" s="1">
        <v>31.428313960923099</v>
      </c>
      <c r="BL188" s="1">
        <v>-1</v>
      </c>
      <c r="BM188" s="1">
        <v>-1</v>
      </c>
      <c r="BN188" s="1">
        <v>31.185237292060599</v>
      </c>
    </row>
    <row r="189" spans="1:225" ht="15">
      <c r="A189" s="1" t="s">
        <v>460</v>
      </c>
      <c r="B189" s="1">
        <v>427.35815352999998</v>
      </c>
      <c r="C189" s="1" t="s">
        <v>461</v>
      </c>
      <c r="E189" s="6">
        <f>AVERAGE(L189:V189)</f>
        <v>139904021.50499991</v>
      </c>
      <c r="F189" s="7">
        <f>AVERAGE(W189:AG189)</f>
        <v>31.165090909090907</v>
      </c>
      <c r="G189" s="7">
        <v>325</v>
      </c>
      <c r="H189" s="7">
        <f>AVERAGE(AH189:AR189)</f>
        <v>31.882300473429499</v>
      </c>
      <c r="I189" s="7">
        <f>MAX(AS189:BC189)</f>
        <v>7.0587875052163396</v>
      </c>
      <c r="J189" s="7">
        <f>AVERAGE(BD189:BN189)</f>
        <v>20.743518305885132</v>
      </c>
      <c r="K189" s="8">
        <f>F189-H189</f>
        <v>-0.71720956433859229</v>
      </c>
      <c r="L189" s="2">
        <v>147184991.20739999</v>
      </c>
      <c r="M189" s="2">
        <v>139548668.3721</v>
      </c>
      <c r="N189" s="2">
        <v>55506512.608000003</v>
      </c>
      <c r="O189" s="2">
        <v>142954365.93839899</v>
      </c>
      <c r="P189" s="2">
        <v>184608360.38699999</v>
      </c>
      <c r="Q189" s="2">
        <v>175990614.755</v>
      </c>
      <c r="R189" s="2">
        <v>141355325.62380001</v>
      </c>
      <c r="S189" s="2">
        <v>161257221.06600001</v>
      </c>
      <c r="T189" s="2">
        <v>68829094.362000003</v>
      </c>
      <c r="U189" s="2">
        <v>146499319.10730001</v>
      </c>
      <c r="V189" s="2">
        <v>175209763.12799999</v>
      </c>
      <c r="W189" s="1">
        <v>30.899000000000001</v>
      </c>
      <c r="X189" s="1">
        <v>30.425000000000001</v>
      </c>
      <c r="Y189" s="1">
        <v>32.076999999999998</v>
      </c>
      <c r="Z189" s="1">
        <v>30.466000000000001</v>
      </c>
      <c r="AA189" s="1">
        <v>31.873000000000001</v>
      </c>
      <c r="AB189" s="1">
        <v>31.84</v>
      </c>
      <c r="AC189" s="1">
        <v>30.056999999999999</v>
      </c>
      <c r="AD189" s="1">
        <v>31.832000000000001</v>
      </c>
      <c r="AE189" s="1">
        <v>31.847000000000001</v>
      </c>
      <c r="AF189" s="1">
        <v>29.687000000000001</v>
      </c>
      <c r="AG189" s="1">
        <v>31.812999999999999</v>
      </c>
      <c r="AJ189" s="1">
        <v>31.882300473429499</v>
      </c>
      <c r="AL189" s="1">
        <v>31.882300473429499</v>
      </c>
      <c r="AM189" s="1">
        <v>31.882300473429499</v>
      </c>
      <c r="AO189" s="1">
        <v>31.882300473429499</v>
      </c>
      <c r="AP189" s="1">
        <v>31.882300473429499</v>
      </c>
      <c r="AR189" s="1">
        <v>31.882300473429499</v>
      </c>
      <c r="AU189" s="1">
        <v>6.9037133698334303</v>
      </c>
      <c r="AW189" s="1">
        <v>7.0194211429953599</v>
      </c>
      <c r="AX189" s="1">
        <v>5.4413577441466199</v>
      </c>
      <c r="AZ189" s="1">
        <v>5.2930914534582598</v>
      </c>
      <c r="BA189" s="1">
        <v>7.0587875052163396</v>
      </c>
      <c r="BC189" s="1">
        <v>5.1506548948129698</v>
      </c>
      <c r="BF189" s="1">
        <v>31.577995960923101</v>
      </c>
      <c r="BH189" s="1">
        <v>31.685205084856101</v>
      </c>
      <c r="BI189" s="1">
        <v>31.706552497471002</v>
      </c>
      <c r="BK189" s="1">
        <v>-1</v>
      </c>
      <c r="BL189" s="1">
        <v>-1</v>
      </c>
      <c r="BN189" s="1">
        <v>31.491356292060601</v>
      </c>
    </row>
    <row r="190" spans="1:225" ht="15">
      <c r="A190" s="1" t="s">
        <v>462</v>
      </c>
      <c r="B190" s="1">
        <v>307.264253529999</v>
      </c>
      <c r="C190" s="1" t="s">
        <v>463</v>
      </c>
      <c r="E190" s="6">
        <f>AVERAGE(L190:V190)</f>
        <v>79737435.363181815</v>
      </c>
      <c r="F190" s="7">
        <f>AVERAGE(W190:AG190)</f>
        <v>5.1490909090909094</v>
      </c>
      <c r="G190" s="7">
        <v>326</v>
      </c>
      <c r="H190" s="7">
        <f>AVERAGE(AH190:AR190)</f>
        <v>5.1420000000000003</v>
      </c>
      <c r="I190" s="7">
        <f>MAX(AS190:BC190)</f>
        <v>9.9999999999999396</v>
      </c>
      <c r="J190" s="7">
        <f>AVERAGE(BD190:BN190)</f>
        <v>0.53859965020455003</v>
      </c>
      <c r="K190" s="8">
        <f>F190-H190</f>
        <v>7.0909090909090366E-3</v>
      </c>
      <c r="L190" s="2">
        <v>70196727.812000006</v>
      </c>
      <c r="M190" s="2">
        <v>71329730.628999993</v>
      </c>
      <c r="N190" s="2">
        <v>82320898.103</v>
      </c>
      <c r="O190" s="2">
        <v>75027771.494000003</v>
      </c>
      <c r="P190" s="2">
        <v>83672946.731000006</v>
      </c>
      <c r="Q190" s="2">
        <v>83589669.118000001</v>
      </c>
      <c r="R190" s="2">
        <v>71578800.714000002</v>
      </c>
      <c r="S190" s="2">
        <v>79744873.395999998</v>
      </c>
      <c r="T190" s="2">
        <v>85107024.059</v>
      </c>
      <c r="U190" s="2">
        <v>90194789.473000005</v>
      </c>
      <c r="V190" s="2">
        <v>84348557.466000006</v>
      </c>
      <c r="W190" s="1">
        <v>5.1550000000000002</v>
      </c>
      <c r="X190" s="1">
        <v>5.1509999999999998</v>
      </c>
      <c r="Y190" s="1">
        <v>5.1520000000000001</v>
      </c>
      <c r="Z190" s="1">
        <v>5.1429999999999998</v>
      </c>
      <c r="AA190" s="1">
        <v>5.1440000000000001</v>
      </c>
      <c r="AB190" s="1">
        <v>5.1449999999999996</v>
      </c>
      <c r="AC190" s="1">
        <v>5.1550000000000002</v>
      </c>
      <c r="AD190" s="1">
        <v>5.149</v>
      </c>
      <c r="AE190" s="1">
        <v>5.1529999999999996</v>
      </c>
      <c r="AF190" s="1">
        <v>5.1509999999999998</v>
      </c>
      <c r="AG190" s="1">
        <v>5.1420000000000003</v>
      </c>
      <c r="AR190" s="1">
        <v>5.1420000000000003</v>
      </c>
      <c r="BC190" s="1">
        <v>9.9999999999999396</v>
      </c>
      <c r="BN190" s="1">
        <v>0.53859965020455003</v>
      </c>
    </row>
    <row r="191" spans="1:225" ht="15">
      <c r="A191" s="1" t="s">
        <v>464</v>
      </c>
      <c r="B191" s="1">
        <v>303.23295352999997</v>
      </c>
      <c r="C191" s="1" t="s">
        <v>465</v>
      </c>
      <c r="E191" s="6">
        <f>AVERAGE(L191:V191)</f>
        <v>12118980736.492729</v>
      </c>
      <c r="F191" s="7">
        <f>AVERAGE(W191:AG191)</f>
        <v>2.7751818181818182</v>
      </c>
      <c r="G191" s="7">
        <v>327</v>
      </c>
      <c r="H191" s="7">
        <f>AVERAGE(AH191:AR191)</f>
        <v>2.7863887818764401</v>
      </c>
      <c r="I191" s="7">
        <f>MAX(AS191:BC191)</f>
        <v>8.4975325140699098</v>
      </c>
      <c r="J191" s="7">
        <f>AVERAGE(BD191:BN191)</f>
        <v>1.4675110536034084</v>
      </c>
      <c r="K191" s="8">
        <f>F191-H191</f>
        <v>-1.120696369462193E-2</v>
      </c>
      <c r="L191" s="2">
        <v>11021411426.924</v>
      </c>
      <c r="M191" s="2">
        <v>11729657840.156</v>
      </c>
      <c r="N191" s="2">
        <v>11515400589.117001</v>
      </c>
      <c r="O191" s="2">
        <v>11081115860.797001</v>
      </c>
      <c r="P191" s="2">
        <v>11445979782.320999</v>
      </c>
      <c r="Q191" s="2">
        <v>12931580576.233</v>
      </c>
      <c r="R191" s="2">
        <v>13069405004.065001</v>
      </c>
      <c r="S191" s="2">
        <v>12439433674.044001</v>
      </c>
      <c r="T191" s="2">
        <v>13707152065.016001</v>
      </c>
      <c r="U191" s="2">
        <v>12249905413.037001</v>
      </c>
      <c r="V191" s="2">
        <v>12117745869.709999</v>
      </c>
      <c r="W191" s="1">
        <v>2.7879999999999998</v>
      </c>
      <c r="X191" s="1">
        <v>2.7890000000000001</v>
      </c>
      <c r="Y191" s="1">
        <v>2.7210000000000001</v>
      </c>
      <c r="Z191" s="1">
        <v>2.8029999999999999</v>
      </c>
      <c r="AA191" s="1">
        <v>2.778</v>
      </c>
      <c r="AB191" s="1">
        <v>2.7890000000000001</v>
      </c>
      <c r="AC191" s="1">
        <v>2.78</v>
      </c>
      <c r="AD191" s="1">
        <v>2.7770000000000001</v>
      </c>
      <c r="AE191" s="1">
        <v>2.778</v>
      </c>
      <c r="AF191" s="1">
        <v>2.7320000000000002</v>
      </c>
      <c r="AG191" s="1">
        <v>2.7919999999999998</v>
      </c>
      <c r="AH191" s="1">
        <v>2.7863887818764401</v>
      </c>
      <c r="AI191" s="1">
        <v>2.7863887818764401</v>
      </c>
      <c r="AK191" s="1">
        <v>2.7863887818764401</v>
      </c>
      <c r="AL191" s="1">
        <v>2.7863887818764401</v>
      </c>
      <c r="AM191" s="1">
        <v>2.7863887818764401</v>
      </c>
      <c r="AO191" s="1">
        <v>2.7863887818764401</v>
      </c>
      <c r="AP191" s="1">
        <v>2.7863887818764401</v>
      </c>
      <c r="AR191" s="1">
        <v>2.7863887818764401</v>
      </c>
      <c r="AS191" s="1">
        <v>8.4975325140699098</v>
      </c>
      <c r="AT191" s="1">
        <v>7.2288043242826898</v>
      </c>
      <c r="AV191" s="1">
        <v>8.2469899770905002</v>
      </c>
      <c r="AW191" s="1">
        <v>7.3206726180294597</v>
      </c>
      <c r="AX191" s="1">
        <v>6.6286464330800197</v>
      </c>
      <c r="AZ191" s="1">
        <v>7.5211197498391602</v>
      </c>
      <c r="BA191" s="1">
        <v>7.30994506344169</v>
      </c>
      <c r="BC191" s="1">
        <v>5.98763381359751</v>
      </c>
      <c r="BD191" s="1">
        <v>1.37503712119597</v>
      </c>
      <c r="BE191" s="1">
        <v>1.83783649283544</v>
      </c>
      <c r="BG191" s="1">
        <v>1.7842245883997101</v>
      </c>
      <c r="BH191" s="1">
        <v>0.60782710682572205</v>
      </c>
      <c r="BI191" s="1">
        <v>2.2313064267721998</v>
      </c>
      <c r="BK191" s="1">
        <v>1.65559477438513</v>
      </c>
      <c r="BL191" s="1">
        <v>2.1011051732728401</v>
      </c>
      <c r="BN191" s="1">
        <v>0.14715674514025601</v>
      </c>
    </row>
    <row r="192" spans="1:225" ht="15">
      <c r="A192" s="1" t="s">
        <v>466</v>
      </c>
      <c r="B192" s="1">
        <v>301.21730352999998</v>
      </c>
      <c r="C192" s="1" t="s">
        <v>467</v>
      </c>
      <c r="E192" s="6">
        <f>AVERAGE(L192:V192)</f>
        <v>18618762.302636363</v>
      </c>
      <c r="F192" s="7">
        <f>AVERAGE(W192:AG192)</f>
        <v>2.1159090909090907</v>
      </c>
      <c r="G192" s="7">
        <v>328</v>
      </c>
      <c r="H192" s="7">
        <f>AVERAGE(AH192:AR192)</f>
        <v>2.0859999999999999</v>
      </c>
      <c r="I192" s="7">
        <f>MAX(AS192:BC192)</f>
        <v>8.4526829380457507</v>
      </c>
      <c r="J192" s="7">
        <f>AVERAGE(BD192:BN192)</f>
        <v>0.91092604798004695</v>
      </c>
      <c r="K192" s="8">
        <f>F192-H192</f>
        <v>2.9909090909090885E-2</v>
      </c>
      <c r="L192" s="2">
        <v>16078023.581</v>
      </c>
      <c r="M192" s="2">
        <v>14968409.113</v>
      </c>
      <c r="N192" s="2">
        <v>26892541.239999998</v>
      </c>
      <c r="O192" s="2">
        <v>14549936.541999999</v>
      </c>
      <c r="P192" s="2">
        <v>18054912.013</v>
      </c>
      <c r="Q192" s="2">
        <v>19172281.256000001</v>
      </c>
      <c r="R192" s="2">
        <v>20538247.102000002</v>
      </c>
      <c r="S192" s="2">
        <v>18854404.456999999</v>
      </c>
      <c r="T192" s="2">
        <v>19311375.546</v>
      </c>
      <c r="U192" s="2">
        <v>18180300.658</v>
      </c>
      <c r="V192" s="2">
        <v>18205953.820999999</v>
      </c>
      <c r="W192" s="1">
        <v>2.1179999999999999</v>
      </c>
      <c r="X192" s="1">
        <v>2.1230000000000002</v>
      </c>
      <c r="Y192" s="1">
        <v>2.0859999999999999</v>
      </c>
      <c r="Z192" s="1">
        <v>2.1190000000000002</v>
      </c>
      <c r="AA192" s="1">
        <v>2.121</v>
      </c>
      <c r="AB192" s="1">
        <v>2.1160000000000001</v>
      </c>
      <c r="AC192" s="1">
        <v>2.12</v>
      </c>
      <c r="AD192" s="1">
        <v>2.1179999999999999</v>
      </c>
      <c r="AE192" s="1">
        <v>2.113</v>
      </c>
      <c r="AF192" s="1">
        <v>2.1240000000000001</v>
      </c>
      <c r="AG192" s="1">
        <v>2.117</v>
      </c>
      <c r="AJ192" s="1">
        <v>2.0859999999999999</v>
      </c>
      <c r="AU192" s="1">
        <v>8.4526829380457507</v>
      </c>
      <c r="BF192" s="1">
        <v>0.91092604798004695</v>
      </c>
    </row>
    <row r="193" spans="1:66" ht="15">
      <c r="A193" s="1" t="s">
        <v>468</v>
      </c>
      <c r="B193" s="1">
        <v>331.264253529999</v>
      </c>
      <c r="C193" s="1" t="s">
        <v>469</v>
      </c>
      <c r="E193" s="6">
        <f>AVERAGE(L193:V193)</f>
        <v>1253616210.8154547</v>
      </c>
      <c r="F193" s="7">
        <f>AVERAGE(W193:AG193)</f>
        <v>4.1088181818181813</v>
      </c>
      <c r="G193" s="7">
        <v>329</v>
      </c>
      <c r="H193" s="7">
        <f>AVERAGE(AH193:AR193)</f>
        <v>4.1089582133761811</v>
      </c>
      <c r="I193" s="7">
        <f>MAX(AS193:BC193)</f>
        <v>9.0088279419797104</v>
      </c>
      <c r="J193" s="7">
        <f>AVERAGE(BD193:BN193)</f>
        <v>1.6934845388652053</v>
      </c>
      <c r="K193" s="8">
        <f>F193-H193</f>
        <v>-1.4003155799979794E-4</v>
      </c>
      <c r="L193" s="2">
        <v>1165697366.154</v>
      </c>
      <c r="M193" s="2">
        <v>1125797728.428</v>
      </c>
      <c r="N193" s="2">
        <v>955701685.95099998</v>
      </c>
      <c r="O193" s="2">
        <v>1195458309.987</v>
      </c>
      <c r="P193" s="2">
        <v>1354500512.5150001</v>
      </c>
      <c r="Q193" s="2">
        <v>1271598490.0020001</v>
      </c>
      <c r="R193" s="2">
        <v>1154084201.974</v>
      </c>
      <c r="S193" s="2">
        <v>1410342302.55</v>
      </c>
      <c r="T193" s="2">
        <v>1247564188.2390001</v>
      </c>
      <c r="U193" s="2">
        <v>1467999078.8239999</v>
      </c>
      <c r="V193" s="2">
        <v>1441034454.346</v>
      </c>
      <c r="W193" s="1">
        <v>4.1150000000000002</v>
      </c>
      <c r="X193" s="1">
        <v>4.1139999999999999</v>
      </c>
      <c r="Y193" s="1">
        <v>4.0839999999999996</v>
      </c>
      <c r="Z193" s="1">
        <v>4.1159999999999997</v>
      </c>
      <c r="AA193" s="1">
        <v>4.1120000000000001</v>
      </c>
      <c r="AB193" s="1">
        <v>4.0990000000000002</v>
      </c>
      <c r="AC193" s="1">
        <v>4.1130000000000004</v>
      </c>
      <c r="AD193" s="1">
        <v>4.0970000000000004</v>
      </c>
      <c r="AE193" s="1">
        <v>4.1130000000000004</v>
      </c>
      <c r="AF193" s="1">
        <v>4.0949999999999998</v>
      </c>
      <c r="AG193" s="1">
        <v>4.1390000000000002</v>
      </c>
      <c r="AI193" s="1">
        <v>4.1089582133761802</v>
      </c>
      <c r="AJ193" s="1">
        <v>4.1089582133761802</v>
      </c>
      <c r="AK193" s="1">
        <v>4.1089582133761802</v>
      </c>
      <c r="AL193" s="1">
        <v>4.1089582133761802</v>
      </c>
      <c r="AM193" s="1">
        <v>4.1089582133761802</v>
      </c>
      <c r="AN193" s="1">
        <v>4.1089582133761802</v>
      </c>
      <c r="AO193" s="1">
        <v>4.1089582133761802</v>
      </c>
      <c r="AP193" s="1">
        <v>4.1089582133761802</v>
      </c>
      <c r="AQ193" s="1">
        <v>4.1089582133761802</v>
      </c>
      <c r="AR193" s="1">
        <v>4.1089582133761802</v>
      </c>
      <c r="AT193" s="1">
        <v>7.5379763705018901</v>
      </c>
      <c r="AU193" s="1">
        <v>7.1272453799087998</v>
      </c>
      <c r="AV193" s="1">
        <v>9.0088279419797104</v>
      </c>
      <c r="AW193" s="1">
        <v>7.8074800953169099</v>
      </c>
      <c r="AX193" s="1">
        <v>7.7115408196782198</v>
      </c>
      <c r="AY193" s="1">
        <v>8.7867276836582704</v>
      </c>
      <c r="AZ193" s="1">
        <v>7.8550642172431804</v>
      </c>
      <c r="BA193" s="1">
        <v>7.1733731850723501</v>
      </c>
      <c r="BB193" s="1">
        <v>7.2327080200429199</v>
      </c>
      <c r="BC193" s="1">
        <v>7.4747254951136597</v>
      </c>
      <c r="BE193" s="1">
        <v>1.66309450181671</v>
      </c>
      <c r="BF193" s="1">
        <v>2.0905232163460199</v>
      </c>
      <c r="BG193" s="1">
        <v>2.02346392577391</v>
      </c>
      <c r="BH193" s="1">
        <v>0.47901505813811202</v>
      </c>
      <c r="BI193" s="1">
        <v>2.1068849144672099</v>
      </c>
      <c r="BJ193" s="1">
        <v>2.9482998436114398</v>
      </c>
      <c r="BK193" s="1">
        <v>1.24396254356568</v>
      </c>
      <c r="BL193" s="1">
        <v>1.0717066125196699</v>
      </c>
      <c r="BM193" s="1">
        <v>2.9731868255594098</v>
      </c>
      <c r="BN193" s="1">
        <v>0.33470794685389199</v>
      </c>
    </row>
    <row r="194" spans="1:66" ht="15">
      <c r="A194" s="1" t="s">
        <v>470</v>
      </c>
      <c r="B194" s="1">
        <v>327.23295352999997</v>
      </c>
      <c r="C194" s="1" t="s">
        <v>471</v>
      </c>
      <c r="E194" s="6">
        <f>AVERAGE(L194:V194)</f>
        <v>3704083631.7062726</v>
      </c>
      <c r="F194" s="7">
        <f>AVERAGE(W194:AG194)</f>
        <v>2.3951818181818183</v>
      </c>
      <c r="G194" s="7">
        <v>330</v>
      </c>
      <c r="H194" s="7">
        <f>AVERAGE(AH194:AR194)</f>
        <v>2.4089999999999998</v>
      </c>
      <c r="I194" s="7">
        <f>MAX(AS194:BC194)</f>
        <v>7.5659738226659297</v>
      </c>
      <c r="J194" s="7">
        <f>AVERAGE(BD194:BN194)</f>
        <v>0.82542031279386296</v>
      </c>
      <c r="K194" s="8">
        <f>F194-H194</f>
        <v>-1.3818181818181507E-2</v>
      </c>
      <c r="L194" s="2">
        <v>3413777266.6409998</v>
      </c>
      <c r="M194" s="2">
        <v>3642436365.1009998</v>
      </c>
      <c r="N194" s="2">
        <v>3462381141.1529999</v>
      </c>
      <c r="O194" s="2">
        <v>3343229296.5650001</v>
      </c>
      <c r="P194" s="2">
        <v>3932884386.3239999</v>
      </c>
      <c r="Q194" s="2">
        <v>3611084755.7030001</v>
      </c>
      <c r="R194" s="2">
        <v>3648095191.1690001</v>
      </c>
      <c r="S194" s="2">
        <v>3819414500.7600002</v>
      </c>
      <c r="T194" s="2">
        <v>3879032784.6849999</v>
      </c>
      <c r="U194" s="2">
        <v>4010431813.5929999</v>
      </c>
      <c r="V194" s="2">
        <v>3982152447.0749998</v>
      </c>
      <c r="W194" s="1">
        <v>2.391</v>
      </c>
      <c r="X194" s="1">
        <v>2.3980000000000001</v>
      </c>
      <c r="Y194" s="1">
        <v>2.4129999999999998</v>
      </c>
      <c r="Z194" s="1">
        <v>2.38</v>
      </c>
      <c r="AA194" s="1">
        <v>2.4089999999999998</v>
      </c>
      <c r="AB194" s="1">
        <v>2.4089999999999998</v>
      </c>
      <c r="AC194" s="1">
        <v>2.391</v>
      </c>
      <c r="AD194" s="1">
        <v>2.399</v>
      </c>
      <c r="AE194" s="1">
        <v>2.379</v>
      </c>
      <c r="AF194" s="1">
        <v>2.379</v>
      </c>
      <c r="AG194" s="1">
        <v>2.399</v>
      </c>
      <c r="AL194" s="1">
        <v>2.4089999999999998</v>
      </c>
      <c r="AW194" s="1">
        <v>7.5659738226659297</v>
      </c>
      <c r="BH194" s="1">
        <v>0.82542031279386296</v>
      </c>
    </row>
    <row r="195" spans="1:66" ht="15">
      <c r="A195" s="1" t="s">
        <v>472</v>
      </c>
      <c r="B195" s="1">
        <v>1544.86938552999</v>
      </c>
      <c r="C195" s="1" t="s">
        <v>473</v>
      </c>
      <c r="E195" s="6">
        <f>AVERAGE(L195:V195)</f>
        <v>6568858.8439090913</v>
      </c>
      <c r="F195" s="7">
        <f>AVERAGE(W195:AG195)</f>
        <v>11.350818181818182</v>
      </c>
      <c r="G195" s="7">
        <v>331</v>
      </c>
      <c r="H195" s="7">
        <f>AVERAGE(AH195:AR195)</f>
        <v>11.349667885924502</v>
      </c>
      <c r="I195" s="7">
        <f>MAX(AS195:BC195)</f>
        <v>23.824577210712299</v>
      </c>
      <c r="J195" s="7">
        <f>AVERAGE(BD195:BN195)</f>
        <v>0.38418537394385349</v>
      </c>
      <c r="K195" s="8">
        <f>F195-H195</f>
        <v>1.1502958936802088E-3</v>
      </c>
      <c r="L195" s="1">
        <v>5824047.5539999995</v>
      </c>
      <c r="M195" s="1">
        <v>7108243.7319999998</v>
      </c>
      <c r="N195" s="1">
        <v>7104843.9790000003</v>
      </c>
      <c r="O195" s="1">
        <v>7348634.9479999999</v>
      </c>
      <c r="P195" s="1">
        <v>7040593.8310000002</v>
      </c>
      <c r="Q195" s="1">
        <v>6074504.818</v>
      </c>
      <c r="R195" s="1">
        <v>5389822.4019999998</v>
      </c>
      <c r="S195" s="1">
        <v>6740597.3700000001</v>
      </c>
      <c r="T195" s="1">
        <v>6452658.9539999999</v>
      </c>
      <c r="U195" s="1">
        <v>5258091.335</v>
      </c>
      <c r="V195" s="1">
        <v>7915408.3600000003</v>
      </c>
      <c r="W195" s="1">
        <v>11.36</v>
      </c>
      <c r="X195" s="1">
        <v>11.343999999999999</v>
      </c>
      <c r="Y195" s="1">
        <v>11.351000000000001</v>
      </c>
      <c r="Z195" s="1">
        <v>11.35</v>
      </c>
      <c r="AA195" s="1">
        <v>11.364000000000001</v>
      </c>
      <c r="AB195" s="1">
        <v>11.349</v>
      </c>
      <c r="AC195" s="1">
        <v>11.353</v>
      </c>
      <c r="AD195" s="1">
        <v>11.339</v>
      </c>
      <c r="AE195" s="1">
        <v>11.348000000000001</v>
      </c>
      <c r="AF195" s="1">
        <v>11.356999999999999</v>
      </c>
      <c r="AG195" s="1">
        <v>11.343999999999999</v>
      </c>
      <c r="AI195" s="1">
        <v>11.3496678859245</v>
      </c>
      <c r="AJ195" s="1">
        <v>11.3496678859245</v>
      </c>
      <c r="AK195" s="1">
        <v>11.3496678859245</v>
      </c>
      <c r="AL195" s="1">
        <v>11.3496678859245</v>
      </c>
      <c r="AM195" s="1">
        <v>11.3496678859245</v>
      </c>
      <c r="AN195" s="1">
        <v>11.3496678859245</v>
      </c>
      <c r="AO195" s="1">
        <v>11.3496678859245</v>
      </c>
      <c r="AP195" s="1">
        <v>11.3496678859245</v>
      </c>
      <c r="AQ195" s="1">
        <v>11.3496678859245</v>
      </c>
      <c r="AR195" s="1">
        <v>11.3496678859245</v>
      </c>
      <c r="AT195" s="1">
        <v>15.1910190348386</v>
      </c>
      <c r="AU195" s="1">
        <v>16.833686960179602</v>
      </c>
      <c r="AV195" s="1">
        <v>15.483036908424999</v>
      </c>
      <c r="AW195" s="1">
        <v>16.5216040674208</v>
      </c>
      <c r="AX195" s="1">
        <v>17.966193426876501</v>
      </c>
      <c r="AY195" s="1">
        <v>19.213702981493501</v>
      </c>
      <c r="AZ195" s="1">
        <v>16.0041355554924</v>
      </c>
      <c r="BA195" s="1">
        <v>16.409193483550101</v>
      </c>
      <c r="BB195" s="1">
        <v>16.9261879685113</v>
      </c>
      <c r="BC195" s="1">
        <v>23.824577210712299</v>
      </c>
      <c r="BE195" s="1">
        <v>0.70165881562592003</v>
      </c>
      <c r="BF195" s="1">
        <v>0.60272479974771298</v>
      </c>
      <c r="BG195" s="1">
        <v>0.27760891863458897</v>
      </c>
      <c r="BH195" s="1">
        <v>0.21816465870308399</v>
      </c>
      <c r="BI195" s="1">
        <v>0.77055226733717497</v>
      </c>
      <c r="BJ195" s="1">
        <v>0.53978003505111705</v>
      </c>
      <c r="BK195" s="1">
        <v>0.22898693997826999</v>
      </c>
      <c r="BL195" s="1">
        <v>2.68726211834007E-2</v>
      </c>
      <c r="BM195" s="1">
        <v>0.22211022955130799</v>
      </c>
      <c r="BN195" s="1">
        <v>0.25339445362595803</v>
      </c>
    </row>
    <row r="196" spans="1:66" ht="15">
      <c r="A196" s="1" t="s">
        <v>474</v>
      </c>
      <c r="B196" s="1">
        <v>526.31504553000002</v>
      </c>
      <c r="C196" s="1" t="s">
        <v>475</v>
      </c>
      <c r="E196" s="6">
        <f>AVERAGE(L196:V196)</f>
        <v>25721558.162636366</v>
      </c>
      <c r="F196" s="7">
        <f>AVERAGE(W196:AG196)</f>
        <v>1.4450909090909094</v>
      </c>
      <c r="G196" s="7">
        <v>332</v>
      </c>
      <c r="H196" s="7">
        <f>AVERAGE(AH196:AR196)</f>
        <v>1.4451931656370898</v>
      </c>
      <c r="I196" s="7">
        <f>MAX(AS196:BC196)</f>
        <v>33.041462129762898</v>
      </c>
      <c r="J196" s="7">
        <f>AVERAGE(BD196:BN196)</f>
        <v>0.77010285599846173</v>
      </c>
      <c r="K196" s="8">
        <f>F196-H196</f>
        <v>-1.0225654618034596E-4</v>
      </c>
      <c r="L196" s="2">
        <v>29749723.429000001</v>
      </c>
      <c r="M196" s="2">
        <v>25405499.991999999</v>
      </c>
      <c r="N196" s="2">
        <v>27458753.609999999</v>
      </c>
      <c r="O196" s="2">
        <v>25748002.471000001</v>
      </c>
      <c r="P196" s="2">
        <v>23653805.557999998</v>
      </c>
      <c r="Q196" s="2">
        <v>24450780.419</v>
      </c>
      <c r="R196" s="2">
        <v>24677939.93</v>
      </c>
      <c r="S196" s="2">
        <v>24182480.756999999</v>
      </c>
      <c r="T196" s="2">
        <v>27588619.884</v>
      </c>
      <c r="U196" s="2">
        <v>27036423.695999999</v>
      </c>
      <c r="V196" s="2">
        <v>22985110.043000001</v>
      </c>
      <c r="W196" s="1">
        <v>1.4359999999999999</v>
      </c>
      <c r="X196" s="1">
        <v>1.4350000000000001</v>
      </c>
      <c r="Y196" s="1">
        <v>1.452</v>
      </c>
      <c r="Z196" s="1">
        <v>1.4370000000000001</v>
      </c>
      <c r="AA196" s="1">
        <v>1.4490000000000001</v>
      </c>
      <c r="AB196" s="1">
        <v>1.446</v>
      </c>
      <c r="AC196" s="1">
        <v>1.4450000000000001</v>
      </c>
      <c r="AD196" s="1">
        <v>1.4450000000000001</v>
      </c>
      <c r="AE196" s="1">
        <v>1.454</v>
      </c>
      <c r="AF196" s="1">
        <v>1.448</v>
      </c>
      <c r="AG196" s="1">
        <v>1.4490000000000001</v>
      </c>
      <c r="AH196" s="1">
        <v>1.44519316563709</v>
      </c>
      <c r="AI196" s="1">
        <v>1.44519316563709</v>
      </c>
      <c r="AJ196" s="1">
        <v>1.44519316563709</v>
      </c>
      <c r="AK196" s="1">
        <v>1.44519316563709</v>
      </c>
      <c r="AL196" s="1">
        <v>1.44519316563709</v>
      </c>
      <c r="AM196" s="1">
        <v>1.44519316563709</v>
      </c>
      <c r="AN196" s="1">
        <v>1.44519316563709</v>
      </c>
      <c r="AO196" s="1">
        <v>1.44519316563709</v>
      </c>
      <c r="AP196" s="1">
        <v>1.44519316563709</v>
      </c>
      <c r="AQ196" s="1">
        <v>1.44519316563709</v>
      </c>
      <c r="AR196" s="1">
        <v>1.44519316563709</v>
      </c>
      <c r="AS196" s="1">
        <v>32.484808072670901</v>
      </c>
      <c r="AT196" s="1">
        <v>31.2633270524125</v>
      </c>
      <c r="AU196" s="1">
        <v>15.5507262361208</v>
      </c>
      <c r="AV196" s="1">
        <v>23.4607012573079</v>
      </c>
      <c r="AW196" s="1">
        <v>16.034726063276601</v>
      </c>
      <c r="AX196" s="1">
        <v>31.932931137332901</v>
      </c>
      <c r="AY196" s="1">
        <v>32.166282883695402</v>
      </c>
      <c r="AZ196" s="1">
        <v>33.041462129762898</v>
      </c>
      <c r="BA196" s="1">
        <v>15.8841550139168</v>
      </c>
      <c r="BB196" s="1">
        <v>15.553995922500301</v>
      </c>
      <c r="BC196" s="1">
        <v>32.674611319495</v>
      </c>
      <c r="BD196" s="1">
        <v>0.150325102440869</v>
      </c>
      <c r="BE196" s="1">
        <v>0.68706365722147</v>
      </c>
      <c r="BF196" s="1">
        <v>4.6160075235064303E-2</v>
      </c>
      <c r="BG196" s="1">
        <v>0.106352306886652</v>
      </c>
      <c r="BH196" s="1">
        <v>1.8003724667802199</v>
      </c>
      <c r="BI196" s="1">
        <v>9.8373814536185603E-3</v>
      </c>
      <c r="BJ196" s="1">
        <v>1.1344292125219</v>
      </c>
      <c r="BK196" s="1">
        <v>1.2100538231311999</v>
      </c>
      <c r="BL196" s="1">
        <v>0.80794809037173398</v>
      </c>
      <c r="BM196" s="1">
        <v>0.33236673808944101</v>
      </c>
      <c r="BN196" s="1">
        <v>2.1862225618509101</v>
      </c>
    </row>
    <row r="197" spans="1:66" ht="15">
      <c r="A197" s="1" t="s">
        <v>474</v>
      </c>
      <c r="B197" s="1">
        <v>526.31504553000002</v>
      </c>
      <c r="C197" s="1" t="s">
        <v>475</v>
      </c>
      <c r="E197" s="6">
        <f>AVERAGE(L197:V197)</f>
        <v>27626497.205090914</v>
      </c>
      <c r="F197" s="7">
        <f>AVERAGE(W197:AG197)</f>
        <v>1.7974545454545454</v>
      </c>
      <c r="G197" s="7">
        <v>333</v>
      </c>
      <c r="H197" s="7">
        <f>AVERAGE(AH197:AR197)</f>
        <v>1.7980121750720699</v>
      </c>
      <c r="I197" s="7">
        <f>MAX(AS197:BC197)</f>
        <v>32.317556890538199</v>
      </c>
      <c r="J197" s="7">
        <f>AVERAGE(BD197:BN197)</f>
        <v>0.77041600269203825</v>
      </c>
      <c r="K197" s="8">
        <f>F197-H197</f>
        <v>-5.5762961752447993E-4</v>
      </c>
      <c r="L197" s="2">
        <v>29841905.27</v>
      </c>
      <c r="M197" s="2">
        <v>24988929.206999999</v>
      </c>
      <c r="N197" s="2">
        <v>29254192.811000001</v>
      </c>
      <c r="O197" s="2">
        <v>28003447.131000001</v>
      </c>
      <c r="P197" s="2">
        <v>26337546.989999998</v>
      </c>
      <c r="Q197" s="2">
        <v>27764449.778000001</v>
      </c>
      <c r="R197" s="2">
        <v>27992422.629999999</v>
      </c>
      <c r="S197" s="2">
        <v>26971494.263999999</v>
      </c>
      <c r="T197" s="2">
        <v>26560851.741999999</v>
      </c>
      <c r="U197" s="2">
        <v>26942809.631999999</v>
      </c>
      <c r="V197" s="2">
        <v>29233419.800999999</v>
      </c>
      <c r="W197" s="1">
        <v>1.796</v>
      </c>
      <c r="X197" s="1">
        <v>1.7969999999999999</v>
      </c>
      <c r="Y197" s="1">
        <v>1.794</v>
      </c>
      <c r="Z197" s="1">
        <v>1.7989999999999999</v>
      </c>
      <c r="AA197" s="1">
        <v>1.798</v>
      </c>
      <c r="AB197" s="1">
        <v>1.7969999999999999</v>
      </c>
      <c r="AC197" s="1">
        <v>1.7989999999999999</v>
      </c>
      <c r="AD197" s="1">
        <v>1.8</v>
      </c>
      <c r="AE197" s="1">
        <v>1.794</v>
      </c>
      <c r="AF197" s="1">
        <v>1.7989999999999999</v>
      </c>
      <c r="AG197" s="1">
        <v>1.7989999999999999</v>
      </c>
      <c r="AH197" s="1">
        <v>1.7980121750720699</v>
      </c>
      <c r="AK197" s="1">
        <v>1.7980121750720699</v>
      </c>
      <c r="AN197" s="1">
        <v>1.7980121750720699</v>
      </c>
      <c r="AS197" s="1">
        <v>32.317556890538199</v>
      </c>
      <c r="AV197" s="1">
        <v>23.140764770465498</v>
      </c>
      <c r="AY197" s="1">
        <v>31.3242838172952</v>
      </c>
      <c r="BD197" s="1">
        <v>0.48627710244086902</v>
      </c>
      <c r="BG197" s="1">
        <v>0.30682569311334601</v>
      </c>
      <c r="BJ197" s="1">
        <v>1.5181452125218999</v>
      </c>
    </row>
    <row r="198" spans="1:66" ht="15">
      <c r="A198" s="1" t="s">
        <v>476</v>
      </c>
      <c r="B198" s="1">
        <v>554.34634553000001</v>
      </c>
      <c r="C198" s="1" t="s">
        <v>477</v>
      </c>
      <c r="E198" s="6">
        <f>AVERAGE(L198:V198)</f>
        <v>56851059.266000003</v>
      </c>
      <c r="F198" s="7">
        <f>AVERAGE(W198:AG198)</f>
        <v>2.2319090909090904</v>
      </c>
      <c r="G198" s="7">
        <v>334</v>
      </c>
      <c r="H198" s="7">
        <f>AVERAGE(AH198:AR198)</f>
        <v>2.2338812138780795</v>
      </c>
      <c r="I198" s="7">
        <f>MAX(AS198:BC198)</f>
        <v>33.302694499168503</v>
      </c>
      <c r="J198" s="7">
        <f>AVERAGE(BD198:BN198)</f>
        <v>0.8133263979597305</v>
      </c>
      <c r="K198" s="8">
        <f>F198-H198</f>
        <v>-1.9721229689890762E-3</v>
      </c>
      <c r="L198" s="2">
        <v>41234466.530000001</v>
      </c>
      <c r="M198" s="2">
        <v>58350089.909999996</v>
      </c>
      <c r="N198" s="2">
        <v>71658189.525000006</v>
      </c>
      <c r="O198" s="2">
        <v>46961830.941</v>
      </c>
      <c r="P198" s="2">
        <v>88741589.760000005</v>
      </c>
      <c r="Q198" s="2">
        <v>61568877.197999999</v>
      </c>
      <c r="R198" s="2">
        <v>33825870.776000001</v>
      </c>
      <c r="S198" s="2">
        <v>48061871.375</v>
      </c>
      <c r="T198" s="2">
        <v>33352936.486000001</v>
      </c>
      <c r="U198" s="2">
        <v>66502444.236000001</v>
      </c>
      <c r="V198" s="2">
        <v>75103485.188999996</v>
      </c>
      <c r="W198" s="1">
        <v>2.2010000000000001</v>
      </c>
      <c r="X198" s="1">
        <v>2.2120000000000002</v>
      </c>
      <c r="Y198" s="1">
        <v>2.2229999999999999</v>
      </c>
      <c r="Z198" s="1">
        <v>2.222</v>
      </c>
      <c r="AA198" s="1">
        <v>2.2509999999999999</v>
      </c>
      <c r="AB198" s="1">
        <v>2.2410000000000001</v>
      </c>
      <c r="AC198" s="1">
        <v>2.2349999999999999</v>
      </c>
      <c r="AD198" s="1">
        <v>2.23</v>
      </c>
      <c r="AE198" s="1">
        <v>2.238</v>
      </c>
      <c r="AF198" s="1">
        <v>2.2429999999999999</v>
      </c>
      <c r="AG198" s="1">
        <v>2.2549999999999999</v>
      </c>
      <c r="AH198" s="1">
        <v>2.2338812138780799</v>
      </c>
      <c r="AI198" s="1">
        <v>2.2338812138780799</v>
      </c>
      <c r="AJ198" s="1">
        <v>2.2338812138780799</v>
      </c>
      <c r="AK198" s="1">
        <v>2.2338812138780799</v>
      </c>
      <c r="AL198" s="1">
        <v>2.2338812138780799</v>
      </c>
      <c r="AM198" s="1">
        <v>2.2338812138780799</v>
      </c>
      <c r="AN198" s="1">
        <v>2.2338812138780799</v>
      </c>
      <c r="AO198" s="1">
        <v>2.2338812138780799</v>
      </c>
      <c r="AP198" s="1">
        <v>2.2338812138780799</v>
      </c>
      <c r="AQ198" s="1">
        <v>2.2338812138780799</v>
      </c>
      <c r="AR198" s="1">
        <v>2.2338812138780799</v>
      </c>
      <c r="AS198" s="1">
        <v>24.131508014914999</v>
      </c>
      <c r="AT198" s="1">
        <v>31.1728435733983</v>
      </c>
      <c r="AU198" s="1">
        <v>33.302694499168503</v>
      </c>
      <c r="AV198" s="1">
        <v>22.737361100829101</v>
      </c>
      <c r="AW198" s="1">
        <v>23.887949996110802</v>
      </c>
      <c r="AX198" s="1">
        <v>32.400399099104298</v>
      </c>
      <c r="AY198" s="1">
        <v>17.088307355239401</v>
      </c>
      <c r="AZ198" s="1">
        <v>23.8207498558296</v>
      </c>
      <c r="BA198" s="1">
        <v>31.6616570646936</v>
      </c>
      <c r="BB198" s="1">
        <v>26.473315825130499</v>
      </c>
      <c r="BC198" s="1">
        <v>32.501467120601099</v>
      </c>
      <c r="BD198" s="1">
        <v>0.73308040124330498</v>
      </c>
      <c r="BE198" s="1">
        <v>0.171689010863812</v>
      </c>
      <c r="BF198" s="1">
        <v>0.48746324967797799</v>
      </c>
      <c r="BG198" s="1">
        <v>0.56731525167297403</v>
      </c>
      <c r="BH198" s="1">
        <v>1.3233795923863301</v>
      </c>
      <c r="BI198" s="1">
        <v>0.67925609355897698</v>
      </c>
      <c r="BJ198" s="1">
        <v>1.27720436087464</v>
      </c>
      <c r="BK198" s="1">
        <v>0.81593930367647405</v>
      </c>
      <c r="BL198" s="1">
        <v>0.36575838070226502</v>
      </c>
      <c r="BM198" s="1">
        <v>0.77024714815777995</v>
      </c>
      <c r="BN198" s="1">
        <v>1.7552575847425</v>
      </c>
    </row>
    <row r="199" spans="1:66" ht="15">
      <c r="A199" s="1" t="s">
        <v>476</v>
      </c>
      <c r="B199" s="1">
        <v>554.34634553000001</v>
      </c>
      <c r="C199" s="1" t="s">
        <v>477</v>
      </c>
      <c r="E199" s="6">
        <f>AVERAGE(L199:V199)</f>
        <v>162139982.08118179</v>
      </c>
      <c r="F199" s="7">
        <f>AVERAGE(W199:AG199)</f>
        <v>2.6688181818181818</v>
      </c>
      <c r="G199" s="7">
        <v>335</v>
      </c>
      <c r="H199" s="7">
        <f>AVERAGE(AH199:AR199)</f>
        <v>2.668609147653441</v>
      </c>
      <c r="I199" s="7">
        <f>MAX(AS199:BC199)</f>
        <v>31.493367118540899</v>
      </c>
      <c r="J199" s="7">
        <f>AVERAGE(BD199:BN199)</f>
        <v>0.89865357780267385</v>
      </c>
      <c r="K199" s="8">
        <f>F199-H199</f>
        <v>2.090341647407179E-4</v>
      </c>
      <c r="L199" s="2">
        <v>159825255.861</v>
      </c>
      <c r="M199" s="2">
        <v>159413521.796</v>
      </c>
      <c r="N199" s="2">
        <v>148513184.12799999</v>
      </c>
      <c r="O199" s="2">
        <v>134693676.539</v>
      </c>
      <c r="P199" s="2">
        <v>171117325.45199999</v>
      </c>
      <c r="Q199" s="2">
        <v>152693455.71200001</v>
      </c>
      <c r="R199" s="2">
        <v>174455150.67399999</v>
      </c>
      <c r="S199" s="2">
        <v>163448419.17899999</v>
      </c>
      <c r="T199" s="2">
        <v>188816694.19</v>
      </c>
      <c r="U199" s="2">
        <v>179081012.25400001</v>
      </c>
      <c r="V199" s="2">
        <v>151482107.10800001</v>
      </c>
      <c r="W199" s="1">
        <v>2.6680000000000001</v>
      </c>
      <c r="X199" s="1">
        <v>2.67</v>
      </c>
      <c r="Y199" s="1">
        <v>2.669</v>
      </c>
      <c r="Z199" s="1">
        <v>2.673</v>
      </c>
      <c r="AA199" s="1">
        <v>2.6720000000000002</v>
      </c>
      <c r="AB199" s="1">
        <v>2.6669999999999998</v>
      </c>
      <c r="AC199" s="1">
        <v>2.6619999999999999</v>
      </c>
      <c r="AD199" s="1">
        <v>2.6680000000000001</v>
      </c>
      <c r="AE199" s="1">
        <v>2.6640000000000001</v>
      </c>
      <c r="AF199" s="1">
        <v>2.6760000000000002</v>
      </c>
      <c r="AG199" s="1">
        <v>2.6680000000000001</v>
      </c>
      <c r="AH199" s="1">
        <v>2.6686091476534402</v>
      </c>
      <c r="AI199" s="1">
        <v>2.6686091476534402</v>
      </c>
      <c r="AJ199" s="1">
        <v>2.6686091476534402</v>
      </c>
      <c r="AK199" s="1">
        <v>2.6686091476534402</v>
      </c>
      <c r="AL199" s="1">
        <v>2.6686091476534402</v>
      </c>
      <c r="AM199" s="1">
        <v>2.6686091476534402</v>
      </c>
      <c r="AN199" s="1">
        <v>2.6686091476534402</v>
      </c>
      <c r="AO199" s="1">
        <v>2.6686091476534402</v>
      </c>
      <c r="AP199" s="1">
        <v>2.6686091476534402</v>
      </c>
      <c r="AQ199" s="1">
        <v>2.6686091476534402</v>
      </c>
      <c r="AR199" s="1">
        <v>2.6686091476534402</v>
      </c>
      <c r="AS199" s="1">
        <v>30.3782753734741</v>
      </c>
      <c r="AT199" s="1">
        <v>20.163950869666301</v>
      </c>
      <c r="AU199" s="1">
        <v>24.042408282945299</v>
      </c>
      <c r="AV199" s="1">
        <v>31.493367118540899</v>
      </c>
      <c r="AW199" s="1">
        <v>23.8581659453667</v>
      </c>
      <c r="AX199" s="1">
        <v>22.971842770916599</v>
      </c>
      <c r="AY199" s="1">
        <v>31.075530428626202</v>
      </c>
      <c r="AZ199" s="1">
        <v>23.853812397270001</v>
      </c>
      <c r="BA199" s="1">
        <v>15.869678339239201</v>
      </c>
      <c r="BB199" s="1">
        <v>14.5948222031928</v>
      </c>
      <c r="BC199" s="1">
        <v>29.998350133248</v>
      </c>
      <c r="BD199" s="1">
        <v>0.98992440124330505</v>
      </c>
      <c r="BE199" s="1">
        <v>8.6404989136187493E-2</v>
      </c>
      <c r="BF199" s="1">
        <v>0.74314024967797798</v>
      </c>
      <c r="BG199" s="1">
        <v>0.69696225167297499</v>
      </c>
      <c r="BH199" s="1">
        <v>1.19518959238633</v>
      </c>
      <c r="BI199" s="1">
        <v>0.80794509355897703</v>
      </c>
      <c r="BJ199" s="1">
        <v>1.6605963608746399</v>
      </c>
      <c r="BK199" s="1">
        <v>0.68776130367647403</v>
      </c>
      <c r="BL199" s="1">
        <v>0.23520238070226501</v>
      </c>
      <c r="BM199" s="1">
        <v>1.15600214815778</v>
      </c>
      <c r="BN199" s="1">
        <v>1.6260605847425</v>
      </c>
    </row>
    <row r="200" spans="1:66" ht="15">
      <c r="A200" s="1" t="s">
        <v>478</v>
      </c>
      <c r="B200" s="1">
        <v>552.33069552999996</v>
      </c>
      <c r="C200" s="1" t="s">
        <v>479</v>
      </c>
      <c r="E200" s="6">
        <f>AVERAGE(L200:V200)</f>
        <v>2973136.3404545458</v>
      </c>
      <c r="F200" s="7">
        <f>AVERAGE(W200:AG200)</f>
        <v>1.507090909090909</v>
      </c>
      <c r="G200" s="7">
        <v>336</v>
      </c>
      <c r="H200" s="7">
        <f>AVERAGE(AH200:AR200)</f>
        <v>1.5056780893144199</v>
      </c>
      <c r="I200" s="7">
        <f>MAX(AS200:BC200)</f>
        <v>10.981184069169201</v>
      </c>
      <c r="J200" s="7">
        <f>AVERAGE(BD200:BN200)</f>
        <v>0.78055171135779067</v>
      </c>
      <c r="K200" s="8">
        <f>F200-H200</f>
        <v>1.4128197764891048E-3</v>
      </c>
      <c r="L200" s="1">
        <v>3249650.6069999998</v>
      </c>
      <c r="M200" s="1">
        <v>3009423.4750000001</v>
      </c>
      <c r="N200" s="1">
        <v>3679392.76</v>
      </c>
      <c r="O200" s="1">
        <v>2689904.2910000002</v>
      </c>
      <c r="P200" s="1">
        <v>4164812.307</v>
      </c>
      <c r="Q200" s="1">
        <v>3579985.3029999998</v>
      </c>
      <c r="R200" s="1">
        <v>1886395.2709999999</v>
      </c>
      <c r="S200" s="1">
        <v>2987671.449</v>
      </c>
      <c r="T200" s="1">
        <v>2397490.7990000001</v>
      </c>
      <c r="U200" s="1">
        <v>2691373.0759999999</v>
      </c>
      <c r="V200" s="1">
        <v>2368400.4070000001</v>
      </c>
      <c r="W200" s="1">
        <v>1.516</v>
      </c>
      <c r="X200" s="1">
        <v>1.4410000000000001</v>
      </c>
      <c r="Y200" s="1">
        <v>1.4650000000000001</v>
      </c>
      <c r="Z200" s="1">
        <v>1.5289999999999999</v>
      </c>
      <c r="AA200" s="1">
        <v>1.4630000000000001</v>
      </c>
      <c r="AB200" s="1">
        <v>1.5229999999999999</v>
      </c>
      <c r="AC200" s="1">
        <v>1.5589999999999999</v>
      </c>
      <c r="AD200" s="1">
        <v>1.5529999999999999</v>
      </c>
      <c r="AE200" s="1">
        <v>1.5589999999999999</v>
      </c>
      <c r="AF200" s="1">
        <v>1.4870000000000001</v>
      </c>
      <c r="AG200" s="1">
        <v>1.4830000000000001</v>
      </c>
      <c r="AL200" s="1">
        <v>1.5056780893144199</v>
      </c>
      <c r="AM200" s="1">
        <v>1.5056780893144199</v>
      </c>
      <c r="AP200" s="1">
        <v>1.5056780893144199</v>
      </c>
      <c r="AQ200" s="1">
        <v>1.5056780893144199</v>
      </c>
      <c r="AW200" s="1">
        <v>6.2972180330921299</v>
      </c>
      <c r="AX200" s="1">
        <v>6.1042357117386397</v>
      </c>
      <c r="BA200" s="1">
        <v>10.981184069169201</v>
      </c>
      <c r="BB200" s="1">
        <v>9.6513943449652402</v>
      </c>
      <c r="BH200" s="1">
        <v>1.85926939260595</v>
      </c>
      <c r="BI200" s="1">
        <v>2.5662597744472802E-2</v>
      </c>
      <c r="BL200" s="1">
        <v>0.85476072731336805</v>
      </c>
      <c r="BM200" s="1">
        <v>0.38251412776737198</v>
      </c>
    </row>
    <row r="201" spans="1:66" ht="15">
      <c r="A201" s="1" t="s">
        <v>478</v>
      </c>
      <c r="B201" s="1">
        <v>552.33069552999996</v>
      </c>
      <c r="C201" s="1" t="s">
        <v>479</v>
      </c>
      <c r="E201" s="6">
        <f>AVERAGE(L201:V201)</f>
        <v>3507177.0626363633</v>
      </c>
      <c r="F201" s="7">
        <f>AVERAGE(W201:AG201)</f>
        <v>1.8683636363636362</v>
      </c>
      <c r="G201" s="7">
        <v>337</v>
      </c>
      <c r="H201" s="7">
        <f>AVERAGE(AH201:AR201)</f>
        <v>1.8665989349433001</v>
      </c>
      <c r="I201" s="7">
        <f>MAX(AS201:BC201)</f>
        <v>12.495000089605499</v>
      </c>
      <c r="J201" s="7">
        <f>AVERAGE(BD201:BN201)</f>
        <v>0.86669675579969274</v>
      </c>
      <c r="K201" s="8">
        <f>F201-H201</f>
        <v>1.7647014203361344E-3</v>
      </c>
      <c r="L201" s="1">
        <v>3190459.0180000002</v>
      </c>
      <c r="M201" s="1">
        <v>4035047.554</v>
      </c>
      <c r="N201" s="1">
        <v>3999090.1549999998</v>
      </c>
      <c r="O201" s="1">
        <v>2787361.7820000001</v>
      </c>
      <c r="P201" s="1">
        <v>4916444.8380000005</v>
      </c>
      <c r="Q201" s="1">
        <v>3870218.733</v>
      </c>
      <c r="R201" s="1">
        <v>2403192.3990000002</v>
      </c>
      <c r="S201" s="1">
        <v>3104903.2089999998</v>
      </c>
      <c r="T201" s="1">
        <v>2586993.2390000001</v>
      </c>
      <c r="U201" s="1">
        <v>3910023.656</v>
      </c>
      <c r="V201" s="1">
        <v>3775213.1060000001</v>
      </c>
      <c r="W201" s="1">
        <v>1.903</v>
      </c>
      <c r="X201" s="1">
        <v>1.8360000000000001</v>
      </c>
      <c r="Y201" s="1">
        <v>1.8129999999999999</v>
      </c>
      <c r="Z201" s="1">
        <v>1.8979999999999999</v>
      </c>
      <c r="AA201" s="1">
        <v>1.841</v>
      </c>
      <c r="AB201" s="1">
        <v>1.901</v>
      </c>
      <c r="AC201" s="1">
        <v>1.9119999999999999</v>
      </c>
      <c r="AD201" s="1">
        <v>1.9019999999999999</v>
      </c>
      <c r="AE201" s="1">
        <v>1.9179999999999999</v>
      </c>
      <c r="AF201" s="1">
        <v>1.8069999999999999</v>
      </c>
      <c r="AG201" s="1">
        <v>1.821</v>
      </c>
      <c r="AH201" s="1">
        <v>1.8665989349433001</v>
      </c>
      <c r="AI201" s="1">
        <v>1.8665989349433001</v>
      </c>
      <c r="AJ201" s="1">
        <v>1.8665989349433001</v>
      </c>
      <c r="AL201" s="1">
        <v>1.8665989349433001</v>
      </c>
      <c r="AM201" s="1">
        <v>1.8665989349433001</v>
      </c>
      <c r="AN201" s="1">
        <v>1.8665989349433001</v>
      </c>
      <c r="AO201" s="1">
        <v>1.8665989349433001</v>
      </c>
      <c r="AP201" s="1">
        <v>1.8665989349433001</v>
      </c>
      <c r="AR201" s="1">
        <v>1.8665989349433001</v>
      </c>
      <c r="AS201" s="1">
        <v>8.3954248749239895</v>
      </c>
      <c r="AT201" s="1">
        <v>6.3249423025164004</v>
      </c>
      <c r="AU201" s="1">
        <v>6.3809832331680401</v>
      </c>
      <c r="AW201" s="1">
        <v>12.495000089605499</v>
      </c>
      <c r="AX201" s="1">
        <v>7.3151740323638199</v>
      </c>
      <c r="AY201" s="1">
        <v>6.6922194479911097</v>
      </c>
      <c r="AZ201" s="1">
        <v>5.6122419704972399</v>
      </c>
      <c r="BA201" s="1">
        <v>9.9342655536679594</v>
      </c>
      <c r="BC201" s="1">
        <v>10.9235945347599</v>
      </c>
      <c r="BD201" s="1">
        <v>0.432120903981213</v>
      </c>
      <c r="BE201" s="1">
        <v>0.33789185395535298</v>
      </c>
      <c r="BF201" s="1">
        <v>0.20314290604937801</v>
      </c>
      <c r="BH201" s="1">
        <v>1.49012639260595</v>
      </c>
      <c r="BI201" s="1">
        <v>0.37132259774447202</v>
      </c>
      <c r="BJ201" s="1">
        <v>1.4180738008303599</v>
      </c>
      <c r="BK201" s="1">
        <v>1.05936255868741</v>
      </c>
      <c r="BL201" s="1">
        <v>0.55057872731336799</v>
      </c>
      <c r="BN201" s="1">
        <v>1.9376510610297299</v>
      </c>
    </row>
    <row r="202" spans="1:66" ht="15">
      <c r="A202" s="1" t="s">
        <v>480</v>
      </c>
      <c r="B202" s="1">
        <v>568.36199552999994</v>
      </c>
      <c r="C202" s="1" t="s">
        <v>481</v>
      </c>
      <c r="E202" s="6">
        <f>AVERAGE(L202:V202)</f>
        <v>1141585.6851818184</v>
      </c>
      <c r="F202" s="7">
        <f>AVERAGE(W202:AG202)</f>
        <v>3.2061818181818182</v>
      </c>
      <c r="G202" s="7">
        <v>338</v>
      </c>
      <c r="H202" s="7">
        <f>AVERAGE(AH202:AR202)</f>
        <v>3.2063943292154904</v>
      </c>
      <c r="I202" s="7">
        <f>MAX(AS202:BC202)</f>
        <v>9.2187779381642692</v>
      </c>
      <c r="J202" s="7">
        <f>AVERAGE(BD202:BN202)</f>
        <v>0.9842313898550703</v>
      </c>
      <c r="K202" s="8">
        <f>F202-H202</f>
        <v>-2.1251103367214697E-4</v>
      </c>
      <c r="L202" s="1">
        <v>1433768.62</v>
      </c>
      <c r="M202" s="1">
        <v>865481.97400000005</v>
      </c>
      <c r="N202" s="1">
        <v>1124380.4839999999</v>
      </c>
      <c r="O202" s="1">
        <v>995839.22499999998</v>
      </c>
      <c r="P202" s="1">
        <v>1161422.548</v>
      </c>
      <c r="Q202" s="1">
        <v>937848.89199999999</v>
      </c>
      <c r="R202" s="1">
        <v>955993.87100000004</v>
      </c>
      <c r="S202" s="1">
        <v>1159127.959</v>
      </c>
      <c r="T202" s="1">
        <v>1552787.1170000001</v>
      </c>
      <c r="U202" s="1">
        <v>1296062.7209999999</v>
      </c>
      <c r="V202" s="1">
        <v>1074729.1259999999</v>
      </c>
      <c r="W202" s="1">
        <v>3.194</v>
      </c>
      <c r="X202" s="1">
        <v>3.1829999999999998</v>
      </c>
      <c r="Y202" s="1">
        <v>3.2029999999999998</v>
      </c>
      <c r="Z202" s="1">
        <v>3.2040000000000002</v>
      </c>
      <c r="AA202" s="1">
        <v>3.2120000000000002</v>
      </c>
      <c r="AB202" s="1">
        <v>3.2080000000000002</v>
      </c>
      <c r="AC202" s="1">
        <v>3.2029999999999998</v>
      </c>
      <c r="AD202" s="1">
        <v>3.2050000000000001</v>
      </c>
      <c r="AE202" s="1">
        <v>3.198</v>
      </c>
      <c r="AF202" s="1">
        <v>3.2330000000000001</v>
      </c>
      <c r="AG202" s="1">
        <v>3.2250000000000001</v>
      </c>
      <c r="AI202" s="1">
        <v>3.2063943292154899</v>
      </c>
      <c r="AK202" s="1">
        <v>3.2063943292154899</v>
      </c>
      <c r="AM202" s="1">
        <v>3.2063943292154899</v>
      </c>
      <c r="AN202" s="1">
        <v>3.2063943292154899</v>
      </c>
      <c r="AP202" s="1">
        <v>3.2063943292154899</v>
      </c>
      <c r="AR202" s="1">
        <v>3.2063943292154899</v>
      </c>
      <c r="AT202" s="1">
        <v>6.3712212955972696</v>
      </c>
      <c r="AV202" s="1">
        <v>7.5365486185565498</v>
      </c>
      <c r="AX202" s="1">
        <v>9.2187779381642692</v>
      </c>
      <c r="AY202" s="1">
        <v>7.2684610858718797</v>
      </c>
      <c r="BA202" s="1">
        <v>7.80209538489793</v>
      </c>
      <c r="BC202" s="1">
        <v>8.6501599485431093</v>
      </c>
      <c r="BE202" s="1">
        <v>0.36182864435953599</v>
      </c>
      <c r="BG202" s="1">
        <v>1.1538707101607399</v>
      </c>
      <c r="BI202" s="1">
        <v>1.0912522586934601</v>
      </c>
      <c r="BJ202" s="1">
        <v>1.9504861880636399</v>
      </c>
      <c r="BL202" s="1">
        <v>7.0424660497515307E-2</v>
      </c>
      <c r="BN202" s="1">
        <v>1.27752587735553</v>
      </c>
    </row>
    <row r="203" spans="1:66" ht="15">
      <c r="A203" s="1" t="s">
        <v>482</v>
      </c>
      <c r="B203" s="1">
        <v>582.37764552999897</v>
      </c>
      <c r="C203" s="1" t="s">
        <v>483</v>
      </c>
      <c r="E203" s="6">
        <f>AVERAGE(L203:V203)</f>
        <v>1591502.5183636362</v>
      </c>
      <c r="F203" s="7">
        <f>AVERAGE(W203:AG203)</f>
        <v>3.7761818181818185</v>
      </c>
      <c r="G203" s="7">
        <v>339</v>
      </c>
      <c r="H203" s="7">
        <f>AVERAGE(AH203:AR203)</f>
        <v>3.7743557129872096</v>
      </c>
      <c r="I203" s="7">
        <f>MAX(AS203:BC203)</f>
        <v>11.395521303654601</v>
      </c>
      <c r="J203" s="7">
        <f>AVERAGE(BD203:BN203)</f>
        <v>1.0922512435700749</v>
      </c>
      <c r="K203" s="8">
        <f>F203-H203</f>
        <v>1.8261051946089069E-3</v>
      </c>
      <c r="L203" s="1">
        <v>1663584.3870000001</v>
      </c>
      <c r="M203" s="1">
        <v>2021144.5390000001</v>
      </c>
      <c r="N203" s="1">
        <v>1137475.2209999999</v>
      </c>
      <c r="O203" s="1">
        <v>873969.60199999996</v>
      </c>
      <c r="P203" s="1">
        <v>2988808.9649999999</v>
      </c>
      <c r="Q203" s="1">
        <v>1243691.7620000001</v>
      </c>
      <c r="R203" s="1">
        <v>2727553.179</v>
      </c>
      <c r="S203" s="1">
        <v>1221489.206</v>
      </c>
      <c r="T203" s="1">
        <v>881525.18799999997</v>
      </c>
      <c r="U203" s="1">
        <v>1701510.463</v>
      </c>
      <c r="V203" s="1">
        <v>1045775.19</v>
      </c>
      <c r="W203" s="1">
        <v>3.7469999999999999</v>
      </c>
      <c r="X203" s="1">
        <v>3.7269999999999999</v>
      </c>
      <c r="Y203" s="1">
        <v>3.7389999999999999</v>
      </c>
      <c r="Z203" s="1">
        <v>3.7370000000000001</v>
      </c>
      <c r="AA203" s="1">
        <v>3.9089999999999998</v>
      </c>
      <c r="AB203" s="1">
        <v>3.754</v>
      </c>
      <c r="AC203" s="1">
        <v>3.94</v>
      </c>
      <c r="AD203" s="1">
        <v>3.746</v>
      </c>
      <c r="AE203" s="1">
        <v>3.7410000000000001</v>
      </c>
      <c r="AF203" s="1">
        <v>3.7480000000000002</v>
      </c>
      <c r="AG203" s="1">
        <v>3.75</v>
      </c>
      <c r="AH203" s="1">
        <v>3.7743557129872101</v>
      </c>
      <c r="AI203" s="1">
        <v>3.7743557129872101</v>
      </c>
      <c r="AJ203" s="1">
        <v>3.7743557129872101</v>
      </c>
      <c r="AL203" s="1">
        <v>3.7743557129872101</v>
      </c>
      <c r="AM203" s="1">
        <v>3.7743557129872101</v>
      </c>
      <c r="AN203" s="1">
        <v>3.7743557129872101</v>
      </c>
      <c r="AO203" s="1">
        <v>3.7743557129872101</v>
      </c>
      <c r="AP203" s="1">
        <v>3.7743557129872101</v>
      </c>
      <c r="AQ203" s="1">
        <v>3.7743557129872101</v>
      </c>
      <c r="AR203" s="1">
        <v>3.7743557129872101</v>
      </c>
      <c r="AS203" s="1">
        <v>8.6765821558030005</v>
      </c>
      <c r="AT203" s="1">
        <v>9.7429896679493897</v>
      </c>
      <c r="AU203" s="1">
        <v>10.574859454873501</v>
      </c>
      <c r="AW203" s="1">
        <v>11.395521303654601</v>
      </c>
      <c r="AX203" s="1">
        <v>9.1626582928840303</v>
      </c>
      <c r="AY203" s="1">
        <v>10.1601103356564</v>
      </c>
      <c r="AZ203" s="1">
        <v>10.277736799279401</v>
      </c>
      <c r="BA203" s="1">
        <v>9.3240758673152904</v>
      </c>
      <c r="BB203" s="1">
        <v>10.5438098509873</v>
      </c>
      <c r="BC203" s="1">
        <v>11.173253377208299</v>
      </c>
      <c r="BD203" s="1">
        <v>1.5559456813225601</v>
      </c>
      <c r="BE203" s="1">
        <v>0.33602066700833699</v>
      </c>
      <c r="BF203" s="1">
        <v>1.4224923532239799</v>
      </c>
      <c r="BH203" s="1">
        <v>0.72732660096068902</v>
      </c>
      <c r="BI203" s="1">
        <v>1.4610794801932401</v>
      </c>
      <c r="BJ203" s="1">
        <v>1.9749942670668901</v>
      </c>
      <c r="BK203" s="1">
        <v>0.29622068379238697</v>
      </c>
      <c r="BL203" s="1">
        <v>0.21651942797106399</v>
      </c>
      <c r="BM203" s="1">
        <v>1.7646729775522001</v>
      </c>
      <c r="BN203" s="1">
        <v>1.1672402966094</v>
      </c>
    </row>
    <row r="204" spans="1:66" ht="15">
      <c r="A204" s="1" t="s">
        <v>482</v>
      </c>
      <c r="B204" s="1">
        <v>582.37764552999897</v>
      </c>
      <c r="C204" s="1" t="s">
        <v>483</v>
      </c>
      <c r="E204" s="6">
        <f>AVERAGE(L204:V204)</f>
        <v>103534011.43136363</v>
      </c>
      <c r="F204" s="7">
        <f>AVERAGE(W204:AG204)</f>
        <v>4.22009090909091</v>
      </c>
      <c r="G204" s="7">
        <v>340</v>
      </c>
      <c r="H204" s="7">
        <f>AVERAGE(AH204:AR204)</f>
        <v>4.2100249464672705</v>
      </c>
      <c r="I204" s="7">
        <f>MAX(AS204:BC204)</f>
        <v>32.275184371066103</v>
      </c>
      <c r="J204" s="7">
        <f>AVERAGE(BD204:BN204)</f>
        <v>1.3496881850155569</v>
      </c>
      <c r="K204" s="8">
        <f>F204-H204</f>
        <v>1.0065962623639457E-2</v>
      </c>
      <c r="L204" s="2">
        <v>96926720.361000001</v>
      </c>
      <c r="M204" s="2">
        <v>67186695.056999996</v>
      </c>
      <c r="N204" s="2">
        <v>67443190.062999994</v>
      </c>
      <c r="O204" s="2">
        <v>57196185.740000002</v>
      </c>
      <c r="P204" s="2">
        <v>95388615.082000002</v>
      </c>
      <c r="Q204" s="2">
        <v>59769469.755999997</v>
      </c>
      <c r="R204" s="2">
        <v>61151579.847999997</v>
      </c>
      <c r="S204" s="2">
        <v>101675940.12899999</v>
      </c>
      <c r="T204" s="2">
        <v>192628940.38699999</v>
      </c>
      <c r="U204" s="2">
        <v>172307495.96200001</v>
      </c>
      <c r="V204" s="2">
        <v>167199293.36000001</v>
      </c>
      <c r="W204" s="1">
        <v>4.1790000000000003</v>
      </c>
      <c r="X204" s="1">
        <v>4.1559999999999997</v>
      </c>
      <c r="Y204" s="1">
        <v>4.1749999999999998</v>
      </c>
      <c r="Z204" s="1">
        <v>4.1769999999999996</v>
      </c>
      <c r="AA204" s="1">
        <v>4.1929999999999996</v>
      </c>
      <c r="AB204" s="1">
        <v>4.1820000000000004</v>
      </c>
      <c r="AC204" s="1">
        <v>4.1870000000000003</v>
      </c>
      <c r="AD204" s="1">
        <v>4.1820000000000004</v>
      </c>
      <c r="AE204" s="1">
        <v>4.3310000000000004</v>
      </c>
      <c r="AF204" s="1">
        <v>4.3330000000000002</v>
      </c>
      <c r="AG204" s="1">
        <v>4.3259999999999996</v>
      </c>
      <c r="AH204" s="1">
        <v>4.2100249464672697</v>
      </c>
      <c r="AI204" s="1">
        <v>4.2100249464672697</v>
      </c>
      <c r="AJ204" s="1">
        <v>4.2100249464672697</v>
      </c>
      <c r="AK204" s="1">
        <v>4.2100249464672697</v>
      </c>
      <c r="AL204" s="1">
        <v>4.2100249464672697</v>
      </c>
      <c r="AM204" s="1">
        <v>4.2100249464672697</v>
      </c>
      <c r="AN204" s="1">
        <v>4.2100249464672697</v>
      </c>
      <c r="AO204" s="1">
        <v>4.2100249464672697</v>
      </c>
      <c r="AP204" s="1">
        <v>4.2100249464672697</v>
      </c>
      <c r="AQ204" s="1">
        <v>4.2100249464672697</v>
      </c>
      <c r="AR204" s="1">
        <v>4.2100249464672697</v>
      </c>
      <c r="AS204" s="1">
        <v>30.531893266811199</v>
      </c>
      <c r="AT204" s="1">
        <v>31.0654168298252</v>
      </c>
      <c r="AU204" s="1">
        <v>30.153199251403201</v>
      </c>
      <c r="AV204" s="1">
        <v>30.4331474595385</v>
      </c>
      <c r="AW204" s="1">
        <v>29.901820222370699</v>
      </c>
      <c r="AX204" s="1">
        <v>30.694101393810001</v>
      </c>
      <c r="AY204" s="1">
        <v>23.8788961656082</v>
      </c>
      <c r="AZ204" s="1">
        <v>31.584176241470299</v>
      </c>
      <c r="BA204" s="1">
        <v>24.082105690686699</v>
      </c>
      <c r="BB204" s="1">
        <v>29.927143040878999</v>
      </c>
      <c r="BC204" s="1">
        <v>32.275184371066103</v>
      </c>
      <c r="BD204" s="1">
        <v>2.0382446813225599</v>
      </c>
      <c r="BE204" s="1">
        <v>0.94974566700833696</v>
      </c>
      <c r="BF204" s="1">
        <v>1.7765773532239799</v>
      </c>
      <c r="BG204" s="1">
        <v>1.7829009670551501</v>
      </c>
      <c r="BH204" s="1">
        <v>0.372981600960689</v>
      </c>
      <c r="BI204" s="1">
        <v>1.9407474801932401</v>
      </c>
      <c r="BJ204" s="1">
        <v>2.4571992670668901</v>
      </c>
      <c r="BK204" s="1">
        <v>5.7868316207612999E-2</v>
      </c>
      <c r="BL204" s="1">
        <v>0.54105442797106396</v>
      </c>
      <c r="BM204" s="1">
        <v>2.1159289775521999</v>
      </c>
      <c r="BN204" s="1">
        <v>0.813321296609403</v>
      </c>
    </row>
    <row r="205" spans="1:66" ht="15">
      <c r="A205" s="1" t="s">
        <v>484</v>
      </c>
      <c r="B205" s="1">
        <v>580.36199552999994</v>
      </c>
      <c r="C205" s="1" t="s">
        <v>485</v>
      </c>
      <c r="E205" s="6">
        <f>AVERAGE(L205:V205)</f>
        <v>60891685.922909096</v>
      </c>
      <c r="F205" s="7">
        <f>AVERAGE(W205:AG205)</f>
        <v>2.4338181818181819</v>
      </c>
      <c r="G205" s="7">
        <v>341</v>
      </c>
      <c r="H205" s="7">
        <f>AVERAGE(AH205:AR205)</f>
        <v>2.4348494506802796</v>
      </c>
      <c r="I205" s="7">
        <f>MAX(AS205:BC205)</f>
        <v>35.781488949951999</v>
      </c>
      <c r="J205" s="7">
        <f>AVERAGE(BD205:BN205)</f>
        <v>0.93302097598955558</v>
      </c>
      <c r="K205" s="8">
        <f>F205-H205</f>
        <v>-1.0312688620977006E-3</v>
      </c>
      <c r="L205" s="2">
        <v>47355511.659000002</v>
      </c>
      <c r="M205" s="2">
        <v>84333184.280000001</v>
      </c>
      <c r="N205" s="2">
        <v>83353319.680999994</v>
      </c>
      <c r="O205" s="2">
        <v>47484055.447999999</v>
      </c>
      <c r="P205" s="2">
        <v>81580812.194999993</v>
      </c>
      <c r="Q205" s="2">
        <v>52781033.100000001</v>
      </c>
      <c r="R205" s="2">
        <v>36035668.479999997</v>
      </c>
      <c r="S205" s="2">
        <v>50043325.438000001</v>
      </c>
      <c r="T205" s="2">
        <v>32003454.995999999</v>
      </c>
      <c r="U205" s="2">
        <v>71292839.461999997</v>
      </c>
      <c r="V205" s="2">
        <v>83545340.413000003</v>
      </c>
      <c r="W205" s="1">
        <v>2.4119999999999999</v>
      </c>
      <c r="X205" s="1">
        <v>2.415</v>
      </c>
      <c r="Y205" s="1">
        <v>2.4300000000000002</v>
      </c>
      <c r="Z205" s="1">
        <v>2.4359999999999999</v>
      </c>
      <c r="AA205" s="1">
        <v>2.4390000000000001</v>
      </c>
      <c r="AB205" s="1">
        <v>2.4380000000000002</v>
      </c>
      <c r="AC205" s="1">
        <v>2.4369999999999998</v>
      </c>
      <c r="AD205" s="1">
        <v>2.4289999999999998</v>
      </c>
      <c r="AE205" s="1">
        <v>2.4329999999999998</v>
      </c>
      <c r="AF205" s="1">
        <v>2.4489999999999998</v>
      </c>
      <c r="AG205" s="1">
        <v>2.4540000000000002</v>
      </c>
      <c r="AH205" s="1">
        <v>2.43484945068028</v>
      </c>
      <c r="AI205" s="1">
        <v>2.43484945068028</v>
      </c>
      <c r="AJ205" s="1">
        <v>2.43484945068028</v>
      </c>
      <c r="AK205" s="1">
        <v>2.43484945068028</v>
      </c>
      <c r="AL205" s="1">
        <v>2.43484945068028</v>
      </c>
      <c r="AM205" s="1">
        <v>2.43484945068028</v>
      </c>
      <c r="AN205" s="1">
        <v>2.43484945068028</v>
      </c>
      <c r="AO205" s="1">
        <v>2.43484945068028</v>
      </c>
      <c r="AP205" s="1">
        <v>2.43484945068028</v>
      </c>
      <c r="AQ205" s="1">
        <v>2.43484945068028</v>
      </c>
      <c r="AR205" s="1">
        <v>2.43484945068028</v>
      </c>
      <c r="AS205" s="1">
        <v>27.474378648043601</v>
      </c>
      <c r="AT205" s="1">
        <v>25.8739647332842</v>
      </c>
      <c r="AU205" s="1">
        <v>20.9182010093899</v>
      </c>
      <c r="AV205" s="1">
        <v>35.781488949951999</v>
      </c>
      <c r="AW205" s="1">
        <v>17.454590561460702</v>
      </c>
      <c r="AX205" s="1">
        <v>24.119924322036301</v>
      </c>
      <c r="AY205" s="1">
        <v>17.433290359022799</v>
      </c>
      <c r="AZ205" s="1">
        <v>17.0837967228181</v>
      </c>
      <c r="BA205" s="1">
        <v>25.3956166386155</v>
      </c>
      <c r="BB205" s="1">
        <v>21.817343269344398</v>
      </c>
      <c r="BC205" s="1">
        <v>31.482914023605499</v>
      </c>
      <c r="BD205" s="1">
        <v>0.790169173738686</v>
      </c>
      <c r="BE205" s="1">
        <v>0.45903604706749601</v>
      </c>
      <c r="BF205" s="1">
        <v>0.64912287541356894</v>
      </c>
      <c r="BG205" s="1">
        <v>0.44525890860325401</v>
      </c>
      <c r="BH205" s="1">
        <v>1.6256026265282999</v>
      </c>
      <c r="BI205" s="1">
        <v>0.571983286105472</v>
      </c>
      <c r="BJ205" s="1">
        <v>1.2100542596744801</v>
      </c>
      <c r="BK205" s="1">
        <v>1.1415711225840499</v>
      </c>
      <c r="BL205" s="1">
        <v>0.53217886217844201</v>
      </c>
      <c r="BM205" s="1">
        <v>1.0321930379734601</v>
      </c>
      <c r="BN205" s="1">
        <v>1.8060605360179001</v>
      </c>
    </row>
    <row r="206" spans="1:66" ht="15">
      <c r="A206" s="1" t="s">
        <v>484</v>
      </c>
      <c r="B206" s="1">
        <v>580.36199552999994</v>
      </c>
      <c r="C206" s="1" t="s">
        <v>485</v>
      </c>
      <c r="E206" s="6">
        <f>AVERAGE(L206:V206)</f>
        <v>59959270.476363637</v>
      </c>
      <c r="F206" s="7">
        <f>AVERAGE(W206:AG206)</f>
        <v>2.8436363636363637</v>
      </c>
      <c r="G206" s="7">
        <v>342</v>
      </c>
      <c r="H206" s="7">
        <f>AVERAGE(AH206:AR206)</f>
        <v>2.8435623904508307</v>
      </c>
      <c r="I206" s="7">
        <f>MAX(AS206:BC206)</f>
        <v>31.420197031304198</v>
      </c>
      <c r="J206" s="7">
        <f>AVERAGE(BD206:BN206)</f>
        <v>0.90582143053501019</v>
      </c>
      <c r="K206" s="8">
        <f>F206-H206</f>
        <v>7.3973185533038333E-5</v>
      </c>
      <c r="L206" s="2">
        <v>60384513.463</v>
      </c>
      <c r="M206" s="2">
        <v>53442625.156000003</v>
      </c>
      <c r="N206" s="2">
        <v>49678709.546999998</v>
      </c>
      <c r="O206" s="2">
        <v>58110963.480999999</v>
      </c>
      <c r="P206" s="2">
        <v>67140341.943000004</v>
      </c>
      <c r="Q206" s="2">
        <v>57333192.751000002</v>
      </c>
      <c r="R206" s="2">
        <v>63676805.188000001</v>
      </c>
      <c r="S206" s="2">
        <v>54138273.484999999</v>
      </c>
      <c r="T206" s="2">
        <v>63325999.803000003</v>
      </c>
      <c r="U206" s="2">
        <v>66941743.325999998</v>
      </c>
      <c r="V206" s="2">
        <v>65378807.097000003</v>
      </c>
      <c r="W206" s="1">
        <v>2.843</v>
      </c>
      <c r="X206" s="1">
        <v>2.8380000000000001</v>
      </c>
      <c r="Y206" s="1">
        <v>2.8410000000000002</v>
      </c>
      <c r="Z206" s="1">
        <v>2.8460000000000001</v>
      </c>
      <c r="AA206" s="1">
        <v>2.843</v>
      </c>
      <c r="AB206" s="1">
        <v>2.839</v>
      </c>
      <c r="AC206" s="1">
        <v>2.847</v>
      </c>
      <c r="AD206" s="1">
        <v>2.8460000000000001</v>
      </c>
      <c r="AE206" s="1">
        <v>2.8450000000000002</v>
      </c>
      <c r="AF206" s="1">
        <v>2.85</v>
      </c>
      <c r="AG206" s="1">
        <v>2.8420000000000001</v>
      </c>
      <c r="AH206" s="1">
        <v>2.8435623904508298</v>
      </c>
      <c r="AI206" s="1">
        <v>2.8435623904508298</v>
      </c>
      <c r="AJ206" s="1">
        <v>2.8435623904508298</v>
      </c>
      <c r="AK206" s="1">
        <v>2.8435623904508298</v>
      </c>
      <c r="AL206" s="1">
        <v>2.8435623904508298</v>
      </c>
      <c r="AM206" s="1">
        <v>2.8435623904508298</v>
      </c>
      <c r="AN206" s="1">
        <v>2.8435623904508298</v>
      </c>
      <c r="AO206" s="1">
        <v>2.8435623904508298</v>
      </c>
      <c r="AP206" s="1">
        <v>2.8435623904508298</v>
      </c>
      <c r="AQ206" s="1">
        <v>2.8435623904508298</v>
      </c>
      <c r="AR206" s="1">
        <v>2.8435623904508298</v>
      </c>
      <c r="AS206" s="1">
        <v>30.7896266945204</v>
      </c>
      <c r="AT206" s="1">
        <v>23.533380233805499</v>
      </c>
      <c r="AU206" s="1">
        <v>23.164800331368401</v>
      </c>
      <c r="AV206" s="1">
        <v>22.683197481417</v>
      </c>
      <c r="AW206" s="1">
        <v>29.92868300256</v>
      </c>
      <c r="AX206" s="1">
        <v>31.2903380622794</v>
      </c>
      <c r="AY206" s="1">
        <v>23.781222323318701</v>
      </c>
      <c r="AZ206" s="1">
        <v>30.978720527610101</v>
      </c>
      <c r="BA206" s="1">
        <v>31.420197031304198</v>
      </c>
      <c r="BB206" s="1">
        <v>22.708027888223601</v>
      </c>
      <c r="BC206" s="1">
        <v>24.259965147539599</v>
      </c>
      <c r="BD206" s="1">
        <v>0.91653917373868599</v>
      </c>
      <c r="BE206" s="1">
        <v>7.6065047067496394E-2</v>
      </c>
      <c r="BF206" s="1">
        <v>0.77422887541356999</v>
      </c>
      <c r="BG206" s="1">
        <v>0.698744908603254</v>
      </c>
      <c r="BH206" s="1">
        <v>1.3692446265283</v>
      </c>
      <c r="BI206" s="1">
        <v>0.82437528610547195</v>
      </c>
      <c r="BJ206" s="1">
        <v>1.46627725967448</v>
      </c>
      <c r="BK206" s="1">
        <v>0.71825812258405397</v>
      </c>
      <c r="BL206" s="1">
        <v>0.281973862178441</v>
      </c>
      <c r="BM206" s="1">
        <v>1.15792803797346</v>
      </c>
      <c r="BN206" s="1">
        <v>1.6804005360179</v>
      </c>
    </row>
    <row r="207" spans="1:66" ht="15">
      <c r="A207" s="1" t="s">
        <v>486</v>
      </c>
      <c r="B207" s="1">
        <v>578.34634552999898</v>
      </c>
      <c r="C207" s="1" t="s">
        <v>487</v>
      </c>
      <c r="E207" s="6">
        <f>AVERAGE(L207:V207)</f>
        <v>1569152.195181817</v>
      </c>
      <c r="F207" s="7">
        <f>AVERAGE(W207:AG207)</f>
        <v>1.6382727272727273</v>
      </c>
      <c r="G207" s="7">
        <v>343</v>
      </c>
      <c r="H207" s="7">
        <f>AVERAGE(AH207:AR207)</f>
        <v>1.629</v>
      </c>
      <c r="I207" s="7">
        <f>MAX(AS207:BC207)</f>
        <v>9.9477654550098293</v>
      </c>
      <c r="J207" s="7">
        <f>AVERAGE(BD207:BN207)</f>
        <v>0.87481933735914297</v>
      </c>
      <c r="K207" s="8">
        <f>F207-H207</f>
        <v>9.2727272727273213E-3</v>
      </c>
      <c r="L207" s="1">
        <v>2737605.2819999899</v>
      </c>
      <c r="M207" s="1">
        <v>1623465.298</v>
      </c>
      <c r="N207" s="1">
        <v>1461276.916</v>
      </c>
      <c r="O207" s="1">
        <v>893111.61</v>
      </c>
      <c r="P207" s="1">
        <v>1697492.969</v>
      </c>
      <c r="Q207" s="1">
        <v>1430807.3740000001</v>
      </c>
      <c r="R207" s="1">
        <v>1755663.077</v>
      </c>
      <c r="S207" s="1">
        <v>1073041.0719999999</v>
      </c>
      <c r="T207" s="1">
        <v>977126</v>
      </c>
      <c r="U207" s="1">
        <v>1902547.321</v>
      </c>
      <c r="V207" s="1">
        <v>1708537.2279999999</v>
      </c>
      <c r="W207" s="1">
        <v>1.778</v>
      </c>
      <c r="X207" s="1">
        <v>1.603</v>
      </c>
      <c r="Y207" s="1">
        <v>1.615</v>
      </c>
      <c r="Z207" s="1">
        <v>1.607</v>
      </c>
      <c r="AA207" s="1">
        <v>1.6319999999999999</v>
      </c>
      <c r="AB207" s="1">
        <v>1.6359999999999999</v>
      </c>
      <c r="AC207" s="1">
        <v>1.629</v>
      </c>
      <c r="AD207" s="1">
        <v>1.615</v>
      </c>
      <c r="AE207" s="1">
        <v>1.625</v>
      </c>
      <c r="AF207" s="1">
        <v>1.6240000000000001</v>
      </c>
      <c r="AG207" s="1">
        <v>1.657</v>
      </c>
      <c r="AN207" s="1">
        <v>1.629</v>
      </c>
      <c r="AY207" s="1">
        <v>9.9477654550098293</v>
      </c>
      <c r="BJ207" s="1">
        <v>0.87481933735914297</v>
      </c>
    </row>
    <row r="208" spans="1:66" ht="15">
      <c r="A208" s="1" t="s">
        <v>486</v>
      </c>
      <c r="B208" s="1">
        <v>578.34634552999898</v>
      </c>
      <c r="C208" s="1" t="s">
        <v>487</v>
      </c>
      <c r="E208" s="6">
        <f>AVERAGE(L208:V208)</f>
        <v>4315218.5584545461</v>
      </c>
      <c r="F208" s="7">
        <f>AVERAGE(W208:AG208)</f>
        <v>1.9886363636363635</v>
      </c>
      <c r="G208" s="7">
        <v>344</v>
      </c>
      <c r="H208" s="7">
        <f>AVERAGE(AH208:AR208)</f>
        <v>1.9806607891330601</v>
      </c>
      <c r="I208" s="7">
        <f>MAX(AS208:BC208)</f>
        <v>12.585001705150701</v>
      </c>
      <c r="J208" s="7">
        <f>AVERAGE(BD208:BN208)</f>
        <v>0.90692276143733641</v>
      </c>
      <c r="K208" s="8">
        <f>F208-H208</f>
        <v>7.9755745033034398E-3</v>
      </c>
      <c r="L208" s="1">
        <v>5986590.5439999998</v>
      </c>
      <c r="M208" s="1">
        <v>2303078.1379999998</v>
      </c>
      <c r="N208" s="1">
        <v>4375354.3720000004</v>
      </c>
      <c r="O208" s="1">
        <v>3901065.8459999999</v>
      </c>
      <c r="P208" s="1">
        <v>5292114.88</v>
      </c>
      <c r="Q208" s="1">
        <v>2396549.1</v>
      </c>
      <c r="R208" s="1">
        <v>4060254.6269999999</v>
      </c>
      <c r="S208" s="1">
        <v>4201572.8289999999</v>
      </c>
      <c r="T208" s="1">
        <v>5835598.7199999997</v>
      </c>
      <c r="U208" s="1">
        <v>3502352.8909999998</v>
      </c>
      <c r="V208" s="1">
        <v>5612872.1960000005</v>
      </c>
      <c r="W208" s="1">
        <v>1.958</v>
      </c>
      <c r="X208" s="1">
        <v>1.9650000000000001</v>
      </c>
      <c r="Y208" s="1">
        <v>2.0089999999999999</v>
      </c>
      <c r="Z208" s="1">
        <v>2.02</v>
      </c>
      <c r="AA208" s="1">
        <v>2.0099999999999998</v>
      </c>
      <c r="AB208" s="1">
        <v>1.958</v>
      </c>
      <c r="AC208" s="1">
        <v>1.9630000000000001</v>
      </c>
      <c r="AD208" s="1">
        <v>2.0259999999999998</v>
      </c>
      <c r="AE208" s="1">
        <v>1.9950000000000001</v>
      </c>
      <c r="AF208" s="1">
        <v>1.958</v>
      </c>
      <c r="AG208" s="1">
        <v>2.0129999999999999</v>
      </c>
      <c r="AH208" s="1">
        <v>1.9806607891330601</v>
      </c>
      <c r="AI208" s="1">
        <v>1.9806607891330601</v>
      </c>
      <c r="AJ208" s="1">
        <v>1.9806607891330601</v>
      </c>
      <c r="AL208" s="1">
        <v>1.9806607891330601</v>
      </c>
      <c r="AM208" s="1">
        <v>1.9806607891330601</v>
      </c>
      <c r="AN208" s="1">
        <v>1.9806607891330601</v>
      </c>
      <c r="AO208" s="1">
        <v>1.9806607891330601</v>
      </c>
      <c r="AP208" s="1">
        <v>1.9806607891330601</v>
      </c>
      <c r="AQ208" s="1">
        <v>1.9806607891330601</v>
      </c>
      <c r="AR208" s="1">
        <v>1.9806607891330601</v>
      </c>
      <c r="AS208" s="1">
        <v>9.2354192293019199</v>
      </c>
      <c r="AT208" s="1">
        <v>10.8918499844879</v>
      </c>
      <c r="AU208" s="1">
        <v>11.9131883006939</v>
      </c>
      <c r="AW208" s="1">
        <v>11.704476885444199</v>
      </c>
      <c r="AX208" s="1">
        <v>12.585001705150701</v>
      </c>
      <c r="AY208" s="1">
        <v>8.0847793603434805</v>
      </c>
      <c r="AZ208" s="1">
        <v>8.0176708033654496</v>
      </c>
      <c r="BA208" s="1">
        <v>9.5520918258551593</v>
      </c>
      <c r="BB208" s="1">
        <v>7.4920020773013496</v>
      </c>
      <c r="BC208" s="1">
        <v>11.649542121740099</v>
      </c>
      <c r="BD208" s="1">
        <v>0.53617998107644205</v>
      </c>
      <c r="BE208" s="1">
        <v>0.53096870642786098</v>
      </c>
      <c r="BF208" s="1">
        <v>0.19993457146893601</v>
      </c>
      <c r="BH208" s="1">
        <v>1.7917322952721499</v>
      </c>
      <c r="BI208" s="1">
        <v>0.38107425002666601</v>
      </c>
      <c r="BJ208" s="1">
        <v>1.1155513373591399</v>
      </c>
      <c r="BK208" s="1">
        <v>0.99841278297594604</v>
      </c>
      <c r="BL208" s="1">
        <v>0.717205008596565</v>
      </c>
      <c r="BM208" s="1">
        <v>0.74995219073292796</v>
      </c>
      <c r="BN208" s="1">
        <v>2.0482164904367299</v>
      </c>
    </row>
    <row r="209" spans="1:66" ht="15">
      <c r="A209" s="1" t="s">
        <v>488</v>
      </c>
      <c r="B209" s="1">
        <v>610.40894552999896</v>
      </c>
      <c r="C209" s="1" t="s">
        <v>489</v>
      </c>
      <c r="E209" s="6">
        <f>AVERAGE(L209:V209)</f>
        <v>4274897.5039090905</v>
      </c>
      <c r="F209" s="7">
        <f>AVERAGE(W209:AG209)</f>
        <v>6.6960000000000006</v>
      </c>
      <c r="G209" s="7">
        <v>345</v>
      </c>
      <c r="H209" s="7">
        <f>AVERAGE(AH209:AR209)</f>
        <v>6.6960575454722591</v>
      </c>
      <c r="I209" s="7">
        <f>MAX(AS209:BC209)</f>
        <v>13.187059506955199</v>
      </c>
      <c r="J209" s="7">
        <f>AVERAGE(BD209:BN209)</f>
        <v>2.5913397381518402</v>
      </c>
      <c r="K209" s="8">
        <f>F209-H209</f>
        <v>-5.754547225844675E-5</v>
      </c>
      <c r="L209" s="1">
        <v>5749672.1799999997</v>
      </c>
      <c r="M209" s="1">
        <v>5684010.0070000002</v>
      </c>
      <c r="N209" s="1">
        <v>3462721.0249999999</v>
      </c>
      <c r="O209" s="1">
        <v>4576407.4790000003</v>
      </c>
      <c r="P209" s="1">
        <v>4203114.1960000005</v>
      </c>
      <c r="Q209" s="1">
        <v>3818456.085</v>
      </c>
      <c r="R209" s="1">
        <v>3684032.2050000001</v>
      </c>
      <c r="S209" s="1">
        <v>4947916.6150000002</v>
      </c>
      <c r="T209" s="1">
        <v>2526616.2999999998</v>
      </c>
      <c r="U209" s="1">
        <v>4119664.213</v>
      </c>
      <c r="V209" s="1">
        <v>4251262.2379999999</v>
      </c>
      <c r="W209" s="1">
        <v>6.7030000000000003</v>
      </c>
      <c r="X209" s="1">
        <v>6.6879999999999997</v>
      </c>
      <c r="Y209" s="1">
        <v>6.7050000000000001</v>
      </c>
      <c r="Z209" s="1">
        <v>6.6879999999999997</v>
      </c>
      <c r="AA209" s="1">
        <v>6.702</v>
      </c>
      <c r="AB209" s="1">
        <v>6.7060000000000004</v>
      </c>
      <c r="AC209" s="1">
        <v>6.6849999999999996</v>
      </c>
      <c r="AD209" s="1">
        <v>6.6859999999999999</v>
      </c>
      <c r="AE209" s="1">
        <v>6.7060000000000004</v>
      </c>
      <c r="AF209" s="1">
        <v>6.6849999999999996</v>
      </c>
      <c r="AG209" s="1">
        <v>6.702</v>
      </c>
      <c r="AH209" s="1">
        <v>6.69605754547226</v>
      </c>
      <c r="AI209" s="1">
        <v>6.69605754547226</v>
      </c>
      <c r="AJ209" s="1">
        <v>6.69605754547226</v>
      </c>
      <c r="AK209" s="1">
        <v>6.69605754547226</v>
      </c>
      <c r="AL209" s="1">
        <v>6.69605754547226</v>
      </c>
      <c r="AM209" s="1">
        <v>6.69605754547226</v>
      </c>
      <c r="AN209" s="1">
        <v>6.69605754547226</v>
      </c>
      <c r="AO209" s="1">
        <v>6.69605754547226</v>
      </c>
      <c r="AR209" s="1">
        <v>6.69605754547226</v>
      </c>
      <c r="AS209" s="1">
        <v>8.8843957190726801</v>
      </c>
      <c r="AT209" s="1">
        <v>8.2580138242547605</v>
      </c>
      <c r="AU209" s="1">
        <v>11.9027791054635</v>
      </c>
      <c r="AV209" s="1">
        <v>10.134628684370799</v>
      </c>
      <c r="AW209" s="1">
        <v>12.7022688533515</v>
      </c>
      <c r="AX209" s="1">
        <v>10.883122936680101</v>
      </c>
      <c r="AY209" s="1">
        <v>11.1676405721521</v>
      </c>
      <c r="AZ209" s="1">
        <v>9.0518804620118498</v>
      </c>
      <c r="BC209" s="1">
        <v>13.187059506955199</v>
      </c>
      <c r="BD209" s="1">
        <v>3.5488941581822302</v>
      </c>
      <c r="BE209" s="1">
        <v>2.3986867098514102</v>
      </c>
      <c r="BF209" s="1">
        <v>3.4628476901310101</v>
      </c>
      <c r="BG209" s="1">
        <v>3.28858902237701</v>
      </c>
      <c r="BH209" s="1">
        <v>1.1679839096181901</v>
      </c>
      <c r="BI209" s="1">
        <v>3.5070273302122499</v>
      </c>
      <c r="BJ209" s="1">
        <v>3.6530732657554599</v>
      </c>
      <c r="BK209" s="1">
        <v>1.5228342371870001</v>
      </c>
      <c r="BN209" s="1">
        <v>0.77212132005200496</v>
      </c>
    </row>
    <row r="210" spans="1:66" ht="15">
      <c r="A210" s="1" t="s">
        <v>490</v>
      </c>
      <c r="B210" s="1">
        <v>608.39329552999902</v>
      </c>
      <c r="C210" s="1" t="s">
        <v>491</v>
      </c>
      <c r="E210" s="6">
        <f>AVERAGE(L210:V210)</f>
        <v>8235864.8091818178</v>
      </c>
      <c r="F210" s="7">
        <f>AVERAGE(W210:AG210)</f>
        <v>4.4714545454545451</v>
      </c>
      <c r="G210" s="7">
        <v>346</v>
      </c>
      <c r="H210" s="7">
        <f>AVERAGE(AH210:AR210)</f>
        <v>4.4540720750498304</v>
      </c>
      <c r="I210" s="7">
        <f>MAX(AS210:BC210)</f>
        <v>13.065893325159101</v>
      </c>
      <c r="J210" s="7">
        <f>AVERAGE(BD210:BN210)</f>
        <v>1.2602469478156473</v>
      </c>
      <c r="K210" s="8">
        <f>F210-H210</f>
        <v>1.7382470404714745E-2</v>
      </c>
      <c r="L210" s="2">
        <v>11044226.98</v>
      </c>
      <c r="M210" s="1">
        <v>9427245.4719999991</v>
      </c>
      <c r="N210" s="1">
        <v>5852438.6849999996</v>
      </c>
      <c r="O210" s="1">
        <v>4038507.5750000002</v>
      </c>
      <c r="P210" s="1">
        <v>9506988.9539999999</v>
      </c>
      <c r="Q210" s="1">
        <v>8874513.5950000007</v>
      </c>
      <c r="R210" s="1">
        <v>8877124.3010000009</v>
      </c>
      <c r="S210" s="2">
        <v>10910335.378</v>
      </c>
      <c r="T210" s="1">
        <v>8302319.682</v>
      </c>
      <c r="U210" s="1">
        <v>4053781.4049999998</v>
      </c>
      <c r="V210" s="1">
        <v>9707030.8739999998</v>
      </c>
      <c r="W210" s="1">
        <v>4.4870000000000001</v>
      </c>
      <c r="X210" s="1">
        <v>4.4850000000000003</v>
      </c>
      <c r="Y210" s="1">
        <v>4.4889999999999999</v>
      </c>
      <c r="Z210" s="1">
        <v>4.3710000000000004</v>
      </c>
      <c r="AA210" s="1">
        <v>4.4790000000000001</v>
      </c>
      <c r="AB210" s="1">
        <v>4.4779999999999998</v>
      </c>
      <c r="AC210" s="1">
        <v>4.5229999999999997</v>
      </c>
      <c r="AD210" s="1">
        <v>4.4969999999999999</v>
      </c>
      <c r="AE210" s="1">
        <v>4.5090000000000003</v>
      </c>
      <c r="AF210" s="1">
        <v>4.3540000000000001</v>
      </c>
      <c r="AG210" s="1">
        <v>4.5140000000000002</v>
      </c>
      <c r="AH210" s="1">
        <v>4.4540720750498304</v>
      </c>
      <c r="AI210" s="1">
        <v>4.4540720750498304</v>
      </c>
      <c r="AJ210" s="1">
        <v>4.4540720750498304</v>
      </c>
      <c r="AK210" s="1">
        <v>4.4540720750498304</v>
      </c>
      <c r="AL210" s="1">
        <v>4.4540720750498304</v>
      </c>
      <c r="AM210" s="1">
        <v>4.4540720750498304</v>
      </c>
      <c r="AN210" s="1">
        <v>4.4540720750498304</v>
      </c>
      <c r="AO210" s="1">
        <v>4.4540720750498304</v>
      </c>
      <c r="AP210" s="1">
        <v>4.4540720750498304</v>
      </c>
      <c r="AQ210" s="1">
        <v>4.4540720750498304</v>
      </c>
      <c r="AR210" s="1">
        <v>4.4540720750498304</v>
      </c>
      <c r="AS210" s="1">
        <v>10.309514107912699</v>
      </c>
      <c r="AT210" s="1">
        <v>9.6564156956185201</v>
      </c>
      <c r="AU210" s="1">
        <v>7.0206669346173296</v>
      </c>
      <c r="AV210" s="1">
        <v>13.065893325159101</v>
      </c>
      <c r="AW210" s="1">
        <v>11.0640692999287</v>
      </c>
      <c r="AX210" s="1">
        <v>11.6312216174297</v>
      </c>
      <c r="AY210" s="1">
        <v>11.393524151969601</v>
      </c>
      <c r="AZ210" s="1">
        <v>10.1062310399033</v>
      </c>
      <c r="BA210" s="1">
        <v>11.432703513688599</v>
      </c>
      <c r="BB210" s="1">
        <v>9.9324881103425202</v>
      </c>
      <c r="BC210" s="1">
        <v>11.512567317167999</v>
      </c>
      <c r="BD210" s="1">
        <v>1.74113919096812</v>
      </c>
      <c r="BE210" s="1">
        <v>0.64690438202104705</v>
      </c>
      <c r="BF210" s="1">
        <v>1.7709438834351099</v>
      </c>
      <c r="BG210" s="1">
        <v>1.6676800711475399</v>
      </c>
      <c r="BH210" s="1">
        <v>0.42983616395653901</v>
      </c>
      <c r="BI210" s="1">
        <v>1.7503520249508699</v>
      </c>
      <c r="BJ210" s="1">
        <v>2.2190115567644599</v>
      </c>
      <c r="BK210" s="1">
        <v>0.16966310573931401</v>
      </c>
      <c r="BL210" s="1">
        <v>0.49658299774466302</v>
      </c>
      <c r="BM210" s="1">
        <v>2.1247528188273002</v>
      </c>
      <c r="BN210" s="1">
        <v>0.84585023041715601</v>
      </c>
    </row>
    <row r="211" spans="1:66" ht="15">
      <c r="A211" s="1" t="s">
        <v>492</v>
      </c>
      <c r="B211" s="1">
        <v>602.34634552999898</v>
      </c>
      <c r="C211" s="1" t="s">
        <v>493</v>
      </c>
      <c r="E211" s="6">
        <f>AVERAGE(L211:V211)</f>
        <v>14105384.041181821</v>
      </c>
      <c r="F211" s="7">
        <f>AVERAGE(W211:AG211)</f>
        <v>1.5480909090909087</v>
      </c>
      <c r="G211" s="7">
        <v>347</v>
      </c>
      <c r="H211" s="7">
        <f>AVERAGE(AH211:AR211)</f>
        <v>1.5484784603201702</v>
      </c>
      <c r="I211" s="7">
        <f>MAX(AS211:BC211)</f>
        <v>31.6035684758927</v>
      </c>
      <c r="J211" s="7">
        <f>AVERAGE(BD211:BN211)</f>
        <v>0.79980683363396698</v>
      </c>
      <c r="K211" s="8">
        <f>F211-H211</f>
        <v>-3.8755122926148466E-4</v>
      </c>
      <c r="L211" s="2">
        <v>13022748.426000001</v>
      </c>
      <c r="M211" s="2">
        <v>17982405.991</v>
      </c>
      <c r="N211" s="2">
        <v>20885781.059</v>
      </c>
      <c r="O211" s="2">
        <v>11784098.370999999</v>
      </c>
      <c r="P211" s="2">
        <v>16353775.766000001</v>
      </c>
      <c r="Q211" s="2">
        <v>12388779.215</v>
      </c>
      <c r="R211" s="1">
        <v>8566148.9120000005</v>
      </c>
      <c r="S211" s="2">
        <v>10161982.016000001</v>
      </c>
      <c r="T211" s="1">
        <v>8644108.6940000001</v>
      </c>
      <c r="U211" s="2">
        <v>18079759.927000001</v>
      </c>
      <c r="V211" s="2">
        <v>17289636.076000001</v>
      </c>
      <c r="W211" s="1">
        <v>1.532</v>
      </c>
      <c r="X211" s="1">
        <v>1.5389999999999999</v>
      </c>
      <c r="Y211" s="1">
        <v>1.5449999999999999</v>
      </c>
      <c r="Z211" s="1">
        <v>1.5429999999999999</v>
      </c>
      <c r="AA211" s="1">
        <v>1.5549999999999999</v>
      </c>
      <c r="AB211" s="1">
        <v>1.55</v>
      </c>
      <c r="AC211" s="1">
        <v>1.546</v>
      </c>
      <c r="AD211" s="1">
        <v>1.546</v>
      </c>
      <c r="AE211" s="1">
        <v>1.5489999999999999</v>
      </c>
      <c r="AF211" s="1">
        <v>1.5589999999999999</v>
      </c>
      <c r="AG211" s="1">
        <v>1.5649999999999999</v>
      </c>
      <c r="AH211" s="1">
        <v>1.54847846032017</v>
      </c>
      <c r="AI211" s="1">
        <v>1.54847846032017</v>
      </c>
      <c r="AJ211" s="1">
        <v>1.54847846032017</v>
      </c>
      <c r="AK211" s="1">
        <v>1.54847846032017</v>
      </c>
      <c r="AL211" s="1">
        <v>1.54847846032017</v>
      </c>
      <c r="AM211" s="1">
        <v>1.54847846032017</v>
      </c>
      <c r="AN211" s="1">
        <v>1.54847846032017</v>
      </c>
      <c r="AO211" s="1">
        <v>1.54847846032017</v>
      </c>
      <c r="AP211" s="1">
        <v>1.54847846032017</v>
      </c>
      <c r="AQ211" s="1">
        <v>1.54847846032017</v>
      </c>
      <c r="AR211" s="1">
        <v>1.54847846032017</v>
      </c>
      <c r="AS211" s="1">
        <v>24.937641426012402</v>
      </c>
      <c r="AT211" s="1">
        <v>25.2809309223301</v>
      </c>
      <c r="AU211" s="1">
        <v>22.354169765068299</v>
      </c>
      <c r="AV211" s="1">
        <v>12.9551366115486</v>
      </c>
      <c r="AW211" s="1">
        <v>16.064284104733701</v>
      </c>
      <c r="AX211" s="1">
        <v>12.3651491129381</v>
      </c>
      <c r="AY211" s="1">
        <v>16.218975238557999</v>
      </c>
      <c r="AZ211" s="1">
        <v>13.6788484119785</v>
      </c>
      <c r="BA211" s="1">
        <v>8.3972826953415698</v>
      </c>
      <c r="BB211" s="1">
        <v>31.6035684758927</v>
      </c>
      <c r="BC211" s="1">
        <v>11.9590413571137</v>
      </c>
      <c r="BD211" s="1">
        <v>0.13297790398121401</v>
      </c>
      <c r="BE211" s="1">
        <v>0.71914785395535097</v>
      </c>
      <c r="BF211" s="1">
        <v>0.13496109395062</v>
      </c>
      <c r="BG211" s="1">
        <v>2.2939052107781601E-2</v>
      </c>
      <c r="BH211" s="1">
        <v>1.95330839260595</v>
      </c>
      <c r="BI211" s="1">
        <v>5.87135977444741E-2</v>
      </c>
      <c r="BJ211" s="1">
        <v>0.96272680083036699</v>
      </c>
      <c r="BK211" s="1">
        <v>1.26883655868741</v>
      </c>
      <c r="BL211" s="1">
        <v>0.94702872731336596</v>
      </c>
      <c r="BM211" s="1">
        <v>0.39102012776737299</v>
      </c>
      <c r="BN211" s="1">
        <v>2.20621506102973</v>
      </c>
    </row>
    <row r="212" spans="1:66" ht="15">
      <c r="A212" s="1" t="s">
        <v>492</v>
      </c>
      <c r="B212" s="1">
        <v>602.34634552999898</v>
      </c>
      <c r="C212" s="1" t="s">
        <v>493</v>
      </c>
      <c r="E212" s="6">
        <f>AVERAGE(L212:V212)</f>
        <v>19214991.158454549</v>
      </c>
      <c r="F212" s="7">
        <f>AVERAGE(W212:AG212)</f>
        <v>1.8849999999999996</v>
      </c>
      <c r="G212" s="7">
        <v>348</v>
      </c>
      <c r="H212" s="7">
        <f>AVERAGE(AH212:AR212)</f>
        <v>1.8854247933186199</v>
      </c>
      <c r="I212" s="7">
        <f>MAX(AS212:BC212)</f>
        <v>25.514250323063798</v>
      </c>
      <c r="J212" s="7">
        <f>AVERAGE(BD212:BN212)</f>
        <v>0.80717180707789316</v>
      </c>
      <c r="K212" s="8">
        <f>F212-H212</f>
        <v>-4.2479331862033121E-4</v>
      </c>
      <c r="L212" s="2">
        <v>15926042.073000001</v>
      </c>
      <c r="M212" s="2">
        <v>23743447.460000001</v>
      </c>
      <c r="N212" s="2">
        <v>23849463.245000001</v>
      </c>
      <c r="O212" s="2">
        <v>16232978.848999999</v>
      </c>
      <c r="P212" s="2">
        <v>23933693.934</v>
      </c>
      <c r="Q212" s="2">
        <v>17021527.539000001</v>
      </c>
      <c r="R212" s="2">
        <v>12630216.66</v>
      </c>
      <c r="S212" s="2">
        <v>14631788.620999999</v>
      </c>
      <c r="T212" s="2">
        <v>12021828.727</v>
      </c>
      <c r="U212" s="2">
        <v>25507125.124000002</v>
      </c>
      <c r="V212" s="2">
        <v>25866790.511</v>
      </c>
      <c r="W212" s="1">
        <v>1.8859999999999999</v>
      </c>
      <c r="X212" s="1">
        <v>1.887</v>
      </c>
      <c r="Y212" s="1">
        <v>1.8919999999999999</v>
      </c>
      <c r="Z212" s="1">
        <v>1.8839999999999999</v>
      </c>
      <c r="AA212" s="1">
        <v>1.8879999999999999</v>
      </c>
      <c r="AB212" s="1">
        <v>1.885</v>
      </c>
      <c r="AC212" s="1">
        <v>1.8859999999999999</v>
      </c>
      <c r="AD212" s="1">
        <v>1.885</v>
      </c>
      <c r="AE212" s="1">
        <v>1.879</v>
      </c>
      <c r="AF212" s="1">
        <v>1.883</v>
      </c>
      <c r="AG212" s="1">
        <v>1.88</v>
      </c>
      <c r="AH212" s="1">
        <v>1.8854247933186199</v>
      </c>
      <c r="AI212" s="1">
        <v>1.8854247933186199</v>
      </c>
      <c r="AJ212" s="1">
        <v>1.8854247933186199</v>
      </c>
      <c r="AK212" s="1">
        <v>1.8854247933186199</v>
      </c>
      <c r="AL212" s="1">
        <v>1.8854247933186199</v>
      </c>
      <c r="AM212" s="1">
        <v>1.8854247933186199</v>
      </c>
      <c r="AN212" s="1">
        <v>1.8854247933186199</v>
      </c>
      <c r="AO212" s="1">
        <v>1.8854247933186199</v>
      </c>
      <c r="AP212" s="1">
        <v>1.8854247933186199</v>
      </c>
      <c r="AQ212" s="1">
        <v>1.8854247933186199</v>
      </c>
      <c r="AR212" s="1">
        <v>1.8854247933186199</v>
      </c>
      <c r="AS212" s="1">
        <v>13.5676087738091</v>
      </c>
      <c r="AT212" s="1">
        <v>18.4335304362736</v>
      </c>
      <c r="AU212" s="1">
        <v>16.2620503430452</v>
      </c>
      <c r="AV212" s="1">
        <v>24.125183816467601</v>
      </c>
      <c r="AW212" s="1">
        <v>23.9331035894614</v>
      </c>
      <c r="AX212" s="1">
        <v>24.879294129464199</v>
      </c>
      <c r="AY212" s="1">
        <v>23.968712826308199</v>
      </c>
      <c r="AZ212" s="1">
        <v>15.659323126781</v>
      </c>
      <c r="BA212" s="1">
        <v>25.288797693247901</v>
      </c>
      <c r="BB212" s="1">
        <v>24.9292504342684</v>
      </c>
      <c r="BC212" s="1">
        <v>25.514250323063798</v>
      </c>
      <c r="BD212" s="1">
        <v>0.39680490398121399</v>
      </c>
      <c r="BE212" s="1">
        <v>0.45699585395535097</v>
      </c>
      <c r="BF212" s="1">
        <v>0.25476790604937899</v>
      </c>
      <c r="BG212" s="1">
        <v>0.25310094789221799</v>
      </c>
      <c r="BH212" s="1">
        <v>1.54891039260595</v>
      </c>
      <c r="BI212" s="1">
        <v>0.317547597744474</v>
      </c>
      <c r="BJ212" s="1">
        <v>1.3710748008303599</v>
      </c>
      <c r="BK212" s="1">
        <v>1.13660755868741</v>
      </c>
      <c r="BL212" s="1">
        <v>0.54401472731336598</v>
      </c>
      <c r="BM212" s="1">
        <v>0.65295012776737305</v>
      </c>
      <c r="BN212" s="1">
        <v>1.94611506102973</v>
      </c>
    </row>
    <row r="213" spans="1:66" ht="15">
      <c r="A213" s="1" t="s">
        <v>494</v>
      </c>
      <c r="B213" s="1">
        <v>638.44024552999895</v>
      </c>
      <c r="C213" s="1" t="s">
        <v>495</v>
      </c>
      <c r="E213" s="6">
        <f>AVERAGE(L213:V213)</f>
        <v>4394901.375454545</v>
      </c>
      <c r="F213" s="7">
        <f>AVERAGE(W213:AG213)</f>
        <v>8.679181818181819</v>
      </c>
      <c r="G213" s="7">
        <v>349</v>
      </c>
      <c r="H213" s="7">
        <f>AVERAGE(AH213:AR213)</f>
        <v>8.6790847020900799</v>
      </c>
      <c r="I213" s="7">
        <f>MAX(AS213:BC213)</f>
        <v>15.7865479400149</v>
      </c>
      <c r="J213" s="7">
        <f>AVERAGE(BD213:BN213)</f>
        <v>2.8142870430490037</v>
      </c>
      <c r="K213" s="8">
        <f>F213-H213</f>
        <v>9.7116091739124499E-5</v>
      </c>
      <c r="L213" s="1">
        <v>5326650.1529999999</v>
      </c>
      <c r="M213" s="1">
        <v>4425139.6509999996</v>
      </c>
      <c r="N213" s="1">
        <v>3500348.38</v>
      </c>
      <c r="O213" s="1">
        <v>4114440.3969999999</v>
      </c>
      <c r="P213" s="1">
        <v>5042132.301</v>
      </c>
      <c r="Q213" s="1">
        <v>4405945.4220000003</v>
      </c>
      <c r="R213" s="1">
        <v>2803936.2250000001</v>
      </c>
      <c r="S213" s="1">
        <v>5811204.0279999999</v>
      </c>
      <c r="T213" s="1">
        <v>3187317.4550000001</v>
      </c>
      <c r="U213" s="1">
        <v>4983134.3820000002</v>
      </c>
      <c r="V213" s="1">
        <v>4743666.7359999996</v>
      </c>
      <c r="W213" s="1">
        <v>8.673</v>
      </c>
      <c r="X213" s="1">
        <v>8.6790000000000003</v>
      </c>
      <c r="Y213" s="1">
        <v>8.6690000000000005</v>
      </c>
      <c r="Z213" s="1">
        <v>8.6790000000000003</v>
      </c>
      <c r="AA213" s="1">
        <v>8.6859999999999999</v>
      </c>
      <c r="AB213" s="1">
        <v>8.6769999999999996</v>
      </c>
      <c r="AC213" s="1">
        <v>8.6940000000000008</v>
      </c>
      <c r="AD213" s="1">
        <v>8.6850000000000005</v>
      </c>
      <c r="AE213" s="1">
        <v>8.6829999999999998</v>
      </c>
      <c r="AF213" s="1">
        <v>8.67</v>
      </c>
      <c r="AG213" s="1">
        <v>8.6760000000000002</v>
      </c>
      <c r="AH213" s="1">
        <v>8.6790847020900799</v>
      </c>
      <c r="AI213" s="1">
        <v>8.6790847020900799</v>
      </c>
      <c r="AJ213" s="1">
        <v>8.6790847020900799</v>
      </c>
      <c r="AK213" s="1">
        <v>8.6790847020900799</v>
      </c>
      <c r="AL213" s="1">
        <v>8.6790847020900799</v>
      </c>
      <c r="AM213" s="1">
        <v>8.6790847020900799</v>
      </c>
      <c r="AN213" s="1">
        <v>8.6790847020900799</v>
      </c>
      <c r="AO213" s="1">
        <v>8.6790847020900799</v>
      </c>
      <c r="AP213" s="1">
        <v>8.6790847020900799</v>
      </c>
      <c r="AQ213" s="1">
        <v>8.6790847020900799</v>
      </c>
      <c r="AR213" s="1">
        <v>8.6790847020900799</v>
      </c>
      <c r="AS213" s="1">
        <v>12.0684063189385</v>
      </c>
      <c r="AT213" s="1">
        <v>10.560752111477299</v>
      </c>
      <c r="AU213" s="1">
        <v>13.917371841924099</v>
      </c>
      <c r="AV213" s="1">
        <v>9.9867050781887503</v>
      </c>
      <c r="AW213" s="1">
        <v>10.8208385441554</v>
      </c>
      <c r="AX213" s="1">
        <v>11.890092497444501</v>
      </c>
      <c r="AY213" s="1">
        <v>14.825413129110499</v>
      </c>
      <c r="AZ213" s="1">
        <v>11.6302167703075</v>
      </c>
      <c r="BA213" s="1">
        <v>15.7865479400149</v>
      </c>
      <c r="BB213" s="1">
        <v>12.923083017703201</v>
      </c>
      <c r="BC213" s="1">
        <v>13.600648984723399</v>
      </c>
      <c r="BD213" s="1">
        <v>2.24315750913469</v>
      </c>
      <c r="BE213" s="1">
        <v>3.3318401509755202</v>
      </c>
      <c r="BF213" s="1">
        <v>3.36388168894393</v>
      </c>
      <c r="BG213" s="1">
        <v>2.05476030220956</v>
      </c>
      <c r="BH213" s="1">
        <v>2.1711730962856999</v>
      </c>
      <c r="BI213" s="1">
        <v>3.3689828824993699</v>
      </c>
      <c r="BJ213" s="1">
        <v>4.2564298075468203</v>
      </c>
      <c r="BK213" s="1">
        <v>2.4621324709222199</v>
      </c>
      <c r="BL213" s="1">
        <v>2.85771184063469</v>
      </c>
      <c r="BM213" s="1">
        <v>3.0813379514274502</v>
      </c>
      <c r="BN213" s="1">
        <v>1.7657497729590901</v>
      </c>
    </row>
    <row r="214" spans="1:66" ht="15">
      <c r="A214" s="1" t="s">
        <v>496</v>
      </c>
      <c r="B214" s="1">
        <v>630.37764552999897</v>
      </c>
      <c r="C214" s="1" t="s">
        <v>497</v>
      </c>
      <c r="E214" s="6">
        <f>AVERAGE(L214:V214)</f>
        <v>1584394.5560000001</v>
      </c>
      <c r="F214" s="7">
        <f>AVERAGE(W214:AG214)</f>
        <v>2.3476363636363637</v>
      </c>
      <c r="G214" s="7">
        <v>350</v>
      </c>
      <c r="H214" s="7">
        <f>AVERAGE(AH214:AR214)</f>
        <v>2.3459627448914602</v>
      </c>
      <c r="I214" s="7">
        <f>MAX(AS214:BC214)</f>
        <v>9.90223925407766</v>
      </c>
      <c r="J214" s="7">
        <f>AVERAGE(BD214:BN214)</f>
        <v>0.88069718824420795</v>
      </c>
      <c r="K214" s="8">
        <f>F214-H214</f>
        <v>1.6736187449035711E-3</v>
      </c>
      <c r="L214" s="1">
        <v>2072502.459</v>
      </c>
      <c r="M214" s="1">
        <v>2342165.08</v>
      </c>
      <c r="N214" s="1">
        <v>2017414.9210000001</v>
      </c>
      <c r="O214" s="1">
        <v>1724230.0830000001</v>
      </c>
      <c r="P214" s="1">
        <v>1728880.8060000001</v>
      </c>
      <c r="Q214" s="1">
        <v>935200.59299999999</v>
      </c>
      <c r="R214" s="1">
        <v>527928.97</v>
      </c>
      <c r="S214" s="1">
        <v>1552832.112</v>
      </c>
      <c r="T214" s="1">
        <v>259230.97</v>
      </c>
      <c r="U214" s="1">
        <v>2803513.111</v>
      </c>
      <c r="V214" s="1">
        <v>1464441.0109999999</v>
      </c>
      <c r="W214" s="1">
        <v>2.3570000000000002</v>
      </c>
      <c r="X214" s="1">
        <v>2.335</v>
      </c>
      <c r="Y214" s="1">
        <v>2.34</v>
      </c>
      <c r="Z214" s="1">
        <v>2.3380000000000001</v>
      </c>
      <c r="AA214" s="1">
        <v>2.3559999999999999</v>
      </c>
      <c r="AB214" s="1">
        <v>2.335</v>
      </c>
      <c r="AC214" s="1">
        <v>2.3719999999999999</v>
      </c>
      <c r="AD214" s="1">
        <v>2.35</v>
      </c>
      <c r="AE214" s="1">
        <v>2.3199999999999998</v>
      </c>
      <c r="AF214" s="1">
        <v>2.3439999999999999</v>
      </c>
      <c r="AG214" s="1">
        <v>2.3769999999999998</v>
      </c>
      <c r="AI214" s="1">
        <v>2.3459627448914602</v>
      </c>
      <c r="AJ214" s="1">
        <v>2.3459627448914602</v>
      </c>
      <c r="AK214" s="1">
        <v>2.3459627448914602</v>
      </c>
      <c r="AL214" s="1">
        <v>2.3459627448914602</v>
      </c>
      <c r="AM214" s="1">
        <v>2.3459627448914602</v>
      </c>
      <c r="AQ214" s="1">
        <v>2.3459627448914602</v>
      </c>
      <c r="AR214" s="1">
        <v>2.3459627448914602</v>
      </c>
      <c r="AT214" s="1">
        <v>6.9245150546400902</v>
      </c>
      <c r="AU214" s="1">
        <v>9.2029903280704897</v>
      </c>
      <c r="AV214" s="1">
        <v>5.76463216257455</v>
      </c>
      <c r="AW214" s="1">
        <v>9.90223925407766</v>
      </c>
      <c r="AX214" s="1">
        <v>7.3305130431735801</v>
      </c>
      <c r="BB214" s="1">
        <v>7.5516987070664996</v>
      </c>
      <c r="BC214" s="1">
        <v>9.5527059102342307</v>
      </c>
      <c r="BE214" s="1">
        <v>0.40670504706749599</v>
      </c>
      <c r="BF214" s="1">
        <v>0.44140387541356901</v>
      </c>
      <c r="BG214" s="1">
        <v>0.38996190860325403</v>
      </c>
      <c r="BH214" s="1">
        <v>1.5925806265283</v>
      </c>
      <c r="BI214" s="1">
        <v>0.498323286105472</v>
      </c>
      <c r="BM214" s="1">
        <v>0.80556803797346399</v>
      </c>
      <c r="BN214" s="1">
        <v>2.0303375360179001</v>
      </c>
    </row>
    <row r="215" spans="1:66" ht="15">
      <c r="A215" s="1" t="s">
        <v>498</v>
      </c>
      <c r="B215" s="1">
        <v>626.34634552999898</v>
      </c>
      <c r="C215" s="1" t="s">
        <v>499</v>
      </c>
      <c r="E215" s="6">
        <f>AVERAGE(L215:V215)</f>
        <v>16014594.024272727</v>
      </c>
      <c r="F215" s="7">
        <f>AVERAGE(W215:AG215)</f>
        <v>1.4446363636363635</v>
      </c>
      <c r="G215" s="7">
        <v>351</v>
      </c>
      <c r="H215" s="7">
        <f>AVERAGE(AH215:AR215)</f>
        <v>1.4446436223365702</v>
      </c>
      <c r="I215" s="7">
        <f>MAX(AS215:BC215)</f>
        <v>21.706745883983402</v>
      </c>
      <c r="J215" s="7">
        <f>AVERAGE(BD215:BN215)</f>
        <v>0.75252208080294636</v>
      </c>
      <c r="K215" s="8">
        <f>F215-H215</f>
        <v>-7.2587002066804018E-6</v>
      </c>
      <c r="L215" s="2">
        <v>14799391.161</v>
      </c>
      <c r="M215" s="2">
        <v>20470722.57</v>
      </c>
      <c r="N215" s="2">
        <v>22163037.370000001</v>
      </c>
      <c r="O215" s="2">
        <v>14327808.471999999</v>
      </c>
      <c r="P215" s="2">
        <v>18374911.177000001</v>
      </c>
      <c r="Q215" s="2">
        <v>13186891.491</v>
      </c>
      <c r="R215" s="2">
        <v>11034007.137</v>
      </c>
      <c r="S215" s="2">
        <v>13458916.824999999</v>
      </c>
      <c r="T215" s="2">
        <v>11140249.699999999</v>
      </c>
      <c r="U215" s="2">
        <v>19261696.750999998</v>
      </c>
      <c r="V215" s="2">
        <v>17942901.613000002</v>
      </c>
      <c r="W215" s="1">
        <v>1.4330000000000001</v>
      </c>
      <c r="X215" s="1">
        <v>1.4359999999999999</v>
      </c>
      <c r="Y215" s="1">
        <v>1.446</v>
      </c>
      <c r="Z215" s="1">
        <v>1.4390000000000001</v>
      </c>
      <c r="AA215" s="1">
        <v>1.4490000000000001</v>
      </c>
      <c r="AB215" s="1">
        <v>1.4470000000000001</v>
      </c>
      <c r="AC215" s="1">
        <v>1.4450000000000001</v>
      </c>
      <c r="AD215" s="1">
        <v>1.4510000000000001</v>
      </c>
      <c r="AE215" s="1">
        <v>1.4470000000000001</v>
      </c>
      <c r="AF215" s="1">
        <v>1.452</v>
      </c>
      <c r="AG215" s="1">
        <v>1.446</v>
      </c>
      <c r="AH215" s="1">
        <v>1.44464362233657</v>
      </c>
      <c r="AI215" s="1">
        <v>1.44464362233657</v>
      </c>
      <c r="AJ215" s="1">
        <v>1.44464362233657</v>
      </c>
      <c r="AK215" s="1">
        <v>1.44464362233657</v>
      </c>
      <c r="AL215" s="1">
        <v>1.44464362233657</v>
      </c>
      <c r="AM215" s="1">
        <v>1.44464362233657</v>
      </c>
      <c r="AN215" s="1">
        <v>1.44464362233657</v>
      </c>
      <c r="AO215" s="1">
        <v>1.44464362233657</v>
      </c>
      <c r="AP215" s="1">
        <v>1.44464362233657</v>
      </c>
      <c r="AQ215" s="1">
        <v>1.44464362233657</v>
      </c>
      <c r="AR215" s="1">
        <v>1.44464362233657</v>
      </c>
      <c r="AS215" s="1">
        <v>14.9520484823499</v>
      </c>
      <c r="AT215" s="1">
        <v>16.986386775967301</v>
      </c>
      <c r="AU215" s="1">
        <v>21.1009965653565</v>
      </c>
      <c r="AV215" s="1">
        <v>21.706745883983402</v>
      </c>
      <c r="AW215" s="1">
        <v>18.8725399526286</v>
      </c>
      <c r="AX215" s="1">
        <v>11.096115351503601</v>
      </c>
      <c r="AY215" s="1">
        <v>14.450974670495199</v>
      </c>
      <c r="AZ215" s="1">
        <v>14.7825680899671</v>
      </c>
      <c r="BA215" s="1">
        <v>17.633554413900601</v>
      </c>
      <c r="BB215" s="1">
        <v>13.9713678975709</v>
      </c>
      <c r="BC215" s="1">
        <v>17.178475307549199</v>
      </c>
      <c r="BD215" s="1">
        <v>0.18870610244086999</v>
      </c>
      <c r="BE215" s="1">
        <v>0.59994765722147003</v>
      </c>
      <c r="BF215" s="1">
        <v>4.0984924764936502E-2</v>
      </c>
      <c r="BG215" s="1">
        <v>3.9486931133478897E-3</v>
      </c>
      <c r="BH215" s="1">
        <v>1.7353084667802201</v>
      </c>
      <c r="BI215" s="1">
        <v>7.8703618546381998E-2</v>
      </c>
      <c r="BJ215" s="1">
        <v>1.2213302125219001</v>
      </c>
      <c r="BK215" s="1">
        <v>1.1232208231312</v>
      </c>
      <c r="BL215" s="1">
        <v>0.72114109037173302</v>
      </c>
      <c r="BM215" s="1">
        <v>0.44166173808944098</v>
      </c>
      <c r="BN215" s="1">
        <v>2.1227895618509098</v>
      </c>
    </row>
    <row r="216" spans="1:66" ht="15">
      <c r="A216" s="1" t="s">
        <v>498</v>
      </c>
      <c r="B216" s="1">
        <v>626.34634552999898</v>
      </c>
      <c r="C216" s="1" t="s">
        <v>499</v>
      </c>
      <c r="E216" s="6">
        <f>AVERAGE(L216:V216)</f>
        <v>18582082.96972727</v>
      </c>
      <c r="F216" s="7">
        <f>AVERAGE(W216:AG216)</f>
        <v>1.7749999999999999</v>
      </c>
      <c r="G216" s="7">
        <v>352</v>
      </c>
      <c r="H216" s="7">
        <f>AVERAGE(AH216:AR216)</f>
        <v>1.7747129548092599</v>
      </c>
      <c r="I216" s="7">
        <f>MAX(AS216:BC216)</f>
        <v>29.647713037811499</v>
      </c>
      <c r="J216" s="7">
        <f>AVERAGE(BD216:BN216)</f>
        <v>0.77796662625749147</v>
      </c>
      <c r="K216" s="8">
        <f>F216-H216</f>
        <v>2.8704519073996515E-4</v>
      </c>
      <c r="L216" s="2">
        <v>15647942.295</v>
      </c>
      <c r="M216" s="2">
        <v>21348711.495999999</v>
      </c>
      <c r="N216" s="2">
        <v>23440985.254000001</v>
      </c>
      <c r="O216" s="2">
        <v>16953419.423999999</v>
      </c>
      <c r="P216" s="2">
        <v>22184833.282000002</v>
      </c>
      <c r="Q216" s="2">
        <v>16176930.620999999</v>
      </c>
      <c r="R216" s="2">
        <v>14031417.518999999</v>
      </c>
      <c r="S216" s="2">
        <v>15714291.929</v>
      </c>
      <c r="T216" s="2">
        <v>12464778.785</v>
      </c>
      <c r="U216" s="2">
        <v>23174570.734999999</v>
      </c>
      <c r="V216" s="2">
        <v>23265031.327</v>
      </c>
      <c r="W216" s="1">
        <v>1.7729999999999999</v>
      </c>
      <c r="X216" s="1">
        <v>1.7729999999999999</v>
      </c>
      <c r="Y216" s="1">
        <v>1.7729999999999999</v>
      </c>
      <c r="Z216" s="1">
        <v>1.776</v>
      </c>
      <c r="AA216" s="1">
        <v>1.774</v>
      </c>
      <c r="AB216" s="1">
        <v>1.778</v>
      </c>
      <c r="AC216" s="1">
        <v>1.776</v>
      </c>
      <c r="AD216" s="1">
        <v>1.78</v>
      </c>
      <c r="AE216" s="1">
        <v>1.774</v>
      </c>
      <c r="AF216" s="1">
        <v>1.7749999999999999</v>
      </c>
      <c r="AG216" s="1">
        <v>1.7729999999999999</v>
      </c>
      <c r="AH216" s="1">
        <v>1.7747129548092599</v>
      </c>
      <c r="AI216" s="1">
        <v>1.7747129548092599</v>
      </c>
      <c r="AJ216" s="1">
        <v>1.7747129548092599</v>
      </c>
      <c r="AK216" s="1">
        <v>1.7747129548092599</v>
      </c>
      <c r="AL216" s="1">
        <v>1.7747129548092599</v>
      </c>
      <c r="AM216" s="1">
        <v>1.7747129548092599</v>
      </c>
      <c r="AN216" s="1">
        <v>1.7747129548092599</v>
      </c>
      <c r="AO216" s="1">
        <v>1.7747129548092599</v>
      </c>
      <c r="AP216" s="1">
        <v>1.7747129548092599</v>
      </c>
      <c r="AQ216" s="1">
        <v>1.7747129548092599</v>
      </c>
      <c r="AR216" s="1">
        <v>1.7747129548092599</v>
      </c>
      <c r="AS216" s="1">
        <v>25.4171595816155</v>
      </c>
      <c r="AT216" s="1">
        <v>27.704041127079101</v>
      </c>
      <c r="AU216" s="1">
        <v>27.471753781265999</v>
      </c>
      <c r="AV216" s="1">
        <v>25.5404824866852</v>
      </c>
      <c r="AW216" s="1">
        <v>29.647713037811499</v>
      </c>
      <c r="AX216" s="1">
        <v>26.4545999875014</v>
      </c>
      <c r="AY216" s="1">
        <v>25.9108167564866</v>
      </c>
      <c r="AZ216" s="1">
        <v>26.657074675190898</v>
      </c>
      <c r="BA216" s="1">
        <v>26.682602162819101</v>
      </c>
      <c r="BB216" s="1">
        <v>27.2069961189918</v>
      </c>
      <c r="BC216" s="1">
        <v>27.407651435364201</v>
      </c>
      <c r="BD216" s="1">
        <v>0.49140610244087002</v>
      </c>
      <c r="BE216" s="1">
        <v>0.33807465722147001</v>
      </c>
      <c r="BF216" s="1">
        <v>0.30199592476493597</v>
      </c>
      <c r="BG216" s="1">
        <v>0.266629693113347</v>
      </c>
      <c r="BH216" s="1">
        <v>1.47261846678022</v>
      </c>
      <c r="BI216" s="1">
        <v>0.33797361854638103</v>
      </c>
      <c r="BJ216" s="1">
        <v>1.4829412125218999</v>
      </c>
      <c r="BK216" s="1">
        <v>0.86212082313119998</v>
      </c>
      <c r="BL216" s="1">
        <v>0.43805909037173302</v>
      </c>
      <c r="BM216" s="1">
        <v>0.70355973808944094</v>
      </c>
      <c r="BN216" s="1">
        <v>1.86225356185091</v>
      </c>
    </row>
    <row r="217" spans="1:66" ht="15">
      <c r="A217" s="1" t="s">
        <v>500</v>
      </c>
      <c r="B217" s="1">
        <v>666.47154552999905</v>
      </c>
      <c r="C217" s="1" t="s">
        <v>501</v>
      </c>
      <c r="E217" s="6">
        <f>AVERAGE(L217:V217)</f>
        <v>7615616.348818182</v>
      </c>
      <c r="F217" s="7">
        <f>AVERAGE(W217:AG217)</f>
        <v>10.520454545454546</v>
      </c>
      <c r="G217" s="7">
        <v>353</v>
      </c>
      <c r="H217" s="7">
        <f>AVERAGE(AH217:AR217)</f>
        <v>10.520528919659599</v>
      </c>
      <c r="I217" s="7">
        <f>MAX(AS217:BC217)</f>
        <v>26.748747957559502</v>
      </c>
      <c r="J217" s="7">
        <f>AVERAGE(BD217:BN217)</f>
        <v>2.8393617573582288</v>
      </c>
      <c r="K217" s="8">
        <f>F217-H217</f>
        <v>-7.437420505240766E-5</v>
      </c>
      <c r="L217" s="2">
        <v>10842851.301999999</v>
      </c>
      <c r="M217" s="1">
        <v>7693284.1699999999</v>
      </c>
      <c r="N217" s="1">
        <v>5745725.9239999996</v>
      </c>
      <c r="O217" s="1">
        <v>6315218.8760000002</v>
      </c>
      <c r="P217" s="1">
        <v>8665431.1009999998</v>
      </c>
      <c r="Q217" s="1">
        <v>6953274.9029999999</v>
      </c>
      <c r="R217" s="1">
        <v>5294117.0259999996</v>
      </c>
      <c r="S217" s="2">
        <v>10634427.671</v>
      </c>
      <c r="T217" s="1">
        <v>5402435.892</v>
      </c>
      <c r="U217" s="1">
        <v>8037476.4960000003</v>
      </c>
      <c r="V217" s="1">
        <v>8187536.4759999998</v>
      </c>
      <c r="W217" s="1">
        <v>10.513999999999999</v>
      </c>
      <c r="X217" s="1">
        <v>10.521000000000001</v>
      </c>
      <c r="Y217" s="1">
        <v>10.509</v>
      </c>
      <c r="Z217" s="1">
        <v>10.513</v>
      </c>
      <c r="AA217" s="1">
        <v>10.516</v>
      </c>
      <c r="AB217" s="1">
        <v>10.526</v>
      </c>
      <c r="AC217" s="1">
        <v>10.52</v>
      </c>
      <c r="AD217" s="1">
        <v>10.526999999999999</v>
      </c>
      <c r="AE217" s="1">
        <v>10.534000000000001</v>
      </c>
      <c r="AF217" s="1">
        <v>10.526</v>
      </c>
      <c r="AG217" s="1">
        <v>10.519</v>
      </c>
      <c r="AH217" s="1">
        <v>10.520528919659601</v>
      </c>
      <c r="AI217" s="1">
        <v>10.520528919659601</v>
      </c>
      <c r="AJ217" s="1">
        <v>10.520528919659601</v>
      </c>
      <c r="AK217" s="1">
        <v>10.520528919659601</v>
      </c>
      <c r="AL217" s="1">
        <v>10.520528919659601</v>
      </c>
      <c r="AM217" s="1">
        <v>10.520528919659601</v>
      </c>
      <c r="AN217" s="1">
        <v>10.520528919659601</v>
      </c>
      <c r="AO217" s="1">
        <v>10.520528919659601</v>
      </c>
      <c r="AP217" s="1">
        <v>10.520528919659601</v>
      </c>
      <c r="AQ217" s="1">
        <v>10.520528919659601</v>
      </c>
      <c r="AR217" s="1">
        <v>10.520528919659601</v>
      </c>
      <c r="AS217" s="1">
        <v>10.2229985194677</v>
      </c>
      <c r="AT217" s="1">
        <v>11.7029327160982</v>
      </c>
      <c r="AU217" s="1">
        <v>21.387240835358199</v>
      </c>
      <c r="AV217" s="1">
        <v>10.720305021030001</v>
      </c>
      <c r="AW217" s="1">
        <v>12.697517944848901</v>
      </c>
      <c r="AX217" s="1">
        <v>13.10603647984</v>
      </c>
      <c r="AY217" s="1">
        <v>11.925971586081101</v>
      </c>
      <c r="AZ217" s="1">
        <v>26.748747957559502</v>
      </c>
      <c r="BA217" s="1">
        <v>12.4982093670528</v>
      </c>
      <c r="BB217" s="1">
        <v>11.2072210743251</v>
      </c>
      <c r="BC217" s="1">
        <v>12.986367004726601</v>
      </c>
      <c r="BD217" s="1">
        <v>1.32493040913946</v>
      </c>
      <c r="BE217" s="1">
        <v>3.9023639236493</v>
      </c>
      <c r="BF217" s="1">
        <v>3.4084213907668999</v>
      </c>
      <c r="BG217" s="1">
        <v>0.84886725242899497</v>
      </c>
      <c r="BH217" s="1">
        <v>2.8069539587474899</v>
      </c>
      <c r="BI217" s="1">
        <v>3.2157368931369699</v>
      </c>
      <c r="BJ217" s="1">
        <v>4.3059859684907202</v>
      </c>
      <c r="BK217" s="1">
        <v>3.0860097475823598</v>
      </c>
      <c r="BL217" s="1">
        <v>3.3239995786611298</v>
      </c>
      <c r="BM217" s="1">
        <v>2.5084303648490902</v>
      </c>
      <c r="BN217" s="1">
        <v>2.5012798434881001</v>
      </c>
    </row>
    <row r="218" spans="1:66" ht="15">
      <c r="A218" s="1" t="s">
        <v>502</v>
      </c>
      <c r="B218" s="1">
        <v>664.455895529999</v>
      </c>
      <c r="C218" s="1" t="s">
        <v>503</v>
      </c>
      <c r="E218" s="6">
        <f>AVERAGE(L218:V218)</f>
        <v>2602016.7931818184</v>
      </c>
      <c r="F218" s="7">
        <f>AVERAGE(W218:AG218)</f>
        <v>8.6608181818181826</v>
      </c>
      <c r="G218" s="7">
        <v>354</v>
      </c>
      <c r="H218" s="7">
        <f>AVERAGE(AH218:AR218)</f>
        <v>8.66299656677222</v>
      </c>
      <c r="I218" s="7">
        <f>MAX(AS218:BC218)</f>
        <v>11.3253580174491</v>
      </c>
      <c r="J218" s="7">
        <f>AVERAGE(BD218:BN218)</f>
        <v>1.7201353703547546</v>
      </c>
      <c r="K218" s="8">
        <f>F218-H218</f>
        <v>-2.1783849540373268E-3</v>
      </c>
      <c r="L218" s="1">
        <v>2996506.1860000002</v>
      </c>
      <c r="M218" s="1">
        <v>2656056.4419999998</v>
      </c>
      <c r="N218" s="1">
        <v>2022485.1910000001</v>
      </c>
      <c r="O218" s="1">
        <v>2568306.4810000001</v>
      </c>
      <c r="P218" s="1">
        <v>2365633.1</v>
      </c>
      <c r="Q218" s="1">
        <v>2630566.835</v>
      </c>
      <c r="R218" s="1">
        <v>2119476.0389999999</v>
      </c>
      <c r="S218" s="1">
        <v>3357612.7960000001</v>
      </c>
      <c r="T218" s="1">
        <v>2004467.983</v>
      </c>
      <c r="U218" s="1">
        <v>2732413.28</v>
      </c>
      <c r="V218" s="1">
        <v>3168660.392</v>
      </c>
      <c r="W218" s="1">
        <v>8.6489999999999991</v>
      </c>
      <c r="X218" s="1">
        <v>8.66</v>
      </c>
      <c r="Y218" s="1">
        <v>8.6449999999999996</v>
      </c>
      <c r="Z218" s="1">
        <v>8.6630000000000003</v>
      </c>
      <c r="AA218" s="1">
        <v>8.6579999999999995</v>
      </c>
      <c r="AB218" s="1">
        <v>8.6560000000000006</v>
      </c>
      <c r="AC218" s="1">
        <v>8.673</v>
      </c>
      <c r="AD218" s="1">
        <v>8.6620000000000008</v>
      </c>
      <c r="AE218" s="1">
        <v>8.66</v>
      </c>
      <c r="AF218" s="1">
        <v>8.6690000000000005</v>
      </c>
      <c r="AG218" s="1">
        <v>8.6739999999999995</v>
      </c>
      <c r="AH218" s="1">
        <v>8.66299656677222</v>
      </c>
      <c r="AI218" s="1">
        <v>8.66299656677222</v>
      </c>
      <c r="AO218" s="1">
        <v>8.66299656677222</v>
      </c>
      <c r="AQ218" s="1">
        <v>8.66299656677222</v>
      </c>
      <c r="AR218" s="1">
        <v>8.66299656677222</v>
      </c>
      <c r="AS218" s="1">
        <v>11.3253580174491</v>
      </c>
      <c r="AT218" s="1">
        <v>8.7618406528151294</v>
      </c>
      <c r="AZ218" s="1">
        <v>10.412853652018701</v>
      </c>
      <c r="BB218" s="1">
        <v>7.0483302998298702</v>
      </c>
      <c r="BC218" s="1">
        <v>10.522525394274099</v>
      </c>
      <c r="BD218" s="1">
        <v>0.45263821692704298</v>
      </c>
      <c r="BE218" s="1">
        <v>2.93931741926257</v>
      </c>
      <c r="BK218" s="1">
        <v>2.0778058091129399</v>
      </c>
      <c r="BM218" s="1">
        <v>1.6953078999953799</v>
      </c>
      <c r="BN218" s="1">
        <v>1.43560750647584</v>
      </c>
    </row>
    <row r="219" spans="1:66" ht="15">
      <c r="A219" s="1" t="s">
        <v>504</v>
      </c>
      <c r="B219" s="1">
        <v>424.24696553000001</v>
      </c>
      <c r="C219" s="1" t="s">
        <v>505</v>
      </c>
      <c r="E219" s="6">
        <f>AVERAGE(L219:V219)</f>
        <v>36113158.403999999</v>
      </c>
      <c r="F219" s="7">
        <f>AVERAGE(W219:AG219)</f>
        <v>1.5121818181818183</v>
      </c>
      <c r="G219" s="7">
        <v>355</v>
      </c>
      <c r="H219" s="7">
        <f>AVERAGE(AH219:AR219)</f>
        <v>1.5122319265556803</v>
      </c>
      <c r="I219" s="7">
        <f>MAX(AS219:BC219)</f>
        <v>37.193357338113401</v>
      </c>
      <c r="J219" s="7">
        <f>AVERAGE(BD219:BN219)</f>
        <v>0.76452560156458171</v>
      </c>
      <c r="K219" s="8">
        <f>F219-H219</f>
        <v>-5.0108373861990074E-5</v>
      </c>
      <c r="L219" s="2">
        <v>41056991.728</v>
      </c>
      <c r="M219" s="2">
        <v>35675467.454000004</v>
      </c>
      <c r="N219" s="2">
        <v>37524817.035999998</v>
      </c>
      <c r="O219" s="2">
        <v>35539009.156999998</v>
      </c>
      <c r="P219" s="2">
        <v>35751496.005000003</v>
      </c>
      <c r="Q219" s="2">
        <v>33701475.093000002</v>
      </c>
      <c r="R219" s="2">
        <v>35607178.494999997</v>
      </c>
      <c r="S219" s="2">
        <v>35609213.464000002</v>
      </c>
      <c r="T219" s="2">
        <v>36277427.392999999</v>
      </c>
      <c r="U219" s="2">
        <v>38789529.637000002</v>
      </c>
      <c r="V219" s="2">
        <v>31712136.982000001</v>
      </c>
      <c r="W219" s="1">
        <v>1.502</v>
      </c>
      <c r="X219" s="1">
        <v>1.5</v>
      </c>
      <c r="Y219" s="1">
        <v>1.514</v>
      </c>
      <c r="Z219" s="1">
        <v>1.5049999999999999</v>
      </c>
      <c r="AA219" s="1">
        <v>1.514</v>
      </c>
      <c r="AB219" s="1">
        <v>1.5129999999999999</v>
      </c>
      <c r="AC219" s="1">
        <v>1.5169999999999999</v>
      </c>
      <c r="AD219" s="1">
        <v>1.51</v>
      </c>
      <c r="AE219" s="1">
        <v>1.5209999999999999</v>
      </c>
      <c r="AF219" s="1">
        <v>1.518</v>
      </c>
      <c r="AG219" s="1">
        <v>1.52</v>
      </c>
      <c r="AH219" s="1">
        <v>1.5122319265556801</v>
      </c>
      <c r="AI219" s="1">
        <v>1.5122319265556801</v>
      </c>
      <c r="AJ219" s="1">
        <v>1.5122319265556801</v>
      </c>
      <c r="AK219" s="1">
        <v>1.5122319265556801</v>
      </c>
      <c r="AL219" s="1">
        <v>1.5122319265556801</v>
      </c>
      <c r="AM219" s="1">
        <v>1.5122319265556801</v>
      </c>
      <c r="AN219" s="1">
        <v>1.5122319265556801</v>
      </c>
      <c r="AO219" s="1">
        <v>1.5122319265556801</v>
      </c>
      <c r="AP219" s="1">
        <v>1.5122319265556801</v>
      </c>
      <c r="AQ219" s="1">
        <v>1.5122319265556801</v>
      </c>
      <c r="AR219" s="1">
        <v>1.5122319265556801</v>
      </c>
      <c r="AS219" s="1">
        <v>36.231152202963102</v>
      </c>
      <c r="AT219" s="1">
        <v>27.8105658016181</v>
      </c>
      <c r="AU219" s="1">
        <v>27.809154210309298</v>
      </c>
      <c r="AV219" s="1">
        <v>37.193357338113401</v>
      </c>
      <c r="AW219" s="1">
        <v>27.861987128720902</v>
      </c>
      <c r="AX219" s="1">
        <v>28.062810081245299</v>
      </c>
      <c r="AY219" s="1">
        <v>37.0895304037047</v>
      </c>
      <c r="AZ219" s="1">
        <v>27.965368769403302</v>
      </c>
      <c r="BA219" s="1">
        <v>27.2294965507356</v>
      </c>
      <c r="BB219" s="1">
        <v>27.053796456140901</v>
      </c>
      <c r="BC219" s="1">
        <v>27.7468934275457</v>
      </c>
      <c r="BD219" s="1">
        <v>0.14298123657128001</v>
      </c>
      <c r="BE219" s="1">
        <v>0.65834878066566904</v>
      </c>
      <c r="BF219" s="1">
        <v>2.6017584106391801E-2</v>
      </c>
      <c r="BG219" s="1">
        <v>1.59031568193304E-2</v>
      </c>
      <c r="BH219" s="1">
        <v>1.7824605889117</v>
      </c>
      <c r="BI219" s="1">
        <v>4.0922186107325197E-2</v>
      </c>
      <c r="BJ219" s="1">
        <v>1.1439129759922</v>
      </c>
      <c r="BK219" s="1">
        <v>1.2047576476016699</v>
      </c>
      <c r="BL219" s="1">
        <v>0.79419278916524205</v>
      </c>
      <c r="BM219" s="1">
        <v>0.42625234047722099</v>
      </c>
      <c r="BN219" s="1">
        <v>2.1740323307923699</v>
      </c>
    </row>
    <row r="220" spans="1:66" ht="15">
      <c r="A220" s="1" t="s">
        <v>504</v>
      </c>
      <c r="B220" s="1">
        <v>424.24696553000001</v>
      </c>
      <c r="C220" s="1" t="s">
        <v>505</v>
      </c>
      <c r="E220" s="6">
        <f>AVERAGE(L220:V220)</f>
        <v>42035880.530090913</v>
      </c>
      <c r="F220" s="7">
        <f>AVERAGE(W220:AG220)</f>
        <v>1.8807272727272726</v>
      </c>
      <c r="G220" s="7">
        <v>356</v>
      </c>
      <c r="H220" s="7">
        <f>AVERAGE(AH220:AR220)</f>
        <v>1.8806721165146802</v>
      </c>
      <c r="I220" s="7">
        <f>MAX(AS220:BC220)</f>
        <v>37.686621994452601</v>
      </c>
      <c r="J220" s="7">
        <f>AVERAGE(BD220:BN220)</f>
        <v>0.78570366396106772</v>
      </c>
      <c r="K220" s="8">
        <f>F220-H220</f>
        <v>5.5156212592333276E-5</v>
      </c>
      <c r="L220" s="2">
        <v>41399106.805</v>
      </c>
      <c r="M220" s="2">
        <v>39566282.233000003</v>
      </c>
      <c r="N220" s="2">
        <v>41257321.115000002</v>
      </c>
      <c r="O220" s="2">
        <v>42643114.943999998</v>
      </c>
      <c r="P220" s="2">
        <v>40730891.612999998</v>
      </c>
      <c r="Q220" s="2">
        <v>41046468.001000002</v>
      </c>
      <c r="R220" s="2">
        <v>44604560.762000002</v>
      </c>
      <c r="S220" s="2">
        <v>40950066.765000001</v>
      </c>
      <c r="T220" s="2">
        <v>42685034.052000001</v>
      </c>
      <c r="U220" s="2">
        <v>43457814.101000004</v>
      </c>
      <c r="V220" s="2">
        <v>44054025.439999998</v>
      </c>
      <c r="W220" s="1">
        <v>1.8779999999999999</v>
      </c>
      <c r="X220" s="1">
        <v>1.885</v>
      </c>
      <c r="Y220" s="1">
        <v>1.883</v>
      </c>
      <c r="Z220" s="1">
        <v>1.883</v>
      </c>
      <c r="AA220" s="1">
        <v>1.8839999999999999</v>
      </c>
      <c r="AB220" s="1">
        <v>1.8779999999999999</v>
      </c>
      <c r="AC220" s="1">
        <v>1.8819999999999999</v>
      </c>
      <c r="AD220" s="1">
        <v>1.8839999999999999</v>
      </c>
      <c r="AE220" s="1">
        <v>1.8759999999999999</v>
      </c>
      <c r="AF220" s="1">
        <v>1.877</v>
      </c>
      <c r="AG220" s="1">
        <v>1.8779999999999999</v>
      </c>
      <c r="AH220" s="1">
        <v>1.88067211651468</v>
      </c>
      <c r="AI220" s="1">
        <v>1.88067211651468</v>
      </c>
      <c r="AJ220" s="1">
        <v>1.88067211651468</v>
      </c>
      <c r="AK220" s="1">
        <v>1.88067211651468</v>
      </c>
      <c r="AL220" s="1">
        <v>1.88067211651468</v>
      </c>
      <c r="AM220" s="1">
        <v>1.88067211651468</v>
      </c>
      <c r="AN220" s="1">
        <v>1.88067211651468</v>
      </c>
      <c r="AO220" s="1">
        <v>1.88067211651468</v>
      </c>
      <c r="AP220" s="1">
        <v>1.88067211651468</v>
      </c>
      <c r="AQ220" s="1">
        <v>1.88067211651468</v>
      </c>
      <c r="AR220" s="1">
        <v>1.88067211651468</v>
      </c>
      <c r="AS220" s="1">
        <v>37.238368913584303</v>
      </c>
      <c r="AT220" s="1">
        <v>28.148884457018799</v>
      </c>
      <c r="AU220" s="1">
        <v>37.481617766395601</v>
      </c>
      <c r="AV220" s="1">
        <v>27.972019756547699</v>
      </c>
      <c r="AW220" s="1">
        <v>27.969371403814598</v>
      </c>
      <c r="AX220" s="1">
        <v>37.543525460916001</v>
      </c>
      <c r="AY220" s="1">
        <v>27.7762620700036</v>
      </c>
      <c r="AZ220" s="1">
        <v>36.9393176545776</v>
      </c>
      <c r="BA220" s="1">
        <v>37.686621994452601</v>
      </c>
      <c r="BB220" s="1">
        <v>27.2541634833585</v>
      </c>
      <c r="BC220" s="1">
        <v>27.762430271292601</v>
      </c>
      <c r="BD220" s="1">
        <v>0.53596223657127995</v>
      </c>
      <c r="BE220" s="1">
        <v>0.24518278066566901</v>
      </c>
      <c r="BF220" s="1">
        <v>0.30748058410639101</v>
      </c>
      <c r="BG220" s="1">
        <v>0.37554384318066902</v>
      </c>
      <c r="BH220" s="1">
        <v>1.3913905889117</v>
      </c>
      <c r="BI220" s="1">
        <v>0.43191718610732499</v>
      </c>
      <c r="BJ220" s="1">
        <v>1.5354919759922001</v>
      </c>
      <c r="BK220" s="1">
        <v>0.81386164760167801</v>
      </c>
      <c r="BL220" s="1">
        <v>0.40286578916524202</v>
      </c>
      <c r="BM220" s="1">
        <v>0.81900934047722096</v>
      </c>
      <c r="BN220" s="1">
        <v>1.7840343307923701</v>
      </c>
    </row>
    <row r="221" spans="1:66" ht="15">
      <c r="A221" s="1" t="s">
        <v>506</v>
      </c>
      <c r="B221" s="1">
        <v>452.27826553</v>
      </c>
      <c r="C221" s="1" t="s">
        <v>507</v>
      </c>
      <c r="E221" s="6">
        <f>AVERAGE(L221:V221)</f>
        <v>26206490.005454544</v>
      </c>
      <c r="F221" s="7">
        <f>AVERAGE(W221:AG221)</f>
        <v>2.644090909090909</v>
      </c>
      <c r="G221" s="7">
        <v>357</v>
      </c>
      <c r="H221" s="7">
        <f>AVERAGE(AH221:AR221)</f>
        <v>2.6448831590262203</v>
      </c>
      <c r="I221" s="7">
        <f>MAX(AS221:BC221)</f>
        <v>36.646843882298398</v>
      </c>
      <c r="J221" s="7">
        <f>AVERAGE(BD221:BN221)</f>
        <v>0.90462021885669419</v>
      </c>
      <c r="K221" s="8">
        <f>F221-H221</f>
        <v>-7.9224993531123999E-4</v>
      </c>
      <c r="L221" s="2">
        <v>24841307.954</v>
      </c>
      <c r="M221" s="2">
        <v>17427930.295000002</v>
      </c>
      <c r="N221" s="2">
        <v>19100833.743999999</v>
      </c>
      <c r="O221" s="2">
        <v>23921772.203000002</v>
      </c>
      <c r="P221" s="2">
        <v>26665022.263</v>
      </c>
      <c r="Q221" s="2">
        <v>20436336.208000001</v>
      </c>
      <c r="R221" s="2">
        <v>30524723.357999999</v>
      </c>
      <c r="S221" s="2">
        <v>21844253.116999999</v>
      </c>
      <c r="T221" s="2">
        <v>43478546.975000001</v>
      </c>
      <c r="U221" s="2">
        <v>32517259.077</v>
      </c>
      <c r="V221" s="2">
        <v>27513404.866</v>
      </c>
      <c r="W221" s="1">
        <v>2.6259999999999999</v>
      </c>
      <c r="X221" s="1">
        <v>2.6219999999999999</v>
      </c>
      <c r="Y221" s="1">
        <v>2.6389999999999998</v>
      </c>
      <c r="Z221" s="1">
        <v>2.645</v>
      </c>
      <c r="AA221" s="1">
        <v>2.6560000000000001</v>
      </c>
      <c r="AB221" s="1">
        <v>2.669</v>
      </c>
      <c r="AC221" s="1">
        <v>2.6459999999999999</v>
      </c>
      <c r="AD221" s="1">
        <v>2.641</v>
      </c>
      <c r="AE221" s="1">
        <v>2.6349999999999998</v>
      </c>
      <c r="AF221" s="1">
        <v>2.6419999999999999</v>
      </c>
      <c r="AG221" s="1">
        <v>2.6640000000000001</v>
      </c>
      <c r="AH221" s="1">
        <v>2.6448831590262198</v>
      </c>
      <c r="AI221" s="1">
        <v>2.6448831590262198</v>
      </c>
      <c r="AJ221" s="1">
        <v>2.6448831590262198</v>
      </c>
      <c r="AK221" s="1">
        <v>2.6448831590262198</v>
      </c>
      <c r="AL221" s="1">
        <v>2.6448831590262198</v>
      </c>
      <c r="AM221" s="1">
        <v>2.6448831590262198</v>
      </c>
      <c r="AN221" s="1">
        <v>2.6448831590262198</v>
      </c>
      <c r="AO221" s="1">
        <v>2.6448831590262198</v>
      </c>
      <c r="AP221" s="1">
        <v>2.6448831590262198</v>
      </c>
      <c r="AQ221" s="1">
        <v>2.6448831590262198</v>
      </c>
      <c r="AR221" s="1">
        <v>2.6448831590262198</v>
      </c>
      <c r="AS221" s="1">
        <v>28.068818372798798</v>
      </c>
      <c r="AT221" s="1">
        <v>27.632723621167798</v>
      </c>
      <c r="AU221" s="1">
        <v>27.391859784843</v>
      </c>
      <c r="AV221" s="1">
        <v>27.713405261586502</v>
      </c>
      <c r="AW221" s="1">
        <v>27.634922440448801</v>
      </c>
      <c r="AX221" s="1">
        <v>27.728775192950799</v>
      </c>
      <c r="AY221" s="1">
        <v>27.7573316659604</v>
      </c>
      <c r="AZ221" s="1">
        <v>27.953895838440602</v>
      </c>
      <c r="BA221" s="1">
        <v>28.056815136360701</v>
      </c>
      <c r="BB221" s="1">
        <v>27.968173627441502</v>
      </c>
      <c r="BC221" s="1">
        <v>36.646843882298398</v>
      </c>
      <c r="BD221" s="1">
        <v>0.98224684330715095</v>
      </c>
      <c r="BE221" s="1">
        <v>9.6593935153758304E-2</v>
      </c>
      <c r="BF221" s="1">
        <v>0.85164159464174205</v>
      </c>
      <c r="BG221" s="1">
        <v>0.78415813606414098</v>
      </c>
      <c r="BH221" s="1">
        <v>1.1532146540250501</v>
      </c>
      <c r="BI221" s="1">
        <v>0.90026185603426601</v>
      </c>
      <c r="BJ221" s="1">
        <v>1.5581837329003201</v>
      </c>
      <c r="BK221" s="1">
        <v>0.65494942735211104</v>
      </c>
      <c r="BL221" s="1">
        <v>0.30729850964340699</v>
      </c>
      <c r="BM221" s="1">
        <v>1.0955927266421599</v>
      </c>
      <c r="BN221" s="1">
        <v>1.5666809916595299</v>
      </c>
    </row>
    <row r="222" spans="1:66" ht="15">
      <c r="A222" s="1" t="s">
        <v>508</v>
      </c>
      <c r="B222" s="1">
        <v>436.28335053000001</v>
      </c>
      <c r="C222" s="1" t="s">
        <v>509</v>
      </c>
      <c r="E222" s="6">
        <f>AVERAGE(L222:V222)</f>
        <v>13885333.84027273</v>
      </c>
      <c r="F222" s="7">
        <f>AVERAGE(W222:AG222)</f>
        <v>3.1946363636363633</v>
      </c>
      <c r="G222" s="7">
        <v>358</v>
      </c>
      <c r="H222" s="7">
        <f>AVERAGE(AH222:AR222)</f>
        <v>3.1972999204310599</v>
      </c>
      <c r="I222" s="7">
        <f>MAX(AS222:BC222)</f>
        <v>6.2782452515315699</v>
      </c>
      <c r="J222" s="7">
        <f>AVERAGE(BD222:BN222)</f>
        <v>1.1157395381765169</v>
      </c>
      <c r="K222" s="8">
        <f>F222-H222</f>
        <v>-2.6635567946966532E-3</v>
      </c>
      <c r="L222" s="1">
        <v>9307787.0099999998</v>
      </c>
      <c r="M222" s="2">
        <v>16847138.037</v>
      </c>
      <c r="N222" s="2">
        <v>11576625.345000001</v>
      </c>
      <c r="O222" s="1">
        <v>9550852.2430000007</v>
      </c>
      <c r="P222" s="2">
        <v>11286417.362</v>
      </c>
      <c r="Q222" s="2">
        <v>12564485.132999999</v>
      </c>
      <c r="R222" s="2">
        <v>16904083.057999998</v>
      </c>
      <c r="S222" s="2">
        <v>15020845.628</v>
      </c>
      <c r="T222" s="2">
        <v>11998897.613</v>
      </c>
      <c r="U222" s="2">
        <v>19230239.324000001</v>
      </c>
      <c r="V222" s="2">
        <v>18451301.489999998</v>
      </c>
      <c r="W222" s="1">
        <v>3.1749999999999998</v>
      </c>
      <c r="X222" s="1">
        <v>3.1829999999999998</v>
      </c>
      <c r="Y222" s="1">
        <v>3.1909999999999998</v>
      </c>
      <c r="Z222" s="1">
        <v>3.1930000000000001</v>
      </c>
      <c r="AA222" s="1">
        <v>3.2069999999999999</v>
      </c>
      <c r="AB222" s="1">
        <v>3.2010000000000001</v>
      </c>
      <c r="AC222" s="1">
        <v>3.2</v>
      </c>
      <c r="AD222" s="1">
        <v>3.1930000000000001</v>
      </c>
      <c r="AE222" s="1">
        <v>3.19</v>
      </c>
      <c r="AF222" s="1">
        <v>3.1970000000000001</v>
      </c>
      <c r="AG222" s="1">
        <v>3.2109999999999999</v>
      </c>
      <c r="AH222" s="1">
        <v>3.1972999204310599</v>
      </c>
      <c r="AI222" s="1">
        <v>3.1972999204310599</v>
      </c>
      <c r="AJ222" s="1">
        <v>3.1972999204310599</v>
      </c>
      <c r="AL222" s="1">
        <v>3.1972999204310599</v>
      </c>
      <c r="AM222" s="1">
        <v>3.1972999204310599</v>
      </c>
      <c r="AN222" s="1">
        <v>3.1972999204310599</v>
      </c>
      <c r="AO222" s="1">
        <v>3.1972999204310599</v>
      </c>
      <c r="AP222" s="1">
        <v>3.1972999204310599</v>
      </c>
      <c r="AQ222" s="1">
        <v>3.1972999204310599</v>
      </c>
      <c r="AR222" s="1">
        <v>3.1972999204310599</v>
      </c>
      <c r="AS222" s="1">
        <v>5.3344630122634502</v>
      </c>
      <c r="AT222" s="1">
        <v>5.7378731661514397</v>
      </c>
      <c r="AU222" s="1">
        <v>5.6390508711296601</v>
      </c>
      <c r="AW222" s="1">
        <v>5.8490651173934003</v>
      </c>
      <c r="AX222" s="1">
        <v>5.9244065049417101</v>
      </c>
      <c r="AY222" s="1">
        <v>6.1046139105730797</v>
      </c>
      <c r="AZ222" s="1">
        <v>6.2782452515315699</v>
      </c>
      <c r="BA222" s="1">
        <v>5.7206869138314396</v>
      </c>
      <c r="BB222" s="1">
        <v>5.4664020761148997</v>
      </c>
      <c r="BC222" s="1">
        <v>5.8179426816064197</v>
      </c>
      <c r="BD222" s="1">
        <v>1.55626784330715</v>
      </c>
      <c r="BE222" s="1">
        <v>0.59352206484624104</v>
      </c>
      <c r="BF222" s="1">
        <v>1.41549359464174</v>
      </c>
      <c r="BH222" s="1">
        <v>0.57112265402505502</v>
      </c>
      <c r="BI222" s="1">
        <v>1.4653668560342601</v>
      </c>
      <c r="BJ222" s="1">
        <v>2.2687747329003298</v>
      </c>
      <c r="BK222" s="1">
        <v>7.14804273521112E-2</v>
      </c>
      <c r="BL222" s="1">
        <v>0.404196490356592</v>
      </c>
      <c r="BM222" s="1">
        <v>1.8080217266421601</v>
      </c>
      <c r="BN222" s="1">
        <v>1.00314899165953</v>
      </c>
    </row>
    <row r="223" spans="1:66" ht="15">
      <c r="A223" s="1" t="s">
        <v>510</v>
      </c>
      <c r="B223" s="1">
        <v>480.30956552999999</v>
      </c>
      <c r="C223" s="1" t="s">
        <v>429</v>
      </c>
      <c r="E223" s="6">
        <f>AVERAGE(L223:V223)</f>
        <v>115511155.17763637</v>
      </c>
      <c r="F223" s="7">
        <f>AVERAGE(W223:AG223)</f>
        <v>4.5024545454545457</v>
      </c>
      <c r="G223" s="7">
        <v>359</v>
      </c>
      <c r="H223" s="7">
        <f>AVERAGE(AH223:AR223)</f>
        <v>4.4954753461086794</v>
      </c>
      <c r="I223" s="7">
        <f>MAX(AS223:BC223)</f>
        <v>37.067673297435803</v>
      </c>
      <c r="J223" s="7">
        <f>AVERAGE(BD223:BN223)</f>
        <v>1.4454720059428647</v>
      </c>
      <c r="K223" s="8">
        <f>F223-H223</f>
        <v>6.9791993458663271E-3</v>
      </c>
      <c r="L223" s="2">
        <v>89154452.263999999</v>
      </c>
      <c r="M223" s="2">
        <v>102117348.126</v>
      </c>
      <c r="N223" s="2">
        <v>91884524.556999996</v>
      </c>
      <c r="O223" s="2">
        <v>119261222.52500001</v>
      </c>
      <c r="P223" s="2">
        <v>97893309.326000005</v>
      </c>
      <c r="Q223" s="2">
        <v>104857621.899</v>
      </c>
      <c r="R223" s="2">
        <v>105692936.04700001</v>
      </c>
      <c r="S223" s="2">
        <v>130600186.345</v>
      </c>
      <c r="T223" s="2">
        <v>115482285.15700001</v>
      </c>
      <c r="U223" s="2">
        <v>96485267.652999997</v>
      </c>
      <c r="V223" s="2">
        <v>217193553.05500001</v>
      </c>
      <c r="W223" s="1">
        <v>4.4690000000000003</v>
      </c>
      <c r="X223" s="1">
        <v>4.49</v>
      </c>
      <c r="Y223" s="1">
        <v>4.4859999999999998</v>
      </c>
      <c r="Z223" s="1">
        <v>4.492</v>
      </c>
      <c r="AA223" s="1">
        <v>4.4950000000000001</v>
      </c>
      <c r="AB223" s="1">
        <v>4.4960000000000004</v>
      </c>
      <c r="AC223" s="1">
        <v>4.5049999999999999</v>
      </c>
      <c r="AD223" s="1">
        <v>4.4930000000000003</v>
      </c>
      <c r="AE223" s="1">
        <v>4.4850000000000003</v>
      </c>
      <c r="AF223" s="1">
        <v>4.4820000000000002</v>
      </c>
      <c r="AG223" s="1">
        <v>4.6340000000000003</v>
      </c>
      <c r="AH223" s="1">
        <v>4.4954753461086803</v>
      </c>
      <c r="AI223" s="1">
        <v>4.4954753461086803</v>
      </c>
      <c r="AJ223" s="1">
        <v>4.4954753461086803</v>
      </c>
      <c r="AK223" s="1">
        <v>4.4954753461086803</v>
      </c>
      <c r="AL223" s="1">
        <v>4.4954753461086803</v>
      </c>
      <c r="AM223" s="1">
        <v>4.4954753461086803</v>
      </c>
      <c r="AN223" s="1">
        <v>4.4954753461086803</v>
      </c>
      <c r="AO223" s="1">
        <v>4.4954753461086803</v>
      </c>
      <c r="AP223" s="1">
        <v>4.4954753461086803</v>
      </c>
      <c r="AQ223" s="1">
        <v>4.4954753461086803</v>
      </c>
      <c r="AR223" s="1">
        <v>4.4954753461086803</v>
      </c>
      <c r="AS223" s="1">
        <v>37.0422881686086</v>
      </c>
      <c r="AT223" s="1">
        <v>35.448180574605999</v>
      </c>
      <c r="AU223" s="1">
        <v>27.7863914404066</v>
      </c>
      <c r="AV223" s="1">
        <v>12.3100742290254</v>
      </c>
      <c r="AW223" s="1">
        <v>27.901459844955301</v>
      </c>
      <c r="AX223" s="1">
        <v>27.309836204697401</v>
      </c>
      <c r="AY223" s="1">
        <v>28.4474102201509</v>
      </c>
      <c r="AZ223" s="1">
        <v>27.355050693342299</v>
      </c>
      <c r="BA223" s="1">
        <v>37.067673297435803</v>
      </c>
      <c r="BB223" s="1">
        <v>27.7862734582665</v>
      </c>
      <c r="BC223" s="1">
        <v>27.887373196695702</v>
      </c>
      <c r="BD223" s="1">
        <v>2.1003565254796901</v>
      </c>
      <c r="BE223" s="1">
        <v>0.88338028054659201</v>
      </c>
      <c r="BF223" s="1">
        <v>2.1043702900252699</v>
      </c>
      <c r="BG223" s="1">
        <v>2.2638125682314301</v>
      </c>
      <c r="BH223" s="1">
        <v>0.19925193448919201</v>
      </c>
      <c r="BI223" s="1">
        <v>2.1420933032417802</v>
      </c>
      <c r="BJ223" s="1">
        <v>2.33655510984131</v>
      </c>
      <c r="BK223" s="1">
        <v>0.22221820708705001</v>
      </c>
      <c r="BL223" s="1">
        <v>0.703844398614482</v>
      </c>
      <c r="BM223" s="1">
        <v>2.4351752363348198</v>
      </c>
      <c r="BN223" s="1">
        <v>0.50913421147989602</v>
      </c>
    </row>
    <row r="224" spans="1:66" ht="15">
      <c r="A224" s="1" t="s">
        <v>511</v>
      </c>
      <c r="B224" s="1">
        <v>464.31465052999999</v>
      </c>
      <c r="C224" s="1" t="s">
        <v>427</v>
      </c>
      <c r="E224" s="6">
        <f>AVERAGE(L224:V224)</f>
        <v>65462094.067181818</v>
      </c>
      <c r="F224" s="7">
        <f>AVERAGE(W224:AG224)</f>
        <v>5.5725454545454545</v>
      </c>
      <c r="G224" s="7">
        <v>360</v>
      </c>
      <c r="H224" s="7">
        <f>AVERAGE(AH224:AR224)</f>
        <v>5.5737977567764405</v>
      </c>
      <c r="I224" s="7">
        <f>MAX(AS224:BC224)</f>
        <v>6.5500010715380101</v>
      </c>
      <c r="J224" s="7">
        <f>AVERAGE(BD224:BN224)</f>
        <v>2.195884224795364</v>
      </c>
      <c r="K224" s="8">
        <f>F224-H224</f>
        <v>-1.2523022309860465E-3</v>
      </c>
      <c r="L224" s="2">
        <v>59175922.816</v>
      </c>
      <c r="M224" s="2">
        <v>64700986.659000002</v>
      </c>
      <c r="N224" s="2">
        <v>65430547.119999997</v>
      </c>
      <c r="O224" s="2">
        <v>57517965.803999998</v>
      </c>
      <c r="P224" s="2">
        <v>71867083.158999994</v>
      </c>
      <c r="Q224" s="2">
        <v>68206188.066</v>
      </c>
      <c r="R224" s="2">
        <v>61253523.590000004</v>
      </c>
      <c r="S224" s="2">
        <v>64513900.027000003</v>
      </c>
      <c r="T224" s="2">
        <v>64371575.053999998</v>
      </c>
      <c r="U224" s="2">
        <v>71741723.366999999</v>
      </c>
      <c r="V224" s="2">
        <v>71303619.077000007</v>
      </c>
      <c r="W224" s="1">
        <v>5.5590000000000002</v>
      </c>
      <c r="X224" s="1">
        <v>5.5759999999999996</v>
      </c>
      <c r="Y224" s="1">
        <v>5.5759999999999996</v>
      </c>
      <c r="Z224" s="1">
        <v>5.5640000000000001</v>
      </c>
      <c r="AA224" s="1">
        <v>5.5659999999999998</v>
      </c>
      <c r="AB224" s="1">
        <v>5.5670000000000002</v>
      </c>
      <c r="AC224" s="1">
        <v>5.5919999999999996</v>
      </c>
      <c r="AD224" s="1">
        <v>5.5679999999999996</v>
      </c>
      <c r="AE224" s="1">
        <v>5.5759999999999996</v>
      </c>
      <c r="AF224" s="1">
        <v>5.5819999999999999</v>
      </c>
      <c r="AG224" s="1">
        <v>5.5720000000000001</v>
      </c>
      <c r="AI224" s="1">
        <v>5.5737977567764396</v>
      </c>
      <c r="AJ224" s="1">
        <v>5.5737977567764396</v>
      </c>
      <c r="AK224" s="1">
        <v>5.5737977567764396</v>
      </c>
      <c r="AL224" s="1">
        <v>5.5737977567764396</v>
      </c>
      <c r="AM224" s="1">
        <v>5.5737977567764396</v>
      </c>
      <c r="AN224" s="1">
        <v>5.5737977567764396</v>
      </c>
      <c r="AO224" s="1">
        <v>5.5737977567764396</v>
      </c>
      <c r="AP224" s="1">
        <v>5.5737977567764396</v>
      </c>
      <c r="AQ224" s="1">
        <v>5.5737977567764396</v>
      </c>
      <c r="AR224" s="1">
        <v>5.5737977567764396</v>
      </c>
      <c r="AT224" s="1">
        <v>5.5494510276444204</v>
      </c>
      <c r="AU224" s="1">
        <v>5.5479448158539002</v>
      </c>
      <c r="AV224" s="1">
        <v>5.6009938784819502</v>
      </c>
      <c r="AW224" s="1">
        <v>6.0746720104388698</v>
      </c>
      <c r="AX224" s="1">
        <v>6.1295013224371502</v>
      </c>
      <c r="AY224" s="1">
        <v>6.1670622763445504</v>
      </c>
      <c r="AZ224" s="1">
        <v>5.8205831126275402</v>
      </c>
      <c r="BA224" s="1">
        <v>5.9496900918381899</v>
      </c>
      <c r="BB224" s="1">
        <v>6.5500010715380101</v>
      </c>
      <c r="BC224" s="1">
        <v>5.8264219721699604</v>
      </c>
      <c r="BE224" s="1">
        <v>1.9644142805465901</v>
      </c>
      <c r="BF224" s="1">
        <v>3.0676842900252699</v>
      </c>
      <c r="BG224" s="1">
        <v>2.9380085682314299</v>
      </c>
      <c r="BH224" s="1">
        <v>0.76119906551080696</v>
      </c>
      <c r="BI224" s="1">
        <v>3.08150130324178</v>
      </c>
      <c r="BJ224" s="1">
        <v>3.43516610984131</v>
      </c>
      <c r="BK224" s="1">
        <v>1.30960920708705</v>
      </c>
      <c r="BL224" s="1">
        <v>1.66364639861448</v>
      </c>
      <c r="BM224" s="1">
        <v>3.3959242363348201</v>
      </c>
      <c r="BN224" s="1">
        <v>0.34168878852010298</v>
      </c>
    </row>
    <row r="225" spans="1:66" ht="15">
      <c r="A225" s="1" t="s">
        <v>512</v>
      </c>
      <c r="B225" s="1">
        <v>478.29391552999999</v>
      </c>
      <c r="C225" s="1" t="s">
        <v>513</v>
      </c>
      <c r="E225" s="6">
        <f>AVERAGE(L225:V225)</f>
        <v>1136877.8726909079</v>
      </c>
      <c r="F225" s="7">
        <f>AVERAGE(W225:AG225)</f>
        <v>0.49818181818181823</v>
      </c>
      <c r="G225" s="7">
        <v>361</v>
      </c>
      <c r="H225" s="7">
        <f>AVERAGE(AH225:AR225)</f>
        <v>0.52948716445744703</v>
      </c>
      <c r="I225" s="7">
        <f>MAX(AS225:BC225)</f>
        <v>6.8068496032341796</v>
      </c>
      <c r="J225" s="7">
        <f>AVERAGE(BD225:BN225)</f>
        <v>2.3963134881955499</v>
      </c>
      <c r="K225" s="8">
        <f>F225-H225</f>
        <v>-3.1305346275628809E-2</v>
      </c>
      <c r="L225" s="1">
        <v>974497.34699999995</v>
      </c>
      <c r="M225" s="1">
        <v>1183999.8839999901</v>
      </c>
      <c r="N225" s="1">
        <v>2868927.2379999999</v>
      </c>
      <c r="O225" s="1">
        <v>471626.71289999998</v>
      </c>
      <c r="P225" s="1">
        <v>569108.00069999904</v>
      </c>
      <c r="Q225" s="1">
        <v>610477.27399999998</v>
      </c>
      <c r="R225" s="1">
        <v>1390560.4439999999</v>
      </c>
      <c r="S225" s="1">
        <v>1081266.297</v>
      </c>
      <c r="T225" s="1">
        <v>976961.65399999998</v>
      </c>
      <c r="U225" s="1">
        <v>1904600.8160000001</v>
      </c>
      <c r="V225" s="1">
        <v>473630.93199999997</v>
      </c>
      <c r="W225" s="1">
        <v>0.54</v>
      </c>
      <c r="X225" s="1">
        <v>0.79800000000000004</v>
      </c>
      <c r="Y225" s="1">
        <v>0.36</v>
      </c>
      <c r="Z225" s="1">
        <v>0.20499999999999999</v>
      </c>
      <c r="AA225" s="1">
        <v>0.314</v>
      </c>
      <c r="AB225" s="1">
        <v>0.57399999999999995</v>
      </c>
      <c r="AC225" s="1">
        <v>0.42699999999999999</v>
      </c>
      <c r="AD225" s="1">
        <v>0.59899999999999998</v>
      </c>
      <c r="AE225" s="1">
        <v>0.45</v>
      </c>
      <c r="AF225" s="1">
        <v>0.55800000000000005</v>
      </c>
      <c r="AG225" s="1">
        <v>0.65500000000000003</v>
      </c>
      <c r="AJ225" s="1">
        <v>0.52948716445744703</v>
      </c>
      <c r="AO225" s="1">
        <v>0.52948716445744703</v>
      </c>
      <c r="AU225" s="1">
        <v>5.1155890338968097</v>
      </c>
      <c r="AZ225" s="1">
        <v>6.8068496032341796</v>
      </c>
      <c r="BF225" s="1">
        <v>1.65288241516822</v>
      </c>
      <c r="BK225" s="1">
        <v>3.13974456122288</v>
      </c>
    </row>
    <row r="226" spans="1:66" ht="15">
      <c r="A226" s="1" t="s">
        <v>512</v>
      </c>
      <c r="B226" s="1">
        <v>478.29391552999999</v>
      </c>
      <c r="C226" s="1" t="s">
        <v>513</v>
      </c>
      <c r="E226" s="6">
        <f>AVERAGE(L226:V226)</f>
        <v>964206.34943636355</v>
      </c>
      <c r="F226" s="7">
        <f>AVERAGE(W226:AG226)</f>
        <v>0.6661818181818181</v>
      </c>
      <c r="G226" s="7">
        <v>362</v>
      </c>
      <c r="H226" s="7">
        <f>AVERAGE(AH226:AR226)</f>
        <v>0.79200000000000004</v>
      </c>
      <c r="I226" s="7">
        <f>MAX(AS226:BC226)</f>
        <v>6.4915700725400098</v>
      </c>
      <c r="J226" s="7">
        <f>AVERAGE(BD226:BN226)</f>
        <v>2.1560284011474802</v>
      </c>
      <c r="K226" s="8">
        <f>F226-H226</f>
        <v>-0.12581818181818194</v>
      </c>
      <c r="L226" s="1">
        <v>1139734.21</v>
      </c>
      <c r="M226" s="1">
        <v>2745660.8659999999</v>
      </c>
      <c r="N226" s="1">
        <v>592524.83100000001</v>
      </c>
      <c r="O226" s="1">
        <v>212651.52100000001</v>
      </c>
      <c r="P226" s="1">
        <v>415400.85509999999</v>
      </c>
      <c r="Q226" s="1">
        <v>535805.26529999997</v>
      </c>
      <c r="R226" s="1">
        <v>763935.168899999</v>
      </c>
      <c r="S226" s="1">
        <v>3760098.4389999998</v>
      </c>
      <c r="T226" s="1">
        <v>34938.157500000103</v>
      </c>
      <c r="U226" s="1">
        <v>30762.368999999399</v>
      </c>
      <c r="V226" s="1">
        <v>374758.16100000002</v>
      </c>
      <c r="W226" s="1">
        <v>0.61599999999999999</v>
      </c>
      <c r="X226" s="1">
        <v>0.79200000000000004</v>
      </c>
      <c r="Y226" s="1">
        <v>0.73799999999999999</v>
      </c>
      <c r="Z226" s="1">
        <v>0.82899999999999996</v>
      </c>
      <c r="AA226" s="1">
        <v>1.0129999999999999</v>
      </c>
      <c r="AB226" s="1">
        <v>7.3999999999999996E-2</v>
      </c>
      <c r="AC226" s="1">
        <v>0.48899999999999999</v>
      </c>
      <c r="AD226" s="1">
        <v>0.59199999999999997</v>
      </c>
      <c r="AE226" s="1">
        <v>1.032</v>
      </c>
      <c r="AF226" s="1">
        <v>0.496</v>
      </c>
      <c r="AG226" s="1">
        <v>0.65700000000000003</v>
      </c>
      <c r="AI226" s="1">
        <v>0.79200000000000004</v>
      </c>
      <c r="AT226" s="1">
        <v>6.4915700725400098</v>
      </c>
      <c r="BE226" s="1">
        <v>2.1560284011474802</v>
      </c>
    </row>
    <row r="227" spans="1:66" ht="15">
      <c r="A227" s="1" t="s">
        <v>512</v>
      </c>
      <c r="B227" s="1">
        <v>478.29391552999999</v>
      </c>
      <c r="C227" s="1" t="s">
        <v>513</v>
      </c>
      <c r="E227" s="6">
        <f>AVERAGE(L227:V227)</f>
        <v>19423923.686999999</v>
      </c>
      <c r="F227" s="7">
        <f>AVERAGE(W227:AG227)</f>
        <v>2.6198181818181818</v>
      </c>
      <c r="G227" s="7">
        <v>363</v>
      </c>
      <c r="H227" s="7">
        <f>AVERAGE(AH227:AR227)</f>
        <v>2.6205970631623501</v>
      </c>
      <c r="I227" s="7">
        <f>MAX(AS227:BC227)</f>
        <v>28.301034816516101</v>
      </c>
      <c r="J227" s="7">
        <f>AVERAGE(BD227:BN227)</f>
        <v>0.91037713178613333</v>
      </c>
      <c r="K227" s="8">
        <f>F227-H227</f>
        <v>-7.7888134416825849E-4</v>
      </c>
      <c r="L227" s="2">
        <v>16839120.193999998</v>
      </c>
      <c r="M227" s="2">
        <v>15409195.244999999</v>
      </c>
      <c r="N227" s="2">
        <v>20997967.149999999</v>
      </c>
      <c r="O227" s="2">
        <v>16159849.775</v>
      </c>
      <c r="P227" s="2">
        <v>19823994.291999999</v>
      </c>
      <c r="Q227" s="2">
        <v>26905542.256000001</v>
      </c>
      <c r="R227" s="2">
        <v>13683958.923</v>
      </c>
      <c r="S227" s="2">
        <v>21130245.475000001</v>
      </c>
      <c r="T227" s="2">
        <v>12725163.694</v>
      </c>
      <c r="U227" s="2">
        <v>25080815.379999999</v>
      </c>
      <c r="V227" s="2">
        <v>24907308.173</v>
      </c>
      <c r="W227" s="1">
        <v>2.5950000000000002</v>
      </c>
      <c r="X227" s="1">
        <v>2.613</v>
      </c>
      <c r="Y227" s="1">
        <v>2.62</v>
      </c>
      <c r="Z227" s="1">
        <v>2.6179999999999999</v>
      </c>
      <c r="AA227" s="1">
        <v>2.6259999999999999</v>
      </c>
      <c r="AB227" s="1">
        <v>2.6190000000000002</v>
      </c>
      <c r="AC227" s="1">
        <v>2.633</v>
      </c>
      <c r="AD227" s="1">
        <v>2.6150000000000002</v>
      </c>
      <c r="AE227" s="1">
        <v>2.62</v>
      </c>
      <c r="AF227" s="1">
        <v>2.6190000000000002</v>
      </c>
      <c r="AG227" s="1">
        <v>2.64</v>
      </c>
      <c r="AH227" s="1">
        <v>2.6205970631623501</v>
      </c>
      <c r="AI227" s="1">
        <v>2.6205970631623501</v>
      </c>
      <c r="AJ227" s="1">
        <v>2.6205970631623501</v>
      </c>
      <c r="AK227" s="1">
        <v>2.6205970631623501</v>
      </c>
      <c r="AL227" s="1">
        <v>2.6205970631623501</v>
      </c>
      <c r="AM227" s="1">
        <v>2.6205970631623501</v>
      </c>
      <c r="AN227" s="1">
        <v>2.6205970631623501</v>
      </c>
      <c r="AO227" s="1">
        <v>2.6205970631623501</v>
      </c>
      <c r="AP227" s="1">
        <v>2.6205970631623501</v>
      </c>
      <c r="AQ227" s="1">
        <v>2.6205970631623501</v>
      </c>
      <c r="AR227" s="1">
        <v>2.6205970631623501</v>
      </c>
      <c r="AS227" s="1">
        <v>27.219225906604301</v>
      </c>
      <c r="AT227" s="1">
        <v>28.301034816516101</v>
      </c>
      <c r="AU227" s="1">
        <v>27.471051785122899</v>
      </c>
      <c r="AV227" s="1">
        <v>26.8604270095895</v>
      </c>
      <c r="AW227" s="1">
        <v>27.040209101830602</v>
      </c>
      <c r="AX227" s="1">
        <v>27.309235625991299</v>
      </c>
      <c r="AY227" s="1">
        <v>27.462796046841699</v>
      </c>
      <c r="AZ227" s="1">
        <v>26.777892945219602</v>
      </c>
      <c r="BA227" s="1">
        <v>26.9680782584309</v>
      </c>
      <c r="BB227" s="1">
        <v>27.354633163862601</v>
      </c>
      <c r="BC227" s="1">
        <v>28.1874328734858</v>
      </c>
      <c r="BD227" s="1">
        <v>0.81104991797693804</v>
      </c>
      <c r="BE227" s="1">
        <v>0.218960401147484</v>
      </c>
      <c r="BF227" s="1">
        <v>0.65363958483177798</v>
      </c>
      <c r="BG227" s="1">
        <v>0.587160744425409</v>
      </c>
      <c r="BH227" s="1">
        <v>1.3981154628837</v>
      </c>
      <c r="BI227" s="1">
        <v>0.69886529982491397</v>
      </c>
      <c r="BJ227" s="1">
        <v>1.41535183882409</v>
      </c>
      <c r="BK227" s="1">
        <v>0.92573256122288405</v>
      </c>
      <c r="BL227" s="1">
        <v>0.44250264583666998</v>
      </c>
      <c r="BM227" s="1">
        <v>1.0296739276258999</v>
      </c>
      <c r="BN227" s="1">
        <v>1.8330960650477</v>
      </c>
    </row>
    <row r="228" spans="1:66" ht="15">
      <c r="A228" s="1" t="s">
        <v>512</v>
      </c>
      <c r="B228" s="1">
        <v>478.29391552999999</v>
      </c>
      <c r="C228" s="1" t="s">
        <v>513</v>
      </c>
      <c r="E228" s="6">
        <f>AVERAGE(L228:V228)</f>
        <v>32440030.824000001</v>
      </c>
      <c r="F228" s="7">
        <f>AVERAGE(W228:AG228)</f>
        <v>3.0242727272727268</v>
      </c>
      <c r="G228" s="7">
        <v>364</v>
      </c>
      <c r="H228" s="7">
        <f>AVERAGE(AH228:AR228)</f>
        <v>3.0243566740527901</v>
      </c>
      <c r="I228" s="7">
        <f>MAX(AS228:BC228)</f>
        <v>36.1834147718005</v>
      </c>
      <c r="J228" s="7">
        <f>AVERAGE(BD228:BN228)</f>
        <v>0.93284705885022656</v>
      </c>
      <c r="K228" s="8">
        <f>F228-H228</f>
        <v>-8.3946780063293147E-5</v>
      </c>
      <c r="L228" s="2">
        <v>30390799.274999999</v>
      </c>
      <c r="M228" s="2">
        <v>29641199.256000001</v>
      </c>
      <c r="N228" s="2">
        <v>28928806.868000001</v>
      </c>
      <c r="O228" s="2">
        <v>29554352.414999999</v>
      </c>
      <c r="P228" s="2">
        <v>32941938.947999999</v>
      </c>
      <c r="Q228" s="2">
        <v>34511203.024999999</v>
      </c>
      <c r="R228" s="2">
        <v>36273957.615999997</v>
      </c>
      <c r="S228" s="2">
        <v>35039998.840999998</v>
      </c>
      <c r="T228" s="2">
        <v>31677231.511</v>
      </c>
      <c r="U228" s="2">
        <v>30808805.162</v>
      </c>
      <c r="V228" s="2">
        <v>37072046.147</v>
      </c>
      <c r="W228" s="1">
        <v>3.02</v>
      </c>
      <c r="X228" s="1">
        <v>3.02</v>
      </c>
      <c r="Y228" s="1">
        <v>3.0230000000000001</v>
      </c>
      <c r="Z228" s="1">
        <v>3.0259999999999998</v>
      </c>
      <c r="AA228" s="1">
        <v>3.0230000000000001</v>
      </c>
      <c r="AB228" s="1">
        <v>3.0270000000000001</v>
      </c>
      <c r="AC228" s="1">
        <v>3.0289999999999999</v>
      </c>
      <c r="AD228" s="1">
        <v>3.0249999999999999</v>
      </c>
      <c r="AE228" s="1">
        <v>3.0259999999999998</v>
      </c>
      <c r="AF228" s="1">
        <v>3.0249999999999999</v>
      </c>
      <c r="AG228" s="1">
        <v>3.0230000000000001</v>
      </c>
      <c r="AH228" s="1">
        <v>3.0243566740527901</v>
      </c>
      <c r="AI228" s="1">
        <v>3.0243566740527901</v>
      </c>
      <c r="AJ228" s="1">
        <v>3.0243566740527901</v>
      </c>
      <c r="AK228" s="1">
        <v>3.0243566740527901</v>
      </c>
      <c r="AL228" s="1">
        <v>3.0243566740527901</v>
      </c>
      <c r="AM228" s="1">
        <v>3.0243566740527901</v>
      </c>
      <c r="AN228" s="1">
        <v>3.0243566740527901</v>
      </c>
      <c r="AO228" s="1">
        <v>3.0243566740527901</v>
      </c>
      <c r="AP228" s="1">
        <v>3.0243566740527901</v>
      </c>
      <c r="AQ228" s="1">
        <v>3.0243566740527901</v>
      </c>
      <c r="AR228" s="1">
        <v>3.0243566740527901</v>
      </c>
      <c r="AS228" s="1">
        <v>26.8995270845631</v>
      </c>
      <c r="AT228" s="1">
        <v>35.660034526542901</v>
      </c>
      <c r="AU228" s="1">
        <v>27.777513977392299</v>
      </c>
      <c r="AV228" s="1">
        <v>27.137058050741999</v>
      </c>
      <c r="AW228" s="1">
        <v>27.079715969729101</v>
      </c>
      <c r="AX228" s="1">
        <v>35.9551631268438</v>
      </c>
      <c r="AY228" s="1">
        <v>27.084220551888599</v>
      </c>
      <c r="AZ228" s="1">
        <v>36.1834147718005</v>
      </c>
      <c r="BA228" s="1">
        <v>26.943593126621099</v>
      </c>
      <c r="BB228" s="1">
        <v>26.8357636299001</v>
      </c>
      <c r="BC228" s="1">
        <v>36.132606137282501</v>
      </c>
      <c r="BD228" s="1">
        <v>1.0696629179769299</v>
      </c>
      <c r="BE228" s="1">
        <v>5.8266598852516102E-2</v>
      </c>
      <c r="BF228" s="1">
        <v>0.79842258483177797</v>
      </c>
      <c r="BG228" s="1">
        <v>0.84776174442540897</v>
      </c>
      <c r="BH228" s="1">
        <v>1.1356754628837</v>
      </c>
      <c r="BI228" s="1">
        <v>0.83052229982491399</v>
      </c>
      <c r="BJ228" s="1">
        <v>1.5452088388240901</v>
      </c>
      <c r="BK228" s="1">
        <v>0.79906356122288402</v>
      </c>
      <c r="BL228" s="1">
        <v>0.31469764583666998</v>
      </c>
      <c r="BM228" s="1">
        <v>1.1587809276259</v>
      </c>
      <c r="BN228" s="1">
        <v>1.7032550650477001</v>
      </c>
    </row>
    <row r="229" spans="1:66" ht="15">
      <c r="A229" s="1" t="s">
        <v>512</v>
      </c>
      <c r="B229" s="1">
        <v>478.29391552999999</v>
      </c>
      <c r="C229" s="1" t="s">
        <v>513</v>
      </c>
      <c r="E229" s="6">
        <f>AVERAGE(L229:V229)</f>
        <v>8188493.1957272729</v>
      </c>
      <c r="F229" s="7">
        <f>AVERAGE(W229:AG229)</f>
        <v>12.627818181818183</v>
      </c>
      <c r="G229" s="7">
        <v>365</v>
      </c>
      <c r="H229" s="7">
        <f>AVERAGE(AH229:AR229)</f>
        <v>12.612</v>
      </c>
      <c r="I229" s="7">
        <f>MAX(AS229:BC229)</f>
        <v>18.277071325464199</v>
      </c>
      <c r="J229" s="7">
        <f>AVERAGE(BD229:BN229)</f>
        <v>11.187569838824</v>
      </c>
      <c r="K229" s="8">
        <f>F229-H229</f>
        <v>1.5818181818183064E-2</v>
      </c>
      <c r="L229" s="1">
        <v>6994227.466</v>
      </c>
      <c r="M229" s="2">
        <v>11531482.836999999</v>
      </c>
      <c r="N229" s="1">
        <v>4142923.3650000002</v>
      </c>
      <c r="O229" s="2">
        <v>13996487.968</v>
      </c>
      <c r="P229" s="2">
        <v>12011202.108999999</v>
      </c>
      <c r="Q229" s="1">
        <v>6014698.7769999998</v>
      </c>
      <c r="R229" s="2">
        <v>16175666.461999999</v>
      </c>
      <c r="S229" s="1">
        <v>5576852.7929999996</v>
      </c>
      <c r="T229" s="1">
        <v>2694575.0010000002</v>
      </c>
      <c r="U229" s="1">
        <v>1915434.75</v>
      </c>
      <c r="V229" s="1">
        <v>9019873.625</v>
      </c>
      <c r="W229" s="1">
        <v>12.629</v>
      </c>
      <c r="X229" s="1">
        <v>12.664</v>
      </c>
      <c r="Y229" s="1">
        <v>12.59</v>
      </c>
      <c r="Z229" s="1">
        <v>12.686</v>
      </c>
      <c r="AA229" s="1">
        <v>12.644</v>
      </c>
      <c r="AB229" s="1">
        <v>12.592000000000001</v>
      </c>
      <c r="AC229" s="1">
        <v>12.612</v>
      </c>
      <c r="AD229" s="1">
        <v>12.596</v>
      </c>
      <c r="AE229" s="1">
        <v>12.625999999999999</v>
      </c>
      <c r="AF229" s="1">
        <v>12.606999999999999</v>
      </c>
      <c r="AG229" s="1">
        <v>12.66</v>
      </c>
      <c r="AN229" s="1">
        <v>12.612</v>
      </c>
      <c r="AY229" s="1">
        <v>18.277071325464199</v>
      </c>
      <c r="BJ229" s="1">
        <v>11.187569838824</v>
      </c>
    </row>
    <row r="230" spans="1:66" ht="15">
      <c r="A230" s="1" t="s">
        <v>512</v>
      </c>
      <c r="B230" s="1">
        <v>478.29391552999999</v>
      </c>
      <c r="C230" s="1" t="s">
        <v>513</v>
      </c>
      <c r="E230" s="6">
        <f>AVERAGE(L230:V230)</f>
        <v>6443400.3100000015</v>
      </c>
      <c r="F230" s="7">
        <f>AVERAGE(W230:AG230)</f>
        <v>31.832090909090912</v>
      </c>
      <c r="G230" s="7">
        <v>366</v>
      </c>
      <c r="H230" s="7">
        <f>AVERAGE(AH230:AR230)</f>
        <v>31.8211519924177</v>
      </c>
      <c r="I230" s="7">
        <f>MAX(AS230:BC230)</f>
        <v>16.087237141065199</v>
      </c>
      <c r="J230" s="7">
        <f>AVERAGE(BD230:BN230)</f>
        <v>28.744943727546598</v>
      </c>
      <c r="K230" s="8">
        <f>F230-H230</f>
        <v>1.0938916673211452E-2</v>
      </c>
      <c r="L230" s="1">
        <v>8643316.818</v>
      </c>
      <c r="M230" s="1">
        <v>7654452.8540000003</v>
      </c>
      <c r="N230" s="1">
        <v>5918797.0930000003</v>
      </c>
      <c r="O230" s="1">
        <v>6637911.2630000003</v>
      </c>
      <c r="P230" s="1">
        <v>6296456.7309999997</v>
      </c>
      <c r="Q230" s="1">
        <v>6577440.6619999995</v>
      </c>
      <c r="R230" s="1">
        <v>4508760.6279999996</v>
      </c>
      <c r="S230" s="1">
        <v>5830136.4500000002</v>
      </c>
      <c r="T230" s="1">
        <v>4929750.28</v>
      </c>
      <c r="U230" s="1">
        <v>7343538.8420000002</v>
      </c>
      <c r="V230" s="1">
        <v>6536841.7889999999</v>
      </c>
      <c r="W230" s="1">
        <v>31.81</v>
      </c>
      <c r="X230" s="1">
        <v>31.853000000000002</v>
      </c>
      <c r="Y230" s="1">
        <v>31.847000000000001</v>
      </c>
      <c r="Z230" s="1">
        <v>31.844999999999999</v>
      </c>
      <c r="AA230" s="1">
        <v>31.834</v>
      </c>
      <c r="AB230" s="1">
        <v>31.814</v>
      </c>
      <c r="AC230" s="1">
        <v>31.827000000000002</v>
      </c>
      <c r="AD230" s="1">
        <v>31.847000000000001</v>
      </c>
      <c r="AE230" s="1">
        <v>31.806000000000001</v>
      </c>
      <c r="AF230" s="1">
        <v>31.834</v>
      </c>
      <c r="AG230" s="1">
        <v>31.835999999999999</v>
      </c>
      <c r="AH230" s="1">
        <v>31.8211519924177</v>
      </c>
      <c r="AL230" s="1">
        <v>31.8211519924177</v>
      </c>
      <c r="AS230" s="1">
        <v>7.2448551062372903</v>
      </c>
      <c r="AW230" s="1">
        <v>16.087237141065199</v>
      </c>
      <c r="BD230" s="1">
        <v>29.8637119179769</v>
      </c>
      <c r="BH230" s="1">
        <v>27.6261755371163</v>
      </c>
    </row>
    <row r="231" spans="1:66" ht="15">
      <c r="A231" s="1" t="s">
        <v>512</v>
      </c>
      <c r="B231" s="1">
        <v>478.29391552999999</v>
      </c>
      <c r="C231" s="1" t="s">
        <v>513</v>
      </c>
      <c r="E231" s="6">
        <f>AVERAGE(L231:V231)</f>
        <v>1790045.2985818186</v>
      </c>
      <c r="F231" s="7">
        <f>AVERAGE(W231:AG231)</f>
        <v>33.403727272727274</v>
      </c>
      <c r="G231" s="7">
        <v>367</v>
      </c>
      <c r="H231" s="7">
        <f>AVERAGE(AH231:AR231)</f>
        <v>33.377000000000002</v>
      </c>
      <c r="I231" s="7">
        <f>MAX(AS231:BC231)</f>
        <v>5.3765821962695304</v>
      </c>
      <c r="J231" s="7">
        <f>AVERAGE(BD231:BN231)</f>
        <v>30.454707598852501</v>
      </c>
      <c r="K231" s="8">
        <f>F231-H231</f>
        <v>2.6727272727271156E-2</v>
      </c>
      <c r="L231" s="1">
        <v>1308706.325</v>
      </c>
      <c r="M231" s="1">
        <v>5113189.6129999999</v>
      </c>
      <c r="N231" s="1">
        <v>742627.78</v>
      </c>
      <c r="O231" s="1">
        <v>464102.38299999997</v>
      </c>
      <c r="P231" s="1">
        <v>1218441.36090001</v>
      </c>
      <c r="Q231" s="1">
        <v>7246859.7460000003</v>
      </c>
      <c r="R231" s="1">
        <v>1262131.9210000001</v>
      </c>
      <c r="S231" s="1">
        <v>459875.73100000003</v>
      </c>
      <c r="T231" s="1">
        <v>508927.26400000002</v>
      </c>
      <c r="U231" s="1">
        <v>547640.95649999601</v>
      </c>
      <c r="V231" s="1">
        <v>817995.20400000003</v>
      </c>
      <c r="W231" s="1">
        <v>33.459000000000003</v>
      </c>
      <c r="X231" s="1">
        <v>33.377000000000002</v>
      </c>
      <c r="Y231" s="1">
        <v>33.53</v>
      </c>
      <c r="Z231" s="1">
        <v>33.252000000000002</v>
      </c>
      <c r="AA231" s="1">
        <v>33.996000000000002</v>
      </c>
      <c r="AB231" s="1">
        <v>33.402999999999999</v>
      </c>
      <c r="AC231" s="1">
        <v>33.222000000000001</v>
      </c>
      <c r="AD231" s="1">
        <v>33.439</v>
      </c>
      <c r="AE231" s="1">
        <v>33.408999999999999</v>
      </c>
      <c r="AF231" s="1">
        <v>33.167000000000002</v>
      </c>
      <c r="AG231" s="1">
        <v>33.186999999999998</v>
      </c>
      <c r="AI231" s="1">
        <v>33.377000000000002</v>
      </c>
      <c r="AT231" s="1">
        <v>5.3765821962695304</v>
      </c>
      <c r="BE231" s="1">
        <v>30.454707598852501</v>
      </c>
    </row>
    <row r="232" spans="1:66" ht="15">
      <c r="A232" s="1" t="s">
        <v>514</v>
      </c>
      <c r="B232" s="1">
        <v>462.29900053</v>
      </c>
      <c r="C232" s="1" t="s">
        <v>515</v>
      </c>
      <c r="E232" s="6">
        <f>AVERAGE(L232:V232)</f>
        <v>46350325.970000006</v>
      </c>
      <c r="F232" s="7">
        <f>AVERAGE(W232:AG232)</f>
        <v>3.561818181818182</v>
      </c>
      <c r="G232" s="7">
        <v>368</v>
      </c>
      <c r="H232" s="7">
        <f>AVERAGE(AH232:AR232)</f>
        <v>3.5618701378014701</v>
      </c>
      <c r="I232" s="7">
        <f>MAX(AS232:BC232)</f>
        <v>6.7871691964845899</v>
      </c>
      <c r="J232" s="7">
        <f>AVERAGE(BD232:BN232)</f>
        <v>1.1335973959708301</v>
      </c>
      <c r="K232" s="8">
        <f>F232-H232</f>
        <v>-5.1955983288110019E-5</v>
      </c>
      <c r="L232" s="2">
        <v>41260376.519000001</v>
      </c>
      <c r="M232" s="2">
        <v>47500320.373999998</v>
      </c>
      <c r="N232" s="2">
        <v>45666759.387000002</v>
      </c>
      <c r="O232" s="2">
        <v>42959289.419</v>
      </c>
      <c r="P232" s="2">
        <v>51280897.636</v>
      </c>
      <c r="Q232" s="2">
        <v>46457837.921999998</v>
      </c>
      <c r="R232" s="2">
        <v>39513591.578000002</v>
      </c>
      <c r="S232" s="2">
        <v>47991775.151000001</v>
      </c>
      <c r="T232" s="2">
        <v>43531931.961000003</v>
      </c>
      <c r="U232" s="2">
        <v>52247907.298</v>
      </c>
      <c r="V232" s="2">
        <v>51442898.424999997</v>
      </c>
      <c r="W232" s="1">
        <v>3.5659999999999998</v>
      </c>
      <c r="X232" s="1">
        <v>3.5659999999999998</v>
      </c>
      <c r="Y232" s="1">
        <v>3.5430000000000001</v>
      </c>
      <c r="Z232" s="1">
        <v>3.5640000000000001</v>
      </c>
      <c r="AA232" s="1">
        <v>3.5739999999999998</v>
      </c>
      <c r="AB232" s="1">
        <v>3.573</v>
      </c>
      <c r="AC232" s="1">
        <v>3.5739999999999998</v>
      </c>
      <c r="AD232" s="1">
        <v>3.5550000000000002</v>
      </c>
      <c r="AE232" s="1">
        <v>3.5489999999999999</v>
      </c>
      <c r="AF232" s="1">
        <v>3.5510000000000002</v>
      </c>
      <c r="AG232" s="1">
        <v>3.5649999999999999</v>
      </c>
      <c r="AH232" s="1">
        <v>3.5618701378014701</v>
      </c>
      <c r="AI232" s="1">
        <v>3.5618701378014701</v>
      </c>
      <c r="AJ232" s="1">
        <v>3.5618701378014701</v>
      </c>
      <c r="AK232" s="1">
        <v>3.5618701378014701</v>
      </c>
      <c r="AL232" s="1">
        <v>3.5618701378014701</v>
      </c>
      <c r="AM232" s="1">
        <v>3.5618701378014701</v>
      </c>
      <c r="AN232" s="1">
        <v>3.5618701378014701</v>
      </c>
      <c r="AO232" s="1">
        <v>3.5618701378014701</v>
      </c>
      <c r="AP232" s="1">
        <v>3.5618701378014701</v>
      </c>
      <c r="AQ232" s="1">
        <v>3.5618701378014701</v>
      </c>
      <c r="AR232" s="1">
        <v>3.5618701378014701</v>
      </c>
      <c r="AS232" s="1">
        <v>5.6601074038876504</v>
      </c>
      <c r="AT232" s="1">
        <v>6.5339170922281804</v>
      </c>
      <c r="AU232" s="1">
        <v>5.9537219402554502</v>
      </c>
      <c r="AV232" s="1">
        <v>6.3563669110141801</v>
      </c>
      <c r="AW232" s="1">
        <v>6.2117733228996297</v>
      </c>
      <c r="AX232" s="1">
        <v>6.4336789165852002</v>
      </c>
      <c r="AY232" s="1">
        <v>6.1585615798105797</v>
      </c>
      <c r="AZ232" s="1">
        <v>6.6416912282858496</v>
      </c>
      <c r="BA232" s="1">
        <v>6.65133324371073</v>
      </c>
      <c r="BB232" s="1">
        <v>6.0004914294159901</v>
      </c>
      <c r="BC232" s="1">
        <v>6.7871691964845899</v>
      </c>
      <c r="BD232" s="1">
        <v>1.56781791797693</v>
      </c>
      <c r="BE232" s="1">
        <v>0.56168859885251599</v>
      </c>
      <c r="BF232" s="1">
        <v>1.42659758483177</v>
      </c>
      <c r="BG232" s="1">
        <v>1.3439097444254</v>
      </c>
      <c r="BH232" s="1">
        <v>0.74439746288370101</v>
      </c>
      <c r="BI232" s="1">
        <v>1.45703629982491</v>
      </c>
      <c r="BJ232" s="1">
        <v>2.1752128388240899</v>
      </c>
      <c r="BK232" s="1">
        <v>0.148978561222884</v>
      </c>
      <c r="BL232" s="1">
        <v>0.30973835416332901</v>
      </c>
      <c r="BM232" s="1">
        <v>1.6777259276259</v>
      </c>
      <c r="BN232" s="1">
        <v>1.0564680650477001</v>
      </c>
    </row>
    <row r="233" spans="1:66" ht="15">
      <c r="A233" s="1" t="s">
        <v>516</v>
      </c>
      <c r="B233" s="1">
        <v>508.34086552999997</v>
      </c>
      <c r="C233" s="1" t="s">
        <v>517</v>
      </c>
      <c r="E233" s="6">
        <f>AVERAGE(L233:V233)</f>
        <v>2046603.0745454542</v>
      </c>
      <c r="F233" s="7">
        <f>AVERAGE(W233:AG233)</f>
        <v>7.0230909090909099</v>
      </c>
      <c r="G233" s="7">
        <v>369</v>
      </c>
      <c r="H233" s="7">
        <f>AVERAGE(AH233:AR233)</f>
        <v>7.0060000000000002</v>
      </c>
      <c r="I233" s="7">
        <f>MAX(AS233:BC233)</f>
        <v>7.5564069729337904</v>
      </c>
      <c r="J233" s="7">
        <f>AVERAGE(BD233:BN233)</f>
        <v>3.4920536435194802</v>
      </c>
      <c r="K233" s="8">
        <f>F233-H233</f>
        <v>1.7090909090909712E-2</v>
      </c>
      <c r="L233" s="1">
        <v>2620511.9109999998</v>
      </c>
      <c r="M233" s="1">
        <v>2444234.7629999998</v>
      </c>
      <c r="N233" s="1">
        <v>1613959.5859999999</v>
      </c>
      <c r="O233" s="1">
        <v>2111532.6800000002</v>
      </c>
      <c r="P233" s="1">
        <v>2050901.551</v>
      </c>
      <c r="Q233" s="1">
        <v>1613834.915</v>
      </c>
      <c r="R233" s="1">
        <v>1908458.67</v>
      </c>
      <c r="S233" s="1">
        <v>2563045.1669999999</v>
      </c>
      <c r="T233" s="1">
        <v>1124818.334</v>
      </c>
      <c r="U233" s="1">
        <v>2144560.321</v>
      </c>
      <c r="V233" s="1">
        <v>2316775.9219999998</v>
      </c>
      <c r="W233" s="1">
        <v>7.0279999999999996</v>
      </c>
      <c r="X233" s="1">
        <v>6.9980000000000002</v>
      </c>
      <c r="Y233" s="1">
        <v>7.04</v>
      </c>
      <c r="Z233" s="1">
        <v>7.0060000000000002</v>
      </c>
      <c r="AA233" s="1">
        <v>7.0279999999999996</v>
      </c>
      <c r="AB233" s="1">
        <v>7.0309999999999997</v>
      </c>
      <c r="AC233" s="1">
        <v>7.0179999999999998</v>
      </c>
      <c r="AD233" s="1">
        <v>7.0039999999999996</v>
      </c>
      <c r="AE233" s="1">
        <v>7.0259999999999998</v>
      </c>
      <c r="AF233" s="1">
        <v>7.04</v>
      </c>
      <c r="AG233" s="1">
        <v>7.0350000000000001</v>
      </c>
      <c r="AK233" s="1">
        <v>7.0060000000000002</v>
      </c>
      <c r="AV233" s="1">
        <v>7.5564069729337904</v>
      </c>
      <c r="BG233" s="1">
        <v>3.4920536435194802</v>
      </c>
    </row>
    <row r="234" spans="1:66" ht="15">
      <c r="A234" s="1" t="s">
        <v>518</v>
      </c>
      <c r="B234" s="1">
        <v>492.34595052999998</v>
      </c>
      <c r="C234" s="1" t="s">
        <v>519</v>
      </c>
      <c r="E234" s="6">
        <f>AVERAGE(L234:V234)</f>
        <v>5327307.3610000005</v>
      </c>
      <c r="F234" s="7">
        <f>AVERAGE(W234:AG234)</f>
        <v>7.8537272727272729</v>
      </c>
      <c r="G234" s="7">
        <v>370</v>
      </c>
      <c r="H234" s="7">
        <f>AVERAGE(AH234:AR234)</f>
        <v>7.8449999999999998</v>
      </c>
      <c r="I234" s="7">
        <f>MAX(AS234:BC234)</f>
        <v>5.2862756600306504</v>
      </c>
      <c r="J234" s="7">
        <f>AVERAGE(BD234:BN234)</f>
        <v>2.1700999962399998</v>
      </c>
      <c r="K234" s="8">
        <f>F234-H234</f>
        <v>8.7272727272731387E-3</v>
      </c>
      <c r="L234" s="1">
        <v>5393405.1979999999</v>
      </c>
      <c r="M234" s="1">
        <v>5742030.4630000005</v>
      </c>
      <c r="N234" s="1">
        <v>4649154.3439999996</v>
      </c>
      <c r="O234" s="1">
        <v>4629572.227</v>
      </c>
      <c r="P234" s="1">
        <v>5491533.7010000004</v>
      </c>
      <c r="Q234" s="1">
        <v>5767252.3660000004</v>
      </c>
      <c r="R234" s="1">
        <v>4031238.2790000001</v>
      </c>
      <c r="S234" s="1">
        <v>5700344.1880000001</v>
      </c>
      <c r="T234" s="1">
        <v>5112534.443</v>
      </c>
      <c r="U234" s="1">
        <v>5782445.6560000004</v>
      </c>
      <c r="V234" s="1">
        <v>6300870.1059999997</v>
      </c>
      <c r="W234" s="1">
        <v>7.8570000000000002</v>
      </c>
      <c r="X234" s="1">
        <v>7.859</v>
      </c>
      <c r="Y234" s="1">
        <v>7.8550000000000004</v>
      </c>
      <c r="Z234" s="1">
        <v>7.8579999999999997</v>
      </c>
      <c r="AA234" s="1">
        <v>7.8449999999999998</v>
      </c>
      <c r="AB234" s="1">
        <v>7.8289999999999997</v>
      </c>
      <c r="AC234" s="1">
        <v>7.8630000000000004</v>
      </c>
      <c r="AD234" s="1">
        <v>7.8460000000000001</v>
      </c>
      <c r="AE234" s="1">
        <v>7.87</v>
      </c>
      <c r="AF234" s="1">
        <v>7.8579999999999997</v>
      </c>
      <c r="AG234" s="1">
        <v>7.851</v>
      </c>
      <c r="AL234" s="1">
        <v>7.8449999999999998</v>
      </c>
      <c r="AW234" s="1">
        <v>5.2862756600306504</v>
      </c>
      <c r="BH234" s="1">
        <v>2.1700999962399998</v>
      </c>
    </row>
    <row r="235" spans="1:66" ht="15">
      <c r="A235" s="1" t="s">
        <v>520</v>
      </c>
      <c r="B235" s="1">
        <v>506.32521552999998</v>
      </c>
      <c r="C235" s="1" t="s">
        <v>521</v>
      </c>
      <c r="E235" s="6">
        <f>AVERAGE(L235:V235)</f>
        <v>2041420.5983090834</v>
      </c>
      <c r="F235" s="7">
        <f>AVERAGE(W235:AG235)</f>
        <v>4.2496363636363634</v>
      </c>
      <c r="G235" s="7">
        <v>371</v>
      </c>
      <c r="H235" s="7">
        <f>AVERAGE(AH235:AR235)</f>
        <v>4.0350000000000001</v>
      </c>
      <c r="I235" s="7">
        <f>MAX(AS235:BC235)</f>
        <v>5.9431851930060597</v>
      </c>
      <c r="J235" s="7">
        <f>AVERAGE(BD235:BN235)</f>
        <v>1.42548217710261</v>
      </c>
      <c r="K235" s="8">
        <f>F235-H235</f>
        <v>0.21463636363636329</v>
      </c>
      <c r="L235" s="1">
        <v>2401031.3262</v>
      </c>
      <c r="M235" s="1">
        <v>2321866.9848000002</v>
      </c>
      <c r="N235" s="1">
        <v>123640.505</v>
      </c>
      <c r="O235" s="1">
        <v>2632217.61359999</v>
      </c>
      <c r="P235" s="1">
        <v>2194278.1803000001</v>
      </c>
      <c r="Q235" s="1">
        <v>1796103.0989999899</v>
      </c>
      <c r="R235" s="1">
        <v>1730047.1475</v>
      </c>
      <c r="S235" s="1">
        <v>3083293.3514999701</v>
      </c>
      <c r="T235" s="1">
        <v>1732269.56399999</v>
      </c>
      <c r="U235" s="1">
        <v>2399193.4823999899</v>
      </c>
      <c r="V235" s="1">
        <v>2041685.3270999901</v>
      </c>
      <c r="W235" s="1">
        <v>4.2350000000000003</v>
      </c>
      <c r="X235" s="1">
        <v>4.282</v>
      </c>
      <c r="Y235" s="1">
        <v>4.0350000000000001</v>
      </c>
      <c r="Z235" s="1">
        <v>4.2919999999999998</v>
      </c>
      <c r="AA235" s="1">
        <v>4.2679999999999998</v>
      </c>
      <c r="AB235" s="1">
        <v>4.2679999999999998</v>
      </c>
      <c r="AC235" s="1">
        <v>4.2690000000000001</v>
      </c>
      <c r="AD235" s="1">
        <v>4.2859999999999996</v>
      </c>
      <c r="AE235" s="1">
        <v>4.24</v>
      </c>
      <c r="AF235" s="1">
        <v>4.2869999999999999</v>
      </c>
      <c r="AG235" s="1">
        <v>4.2839999999999998</v>
      </c>
      <c r="AJ235" s="1">
        <v>4.0350000000000001</v>
      </c>
      <c r="AU235" s="1">
        <v>5.9431851930060597</v>
      </c>
      <c r="BF235" s="1">
        <v>1.42548217710261</v>
      </c>
    </row>
    <row r="236" spans="1:66" ht="15">
      <c r="A236" s="1" t="s">
        <v>520</v>
      </c>
      <c r="B236" s="1">
        <v>506.32521552999998</v>
      </c>
      <c r="C236" s="1" t="s">
        <v>521</v>
      </c>
      <c r="E236" s="6">
        <f>AVERAGE(L236:V236)</f>
        <v>10280397.196363635</v>
      </c>
      <c r="F236" s="7">
        <f>AVERAGE(W236:AG236)</f>
        <v>4.414545454545455</v>
      </c>
      <c r="G236" s="7">
        <v>372</v>
      </c>
      <c r="H236" s="7">
        <f>AVERAGE(AH236:AR236)</f>
        <v>4.416265555534471</v>
      </c>
      <c r="I236" s="7">
        <f>MAX(AS236:BC236)</f>
        <v>13.4058836444786</v>
      </c>
      <c r="J236" s="7">
        <f>AVERAGE(BD236:BN236)</f>
        <v>1.1937967440792736</v>
      </c>
      <c r="K236" s="8">
        <f>F236-H236</f>
        <v>-1.7201009890159824E-3</v>
      </c>
      <c r="L236" s="1">
        <v>9206679.0950000007</v>
      </c>
      <c r="M236" s="1">
        <v>8607844.6180000007</v>
      </c>
      <c r="N236" s="2">
        <v>23616359.912999999</v>
      </c>
      <c r="O236" s="1">
        <v>9836229.216</v>
      </c>
      <c r="P236" s="2">
        <v>11556506.568</v>
      </c>
      <c r="Q236" s="1">
        <v>6883007.6880000001</v>
      </c>
      <c r="R236" s="1">
        <v>4982552.6069999998</v>
      </c>
      <c r="S236" s="2">
        <v>11365261.892999999</v>
      </c>
      <c r="T236" s="1">
        <v>9296926.8790000007</v>
      </c>
      <c r="U236" s="1">
        <v>8958583.3629999999</v>
      </c>
      <c r="V236" s="1">
        <v>8774417.3200000003</v>
      </c>
      <c r="W236" s="1">
        <v>4.4139999999999997</v>
      </c>
      <c r="X236" s="1">
        <v>4.4080000000000004</v>
      </c>
      <c r="Y236" s="1">
        <v>4.5270000000000001</v>
      </c>
      <c r="Z236" s="1">
        <v>4.4249999999999998</v>
      </c>
      <c r="AA236" s="1">
        <v>4.3559999999999999</v>
      </c>
      <c r="AB236" s="1">
        <v>4.3929999999999998</v>
      </c>
      <c r="AC236" s="1">
        <v>4.423</v>
      </c>
      <c r="AD236" s="1">
        <v>4.43</v>
      </c>
      <c r="AE236" s="1">
        <v>4.375</v>
      </c>
      <c r="AF236" s="1">
        <v>4.4180000000000001</v>
      </c>
      <c r="AG236" s="1">
        <v>4.391</v>
      </c>
      <c r="AH236" s="1">
        <v>4.4162655555344701</v>
      </c>
      <c r="AI236" s="1">
        <v>4.4162655555344701</v>
      </c>
      <c r="AJ236" s="1">
        <v>4.4162655555344701</v>
      </c>
      <c r="AK236" s="1">
        <v>4.4162655555344701</v>
      </c>
      <c r="AL236" s="1">
        <v>4.4162655555344701</v>
      </c>
      <c r="AM236" s="1">
        <v>4.4162655555344701</v>
      </c>
      <c r="AN236" s="1">
        <v>4.4162655555344701</v>
      </c>
      <c r="AO236" s="1">
        <v>4.4162655555344701</v>
      </c>
      <c r="AP236" s="1">
        <v>4.4162655555344701</v>
      </c>
      <c r="AQ236" s="1">
        <v>4.4162655555344701</v>
      </c>
      <c r="AR236" s="1">
        <v>4.4162655555344701</v>
      </c>
      <c r="AS236" s="1">
        <v>6.1926326038472697</v>
      </c>
      <c r="AT236" s="1">
        <v>5.7798812049423303</v>
      </c>
      <c r="AU236" s="1">
        <v>13.4058836444786</v>
      </c>
      <c r="AV236" s="1">
        <v>6.8261952498601497</v>
      </c>
      <c r="AW236" s="1">
        <v>6.2329198917034896</v>
      </c>
      <c r="AX236" s="1">
        <v>6.45466243560558</v>
      </c>
      <c r="AY236" s="1">
        <v>6.4126115069359599</v>
      </c>
      <c r="AZ236" s="1">
        <v>6.9091317808369501</v>
      </c>
      <c r="BA236" s="1">
        <v>6.7364659556187201</v>
      </c>
      <c r="BB236" s="1">
        <v>5.45089596942963</v>
      </c>
      <c r="BC236" s="1">
        <v>11.9828603071815</v>
      </c>
      <c r="BD236" s="1">
        <v>1.69780607867912</v>
      </c>
      <c r="BE236" s="1">
        <v>0.438073179754084</v>
      </c>
      <c r="BF236" s="1">
        <v>2.0054201771026099</v>
      </c>
      <c r="BG236" s="1">
        <v>1.2823736246039701</v>
      </c>
      <c r="BH236" s="1">
        <v>0.59932677604589202</v>
      </c>
      <c r="BI236" s="1">
        <v>1.5149764796704599</v>
      </c>
      <c r="BJ236" s="1">
        <v>1.9973025863540499</v>
      </c>
      <c r="BK236" s="1">
        <v>0.24444239381573499</v>
      </c>
      <c r="BL236" s="1">
        <v>0.27842391442365899</v>
      </c>
      <c r="BM236" s="1">
        <v>1.8886316203970599</v>
      </c>
      <c r="BN236" s="1">
        <v>1.1849873540253699</v>
      </c>
    </row>
    <row r="237" spans="1:66" ht="15">
      <c r="A237" s="1" t="s">
        <v>520</v>
      </c>
      <c r="B237" s="1">
        <v>506.32521552999998</v>
      </c>
      <c r="C237" s="1" t="s">
        <v>521</v>
      </c>
      <c r="E237" s="6">
        <f>AVERAGE(L237:V237)</f>
        <v>4466815.191181818</v>
      </c>
      <c r="F237" s="7">
        <f>AVERAGE(W237:AG237)</f>
        <v>4.8120909090909096</v>
      </c>
      <c r="G237" s="7">
        <v>373</v>
      </c>
      <c r="H237" s="7">
        <f>AVERAGE(AH237:AR237)</f>
        <v>4.8145062304582398</v>
      </c>
      <c r="I237" s="7">
        <f>MAX(AS237:BC237)</f>
        <v>18.890270877637199</v>
      </c>
      <c r="J237" s="7">
        <f>AVERAGE(BD237:BN237)</f>
        <v>1.4180628117460301</v>
      </c>
      <c r="K237" s="8">
        <f>F237-H237</f>
        <v>-2.4153213673301366E-3</v>
      </c>
      <c r="L237" s="1">
        <v>4551617.9380000001</v>
      </c>
      <c r="M237" s="1">
        <v>3944203.7370000002</v>
      </c>
      <c r="N237" s="1">
        <v>5878489.1229999997</v>
      </c>
      <c r="O237" s="1">
        <v>3795002.3840000001</v>
      </c>
      <c r="P237" s="1">
        <v>5726355.5999999996</v>
      </c>
      <c r="Q237" s="1">
        <v>3449413.7919999999</v>
      </c>
      <c r="R237" s="1">
        <v>4902937.0240000002</v>
      </c>
      <c r="S237" s="1">
        <v>4081545.085</v>
      </c>
      <c r="T237" s="1">
        <v>4601780.4349999996</v>
      </c>
      <c r="U237" s="1">
        <v>4282981.4349999996</v>
      </c>
      <c r="V237" s="1">
        <v>3920640.55</v>
      </c>
      <c r="W237" s="1">
        <v>4.8239999999999998</v>
      </c>
      <c r="X237" s="1">
        <v>4.8019999999999996</v>
      </c>
      <c r="Y237" s="1">
        <v>4.8099999999999996</v>
      </c>
      <c r="Z237" s="1">
        <v>4.8250000000000002</v>
      </c>
      <c r="AA237" s="1">
        <v>4.8</v>
      </c>
      <c r="AB237" s="1">
        <v>4.8230000000000004</v>
      </c>
      <c r="AC237" s="1">
        <v>4.7549999999999999</v>
      </c>
      <c r="AD237" s="1">
        <v>4.8170000000000002</v>
      </c>
      <c r="AE237" s="1">
        <v>4.8120000000000003</v>
      </c>
      <c r="AF237" s="1">
        <v>4.8250000000000002</v>
      </c>
      <c r="AG237" s="1">
        <v>4.84</v>
      </c>
      <c r="AH237" s="1">
        <v>4.8145062304582398</v>
      </c>
      <c r="AI237" s="1">
        <v>4.8145062304582398</v>
      </c>
      <c r="AK237" s="1">
        <v>4.8145062304582398</v>
      </c>
      <c r="AL237" s="1">
        <v>4.8145062304582398</v>
      </c>
      <c r="AM237" s="1">
        <v>4.8145062304582398</v>
      </c>
      <c r="AN237" s="1">
        <v>4.8145062304582398</v>
      </c>
      <c r="AO237" s="1">
        <v>4.8145062304582398</v>
      </c>
      <c r="AQ237" s="1">
        <v>4.8145062304582398</v>
      </c>
      <c r="AR237" s="1">
        <v>4.8145062304582398</v>
      </c>
      <c r="AS237" s="1">
        <v>10.509231523932201</v>
      </c>
      <c r="AT237" s="1">
        <v>5.6867942040966302</v>
      </c>
      <c r="AV237" s="1">
        <v>10.666997870023</v>
      </c>
      <c r="AW237" s="1">
        <v>10.0395947993409</v>
      </c>
      <c r="AX237" s="1">
        <v>10.2655327712508</v>
      </c>
      <c r="AY237" s="1">
        <v>10.994236971297999</v>
      </c>
      <c r="AZ237" s="1">
        <v>18.890270877637199</v>
      </c>
      <c r="BB237" s="1">
        <v>13.306575960228599</v>
      </c>
      <c r="BC237" s="1">
        <v>12.1346055819886</v>
      </c>
      <c r="BD237" s="1">
        <v>1.97016307867912</v>
      </c>
      <c r="BE237" s="1">
        <v>1.01163417975408</v>
      </c>
      <c r="BG237" s="1">
        <v>1.8559956246039699</v>
      </c>
      <c r="BH237" s="1">
        <v>0.33611377604589299</v>
      </c>
      <c r="BI237" s="1">
        <v>2.0517704796704601</v>
      </c>
      <c r="BJ237" s="1">
        <v>2.4030555863540499</v>
      </c>
      <c r="BK237" s="1">
        <v>0.189154606184263</v>
      </c>
      <c r="BM237" s="1">
        <v>2.3188156203970598</v>
      </c>
      <c r="BN237" s="1">
        <v>0.62586235402537804</v>
      </c>
    </row>
    <row r="238" spans="1:66" ht="15">
      <c r="A238" s="1" t="s">
        <v>522</v>
      </c>
      <c r="B238" s="1">
        <v>500.27826553</v>
      </c>
      <c r="C238" s="1" t="s">
        <v>523</v>
      </c>
      <c r="E238" s="6">
        <f>AVERAGE(L238:V238)</f>
        <v>23041612.021909092</v>
      </c>
      <c r="F238" s="7">
        <f>AVERAGE(W238:AG238)</f>
        <v>1.6440909090909093</v>
      </c>
      <c r="G238" s="7">
        <v>374</v>
      </c>
      <c r="H238" s="7">
        <f>AVERAGE(AH238:AR238)</f>
        <v>1.6436369683616194</v>
      </c>
      <c r="I238" s="7">
        <f>MAX(AS238:BC238)</f>
        <v>36.334485069842003</v>
      </c>
      <c r="J238" s="7">
        <f>AVERAGE(BD238:BN238)</f>
        <v>0.78895180231876971</v>
      </c>
      <c r="K238" s="8">
        <f>F238-H238</f>
        <v>4.5394072928983675E-4</v>
      </c>
      <c r="L238" s="2">
        <v>20806271.322000001</v>
      </c>
      <c r="M238" s="2">
        <v>22385772.409000002</v>
      </c>
      <c r="N238" s="2">
        <v>22139730.234999999</v>
      </c>
      <c r="O238" s="2">
        <v>18761327.927000001</v>
      </c>
      <c r="P238" s="2">
        <v>25658489.941</v>
      </c>
      <c r="Q238" s="2">
        <v>22688135.046</v>
      </c>
      <c r="R238" s="2">
        <v>20204498.114999998</v>
      </c>
      <c r="S238" s="2">
        <v>21070337.669</v>
      </c>
      <c r="T238" s="2">
        <v>20071583.460999999</v>
      </c>
      <c r="U238" s="2">
        <v>26427276.225000001</v>
      </c>
      <c r="V238" s="2">
        <v>33244309.890999999</v>
      </c>
      <c r="W238" s="1">
        <v>1.621</v>
      </c>
      <c r="X238" s="1">
        <v>1.6220000000000001</v>
      </c>
      <c r="Y238" s="1">
        <v>1.6319999999999999</v>
      </c>
      <c r="Z238" s="1">
        <v>1.6319999999999999</v>
      </c>
      <c r="AA238" s="1">
        <v>1.661</v>
      </c>
      <c r="AB238" s="1">
        <v>1.6579999999999999</v>
      </c>
      <c r="AC238" s="1">
        <v>1.6479999999999999</v>
      </c>
      <c r="AD238" s="1">
        <v>1.641</v>
      </c>
      <c r="AE238" s="1">
        <v>1.64</v>
      </c>
      <c r="AF238" s="1">
        <v>1.6459999999999999</v>
      </c>
      <c r="AG238" s="1">
        <v>1.6839999999999999</v>
      </c>
      <c r="AH238" s="1">
        <v>1.6436369683616201</v>
      </c>
      <c r="AI238" s="1">
        <v>1.6436369683616201</v>
      </c>
      <c r="AJ238" s="1">
        <v>1.6436369683616201</v>
      </c>
      <c r="AK238" s="1">
        <v>1.6436369683616201</v>
      </c>
      <c r="AL238" s="1">
        <v>1.6436369683616201</v>
      </c>
      <c r="AM238" s="1">
        <v>1.6436369683616201</v>
      </c>
      <c r="AN238" s="1">
        <v>1.6436369683616201</v>
      </c>
      <c r="AO238" s="1">
        <v>1.6436369683616201</v>
      </c>
      <c r="AP238" s="1">
        <v>1.6436369683616201</v>
      </c>
      <c r="AQ238" s="1">
        <v>1.6436369683616201</v>
      </c>
      <c r="AR238" s="1">
        <v>1.6436369683616201</v>
      </c>
      <c r="AS238" s="1">
        <v>28.5275245438607</v>
      </c>
      <c r="AT238" s="1">
        <v>27.700638823190499</v>
      </c>
      <c r="AU238" s="1">
        <v>29.558572853231802</v>
      </c>
      <c r="AV238" s="1">
        <v>25.250279708778301</v>
      </c>
      <c r="AW238" s="1">
        <v>35.010491707211798</v>
      </c>
      <c r="AX238" s="1">
        <v>27.324278491504</v>
      </c>
      <c r="AY238" s="1">
        <v>25.929925106454601</v>
      </c>
      <c r="AZ238" s="1">
        <v>25.499255177929101</v>
      </c>
      <c r="BA238" s="1">
        <v>27.954370569647601</v>
      </c>
      <c r="BB238" s="1">
        <v>27.1536075119073</v>
      </c>
      <c r="BC238" s="1">
        <v>36.334485069842003</v>
      </c>
      <c r="BD238" s="1">
        <v>0.155598480548718</v>
      </c>
      <c r="BE238" s="1">
        <v>0.71856158943071002</v>
      </c>
      <c r="BF238" s="1">
        <v>7.8752580412329003E-3</v>
      </c>
      <c r="BG238" s="1">
        <v>3.6514328358979199E-2</v>
      </c>
      <c r="BH238" s="1">
        <v>1.83942130905257</v>
      </c>
      <c r="BI238" s="1">
        <v>5.5855308694310699E-2</v>
      </c>
      <c r="BJ238" s="1">
        <v>1.06402034297873</v>
      </c>
      <c r="BK238" s="1">
        <v>1.2891855973142401</v>
      </c>
      <c r="BL238" s="1">
        <v>0.86146609693840104</v>
      </c>
      <c r="BM238" s="1">
        <v>0.411905949455594</v>
      </c>
      <c r="BN238" s="1">
        <v>2.2380655646929801</v>
      </c>
    </row>
    <row r="239" spans="1:66" ht="15">
      <c r="A239" s="1" t="s">
        <v>522</v>
      </c>
      <c r="B239" s="1">
        <v>500.27826553</v>
      </c>
      <c r="C239" s="1" t="s">
        <v>523</v>
      </c>
      <c r="E239" s="6">
        <f>AVERAGE(L239:V239)</f>
        <v>29594133.029999997</v>
      </c>
      <c r="F239" s="7">
        <f>AVERAGE(W239:AG239)</f>
        <v>1.9872727272727275</v>
      </c>
      <c r="G239" s="7">
        <v>375</v>
      </c>
      <c r="H239" s="7">
        <f>AVERAGE(AH239:AR239)</f>
        <v>1.9871660774418403</v>
      </c>
      <c r="I239" s="7">
        <f>MAX(AS239:BC239)</f>
        <v>38.127057433810499</v>
      </c>
      <c r="J239" s="7">
        <f>AVERAGE(BD239:BN239)</f>
        <v>0.82083333206418552</v>
      </c>
      <c r="K239" s="8">
        <f>F239-H239</f>
        <v>1.066498308872621E-4</v>
      </c>
      <c r="L239" s="2">
        <v>27926604.789999999</v>
      </c>
      <c r="M239" s="2">
        <v>29841244.548999999</v>
      </c>
      <c r="N239" s="2">
        <v>30405430.93</v>
      </c>
      <c r="O239" s="2">
        <v>25740902.074999999</v>
      </c>
      <c r="P239" s="2">
        <v>33284283.261</v>
      </c>
      <c r="Q239" s="2">
        <v>29652305.743000001</v>
      </c>
      <c r="R239" s="2">
        <v>28328251.370000001</v>
      </c>
      <c r="S239" s="2">
        <v>27812530.897</v>
      </c>
      <c r="T239" s="2">
        <v>26791429.879999999</v>
      </c>
      <c r="U239" s="2">
        <v>31560798.440000001</v>
      </c>
      <c r="V239" s="2">
        <v>34191681.395000003</v>
      </c>
      <c r="W239" s="1">
        <v>1.9870000000000001</v>
      </c>
      <c r="X239" s="1">
        <v>1.9870000000000001</v>
      </c>
      <c r="Y239" s="1">
        <v>1.988</v>
      </c>
      <c r="Z239" s="1">
        <v>1.9930000000000001</v>
      </c>
      <c r="AA239" s="1">
        <v>1.984</v>
      </c>
      <c r="AB239" s="1">
        <v>1.9850000000000001</v>
      </c>
      <c r="AC239" s="1">
        <v>1.986</v>
      </c>
      <c r="AD239" s="1">
        <v>1.992</v>
      </c>
      <c r="AE239" s="1">
        <v>1.9830000000000001</v>
      </c>
      <c r="AF239" s="1">
        <v>1.992</v>
      </c>
      <c r="AG239" s="1">
        <v>1.9830000000000001</v>
      </c>
      <c r="AH239" s="1">
        <v>1.98716607744184</v>
      </c>
      <c r="AI239" s="1">
        <v>1.98716607744184</v>
      </c>
      <c r="AJ239" s="1">
        <v>1.98716607744184</v>
      </c>
      <c r="AK239" s="1">
        <v>1.98716607744184</v>
      </c>
      <c r="AL239" s="1">
        <v>1.98716607744184</v>
      </c>
      <c r="AM239" s="1">
        <v>1.98716607744184</v>
      </c>
      <c r="AN239" s="1">
        <v>1.98716607744184</v>
      </c>
      <c r="AO239" s="1">
        <v>1.98716607744184</v>
      </c>
      <c r="AP239" s="1">
        <v>1.98716607744184</v>
      </c>
      <c r="AQ239" s="1">
        <v>1.98716607744184</v>
      </c>
      <c r="AR239" s="1">
        <v>1.98716607744184</v>
      </c>
      <c r="AS239" s="1">
        <v>20.134345975933702</v>
      </c>
      <c r="AT239" s="1">
        <v>27.332770639430301</v>
      </c>
      <c r="AU239" s="1">
        <v>37.433324639033302</v>
      </c>
      <c r="AV239" s="1">
        <v>28.752223843511899</v>
      </c>
      <c r="AW239" s="1">
        <v>29.5677067937205</v>
      </c>
      <c r="AX239" s="1">
        <v>29.059366346361799</v>
      </c>
      <c r="AY239" s="1">
        <v>36.700823347704997</v>
      </c>
      <c r="AZ239" s="1">
        <v>38.127057433810499</v>
      </c>
      <c r="BA239" s="1">
        <v>28.2966820538688</v>
      </c>
      <c r="BB239" s="1">
        <v>28.400368286722099</v>
      </c>
      <c r="BC239" s="1">
        <v>28.544104157139898</v>
      </c>
      <c r="BD239" s="1">
        <v>0.57034548054871803</v>
      </c>
      <c r="BE239" s="1">
        <v>0.325524589430711</v>
      </c>
      <c r="BF239" s="1">
        <v>0.384070741958767</v>
      </c>
      <c r="BG239" s="1">
        <v>0.24606667164102</v>
      </c>
      <c r="BH239" s="1">
        <v>1.5772333090525701</v>
      </c>
      <c r="BI239" s="1">
        <v>0.31804130869431002</v>
      </c>
      <c r="BJ239" s="1">
        <v>1.3264703429787299</v>
      </c>
      <c r="BK239" s="1">
        <v>1.0273955973142399</v>
      </c>
      <c r="BL239" s="1">
        <v>0.59915709693840102</v>
      </c>
      <c r="BM239" s="1">
        <v>0.67671494945559396</v>
      </c>
      <c r="BN239" s="1">
        <v>1.9781465646929799</v>
      </c>
    </row>
    <row r="240" spans="1:66" ht="15">
      <c r="A240" s="1" t="s">
        <v>524</v>
      </c>
      <c r="B240" s="1">
        <v>528.30956552999896</v>
      </c>
      <c r="C240" s="1" t="s">
        <v>525</v>
      </c>
      <c r="E240" s="6">
        <f>AVERAGE(L240:V240)</f>
        <v>9598425.4884545449</v>
      </c>
      <c r="F240" s="7">
        <f>AVERAGE(W240:AG240)</f>
        <v>2.5032727272727273</v>
      </c>
      <c r="G240" s="7">
        <v>376</v>
      </c>
      <c r="H240" s="7">
        <f>AVERAGE(AH240:AR240)</f>
        <v>2.5040543468924805</v>
      </c>
      <c r="I240" s="7">
        <f>MAX(AS240:BC240)</f>
        <v>25.4414198236034</v>
      </c>
      <c r="J240" s="7">
        <f>AVERAGE(BD240:BN240)</f>
        <v>0.96068831360431484</v>
      </c>
      <c r="K240" s="8">
        <f>F240-H240</f>
        <v>-7.8161961975320438E-4</v>
      </c>
      <c r="L240" s="1">
        <v>8405555.5140000004</v>
      </c>
      <c r="M240" s="2">
        <v>11391708.118000001</v>
      </c>
      <c r="N240" s="1">
        <v>9227897.7640000004</v>
      </c>
      <c r="O240" s="1">
        <v>9434456.2449999992</v>
      </c>
      <c r="P240" s="1">
        <v>9752783.2339999992</v>
      </c>
      <c r="Q240" s="1">
        <v>8524955.3479999993</v>
      </c>
      <c r="R240" s="1">
        <v>7606196.7189999996</v>
      </c>
      <c r="S240" s="1">
        <v>9942892.2939999998</v>
      </c>
      <c r="T240" s="1">
        <v>9164613.9110000003</v>
      </c>
      <c r="U240" s="2">
        <v>10336060.619000001</v>
      </c>
      <c r="V240" s="2">
        <v>11795560.607000001</v>
      </c>
      <c r="W240" s="1">
        <v>2.4830000000000001</v>
      </c>
      <c r="X240" s="1">
        <v>2.4750000000000001</v>
      </c>
      <c r="Y240" s="1">
        <v>2.508</v>
      </c>
      <c r="Z240" s="1">
        <v>2.5049999999999999</v>
      </c>
      <c r="AA240" s="1">
        <v>2.5150000000000001</v>
      </c>
      <c r="AB240" s="1">
        <v>2.5110000000000001</v>
      </c>
      <c r="AC240" s="1">
        <v>2.508</v>
      </c>
      <c r="AD240" s="1">
        <v>2.5009999999999999</v>
      </c>
      <c r="AE240" s="1">
        <v>2.5030000000000001</v>
      </c>
      <c r="AF240" s="1">
        <v>2.5089999999999999</v>
      </c>
      <c r="AG240" s="1">
        <v>2.5179999999999998</v>
      </c>
      <c r="AH240" s="1">
        <v>2.5040543468924801</v>
      </c>
      <c r="AI240" s="1">
        <v>2.5040543468924801</v>
      </c>
      <c r="AJ240" s="1">
        <v>2.5040543468924801</v>
      </c>
      <c r="AK240" s="1">
        <v>2.5040543468924801</v>
      </c>
      <c r="AL240" s="1">
        <v>2.5040543468924801</v>
      </c>
      <c r="AM240" s="1">
        <v>2.5040543468924801</v>
      </c>
      <c r="AN240" s="1">
        <v>2.5040543468924801</v>
      </c>
      <c r="AO240" s="1">
        <v>2.5040543468924801</v>
      </c>
      <c r="AP240" s="1">
        <v>2.5040543468924801</v>
      </c>
      <c r="AQ240" s="1">
        <v>2.5040543468924801</v>
      </c>
      <c r="AR240" s="1">
        <v>2.5040543468924801</v>
      </c>
      <c r="AS240" s="1">
        <v>7.2002599328797503</v>
      </c>
      <c r="AT240" s="1">
        <v>7.7671050922264202</v>
      </c>
      <c r="AU240" s="1">
        <v>17.938359157147399</v>
      </c>
      <c r="AV240" s="1">
        <v>11.7469294187554</v>
      </c>
      <c r="AW240" s="1">
        <v>18.224543012687601</v>
      </c>
      <c r="AX240" s="1">
        <v>7.6701911408738104</v>
      </c>
      <c r="AY240" s="1">
        <v>20.906760612305401</v>
      </c>
      <c r="AZ240" s="1">
        <v>10.9730648305234</v>
      </c>
      <c r="BA240" s="1">
        <v>7.0707582029435496</v>
      </c>
      <c r="BB240" s="1">
        <v>25.4414198236034</v>
      </c>
      <c r="BC240" s="1">
        <v>7.2876775219464802</v>
      </c>
      <c r="BD240" s="1">
        <v>0.70615091797693796</v>
      </c>
      <c r="BE240" s="1">
        <v>0.42863340114748399</v>
      </c>
      <c r="BF240" s="1">
        <v>0.56616558483177803</v>
      </c>
      <c r="BG240" s="1">
        <v>0.50581174442540799</v>
      </c>
      <c r="BH240" s="1">
        <v>1.4785504628837001</v>
      </c>
      <c r="BI240" s="1">
        <v>0.494332299824914</v>
      </c>
      <c r="BJ240" s="1">
        <v>1.3401398388240899</v>
      </c>
      <c r="BK240" s="1">
        <v>1.2819335612228799</v>
      </c>
      <c r="BL240" s="1">
        <v>0.80108564583666997</v>
      </c>
      <c r="BM240" s="1">
        <v>0.94455992762590202</v>
      </c>
      <c r="BN240" s="1">
        <v>2.0202080650476999</v>
      </c>
    </row>
    <row r="241" spans="1:66" ht="15">
      <c r="A241" s="1" t="s">
        <v>524</v>
      </c>
      <c r="B241" s="1">
        <v>528.30956552999896</v>
      </c>
      <c r="C241" s="1" t="s">
        <v>525</v>
      </c>
      <c r="E241" s="6">
        <f>AVERAGE(L241:V241)</f>
        <v>3523813.6080909092</v>
      </c>
      <c r="F241" s="7">
        <f>AVERAGE(W241:AG241)</f>
        <v>2.8486363636363641</v>
      </c>
      <c r="G241" s="7">
        <v>377</v>
      </c>
      <c r="H241" s="7">
        <f>AVERAGE(AH241:AR241)</f>
        <v>2.85269731517461</v>
      </c>
      <c r="I241" s="7">
        <f>MAX(AS241:BC241)</f>
        <v>11.673166784029601</v>
      </c>
      <c r="J241" s="7">
        <f>AVERAGE(BD241:BN241)</f>
        <v>1.0243774845837961</v>
      </c>
      <c r="K241" s="8">
        <f>F241-H241</f>
        <v>-4.0609515382459271E-3</v>
      </c>
      <c r="L241" s="2">
        <v>11708168.869000001</v>
      </c>
      <c r="M241" s="1">
        <v>2061815.78</v>
      </c>
      <c r="N241" s="1">
        <v>2138667.92</v>
      </c>
      <c r="O241" s="1">
        <v>2675362.179</v>
      </c>
      <c r="P241" s="1">
        <v>2455643.9479999999</v>
      </c>
      <c r="Q241" s="1">
        <v>2238222.2540000002</v>
      </c>
      <c r="R241" s="1">
        <v>2285995.611</v>
      </c>
      <c r="S241" s="1">
        <v>2889963.5630000001</v>
      </c>
      <c r="T241" s="1">
        <v>3110691.6669999999</v>
      </c>
      <c r="U241" s="1">
        <v>2327383.2990000001</v>
      </c>
      <c r="V241" s="1">
        <v>4870034.5990000004</v>
      </c>
      <c r="W241" s="1">
        <v>2.6909999999999998</v>
      </c>
      <c r="X241" s="1">
        <v>2.8620000000000001</v>
      </c>
      <c r="Y241" s="1">
        <v>2.875</v>
      </c>
      <c r="Z241" s="1">
        <v>2.8740000000000001</v>
      </c>
      <c r="AA241" s="1">
        <v>2.8660000000000001</v>
      </c>
      <c r="AB241" s="1">
        <v>2.8460000000000001</v>
      </c>
      <c r="AC241" s="1">
        <v>2.8879999999999999</v>
      </c>
      <c r="AD241" s="1">
        <v>2.867</v>
      </c>
      <c r="AE241" s="1">
        <v>2.855</v>
      </c>
      <c r="AF241" s="1">
        <v>2.87</v>
      </c>
      <c r="AG241" s="1">
        <v>2.8410000000000002</v>
      </c>
      <c r="AM241" s="1">
        <v>2.85269731517461</v>
      </c>
      <c r="AP241" s="1">
        <v>2.85269731517461</v>
      </c>
      <c r="AQ241" s="1">
        <v>2.85269731517461</v>
      </c>
      <c r="AR241" s="1">
        <v>2.85269731517461</v>
      </c>
      <c r="AX241" s="1">
        <v>11.673166784029601</v>
      </c>
      <c r="BA241" s="1">
        <v>8.4016779301239808</v>
      </c>
      <c r="BB241" s="1">
        <v>7.4737718793685701</v>
      </c>
      <c r="BC241" s="1">
        <v>8.61959326657907</v>
      </c>
      <c r="BI241" s="1">
        <v>0.75496829982491398</v>
      </c>
      <c r="BL241" s="1">
        <v>0.37037864583667002</v>
      </c>
      <c r="BM241" s="1">
        <v>1.0839109276259</v>
      </c>
      <c r="BN241" s="1">
        <v>1.8882520650476999</v>
      </c>
    </row>
    <row r="242" spans="1:66" ht="15">
      <c r="A242" s="1" t="s">
        <v>526</v>
      </c>
      <c r="B242" s="1">
        <v>526.29391552999903</v>
      </c>
      <c r="C242" s="1" t="s">
        <v>527</v>
      </c>
      <c r="E242" s="6">
        <f>AVERAGE(L242:V242)</f>
        <v>2410269.6169090909</v>
      </c>
      <c r="F242" s="7">
        <f>AVERAGE(W242:AG242)</f>
        <v>2.3541818181818184</v>
      </c>
      <c r="G242" s="7">
        <v>378</v>
      </c>
      <c r="H242" s="7">
        <f>AVERAGE(AH242:AR242)</f>
        <v>2.3597912144871001</v>
      </c>
      <c r="I242" s="7">
        <f>MAX(AS242:BC242)</f>
        <v>5.5621575406391299</v>
      </c>
      <c r="J242" s="7">
        <f>AVERAGE(BD242:BN242)</f>
        <v>1.0519264559985506</v>
      </c>
      <c r="K242" s="8">
        <f>F242-H242</f>
        <v>-5.6093963052816775E-3</v>
      </c>
      <c r="L242" s="1">
        <v>1120582.4650000001</v>
      </c>
      <c r="M242" s="1">
        <v>1552304.04</v>
      </c>
      <c r="N242" s="1">
        <v>2149797.1379999998</v>
      </c>
      <c r="O242" s="1">
        <v>3131438.2209999999</v>
      </c>
      <c r="P242" s="1">
        <v>2036485.379</v>
      </c>
      <c r="Q242" s="1">
        <v>3225875.5809999998</v>
      </c>
      <c r="R242" s="1">
        <v>1839422.7649999999</v>
      </c>
      <c r="S242" s="1">
        <v>1967628.0060000001</v>
      </c>
      <c r="T242" s="1">
        <v>3014643.4419999998</v>
      </c>
      <c r="U242" s="1">
        <v>1857645.057</v>
      </c>
      <c r="V242" s="1">
        <v>4617143.6919999998</v>
      </c>
      <c r="W242" s="1">
        <v>2.38</v>
      </c>
      <c r="X242" s="1">
        <v>2.3820000000000001</v>
      </c>
      <c r="Y242" s="1">
        <v>2.3730000000000002</v>
      </c>
      <c r="Z242" s="1">
        <v>2.3220000000000001</v>
      </c>
      <c r="AA242" s="1">
        <v>2.3530000000000002</v>
      </c>
      <c r="AB242" s="1">
        <v>2.34</v>
      </c>
      <c r="AC242" s="1">
        <v>2.375</v>
      </c>
      <c r="AD242" s="1">
        <v>2.3660000000000001</v>
      </c>
      <c r="AE242" s="1">
        <v>2.3340000000000001</v>
      </c>
      <c r="AF242" s="1">
        <v>2.35</v>
      </c>
      <c r="AG242" s="1">
        <v>2.3210000000000002</v>
      </c>
      <c r="AM242" s="1">
        <v>2.3597912144871001</v>
      </c>
      <c r="AN242" s="1">
        <v>2.3597912144871001</v>
      </c>
      <c r="AX242" s="1">
        <v>5.4337655876589102</v>
      </c>
      <c r="AY242" s="1">
        <v>5.5621575406391299</v>
      </c>
      <c r="BI242" s="1">
        <v>0.58979306924631103</v>
      </c>
      <c r="BJ242" s="1">
        <v>1.5140598427507901</v>
      </c>
    </row>
    <row r="243" spans="1:66" ht="15">
      <c r="A243" s="1" t="s">
        <v>528</v>
      </c>
      <c r="B243" s="1">
        <v>524.27826552999898</v>
      </c>
      <c r="C243" s="1" t="s">
        <v>529</v>
      </c>
      <c r="E243" s="6">
        <f>AVERAGE(L243:V243)</f>
        <v>59865267.797727257</v>
      </c>
      <c r="F243" s="7">
        <f>AVERAGE(W243:AG243)</f>
        <v>1.5154545454545456</v>
      </c>
      <c r="G243" s="7">
        <v>379</v>
      </c>
      <c r="H243" s="7">
        <f>AVERAGE(AH243:AR243)</f>
        <v>1.5155841940114703</v>
      </c>
      <c r="I243" s="7">
        <f>MAX(AS243:BC243)</f>
        <v>32.312774500385899</v>
      </c>
      <c r="J243" s="7">
        <f>AVERAGE(BD243:BN243)</f>
        <v>0.77458732883730974</v>
      </c>
      <c r="K243" s="8">
        <f>F243-H243</f>
        <v>-1.2964855692465527E-4</v>
      </c>
      <c r="L243" s="2">
        <v>55930532.986000001</v>
      </c>
      <c r="M243" s="2">
        <v>67381329.883000001</v>
      </c>
      <c r="N243" s="2">
        <v>64439751.718000002</v>
      </c>
      <c r="O243" s="2">
        <v>52807292.923</v>
      </c>
      <c r="P243" s="2">
        <v>63969425.156999998</v>
      </c>
      <c r="Q243" s="2">
        <v>54543318.993000001</v>
      </c>
      <c r="R243" s="2">
        <v>52122750.369999997</v>
      </c>
      <c r="S243" s="2">
        <v>56121290.608999997</v>
      </c>
      <c r="T243" s="2">
        <v>56019477.608999997</v>
      </c>
      <c r="U243" s="2">
        <v>69401288.886999995</v>
      </c>
      <c r="V243" s="2">
        <v>65781486.640000001</v>
      </c>
      <c r="W243" s="1">
        <v>1.5049999999999999</v>
      </c>
      <c r="X243" s="1">
        <v>1.5029999999999999</v>
      </c>
      <c r="Y243" s="1">
        <v>1.518</v>
      </c>
      <c r="Z243" s="1">
        <v>1.5089999999999999</v>
      </c>
      <c r="AA243" s="1">
        <v>1.5189999999999999</v>
      </c>
      <c r="AB243" s="1">
        <v>1.518</v>
      </c>
      <c r="AC243" s="1">
        <v>1.522</v>
      </c>
      <c r="AD243" s="1">
        <v>1.5109999999999999</v>
      </c>
      <c r="AE243" s="1">
        <v>1.522</v>
      </c>
      <c r="AF243" s="1">
        <v>1.518</v>
      </c>
      <c r="AG243" s="1">
        <v>1.5249999999999999</v>
      </c>
      <c r="AH243" s="1">
        <v>1.51558419401147</v>
      </c>
      <c r="AI243" s="1">
        <v>1.51558419401147</v>
      </c>
      <c r="AJ243" s="1">
        <v>1.51558419401147</v>
      </c>
      <c r="AK243" s="1">
        <v>1.51558419401147</v>
      </c>
      <c r="AL243" s="1">
        <v>1.51558419401147</v>
      </c>
      <c r="AM243" s="1">
        <v>1.51558419401147</v>
      </c>
      <c r="AN243" s="1">
        <v>1.51558419401147</v>
      </c>
      <c r="AO243" s="1">
        <v>1.51558419401147</v>
      </c>
      <c r="AP243" s="1">
        <v>1.51558419401147</v>
      </c>
      <c r="AQ243" s="1">
        <v>1.51558419401147</v>
      </c>
      <c r="AR243" s="1">
        <v>1.51558419401147</v>
      </c>
      <c r="AS243" s="1">
        <v>30.100341737428501</v>
      </c>
      <c r="AT243" s="1">
        <v>22.1343166083475</v>
      </c>
      <c r="AU243" s="1">
        <v>30.605159678335301</v>
      </c>
      <c r="AV243" s="1">
        <v>31.291766708157802</v>
      </c>
      <c r="AW243" s="1">
        <v>32.312774500385899</v>
      </c>
      <c r="AX243" s="1">
        <v>25.3992273327258</v>
      </c>
      <c r="AY243" s="1">
        <v>25.3271299548523</v>
      </c>
      <c r="AZ243" s="1">
        <v>29.824785663259</v>
      </c>
      <c r="BA243" s="1">
        <v>31.770674692025899</v>
      </c>
      <c r="BB243" s="1">
        <v>22.7989976300133</v>
      </c>
      <c r="BC243" s="1">
        <v>24.296468453872698</v>
      </c>
      <c r="BD243" s="1">
        <v>0.16477323657127901</v>
      </c>
      <c r="BE243" s="1">
        <v>0.65963578066566897</v>
      </c>
      <c r="BF243" s="1">
        <v>2.4759584106391199E-2</v>
      </c>
      <c r="BG243" s="1">
        <v>1.7220156819330999E-2</v>
      </c>
      <c r="BH243" s="1">
        <v>1.7606365889116999</v>
      </c>
      <c r="BI243" s="1">
        <v>6.2717186107324505E-2</v>
      </c>
      <c r="BJ243" s="1">
        <v>1.2984179759922001</v>
      </c>
      <c r="BK243" s="1">
        <v>1.18287264760168</v>
      </c>
      <c r="BL243" s="1">
        <v>0.77224878916524298</v>
      </c>
      <c r="BM243" s="1">
        <v>0.42492734047721997</v>
      </c>
      <c r="BN243" s="1">
        <v>2.1522513307923701</v>
      </c>
    </row>
    <row r="244" spans="1:66" ht="15">
      <c r="A244" s="1" t="s">
        <v>528</v>
      </c>
      <c r="B244" s="1">
        <v>524.27826552999898</v>
      </c>
      <c r="C244" s="1" t="s">
        <v>529</v>
      </c>
      <c r="E244" s="6">
        <f>AVERAGE(L244:V244)</f>
        <v>76713126.285454527</v>
      </c>
      <c r="F244" s="7">
        <f>AVERAGE(W244:AG244)</f>
        <v>1.8598181818181816</v>
      </c>
      <c r="G244" s="7">
        <v>380</v>
      </c>
      <c r="H244" s="7">
        <f>AVERAGE(AH244:AR244)</f>
        <v>1.85993155330724</v>
      </c>
      <c r="I244" s="7">
        <f>MAX(AS244:BC244)</f>
        <v>32.4088898728806</v>
      </c>
      <c r="J244" s="7">
        <f>AVERAGE(BD244:BN244)</f>
        <v>0.78379911850652206</v>
      </c>
      <c r="K244" s="8">
        <f>F244-H244</f>
        <v>-1.1337148905843364E-4</v>
      </c>
      <c r="L244" s="2">
        <v>64745586.651000001</v>
      </c>
      <c r="M244" s="2">
        <v>78073009.791999996</v>
      </c>
      <c r="N244" s="2">
        <v>86387471.291999996</v>
      </c>
      <c r="O244" s="2">
        <v>70371904.109999999</v>
      </c>
      <c r="P244" s="2">
        <v>85627292.383000001</v>
      </c>
      <c r="Q244" s="2">
        <v>70261587.496999994</v>
      </c>
      <c r="R244" s="2">
        <v>69620686.932999998</v>
      </c>
      <c r="S244" s="2">
        <v>68477450.326000005</v>
      </c>
      <c r="T244" s="2">
        <v>70552137.998999998</v>
      </c>
      <c r="U244" s="2">
        <v>85499759.606999993</v>
      </c>
      <c r="V244" s="2">
        <v>94227502.549999997</v>
      </c>
      <c r="W244" s="1">
        <v>1.859</v>
      </c>
      <c r="X244" s="1">
        <v>1.86</v>
      </c>
      <c r="Y244" s="1">
        <v>1.861</v>
      </c>
      <c r="Z244" s="1">
        <v>1.86</v>
      </c>
      <c r="AA244" s="1">
        <v>1.861</v>
      </c>
      <c r="AB244" s="1">
        <v>1.8620000000000001</v>
      </c>
      <c r="AC244" s="1">
        <v>1.857</v>
      </c>
      <c r="AD244" s="1">
        <v>1.8660000000000001</v>
      </c>
      <c r="AE244" s="1">
        <v>1.853</v>
      </c>
      <c r="AF244" s="1">
        <v>1.859</v>
      </c>
      <c r="AG244" s="1">
        <v>1.86</v>
      </c>
      <c r="AH244" s="1">
        <v>1.85993155330724</v>
      </c>
      <c r="AI244" s="1">
        <v>1.85993155330724</v>
      </c>
      <c r="AJ244" s="1">
        <v>1.85993155330724</v>
      </c>
      <c r="AK244" s="1">
        <v>1.85993155330724</v>
      </c>
      <c r="AL244" s="1">
        <v>1.85993155330724</v>
      </c>
      <c r="AM244" s="1">
        <v>1.85993155330724</v>
      </c>
      <c r="AN244" s="1">
        <v>1.85993155330724</v>
      </c>
      <c r="AO244" s="1">
        <v>1.85993155330724</v>
      </c>
      <c r="AP244" s="1">
        <v>1.85993155330724</v>
      </c>
      <c r="AQ244" s="1">
        <v>1.85993155330724</v>
      </c>
      <c r="AR244" s="1">
        <v>1.85993155330724</v>
      </c>
      <c r="AS244" s="1">
        <v>30.5052740530781</v>
      </c>
      <c r="AT244" s="1">
        <v>26.278399904922601</v>
      </c>
      <c r="AU244" s="1">
        <v>32.338462217479503</v>
      </c>
      <c r="AV244" s="1">
        <v>23.2219829486428</v>
      </c>
      <c r="AW244" s="1">
        <v>30.3452100621844</v>
      </c>
      <c r="AX244" s="1">
        <v>29.240842254535401</v>
      </c>
      <c r="AY244" s="1">
        <v>27.854019119563802</v>
      </c>
      <c r="AZ244" s="1">
        <v>22.498600205682699</v>
      </c>
      <c r="BA244" s="1">
        <v>32.4088898728806</v>
      </c>
      <c r="BB244" s="1">
        <v>28.706448550600399</v>
      </c>
      <c r="BC244" s="1">
        <v>30.762486883876299</v>
      </c>
      <c r="BD244" s="1">
        <v>0.43051123657127899</v>
      </c>
      <c r="BE244" s="1">
        <v>0.267094780665669</v>
      </c>
      <c r="BF244" s="1">
        <v>0.28748758410639103</v>
      </c>
      <c r="BG244" s="1">
        <v>0.245354843180668</v>
      </c>
      <c r="BH244" s="1">
        <v>1.4997505889117</v>
      </c>
      <c r="BI244" s="1">
        <v>0.32353418610732398</v>
      </c>
      <c r="BJ244" s="1">
        <v>1.4285499759922</v>
      </c>
      <c r="BK244" s="1">
        <v>0.92058264760167896</v>
      </c>
      <c r="BL244" s="1">
        <v>0.50949878916524305</v>
      </c>
      <c r="BM244" s="1">
        <v>0.81744334047722</v>
      </c>
      <c r="BN244" s="1">
        <v>1.89198233079237</v>
      </c>
    </row>
    <row r="245" spans="1:66" ht="15">
      <c r="A245" s="1" t="s">
        <v>530</v>
      </c>
      <c r="B245" s="1">
        <v>509.28849652999997</v>
      </c>
      <c r="C245" s="1" t="s">
        <v>531</v>
      </c>
      <c r="E245" s="6">
        <f>AVERAGE(L245:V245)</f>
        <v>2310627.9570909087</v>
      </c>
      <c r="F245" s="7">
        <f>AVERAGE(W245:AG245)</f>
        <v>2.0653636363636361</v>
      </c>
      <c r="G245" s="7">
        <v>381</v>
      </c>
      <c r="H245" s="7">
        <f>AVERAGE(AH245:AR245)</f>
        <v>2.0658167376746199</v>
      </c>
      <c r="I245" s="7">
        <f>MAX(AS245:BC245)</f>
        <v>16.0801634074435</v>
      </c>
      <c r="J245" s="7">
        <f>AVERAGE(BD245:BN245)</f>
        <v>0.81945052518597483</v>
      </c>
      <c r="K245" s="8">
        <f>F245-H245</f>
        <v>-4.5310131098386108E-4</v>
      </c>
      <c r="L245" s="1">
        <v>2558998.4279999998</v>
      </c>
      <c r="M245" s="1">
        <v>2409047.5580000002</v>
      </c>
      <c r="N245" s="1">
        <v>2602522.986</v>
      </c>
      <c r="O245" s="1">
        <v>2413994.7149999999</v>
      </c>
      <c r="P245" s="1">
        <v>2475242.1839999999</v>
      </c>
      <c r="Q245" s="1">
        <v>2142966.7969999998</v>
      </c>
      <c r="R245" s="1">
        <v>1388095.3319999999</v>
      </c>
      <c r="S245" s="1">
        <v>2188445.5099999998</v>
      </c>
      <c r="T245" s="1">
        <v>1469218.8149999999</v>
      </c>
      <c r="U245" s="1">
        <v>3198068.483</v>
      </c>
      <c r="V245" s="1">
        <v>2570306.7200000002</v>
      </c>
      <c r="W245" s="1">
        <v>2.0720000000000001</v>
      </c>
      <c r="X245" s="1">
        <v>2.0680000000000001</v>
      </c>
      <c r="Y245" s="1">
        <v>2.0649999999999999</v>
      </c>
      <c r="Z245" s="1">
        <v>2.0640000000000001</v>
      </c>
      <c r="AA245" s="1">
        <v>2.0640000000000001</v>
      </c>
      <c r="AB245" s="1">
        <v>2.0680000000000001</v>
      </c>
      <c r="AC245" s="1">
        <v>2.0539999999999998</v>
      </c>
      <c r="AD245" s="1">
        <v>2.0670000000000002</v>
      </c>
      <c r="AE245" s="1">
        <v>2.0609999999999999</v>
      </c>
      <c r="AF245" s="1">
        <v>2.0750000000000002</v>
      </c>
      <c r="AG245" s="1">
        <v>2.0609999999999999</v>
      </c>
      <c r="AH245" s="1">
        <v>2.0658167376746199</v>
      </c>
      <c r="AI245" s="1">
        <v>2.0658167376746199</v>
      </c>
      <c r="AJ245" s="1">
        <v>2.0658167376746199</v>
      </c>
      <c r="AK245" s="1">
        <v>2.0658167376746199</v>
      </c>
      <c r="AL245" s="1">
        <v>2.0658167376746199</v>
      </c>
      <c r="AM245" s="1">
        <v>2.0658167376746199</v>
      </c>
      <c r="AN245" s="1">
        <v>2.0658167376746199</v>
      </c>
      <c r="AO245" s="1">
        <v>2.0658167376746199</v>
      </c>
      <c r="AP245" s="1">
        <v>2.0658167376746199</v>
      </c>
      <c r="AQ245" s="1">
        <v>2.0658167376746199</v>
      </c>
      <c r="AR245" s="1">
        <v>2.0658167376746199</v>
      </c>
      <c r="AS245" s="1">
        <v>16.0801634074435</v>
      </c>
      <c r="AT245" s="1">
        <v>14.0071136894045</v>
      </c>
      <c r="AU245" s="1">
        <v>13.664228195683901</v>
      </c>
      <c r="AV245" s="1">
        <v>12.5919170957351</v>
      </c>
      <c r="AW245" s="1">
        <v>14.225796467161199</v>
      </c>
      <c r="AX245" s="1">
        <v>12.0680288378865</v>
      </c>
      <c r="AY245" s="1">
        <v>12.738848184650299</v>
      </c>
      <c r="AZ245" s="1">
        <v>13.3445163318185</v>
      </c>
      <c r="BA245" s="1">
        <v>11.500516460074699</v>
      </c>
      <c r="BB245" s="1">
        <v>13.7927780899242</v>
      </c>
      <c r="BC245" s="1">
        <v>13.275889381835899</v>
      </c>
      <c r="BD245" s="1">
        <v>0.37576135641727199</v>
      </c>
      <c r="BE245" s="1">
        <v>0.51120176607312995</v>
      </c>
      <c r="BF245" s="1">
        <v>0.21156125817971999</v>
      </c>
      <c r="BG245" s="1">
        <v>0.14912804454265099</v>
      </c>
      <c r="BH245" s="1">
        <v>1.6948296690986</v>
      </c>
      <c r="BI245" s="1">
        <v>0.25331350885007098</v>
      </c>
      <c r="BJ245" s="1">
        <v>1.1623208165162899</v>
      </c>
      <c r="BK245" s="1">
        <v>1.1954547156448601</v>
      </c>
      <c r="BL245" s="1">
        <v>0.72529409384135501</v>
      </c>
      <c r="BM245" s="1">
        <v>0.58709764912399398</v>
      </c>
      <c r="BN245" s="1">
        <v>2.1479928987577801</v>
      </c>
    </row>
    <row r="246" spans="1:66" ht="15">
      <c r="A246" s="1" t="s">
        <v>532</v>
      </c>
      <c r="B246" s="1">
        <v>531.27284652999901</v>
      </c>
      <c r="C246" s="1" t="s">
        <v>533</v>
      </c>
      <c r="E246" s="6">
        <f>AVERAGE(L246:V246)</f>
        <v>988984.06900000002</v>
      </c>
      <c r="F246" s="7">
        <f>AVERAGE(W246:AG246)</f>
        <v>1.2060909090909091</v>
      </c>
      <c r="G246" s="7">
        <v>382</v>
      </c>
      <c r="H246" s="7">
        <f>AVERAGE(AH246:AR246)</f>
        <v>1.20954342477506</v>
      </c>
      <c r="I246" s="7">
        <f>MAX(AS246:BC246)</f>
        <v>8.6130243117113299</v>
      </c>
      <c r="J246" s="7">
        <f>AVERAGE(BD246:BN246)</f>
        <v>1.1591094344421287</v>
      </c>
      <c r="K246" s="8">
        <f>F246-H246</f>
        <v>-3.4525156841509475E-3</v>
      </c>
      <c r="L246" s="1">
        <v>1208478.7709999999</v>
      </c>
      <c r="M246" s="1">
        <v>1028207.677</v>
      </c>
      <c r="N246" s="1">
        <v>1086989.0390000001</v>
      </c>
      <c r="O246" s="1">
        <v>886456.63899999997</v>
      </c>
      <c r="P246" s="1">
        <v>1139772.9110000001</v>
      </c>
      <c r="Q246" s="1">
        <v>831991.22499999998</v>
      </c>
      <c r="R246" s="1">
        <v>753053.77099999995</v>
      </c>
      <c r="S246" s="1">
        <v>845842.84100000001</v>
      </c>
      <c r="T246" s="1">
        <v>786037.74199999997</v>
      </c>
      <c r="U246" s="1">
        <v>1126817.0460000001</v>
      </c>
      <c r="V246" s="1">
        <v>1185177.0970000001</v>
      </c>
      <c r="W246" s="1">
        <v>1.2010000000000001</v>
      </c>
      <c r="X246" s="1">
        <v>1.2070000000000001</v>
      </c>
      <c r="Y246" s="1">
        <v>1.206</v>
      </c>
      <c r="Z246" s="1">
        <v>1.2050000000000001</v>
      </c>
      <c r="AA246" s="1">
        <v>1.202</v>
      </c>
      <c r="AB246" s="1">
        <v>1.2</v>
      </c>
      <c r="AC246" s="1">
        <v>1.208</v>
      </c>
      <c r="AD246" s="1">
        <v>1.204</v>
      </c>
      <c r="AE246" s="1">
        <v>1.202</v>
      </c>
      <c r="AF246" s="1">
        <v>1.216</v>
      </c>
      <c r="AG246" s="1">
        <v>1.216</v>
      </c>
      <c r="AK246" s="1">
        <v>1.20954342477506</v>
      </c>
      <c r="AL246" s="1">
        <v>1.20954342477506</v>
      </c>
      <c r="AQ246" s="1">
        <v>1.20954342477506</v>
      </c>
      <c r="AR246" s="1">
        <v>1.20954342477506</v>
      </c>
      <c r="AV246" s="1">
        <v>6.8529779093855296</v>
      </c>
      <c r="AW246" s="1">
        <v>5.9764405239837002</v>
      </c>
      <c r="BB246" s="1">
        <v>8.6130243117113299</v>
      </c>
      <c r="BC246" s="1">
        <v>6.3360438632978298</v>
      </c>
      <c r="BG246" s="1">
        <v>0.19989866558045999</v>
      </c>
      <c r="BH246" s="1">
        <v>1.90796128755423</v>
      </c>
      <c r="BM246" s="1">
        <v>0.23640301893277499</v>
      </c>
      <c r="BN246" s="1">
        <v>2.2921747657010498</v>
      </c>
    </row>
    <row r="247" spans="1:66" ht="15">
      <c r="A247" s="1" t="s">
        <v>534</v>
      </c>
      <c r="B247" s="1">
        <v>555.27284652999901</v>
      </c>
      <c r="C247" s="1" t="s">
        <v>535</v>
      </c>
      <c r="E247" s="6">
        <f>AVERAGE(L247:V247)</f>
        <v>1057504.821818182</v>
      </c>
      <c r="F247" s="7">
        <f>AVERAGE(W247:AG247)</f>
        <v>1.1763636363636365</v>
      </c>
      <c r="G247" s="7">
        <v>383</v>
      </c>
      <c r="H247" s="7">
        <f>AVERAGE(AH247:AR247)</f>
        <v>1.17</v>
      </c>
      <c r="I247" s="7">
        <f>MAX(AS247:BC247)</f>
        <v>5.6181965597862398</v>
      </c>
      <c r="J247" s="7">
        <f>AVERAGE(BD247:BN247)</f>
        <v>1.7619060316635899</v>
      </c>
      <c r="K247" s="8">
        <f>F247-H247</f>
        <v>6.3636363636365711E-3</v>
      </c>
      <c r="L247" s="1">
        <v>917812.70900000003</v>
      </c>
      <c r="M247" s="1">
        <v>1125520.463</v>
      </c>
      <c r="N247" s="1">
        <v>1308952.1310000001</v>
      </c>
      <c r="O247" s="1">
        <v>1066574.8870000001</v>
      </c>
      <c r="P247" s="1">
        <v>1321730.598</v>
      </c>
      <c r="Q247" s="1">
        <v>854012.76399999997</v>
      </c>
      <c r="R247" s="1">
        <v>822997.29200000002</v>
      </c>
      <c r="S247" s="1">
        <v>988759.41200000001</v>
      </c>
      <c r="T247" s="1">
        <v>742104.86800000002</v>
      </c>
      <c r="U247" s="1">
        <v>1052906.0319999999</v>
      </c>
      <c r="V247" s="1">
        <v>1431181.8840000001</v>
      </c>
      <c r="W247" s="1">
        <v>1.171</v>
      </c>
      <c r="X247" s="1">
        <v>1.177</v>
      </c>
      <c r="Y247" s="1">
        <v>1.17</v>
      </c>
      <c r="Z247" s="1">
        <v>1.1839999999999999</v>
      </c>
      <c r="AA247" s="1">
        <v>1.17</v>
      </c>
      <c r="AB247" s="1">
        <v>1.1759999999999999</v>
      </c>
      <c r="AC247" s="1">
        <v>1.179</v>
      </c>
      <c r="AD247" s="1">
        <v>1.1839999999999999</v>
      </c>
      <c r="AE247" s="1">
        <v>1.1719999999999999</v>
      </c>
      <c r="AF247" s="1">
        <v>1.1819999999999999</v>
      </c>
      <c r="AG247" s="1">
        <v>1.175</v>
      </c>
      <c r="AL247" s="1">
        <v>1.17</v>
      </c>
      <c r="AW247" s="1">
        <v>5.6181965597862398</v>
      </c>
      <c r="BH247" s="1">
        <v>1.7619060316635899</v>
      </c>
    </row>
    <row r="248" spans="1:66" ht="15">
      <c r="A248" s="1" t="s">
        <v>536</v>
      </c>
      <c r="B248" s="1">
        <v>571.28889152999898</v>
      </c>
      <c r="C248" s="1" t="s">
        <v>537</v>
      </c>
      <c r="E248" s="6">
        <f>AVERAGE(L248:V248)</f>
        <v>4018625.03</v>
      </c>
      <c r="F248" s="7">
        <f>AVERAGE(W248:AG248)</f>
        <v>1.4799090909090908</v>
      </c>
      <c r="G248" s="7">
        <v>384</v>
      </c>
      <c r="H248" s="7">
        <f>AVERAGE(AH248:AR248)</f>
        <v>1.4801603862730399</v>
      </c>
      <c r="I248" s="7">
        <f>MAX(AS248:BC248)</f>
        <v>26.720482942483201</v>
      </c>
      <c r="J248" s="7">
        <f>AVERAGE(BD248:BN248)</f>
        <v>0.54373366592924255</v>
      </c>
      <c r="K248" s="8">
        <f>F248-H248</f>
        <v>-2.5129536394907781E-4</v>
      </c>
      <c r="L248" s="1">
        <v>3845712.1680000001</v>
      </c>
      <c r="M248" s="1">
        <v>3708463.557</v>
      </c>
      <c r="N248" s="1">
        <v>3828217.9079999998</v>
      </c>
      <c r="O248" s="1">
        <v>3691248.3110000002</v>
      </c>
      <c r="P248" s="1">
        <v>3601106.0279999999</v>
      </c>
      <c r="Q248" s="1">
        <v>4025094.2829999998</v>
      </c>
      <c r="R248" s="1">
        <v>3784525.12</v>
      </c>
      <c r="S248" s="1">
        <v>3887645.1069999998</v>
      </c>
      <c r="T248" s="1">
        <v>4741831.7060000002</v>
      </c>
      <c r="U248" s="1">
        <v>4894397.1090000002</v>
      </c>
      <c r="V248" s="1">
        <v>4196634.0329999998</v>
      </c>
      <c r="W248" s="1">
        <v>1.4690000000000001</v>
      </c>
      <c r="X248" s="1">
        <v>1.472</v>
      </c>
      <c r="Y248" s="1">
        <v>1.4850000000000001</v>
      </c>
      <c r="Z248" s="1">
        <v>1.4710000000000001</v>
      </c>
      <c r="AA248" s="1">
        <v>1.4830000000000001</v>
      </c>
      <c r="AB248" s="1">
        <v>1.486</v>
      </c>
      <c r="AC248" s="1">
        <v>1.4850000000000001</v>
      </c>
      <c r="AD248" s="1">
        <v>1.476</v>
      </c>
      <c r="AE248" s="1">
        <v>1.488</v>
      </c>
      <c r="AF248" s="1">
        <v>1.478</v>
      </c>
      <c r="AG248" s="1">
        <v>1.486</v>
      </c>
      <c r="AH248" s="1">
        <v>1.4801603862730399</v>
      </c>
      <c r="AK248" s="1">
        <v>1.4801603862730399</v>
      </c>
      <c r="AM248" s="1">
        <v>1.4801603862730399</v>
      </c>
      <c r="AN248" s="1">
        <v>1.4801603862730399</v>
      </c>
      <c r="AO248" s="1">
        <v>1.4801603862730399</v>
      </c>
      <c r="AP248" s="1">
        <v>1.4801603862730399</v>
      </c>
      <c r="AS248" s="1">
        <v>15.8823365532858</v>
      </c>
      <c r="AV248" s="1">
        <v>22.039925213550099</v>
      </c>
      <c r="AX248" s="1">
        <v>24.657205732026998</v>
      </c>
      <c r="AY248" s="1">
        <v>21.905542711310101</v>
      </c>
      <c r="AZ248" s="1">
        <v>26.720482942483201</v>
      </c>
      <c r="BA248" s="1">
        <v>25.894977272287399</v>
      </c>
      <c r="BD248" s="1">
        <v>3.4089407972939202E-3</v>
      </c>
      <c r="BG248" s="1">
        <v>7.7938915614735996E-2</v>
      </c>
      <c r="BI248" s="1">
        <v>2.2461098421132801E-2</v>
      </c>
      <c r="BJ248" s="1">
        <v>1.06183069006705</v>
      </c>
      <c r="BK248" s="1">
        <v>1.26471420734967</v>
      </c>
      <c r="BL248" s="1">
        <v>0.83204814332557298</v>
      </c>
    </row>
    <row r="249" spans="1:66" ht="15">
      <c r="A249" s="1" t="s">
        <v>536</v>
      </c>
      <c r="B249" s="1">
        <v>571.28889152999898</v>
      </c>
      <c r="C249" s="1" t="s">
        <v>537</v>
      </c>
      <c r="E249" s="6">
        <f>AVERAGE(L249:V249)</f>
        <v>3853010.9042727272</v>
      </c>
      <c r="F249" s="7">
        <f>AVERAGE(W249:AG249)</f>
        <v>1.9369090909090907</v>
      </c>
      <c r="G249" s="7">
        <v>385</v>
      </c>
      <c r="H249" s="7">
        <f>AVERAGE(AH249:AR249)</f>
        <v>1.9384594461733102</v>
      </c>
      <c r="I249" s="7">
        <f>MAX(AS249:BC249)</f>
        <v>28.232451408762799</v>
      </c>
      <c r="J249" s="7">
        <f>AVERAGE(BD249:BN249)</f>
        <v>0.63115517571189184</v>
      </c>
      <c r="K249" s="8">
        <f>F249-H249</f>
        <v>-1.5503552642195384E-3</v>
      </c>
      <c r="L249" s="1">
        <v>2625199.344</v>
      </c>
      <c r="M249" s="1">
        <v>3177983.7370000002</v>
      </c>
      <c r="N249" s="1">
        <v>3903273.35</v>
      </c>
      <c r="O249" s="1">
        <v>3445446.355</v>
      </c>
      <c r="P249" s="1">
        <v>4056809.443</v>
      </c>
      <c r="Q249" s="1">
        <v>4609044.9440000001</v>
      </c>
      <c r="R249" s="1">
        <v>3867922.9479999999</v>
      </c>
      <c r="S249" s="1">
        <v>4218408.1859999998</v>
      </c>
      <c r="T249" s="1">
        <v>3915574.9350000001</v>
      </c>
      <c r="U249" s="1">
        <v>4314677.5760000004</v>
      </c>
      <c r="V249" s="1">
        <v>4248779.1289999997</v>
      </c>
      <c r="W249" s="1">
        <v>1.94</v>
      </c>
      <c r="X249" s="1">
        <v>1.9359999999999999</v>
      </c>
      <c r="Y249" s="1">
        <v>1.929</v>
      </c>
      <c r="Z249" s="1">
        <v>1.94</v>
      </c>
      <c r="AA249" s="1">
        <v>1.931</v>
      </c>
      <c r="AB249" s="1">
        <v>1.9330000000000001</v>
      </c>
      <c r="AC249" s="1">
        <v>1.9470000000000001</v>
      </c>
      <c r="AD249" s="1">
        <v>1.9410000000000001</v>
      </c>
      <c r="AE249" s="1">
        <v>1.9339999999999999</v>
      </c>
      <c r="AF249" s="1">
        <v>1.9510000000000001</v>
      </c>
      <c r="AG249" s="1">
        <v>1.9239999999999999</v>
      </c>
      <c r="AH249" s="1">
        <v>1.93845944617331</v>
      </c>
      <c r="AK249" s="1">
        <v>1.93845944617331</v>
      </c>
      <c r="AM249" s="1">
        <v>1.93845944617331</v>
      </c>
      <c r="AN249" s="1">
        <v>1.93845944617331</v>
      </c>
      <c r="AP249" s="1">
        <v>1.93845944617331</v>
      </c>
      <c r="AS249" s="1">
        <v>18.153062064027601</v>
      </c>
      <c r="AV249" s="1">
        <v>19.507109098658798</v>
      </c>
      <c r="AX249" s="1">
        <v>28.232451408762799</v>
      </c>
      <c r="AY249" s="1">
        <v>25.462616325284799</v>
      </c>
      <c r="BA249" s="1">
        <v>27.711737819210999</v>
      </c>
      <c r="BD249" s="1">
        <v>0.52401905920270597</v>
      </c>
      <c r="BG249" s="1">
        <v>0.31685008438526302</v>
      </c>
      <c r="BI249" s="1">
        <v>0.37706890157886702</v>
      </c>
      <c r="BJ249" s="1">
        <v>1.4836886900670501</v>
      </c>
      <c r="BL249" s="1">
        <v>0.45414914332557299</v>
      </c>
    </row>
    <row r="250" spans="1:66" ht="15">
      <c r="A250" s="1" t="s">
        <v>538</v>
      </c>
      <c r="B250" s="1">
        <v>599.32019152999897</v>
      </c>
      <c r="C250" s="1" t="s">
        <v>539</v>
      </c>
      <c r="E250" s="6">
        <f>AVERAGE(L250:V250)</f>
        <v>34110419.402909093</v>
      </c>
      <c r="F250" s="7">
        <f>AVERAGE(W250:AG250)</f>
        <v>2.5629090909090912</v>
      </c>
      <c r="G250" s="7">
        <v>386</v>
      </c>
      <c r="H250" s="7">
        <f>AVERAGE(AH250:AR250)</f>
        <v>2.5743270859548804</v>
      </c>
      <c r="I250" s="7">
        <f>MAX(AS250:BC250)</f>
        <v>39.776239853812598</v>
      </c>
      <c r="J250" s="7">
        <f>AVERAGE(BD250:BN250)</f>
        <v>0.86589195876727232</v>
      </c>
      <c r="K250" s="8">
        <f>F250-H250</f>
        <v>-1.1417995045789109E-2</v>
      </c>
      <c r="L250" s="2">
        <v>22073076.758000001</v>
      </c>
      <c r="M250" s="2">
        <v>37353414.086999997</v>
      </c>
      <c r="N250" s="2">
        <v>35271199.104000002</v>
      </c>
      <c r="O250" s="2">
        <v>31544889.697999999</v>
      </c>
      <c r="P250" s="2">
        <v>25555954.557</v>
      </c>
      <c r="Q250" s="2">
        <v>39047028.027999997</v>
      </c>
      <c r="R250" s="2">
        <v>28019186.077</v>
      </c>
      <c r="S250" s="2">
        <v>36225649.159999996</v>
      </c>
      <c r="T250" s="2">
        <v>43091000.465000004</v>
      </c>
      <c r="U250" s="2">
        <v>38651196.861000001</v>
      </c>
      <c r="V250" s="2">
        <v>38382018.637000002</v>
      </c>
      <c r="W250" s="1">
        <v>2.452</v>
      </c>
      <c r="X250" s="1">
        <v>2.4780000000000002</v>
      </c>
      <c r="Y250" s="1">
        <v>2.5590000000000002</v>
      </c>
      <c r="Z250" s="1">
        <v>2.5430000000000001</v>
      </c>
      <c r="AA250" s="1">
        <v>2.5950000000000002</v>
      </c>
      <c r="AB250" s="1">
        <v>2.597</v>
      </c>
      <c r="AC250" s="1">
        <v>2.5830000000000002</v>
      </c>
      <c r="AD250" s="1">
        <v>2.5710000000000002</v>
      </c>
      <c r="AE250" s="1">
        <v>2.5939999999999999</v>
      </c>
      <c r="AF250" s="1">
        <v>2.5960000000000001</v>
      </c>
      <c r="AG250" s="1">
        <v>2.6240000000000001</v>
      </c>
      <c r="AH250" s="1">
        <v>2.5743270859548799</v>
      </c>
      <c r="AI250" s="1">
        <v>2.5743270859548799</v>
      </c>
      <c r="AJ250" s="1">
        <v>2.5743270859548799</v>
      </c>
      <c r="AK250" s="1">
        <v>2.5743270859548799</v>
      </c>
      <c r="AL250" s="1">
        <v>2.5743270859548799</v>
      </c>
      <c r="AM250" s="1">
        <v>2.5743270859548799</v>
      </c>
      <c r="AN250" s="1">
        <v>2.5743270859548799</v>
      </c>
      <c r="AO250" s="1">
        <v>2.5743270859548799</v>
      </c>
      <c r="AP250" s="1">
        <v>2.5743270859548799</v>
      </c>
      <c r="AQ250" s="1">
        <v>2.5743270859548799</v>
      </c>
      <c r="AR250" s="1">
        <v>2.5743270859548799</v>
      </c>
      <c r="AS250" s="1">
        <v>29.118348440200201</v>
      </c>
      <c r="AT250" s="1">
        <v>31.968874847368401</v>
      </c>
      <c r="AU250" s="1">
        <v>30.185991489570402</v>
      </c>
      <c r="AV250" s="1">
        <v>29.117366460445901</v>
      </c>
      <c r="AW250" s="1">
        <v>37.931061650327202</v>
      </c>
      <c r="AX250" s="1">
        <v>39.776239853812598</v>
      </c>
      <c r="AY250" s="1">
        <v>32.292927850849303</v>
      </c>
      <c r="AZ250" s="1">
        <v>31.229195780772699</v>
      </c>
      <c r="BA250" s="1">
        <v>32.212701299488003</v>
      </c>
      <c r="BB250" s="1">
        <v>39.191621363328998</v>
      </c>
      <c r="BC250" s="1">
        <v>30.862431838486</v>
      </c>
      <c r="BD250" s="1">
        <v>0.62210736844602499</v>
      </c>
      <c r="BE250" s="1">
        <v>0.35800959623989898</v>
      </c>
      <c r="BF250" s="1">
        <v>0.47908009276904601</v>
      </c>
      <c r="BG250" s="1">
        <v>0.448967210642995</v>
      </c>
      <c r="BH250" s="1">
        <v>1.4097984382562201</v>
      </c>
      <c r="BI250" s="1">
        <v>0.63590215340548595</v>
      </c>
      <c r="BJ250" s="1">
        <v>1.3952908603348799</v>
      </c>
      <c r="BK250" s="1">
        <v>0.96285447258841295</v>
      </c>
      <c r="BL250" s="1">
        <v>0.46435636941852898</v>
      </c>
      <c r="BM250" s="1">
        <v>0.95193461531190204</v>
      </c>
      <c r="BN250" s="1">
        <v>1.7965103690266</v>
      </c>
    </row>
    <row r="251" spans="1:66" ht="15">
      <c r="A251" s="1" t="s">
        <v>538</v>
      </c>
      <c r="B251" s="1">
        <v>599.32019152999897</v>
      </c>
      <c r="C251" s="1" t="s">
        <v>539</v>
      </c>
      <c r="E251" s="6">
        <f>AVERAGE(L251:V251)</f>
        <v>36793019.114545457</v>
      </c>
      <c r="F251" s="7">
        <f>AVERAGE(W251:AG251)</f>
        <v>2.9140909090909091</v>
      </c>
      <c r="G251" s="7">
        <v>387</v>
      </c>
      <c r="H251" s="7">
        <f>AVERAGE(AH251:AR251)</f>
        <v>2.9141254800501897</v>
      </c>
      <c r="I251" s="7">
        <f>MAX(AS251:BC251)</f>
        <v>41.7919381330316</v>
      </c>
      <c r="J251" s="7">
        <f>AVERAGE(BD251:BN251)</f>
        <v>0.92006894126910799</v>
      </c>
      <c r="K251" s="8">
        <f>F251-H251</f>
        <v>-3.4570959280610936E-5</v>
      </c>
      <c r="L251" s="2">
        <v>29087162.760000002</v>
      </c>
      <c r="M251" s="2">
        <v>33144777.193</v>
      </c>
      <c r="N251" s="2">
        <v>32118668.798</v>
      </c>
      <c r="O251" s="2">
        <v>33431317.988000002</v>
      </c>
      <c r="P251" s="2">
        <v>35432722.615999997</v>
      </c>
      <c r="Q251" s="2">
        <v>41335356.173</v>
      </c>
      <c r="R251" s="2">
        <v>43316127.513999999</v>
      </c>
      <c r="S251" s="2">
        <v>38216542.920999996</v>
      </c>
      <c r="T251" s="2">
        <v>47840955.431999996</v>
      </c>
      <c r="U251" s="2">
        <v>36018342.491999999</v>
      </c>
      <c r="V251" s="2">
        <v>34781236.373000003</v>
      </c>
      <c r="W251" s="1">
        <v>2.911</v>
      </c>
      <c r="X251" s="1">
        <v>2.9129999999999998</v>
      </c>
      <c r="Y251" s="1">
        <v>2.9169999999999998</v>
      </c>
      <c r="Z251" s="1">
        <v>2.9159999999999999</v>
      </c>
      <c r="AA251" s="1">
        <v>2.9220000000000002</v>
      </c>
      <c r="AB251" s="1">
        <v>2.9060000000000001</v>
      </c>
      <c r="AC251" s="1">
        <v>2.9239999999999999</v>
      </c>
      <c r="AD251" s="1">
        <v>2.9119999999999999</v>
      </c>
      <c r="AE251" s="1">
        <v>2.911</v>
      </c>
      <c r="AF251" s="1">
        <v>2.9140000000000001</v>
      </c>
      <c r="AG251" s="1">
        <v>2.9089999999999998</v>
      </c>
      <c r="AH251" s="1">
        <v>2.9141254800501901</v>
      </c>
      <c r="AI251" s="1">
        <v>2.9141254800501901</v>
      </c>
      <c r="AJ251" s="1">
        <v>2.9141254800501901</v>
      </c>
      <c r="AK251" s="1">
        <v>2.9141254800501901</v>
      </c>
      <c r="AL251" s="1">
        <v>2.9141254800501901</v>
      </c>
      <c r="AM251" s="1">
        <v>2.9141254800501901</v>
      </c>
      <c r="AN251" s="1">
        <v>2.9141254800501901</v>
      </c>
      <c r="AO251" s="1">
        <v>2.9141254800501901</v>
      </c>
      <c r="AP251" s="1">
        <v>2.9141254800501901</v>
      </c>
      <c r="AQ251" s="1">
        <v>2.9141254800501901</v>
      </c>
      <c r="AR251" s="1">
        <v>2.9141254800501901</v>
      </c>
      <c r="AS251" s="1">
        <v>41.011873626873701</v>
      </c>
      <c r="AT251" s="1">
        <v>41.182783869632402</v>
      </c>
      <c r="AU251" s="1">
        <v>32.395139305386401</v>
      </c>
      <c r="AV251" s="1">
        <v>39.660672084546398</v>
      </c>
      <c r="AW251" s="1">
        <v>41.6869906137795</v>
      </c>
      <c r="AX251" s="1">
        <v>41.424547593024201</v>
      </c>
      <c r="AY251" s="1">
        <v>41.7919381330316</v>
      </c>
      <c r="AZ251" s="1">
        <v>32.605759189452598</v>
      </c>
      <c r="BA251" s="1">
        <v>39.927802573732698</v>
      </c>
      <c r="BB251" s="1">
        <v>32.087193415636399</v>
      </c>
      <c r="BC251" s="1">
        <v>40.618685890333602</v>
      </c>
      <c r="BD251" s="1">
        <v>1.0481853684460201</v>
      </c>
      <c r="BE251" s="1">
        <v>4.8956403760100901E-2</v>
      </c>
      <c r="BF251" s="1">
        <v>0.85898809276904597</v>
      </c>
      <c r="BG251" s="1">
        <v>0.87325421064299502</v>
      </c>
      <c r="BH251" s="1">
        <v>1.13604443825622</v>
      </c>
      <c r="BI251" s="1">
        <v>0.888205153405486</v>
      </c>
      <c r="BJ251" s="1">
        <v>1.65222686033488</v>
      </c>
      <c r="BK251" s="1">
        <v>0.56102747258841301</v>
      </c>
      <c r="BL251" s="1">
        <v>0.21217736941852899</v>
      </c>
      <c r="BM251" s="1">
        <v>1.3332826153119</v>
      </c>
      <c r="BN251" s="1">
        <v>1.5084103690266</v>
      </c>
    </row>
    <row r="252" spans="1:66" ht="15">
      <c r="A252" s="1" t="s">
        <v>540</v>
      </c>
      <c r="B252" s="1">
        <v>597.30454152999903</v>
      </c>
      <c r="C252" s="1" t="s">
        <v>541</v>
      </c>
      <c r="E252" s="6">
        <f>AVERAGE(L252:V252)</f>
        <v>3402772.4073636364</v>
      </c>
      <c r="F252" s="7">
        <f>AVERAGE(W252:AG252)</f>
        <v>1.5768181818181817</v>
      </c>
      <c r="G252" s="7">
        <v>388</v>
      </c>
      <c r="H252" s="7">
        <f>AVERAGE(AH252:AR252)</f>
        <v>1.5768859739196499</v>
      </c>
      <c r="I252" s="7">
        <f>MAX(AS252:BC252)</f>
        <v>21.854831329713701</v>
      </c>
      <c r="J252" s="7">
        <f>AVERAGE(BD252:BN252)</f>
        <v>0.87539197189918672</v>
      </c>
      <c r="K252" s="8">
        <f>F252-H252</f>
        <v>-6.7792101468233668E-5</v>
      </c>
      <c r="L252" s="1">
        <v>3502974.1570000001</v>
      </c>
      <c r="M252" s="1">
        <v>3669209.0830000001</v>
      </c>
      <c r="N252" s="1">
        <v>3609921.8369999998</v>
      </c>
      <c r="O252" s="1">
        <v>3087399.4249999998</v>
      </c>
      <c r="P252" s="1">
        <v>3086988.4130000002</v>
      </c>
      <c r="Q252" s="1">
        <v>3415028.0839999998</v>
      </c>
      <c r="R252" s="1">
        <v>3175321.84</v>
      </c>
      <c r="S252" s="1">
        <v>3319133.2689999999</v>
      </c>
      <c r="T252" s="1">
        <v>3570591.8480000002</v>
      </c>
      <c r="U252" s="1">
        <v>3780925.074</v>
      </c>
      <c r="V252" s="1">
        <v>3213003.4509999999</v>
      </c>
      <c r="W252" s="1">
        <v>1.5649999999999999</v>
      </c>
      <c r="X252" s="1">
        <v>1.569</v>
      </c>
      <c r="Y252" s="1">
        <v>1.577</v>
      </c>
      <c r="Z252" s="1">
        <v>1.575</v>
      </c>
      <c r="AA252" s="1">
        <v>1.5860000000000001</v>
      </c>
      <c r="AB252" s="1">
        <v>1.573</v>
      </c>
      <c r="AC252" s="1">
        <v>1.5860000000000001</v>
      </c>
      <c r="AD252" s="1">
        <v>1.5740000000000001</v>
      </c>
      <c r="AE252" s="1">
        <v>1.577</v>
      </c>
      <c r="AF252" s="1">
        <v>1.59</v>
      </c>
      <c r="AG252" s="1">
        <v>1.573</v>
      </c>
      <c r="AH252" s="1">
        <v>1.5768859739196499</v>
      </c>
      <c r="AI252" s="1">
        <v>1.5768859739196499</v>
      </c>
      <c r="AJ252" s="1">
        <v>1.5768859739196499</v>
      </c>
      <c r="AK252" s="1">
        <v>1.5768859739196499</v>
      </c>
      <c r="AL252" s="1">
        <v>1.5768859739196499</v>
      </c>
      <c r="AM252" s="1">
        <v>1.5768859739196499</v>
      </c>
      <c r="AN252" s="1">
        <v>1.5768859739196499</v>
      </c>
      <c r="AO252" s="1">
        <v>1.5768859739196499</v>
      </c>
      <c r="AP252" s="1">
        <v>1.5768859739196499</v>
      </c>
      <c r="AQ252" s="1">
        <v>1.5768859739196499</v>
      </c>
      <c r="AR252" s="1">
        <v>1.5768859739196499</v>
      </c>
      <c r="AS252" s="1">
        <v>13.976436683191499</v>
      </c>
      <c r="AT252" s="1">
        <v>16.8191055541289</v>
      </c>
      <c r="AU252" s="1">
        <v>15.079947189446999</v>
      </c>
      <c r="AV252" s="1">
        <v>20.0055461288317</v>
      </c>
      <c r="AW252" s="1">
        <v>12.389057608901901</v>
      </c>
      <c r="AX252" s="1">
        <v>17.734658709053001</v>
      </c>
      <c r="AY252" s="1">
        <v>13.132134964833201</v>
      </c>
      <c r="AZ252" s="1">
        <v>21.854831329713701</v>
      </c>
      <c r="BA252" s="1">
        <v>10.582805865405399</v>
      </c>
      <c r="BB252" s="1">
        <v>11.8654696654182</v>
      </c>
      <c r="BC252" s="1">
        <v>14.181712481005199</v>
      </c>
      <c r="BD252" s="1">
        <v>9.3826462107545694E-2</v>
      </c>
      <c r="BE252" s="1">
        <v>0.89862924112435105</v>
      </c>
      <c r="BF252" s="1">
        <v>0.133301096748241</v>
      </c>
      <c r="BG252" s="1">
        <v>0.215228347282135</v>
      </c>
      <c r="BH252" s="1">
        <v>2.0467077027334901</v>
      </c>
      <c r="BI252" s="1">
        <v>0.13218187659460001</v>
      </c>
      <c r="BJ252" s="1">
        <v>0.87113487863197203</v>
      </c>
      <c r="BK252" s="1">
        <v>1.4969440267841201</v>
      </c>
      <c r="BL252" s="1">
        <v>1.0679354611015299</v>
      </c>
      <c r="BM252" s="1">
        <v>0.22038696408391001</v>
      </c>
      <c r="BN252" s="1">
        <v>2.4530356336991601</v>
      </c>
    </row>
    <row r="253" spans="1:66" ht="15">
      <c r="A253" s="1" t="s">
        <v>540</v>
      </c>
      <c r="B253" s="1">
        <v>597.30454152999903</v>
      </c>
      <c r="C253" s="1" t="s">
        <v>541</v>
      </c>
      <c r="E253" s="6">
        <f>AVERAGE(L253:V253)</f>
        <v>3115510.9018181814</v>
      </c>
      <c r="F253" s="7">
        <f>AVERAGE(W253:AG253)</f>
        <v>2.0461818181818185</v>
      </c>
      <c r="G253" s="7">
        <v>389</v>
      </c>
      <c r="H253" s="7">
        <f>AVERAGE(AH253:AR253)</f>
        <v>2.0462180661758498</v>
      </c>
      <c r="I253" s="7">
        <f>MAX(AS253:BC253)</f>
        <v>26.409251385751201</v>
      </c>
      <c r="J253" s="7">
        <f>AVERAGE(BD253:BN253)</f>
        <v>0.76621301710091272</v>
      </c>
      <c r="K253" s="8">
        <f>F253-H253</f>
        <v>-3.6247994031235464E-5</v>
      </c>
      <c r="L253" s="1">
        <v>2325398.8429999999</v>
      </c>
      <c r="M253" s="1">
        <v>2917136.963</v>
      </c>
      <c r="N253" s="1">
        <v>3446303.5079999999</v>
      </c>
      <c r="O253" s="1">
        <v>3169671.6409999998</v>
      </c>
      <c r="P253" s="1">
        <v>2472421.7200000002</v>
      </c>
      <c r="Q253" s="1">
        <v>3515088.5359999998</v>
      </c>
      <c r="R253" s="1">
        <v>3041619.8470000001</v>
      </c>
      <c r="S253" s="1">
        <v>3417391.6409999998</v>
      </c>
      <c r="T253" s="1">
        <v>3335410.8930000002</v>
      </c>
      <c r="U253" s="1">
        <v>2974571.2340000002</v>
      </c>
      <c r="V253" s="1">
        <v>3655605.094</v>
      </c>
      <c r="W253" s="1">
        <v>2.044</v>
      </c>
      <c r="X253" s="1">
        <v>2.048</v>
      </c>
      <c r="Y253" s="1">
        <v>2.052</v>
      </c>
      <c r="Z253" s="1">
        <v>2.0510000000000002</v>
      </c>
      <c r="AA253" s="1">
        <v>2.052</v>
      </c>
      <c r="AB253" s="1">
        <v>2.0470000000000002</v>
      </c>
      <c r="AC253" s="1">
        <v>2.0449999999999999</v>
      </c>
      <c r="AD253" s="1">
        <v>2.036</v>
      </c>
      <c r="AE253" s="1">
        <v>2.0350000000000001</v>
      </c>
      <c r="AF253" s="1">
        <v>2.0529999999999999</v>
      </c>
      <c r="AG253" s="1">
        <v>2.0449999999999999</v>
      </c>
      <c r="AH253" s="1">
        <v>2.0462180661758498</v>
      </c>
      <c r="AI253" s="1">
        <v>2.0462180661758498</v>
      </c>
      <c r="AJ253" s="1">
        <v>2.0462180661758498</v>
      </c>
      <c r="AK253" s="1">
        <v>2.0462180661758498</v>
      </c>
      <c r="AL253" s="1">
        <v>2.0462180661758498</v>
      </c>
      <c r="AM253" s="1">
        <v>2.0462180661758498</v>
      </c>
      <c r="AO253" s="1">
        <v>2.0462180661758498</v>
      </c>
      <c r="AP253" s="1">
        <v>2.0462180661758498</v>
      </c>
      <c r="AQ253" s="1">
        <v>2.0462180661758498</v>
      </c>
      <c r="AR253" s="1">
        <v>2.0462180661758498</v>
      </c>
      <c r="AS253" s="1">
        <v>13.839556455174399</v>
      </c>
      <c r="AT253" s="1">
        <v>17.6045480265213</v>
      </c>
      <c r="AU253" s="1">
        <v>12.8393032668723</v>
      </c>
      <c r="AV253" s="1">
        <v>13.3345689358872</v>
      </c>
      <c r="AW253" s="1">
        <v>17.6207248715242</v>
      </c>
      <c r="AX253" s="1">
        <v>13.4011440745013</v>
      </c>
      <c r="AZ253" s="1">
        <v>21.6522300845396</v>
      </c>
      <c r="BA253" s="1">
        <v>26.409251385751201</v>
      </c>
      <c r="BB253" s="1">
        <v>12.181731282636299</v>
      </c>
      <c r="BC253" s="1">
        <v>20.7781611593647</v>
      </c>
      <c r="BD253" s="1">
        <v>0.48501146210754498</v>
      </c>
      <c r="BE253" s="1">
        <v>0.395191241124351</v>
      </c>
      <c r="BF253" s="1">
        <v>0.32052790325175801</v>
      </c>
      <c r="BG253" s="1">
        <v>0.28457065271786403</v>
      </c>
      <c r="BH253" s="1">
        <v>1.5671797027334899</v>
      </c>
      <c r="BI253" s="1">
        <v>0.32265412340539901</v>
      </c>
      <c r="BK253" s="1">
        <v>1.02268602678412</v>
      </c>
      <c r="BL253" s="1">
        <v>0.57113446110152999</v>
      </c>
      <c r="BM253" s="1">
        <v>0.70037096408390997</v>
      </c>
      <c r="BN253" s="1">
        <v>1.9928036336991599</v>
      </c>
    </row>
    <row r="254" spans="1:66" ht="15">
      <c r="A254" s="1" t="s">
        <v>542</v>
      </c>
      <c r="B254" s="1">
        <v>619.28889152999898</v>
      </c>
      <c r="C254" s="1" t="s">
        <v>543</v>
      </c>
      <c r="E254" s="6">
        <f>AVERAGE(L254:V254)</f>
        <v>11971571.650000002</v>
      </c>
      <c r="F254" s="7">
        <f>AVERAGE(W254:AG254)</f>
        <v>1.1436363636363636</v>
      </c>
      <c r="G254" s="7">
        <v>390</v>
      </c>
      <c r="H254" s="7">
        <f>AVERAGE(AH254:AR254)</f>
        <v>1.1428730268629201</v>
      </c>
      <c r="I254" s="7">
        <f>MAX(AS254:BC254)</f>
        <v>33.495767045273503</v>
      </c>
      <c r="J254" s="7">
        <f>AVERAGE(BD254:BN254)</f>
        <v>0.81059875598946474</v>
      </c>
      <c r="K254" s="8">
        <f>F254-H254</f>
        <v>7.6333677344342377E-4</v>
      </c>
      <c r="L254" s="2">
        <v>11573712.664999999</v>
      </c>
      <c r="M254" s="2">
        <v>15289740.607000001</v>
      </c>
      <c r="N254" s="2">
        <v>18677197.399</v>
      </c>
      <c r="O254" s="1">
        <v>9480768.2469999995</v>
      </c>
      <c r="P254" s="2">
        <v>15600769.896</v>
      </c>
      <c r="Q254" s="1">
        <v>9908343.0899999999</v>
      </c>
      <c r="R254" s="1">
        <v>8408363.7210000008</v>
      </c>
      <c r="S254" s="2">
        <v>10770987.222999999</v>
      </c>
      <c r="T254" s="1">
        <v>8942082.3430000003</v>
      </c>
      <c r="U254" s="2">
        <v>11765721.423</v>
      </c>
      <c r="V254" s="2">
        <v>11269601.536</v>
      </c>
      <c r="W254" s="1">
        <v>1.153</v>
      </c>
      <c r="X254" s="1">
        <v>1.109</v>
      </c>
      <c r="Y254" s="1">
        <v>1.1579999999999999</v>
      </c>
      <c r="Z254" s="1">
        <v>1.1579999999999999</v>
      </c>
      <c r="AA254" s="1">
        <v>1.1299999999999999</v>
      </c>
      <c r="AB254" s="1">
        <v>1.153</v>
      </c>
      <c r="AC254" s="1">
        <v>1.1579999999999999</v>
      </c>
      <c r="AD254" s="1">
        <v>1.1339999999999999</v>
      </c>
      <c r="AE254" s="1">
        <v>1.1599999999999999</v>
      </c>
      <c r="AF254" s="1">
        <v>1.103</v>
      </c>
      <c r="AG254" s="1">
        <v>1.1639999999999999</v>
      </c>
      <c r="AH254" s="1">
        <v>1.1428730268629199</v>
      </c>
      <c r="AI254" s="1">
        <v>1.1428730268629199</v>
      </c>
      <c r="AJ254" s="1">
        <v>1.1428730268629199</v>
      </c>
      <c r="AK254" s="1">
        <v>1.1428730268629199</v>
      </c>
      <c r="AL254" s="1">
        <v>1.1428730268629199</v>
      </c>
      <c r="AM254" s="1">
        <v>1.1428730268629199</v>
      </c>
      <c r="AN254" s="1">
        <v>1.1428730268629199</v>
      </c>
      <c r="AO254" s="1">
        <v>1.1428730268629199</v>
      </c>
      <c r="AP254" s="1">
        <v>1.1428730268629199</v>
      </c>
      <c r="AQ254" s="1">
        <v>1.1428730268629199</v>
      </c>
      <c r="AR254" s="1">
        <v>1.1428730268629199</v>
      </c>
      <c r="AS254" s="1">
        <v>26.648573716424199</v>
      </c>
      <c r="AT254" s="1">
        <v>30.557215977816899</v>
      </c>
      <c r="AU254" s="1">
        <v>33.495767045273503</v>
      </c>
      <c r="AV254" s="1">
        <v>30.216105940615201</v>
      </c>
      <c r="AW254" s="1">
        <v>31.521593893852899</v>
      </c>
      <c r="AX254" s="1">
        <v>31.255186102526501</v>
      </c>
      <c r="AY254" s="1">
        <v>24.830466282853301</v>
      </c>
      <c r="AZ254" s="1">
        <v>32.578760804916797</v>
      </c>
      <c r="BA254" s="1">
        <v>30.386771844712499</v>
      </c>
      <c r="BB254" s="1">
        <v>28.8372020939469</v>
      </c>
      <c r="BC254" s="1">
        <v>27.8027822031158</v>
      </c>
      <c r="BD254" s="1">
        <v>3.8632350328295401E-2</v>
      </c>
      <c r="BE254" s="1">
        <v>0.77534412723629698</v>
      </c>
      <c r="BF254" s="1">
        <v>0.19740565559041301</v>
      </c>
      <c r="BG254" s="1">
        <v>0.222333051293721</v>
      </c>
      <c r="BH254" s="1">
        <v>1.8778622510055401</v>
      </c>
      <c r="BI254" s="1">
        <v>0.17853852217078001</v>
      </c>
      <c r="BJ254" s="1">
        <v>1.09664450318927</v>
      </c>
      <c r="BK254" s="1">
        <v>1.2312041829182101</v>
      </c>
      <c r="BL254" s="1">
        <v>0.84652571348522299</v>
      </c>
      <c r="BM254" s="1">
        <v>0.19909834868266299</v>
      </c>
      <c r="BN254" s="1">
        <v>2.2529976099837001</v>
      </c>
    </row>
    <row r="255" spans="1:66" ht="15">
      <c r="A255" s="1" t="s">
        <v>542</v>
      </c>
      <c r="B255" s="1">
        <v>619.28889152999898</v>
      </c>
      <c r="C255" s="1" t="s">
        <v>543</v>
      </c>
      <c r="E255" s="6">
        <f>AVERAGE(L255:V255)</f>
        <v>5220830.4000909096</v>
      </c>
      <c r="F255" s="7">
        <f>AVERAGE(W255:AG255)</f>
        <v>1.4894545454545456</v>
      </c>
      <c r="G255" s="7">
        <v>391</v>
      </c>
      <c r="H255" s="7">
        <f>AVERAGE(AH255:AR255)</f>
        <v>1.49008492743487</v>
      </c>
      <c r="I255" s="7">
        <f>MAX(AS255:BC255)</f>
        <v>24.938129799846401</v>
      </c>
      <c r="J255" s="7">
        <f>AVERAGE(BD255:BN255)</f>
        <v>0.72653637791979075</v>
      </c>
      <c r="K255" s="8">
        <f>F255-H255</f>
        <v>-6.3038198032439041E-4</v>
      </c>
      <c r="L255" s="1">
        <v>4688789.8020000001</v>
      </c>
      <c r="M255" s="1">
        <v>7001781.9890000001</v>
      </c>
      <c r="N255" s="1">
        <v>8082434.4069999997</v>
      </c>
      <c r="O255" s="1">
        <v>4446272.7920000004</v>
      </c>
      <c r="P255" s="1">
        <v>5118074.5240000002</v>
      </c>
      <c r="Q255" s="1">
        <v>4437307.6809999999</v>
      </c>
      <c r="R255" s="1">
        <v>3663914.2059999998</v>
      </c>
      <c r="S255" s="1">
        <v>4341262.4409999996</v>
      </c>
      <c r="T255" s="1">
        <v>4210580.88</v>
      </c>
      <c r="U255" s="1">
        <v>6326593.9510000004</v>
      </c>
      <c r="V255" s="1">
        <v>5112121.7280000001</v>
      </c>
      <c r="W255" s="1">
        <v>1.49</v>
      </c>
      <c r="X255" s="1">
        <v>1.488</v>
      </c>
      <c r="Y255" s="1">
        <v>1.4990000000000001</v>
      </c>
      <c r="Z255" s="1">
        <v>1.4890000000000001</v>
      </c>
      <c r="AA255" s="1">
        <v>1.486</v>
      </c>
      <c r="AB255" s="1">
        <v>1.4850000000000001</v>
      </c>
      <c r="AC255" s="1">
        <v>1.4870000000000001</v>
      </c>
      <c r="AD255" s="1">
        <v>1.494</v>
      </c>
      <c r="AE255" s="1">
        <v>1.4810000000000001</v>
      </c>
      <c r="AF255" s="1">
        <v>1.494</v>
      </c>
      <c r="AG255" s="1">
        <v>1.4910000000000001</v>
      </c>
      <c r="AH255" s="1">
        <v>1.49008492743487</v>
      </c>
      <c r="AI255" s="1">
        <v>1.49008492743487</v>
      </c>
      <c r="AJ255" s="1">
        <v>1.49008492743487</v>
      </c>
      <c r="AK255" s="1">
        <v>1.49008492743487</v>
      </c>
      <c r="AL255" s="1">
        <v>1.49008492743487</v>
      </c>
      <c r="AM255" s="1">
        <v>1.49008492743487</v>
      </c>
      <c r="AN255" s="1">
        <v>1.49008492743487</v>
      </c>
      <c r="AO255" s="1">
        <v>1.49008492743487</v>
      </c>
      <c r="AP255" s="1">
        <v>1.49008492743487</v>
      </c>
      <c r="AQ255" s="1">
        <v>1.49008492743487</v>
      </c>
      <c r="AR255" s="1">
        <v>1.49008492743487</v>
      </c>
      <c r="AS255" s="1">
        <v>14.3818979047127</v>
      </c>
      <c r="AT255" s="1">
        <v>14.185200693503599</v>
      </c>
      <c r="AU255" s="1">
        <v>23.572206737070101</v>
      </c>
      <c r="AV255" s="1">
        <v>14.99016366769</v>
      </c>
      <c r="AW255" s="1">
        <v>17.0853507388804</v>
      </c>
      <c r="AX255" s="1">
        <v>19.373145153146702</v>
      </c>
      <c r="AY255" s="1">
        <v>23.005682835632999</v>
      </c>
      <c r="AZ255" s="1">
        <v>19.299084405416</v>
      </c>
      <c r="BA255" s="1">
        <v>24.938129799846401</v>
      </c>
      <c r="BB255" s="1">
        <v>14.785800208852701</v>
      </c>
      <c r="BC255" s="1">
        <v>22.777559405318598</v>
      </c>
      <c r="BD255" s="1">
        <v>0.31024064967170401</v>
      </c>
      <c r="BE255" s="1">
        <v>0.425871127236297</v>
      </c>
      <c r="BF255" s="1">
        <v>0.15147734440958599</v>
      </c>
      <c r="BG255" s="1">
        <v>0.14089994870627801</v>
      </c>
      <c r="BH255" s="1">
        <v>1.5128722510055399</v>
      </c>
      <c r="BI255" s="1">
        <v>0.18115447782922001</v>
      </c>
      <c r="BJ255" s="1">
        <v>1.4501075031892701</v>
      </c>
      <c r="BK255" s="1">
        <v>0.88004218291821801</v>
      </c>
      <c r="BL255" s="1">
        <v>0.48066571348522302</v>
      </c>
      <c r="BM255" s="1">
        <v>0.55540434868266297</v>
      </c>
      <c r="BN255" s="1">
        <v>1.9031646099837001</v>
      </c>
    </row>
    <row r="256" spans="1:66" ht="15">
      <c r="A256" s="1" t="s">
        <v>544</v>
      </c>
      <c r="B256" s="1">
        <v>643.28889152999898</v>
      </c>
      <c r="C256" s="1" t="s">
        <v>545</v>
      </c>
      <c r="E256" s="6">
        <f>AVERAGE(L256:V256)</f>
        <v>960454.70881818188</v>
      </c>
      <c r="F256" s="7">
        <f>AVERAGE(W256:AG256)</f>
        <v>1.1071818181818183</v>
      </c>
      <c r="G256" s="7">
        <v>392</v>
      </c>
      <c r="H256" s="7">
        <f>AVERAGE(AH256:AR256)</f>
        <v>1.129</v>
      </c>
      <c r="I256" s="7">
        <f>MAX(AS256:BC256)</f>
        <v>6.4594342532178599</v>
      </c>
      <c r="J256" s="7">
        <f>AVERAGE(BD256:BN256)</f>
        <v>3.8258289929533999E-2</v>
      </c>
      <c r="K256" s="8">
        <f>F256-H256</f>
        <v>-2.1818181818181737E-2</v>
      </c>
      <c r="L256" s="1">
        <v>1062096.943</v>
      </c>
      <c r="M256" s="1">
        <v>1472199.101</v>
      </c>
      <c r="N256" s="1">
        <v>1762103.5220000001</v>
      </c>
      <c r="O256" s="1">
        <v>903345.65099999995</v>
      </c>
      <c r="P256" s="1">
        <v>1002464.463</v>
      </c>
      <c r="Q256" s="1">
        <v>841178.01899999997</v>
      </c>
      <c r="R256" s="1">
        <v>410792.83399999997</v>
      </c>
      <c r="S256" s="1">
        <v>857866.14500000002</v>
      </c>
      <c r="T256" s="1">
        <v>749366.41099999996</v>
      </c>
      <c r="U256" s="1">
        <v>449320.15100000001</v>
      </c>
      <c r="V256" s="1">
        <v>1054268.557</v>
      </c>
      <c r="W256" s="1">
        <v>1.0900000000000001</v>
      </c>
      <c r="X256" s="1">
        <v>1.1000000000000001</v>
      </c>
      <c r="Y256" s="1">
        <v>1.129</v>
      </c>
      <c r="Z256" s="1">
        <v>1.0960000000000001</v>
      </c>
      <c r="AA256" s="1">
        <v>1.099</v>
      </c>
      <c r="AB256" s="1">
        <v>1.1060000000000001</v>
      </c>
      <c r="AC256" s="1">
        <v>1.099</v>
      </c>
      <c r="AD256" s="1">
        <v>1.103</v>
      </c>
      <c r="AE256" s="1">
        <v>1.099</v>
      </c>
      <c r="AF256" s="1">
        <v>1.143</v>
      </c>
      <c r="AG256" s="1">
        <v>1.115</v>
      </c>
      <c r="AJ256" s="1">
        <v>1.129</v>
      </c>
      <c r="AU256" s="1">
        <v>6.4594342532178599</v>
      </c>
      <c r="BF256" s="1">
        <v>3.8258289929533999E-2</v>
      </c>
    </row>
    <row r="257" spans="1:66" ht="15">
      <c r="A257" s="1" t="s">
        <v>546</v>
      </c>
      <c r="B257" s="1">
        <v>508.26809552999998</v>
      </c>
      <c r="C257" s="1" t="s">
        <v>547</v>
      </c>
      <c r="E257" s="6">
        <f>AVERAGE(L257:V257)</f>
        <v>30302642.34645455</v>
      </c>
      <c r="F257" s="7">
        <f>AVERAGE(W257:AG257)</f>
        <v>1.2824545454545455</v>
      </c>
      <c r="G257" s="7">
        <v>393</v>
      </c>
      <c r="H257" s="7">
        <f>AVERAGE(AH257:AR257)</f>
        <v>1.2823006265369998</v>
      </c>
      <c r="I257" s="7">
        <f>MAX(AS257:BC257)</f>
        <v>22.674531992171399</v>
      </c>
      <c r="J257" s="7">
        <f>AVERAGE(BD257:BN257)</f>
        <v>1.115405993308157</v>
      </c>
      <c r="K257" s="8">
        <f>F257-H257</f>
        <v>1.5391891754568121E-4</v>
      </c>
      <c r="L257" s="2">
        <v>37356374.711999997</v>
      </c>
      <c r="M257" s="2">
        <v>30270197.092</v>
      </c>
      <c r="N257" s="2">
        <v>35036267.673</v>
      </c>
      <c r="O257" s="2">
        <v>30534326.019000001</v>
      </c>
      <c r="P257" s="2">
        <v>27895171.774</v>
      </c>
      <c r="Q257" s="2">
        <v>27625477.252</v>
      </c>
      <c r="R257" s="2">
        <v>28409277.197000001</v>
      </c>
      <c r="S257" s="2">
        <v>28037571.899</v>
      </c>
      <c r="T257" s="2">
        <v>30450070.386999998</v>
      </c>
      <c r="U257" s="2">
        <v>30887491.91</v>
      </c>
      <c r="V257" s="2">
        <v>26826839.896000002</v>
      </c>
      <c r="W257" s="1">
        <v>1.2549999999999999</v>
      </c>
      <c r="X257" s="1">
        <v>1.262</v>
      </c>
      <c r="Y257" s="1">
        <v>1.282</v>
      </c>
      <c r="Z257" s="1">
        <v>1.274</v>
      </c>
      <c r="AA257" s="1">
        <v>1.2869999999999999</v>
      </c>
      <c r="AB257" s="1">
        <v>1.2889999999999999</v>
      </c>
      <c r="AC257" s="1">
        <v>1.2829999999999999</v>
      </c>
      <c r="AD257" s="1">
        <v>1.284</v>
      </c>
      <c r="AE257" s="1">
        <v>1.306</v>
      </c>
      <c r="AF257" s="1">
        <v>1.29</v>
      </c>
      <c r="AG257" s="1">
        <v>1.2949999999999999</v>
      </c>
      <c r="AH257" s="1">
        <v>1.2823006265370001</v>
      </c>
      <c r="AI257" s="1">
        <v>1.2823006265370001</v>
      </c>
      <c r="AJ257" s="1">
        <v>1.2823006265370001</v>
      </c>
      <c r="AK257" s="1">
        <v>1.2823006265370001</v>
      </c>
      <c r="AL257" s="1">
        <v>1.2823006265370001</v>
      </c>
      <c r="AM257" s="1">
        <v>1.2823006265370001</v>
      </c>
      <c r="AN257" s="1">
        <v>1.2823006265370001</v>
      </c>
      <c r="AO257" s="1">
        <v>1.2823006265370001</v>
      </c>
      <c r="AP257" s="1">
        <v>1.2823006265370001</v>
      </c>
      <c r="AQ257" s="1">
        <v>1.2823006265370001</v>
      </c>
      <c r="AR257" s="1">
        <v>1.2823006265370001</v>
      </c>
      <c r="AS257" s="1">
        <v>22.520945599017502</v>
      </c>
      <c r="AT257" s="1">
        <v>21.805271031267502</v>
      </c>
      <c r="AU257" s="1">
        <v>22.230316913145401</v>
      </c>
      <c r="AV257" s="1">
        <v>22.128493745307601</v>
      </c>
      <c r="AW257" s="1">
        <v>22.674531992171399</v>
      </c>
      <c r="AX257" s="1">
        <v>22.125363105557302</v>
      </c>
      <c r="AY257" s="1">
        <v>22.206911642582799</v>
      </c>
      <c r="AZ257" s="1">
        <v>22.218686088091101</v>
      </c>
      <c r="BA257" s="1">
        <v>22.506356516082199</v>
      </c>
      <c r="BB257" s="1">
        <v>22.585231886682799</v>
      </c>
      <c r="BC257" s="1">
        <v>21.8054978188235</v>
      </c>
      <c r="BD257" s="1">
        <v>0.34064491251906198</v>
      </c>
      <c r="BE257" s="1">
        <v>1.3810240173472199</v>
      </c>
      <c r="BF257" s="1">
        <v>0.47923223279502902</v>
      </c>
      <c r="BG257" s="1">
        <v>0.53964497069972905</v>
      </c>
      <c r="BH257" s="1">
        <v>2.3885061082405601</v>
      </c>
      <c r="BI257" s="1">
        <v>0.42880342458670201</v>
      </c>
      <c r="BJ257" s="1">
        <v>0.47904543852513598</v>
      </c>
      <c r="BK257" s="1">
        <v>1.8727163543547301</v>
      </c>
      <c r="BL257" s="1">
        <v>1.4294139308304501</v>
      </c>
      <c r="BM257" s="1">
        <v>0.10872677083594801</v>
      </c>
      <c r="BN257" s="1">
        <v>2.8217077656551601</v>
      </c>
    </row>
    <row r="258" spans="1:66" ht="15">
      <c r="A258" s="1" t="s">
        <v>546</v>
      </c>
      <c r="B258" s="1">
        <v>508.26809552999998</v>
      </c>
      <c r="C258" s="1" t="s">
        <v>547</v>
      </c>
      <c r="E258" s="6">
        <f>AVERAGE(L258:V258)</f>
        <v>22218012.41809091</v>
      </c>
      <c r="F258" s="7">
        <f>AVERAGE(W258:AG258)</f>
        <v>1.7373636363636364</v>
      </c>
      <c r="G258" s="7">
        <v>394</v>
      </c>
      <c r="H258" s="7">
        <f>AVERAGE(AH258:AR258)</f>
        <v>1.73743052880646</v>
      </c>
      <c r="I258" s="7">
        <f>MAX(AS258:BC258)</f>
        <v>23.494847449594499</v>
      </c>
      <c r="J258" s="7">
        <f>AVERAGE(BD258:BN258)</f>
        <v>0.83935814178906432</v>
      </c>
      <c r="K258" s="8">
        <f>F258-H258</f>
        <v>-6.6892442823540676E-5</v>
      </c>
      <c r="L258" s="2">
        <v>22080615.559999999</v>
      </c>
      <c r="M258" s="2">
        <v>21107892.327</v>
      </c>
      <c r="N258" s="2">
        <v>22705977.912</v>
      </c>
      <c r="O258" s="2">
        <v>21973494.215</v>
      </c>
      <c r="P258" s="2">
        <v>21737189.070999999</v>
      </c>
      <c r="Q258" s="2">
        <v>21787148.870999999</v>
      </c>
      <c r="R258" s="2">
        <v>22402436.622000001</v>
      </c>
      <c r="S258" s="2">
        <v>21154733.368999999</v>
      </c>
      <c r="T258" s="2">
        <v>23074205.813999999</v>
      </c>
      <c r="U258" s="2">
        <v>22360463.138999999</v>
      </c>
      <c r="V258" s="2">
        <v>24013979.699000001</v>
      </c>
      <c r="W258" s="1">
        <v>1.7370000000000001</v>
      </c>
      <c r="X258" s="1">
        <v>1.7370000000000001</v>
      </c>
      <c r="Y258" s="1">
        <v>1.742</v>
      </c>
      <c r="Z258" s="1">
        <v>1.7390000000000001</v>
      </c>
      <c r="AA258" s="1">
        <v>1.7330000000000001</v>
      </c>
      <c r="AB258" s="1">
        <v>1.7370000000000001</v>
      </c>
      <c r="AC258" s="1">
        <v>1.738</v>
      </c>
      <c r="AD258" s="1">
        <v>1.74</v>
      </c>
      <c r="AE258" s="1">
        <v>1.738</v>
      </c>
      <c r="AF258" s="1">
        <v>1.738</v>
      </c>
      <c r="AG258" s="1">
        <v>1.732</v>
      </c>
      <c r="AH258" s="1">
        <v>1.73743052880646</v>
      </c>
      <c r="AI258" s="1">
        <v>1.73743052880646</v>
      </c>
      <c r="AJ258" s="1">
        <v>1.73743052880646</v>
      </c>
      <c r="AK258" s="1">
        <v>1.73743052880646</v>
      </c>
      <c r="AL258" s="1">
        <v>1.73743052880646</v>
      </c>
      <c r="AM258" s="1">
        <v>1.73743052880646</v>
      </c>
      <c r="AN258" s="1">
        <v>1.73743052880646</v>
      </c>
      <c r="AO258" s="1">
        <v>1.73743052880646</v>
      </c>
      <c r="AP258" s="1">
        <v>1.73743052880646</v>
      </c>
      <c r="AQ258" s="1">
        <v>1.73743052880646</v>
      </c>
      <c r="AR258" s="1">
        <v>1.73743052880646</v>
      </c>
      <c r="AS258" s="1">
        <v>13.925493701692099</v>
      </c>
      <c r="AT258" s="1">
        <v>23.178546666905198</v>
      </c>
      <c r="AU258" s="1">
        <v>23.2670616911</v>
      </c>
      <c r="AV258" s="1">
        <v>22.964375654313098</v>
      </c>
      <c r="AW258" s="1">
        <v>22.934378497813999</v>
      </c>
      <c r="AX258" s="1">
        <v>23.176648024018199</v>
      </c>
      <c r="AY258" s="1">
        <v>22.7408997223936</v>
      </c>
      <c r="AZ258" s="1">
        <v>22.1900369955912</v>
      </c>
      <c r="BA258" s="1">
        <v>23.494847449594499</v>
      </c>
      <c r="BB258" s="1">
        <v>21.739285107315801</v>
      </c>
      <c r="BC258" s="1">
        <v>23.205743365589001</v>
      </c>
      <c r="BD258" s="1">
        <v>5.3142087480937399E-2</v>
      </c>
      <c r="BE258" s="1">
        <v>0.84136301734722296</v>
      </c>
      <c r="BF258" s="1">
        <v>8.7030232795029194E-2</v>
      </c>
      <c r="BG258" s="1">
        <v>0.14784897069972899</v>
      </c>
      <c r="BH258" s="1">
        <v>1.96145810824056</v>
      </c>
      <c r="BI258" s="1">
        <v>3.8660424586702297E-2</v>
      </c>
      <c r="BJ258" s="1">
        <v>0.87160243852513597</v>
      </c>
      <c r="BK258" s="1">
        <v>1.4809403543547299</v>
      </c>
      <c r="BL258" s="1">
        <v>1.0373209308304501</v>
      </c>
      <c r="BM258" s="1">
        <v>0.28328322916405102</v>
      </c>
      <c r="BN258" s="1">
        <v>2.4302897656551599</v>
      </c>
    </row>
    <row r="259" spans="1:66" ht="15">
      <c r="A259" s="1" t="s">
        <v>548</v>
      </c>
      <c r="B259" s="1">
        <v>524.29939552999895</v>
      </c>
      <c r="C259" s="1" t="s">
        <v>549</v>
      </c>
      <c r="E259" s="6">
        <f>AVERAGE(L259:V259)</f>
        <v>3882021.4647272723</v>
      </c>
      <c r="F259" s="7">
        <f>AVERAGE(W259:AG259)</f>
        <v>2.6480000000000001</v>
      </c>
      <c r="G259" s="7">
        <v>395</v>
      </c>
      <c r="H259" s="7">
        <f>AVERAGE(AH259:AR259)</f>
        <v>2.6508509719463</v>
      </c>
      <c r="I259" s="7">
        <f>MAX(AS259:BC259)</f>
        <v>12.039391134902701</v>
      </c>
      <c r="J259" s="7">
        <f>AVERAGE(BD259:BN259)</f>
        <v>0.89041004708753335</v>
      </c>
      <c r="K259" s="8">
        <f>F259-H259</f>
        <v>-2.8509719462999072E-3</v>
      </c>
      <c r="L259" s="1">
        <v>2949829.949</v>
      </c>
      <c r="M259" s="1">
        <v>1597367.5460000001</v>
      </c>
      <c r="N259" s="1">
        <v>3623297.9920000001</v>
      </c>
      <c r="O259" s="1">
        <v>5021320.7070000004</v>
      </c>
      <c r="P259" s="1">
        <v>3585279.7429999998</v>
      </c>
      <c r="Q259" s="1">
        <v>3017686.716</v>
      </c>
      <c r="R259" s="1">
        <v>3953934.7650000001</v>
      </c>
      <c r="S259" s="1">
        <v>5822438.5010000002</v>
      </c>
      <c r="T259" s="1">
        <v>3898086.838</v>
      </c>
      <c r="U259" s="1">
        <v>3753720.8229999999</v>
      </c>
      <c r="V259" s="1">
        <v>5479272.5319999997</v>
      </c>
      <c r="W259" s="1">
        <v>2.5649999999999999</v>
      </c>
      <c r="X259" s="1">
        <v>2.657</v>
      </c>
      <c r="Y259" s="1">
        <v>2.6070000000000002</v>
      </c>
      <c r="Z259" s="1">
        <v>2.673</v>
      </c>
      <c r="AA259" s="1">
        <v>2.6779999999999999</v>
      </c>
      <c r="AB259" s="1">
        <v>2.6680000000000001</v>
      </c>
      <c r="AC259" s="1">
        <v>2.6339999999999999</v>
      </c>
      <c r="AD259" s="1">
        <v>2.681</v>
      </c>
      <c r="AE259" s="1">
        <v>2.633</v>
      </c>
      <c r="AF259" s="1">
        <v>2.6429999999999998</v>
      </c>
      <c r="AG259" s="1">
        <v>2.6890000000000001</v>
      </c>
      <c r="AH259" s="1">
        <v>2.6508509719463</v>
      </c>
      <c r="AJ259" s="1">
        <v>2.6508509719463</v>
      </c>
      <c r="AL259" s="1">
        <v>2.6508509719463</v>
      </c>
      <c r="AM259" s="1">
        <v>2.6508509719463</v>
      </c>
      <c r="AN259" s="1">
        <v>2.6508509719463</v>
      </c>
      <c r="AP259" s="1">
        <v>2.6508509719463</v>
      </c>
      <c r="AQ259" s="1">
        <v>2.6508509719463</v>
      </c>
      <c r="AR259" s="1">
        <v>2.6508509719463</v>
      </c>
      <c r="AS259" s="1">
        <v>10.4445176195808</v>
      </c>
      <c r="AU259" s="1">
        <v>10.063157120679501</v>
      </c>
      <c r="AW259" s="1">
        <v>10.248277967352699</v>
      </c>
      <c r="AX259" s="1">
        <v>9.8815381889411196</v>
      </c>
      <c r="AY259" s="1">
        <v>8.5332714539082097</v>
      </c>
      <c r="BA259" s="1">
        <v>12.039391134902701</v>
      </c>
      <c r="BB259" s="1">
        <v>10.485990825131701</v>
      </c>
      <c r="BC259" s="1">
        <v>11.799528812957499</v>
      </c>
      <c r="BD259" s="1">
        <v>0.29027728389937901</v>
      </c>
      <c r="BF259" s="1">
        <v>0.128695147543992</v>
      </c>
      <c r="BH259" s="1">
        <v>1.99064016034383</v>
      </c>
      <c r="BI259" s="1">
        <v>0.18843178200567501</v>
      </c>
      <c r="BJ259" s="1">
        <v>0.68896175482348299</v>
      </c>
      <c r="BL259" s="1">
        <v>1.0889547374780699</v>
      </c>
      <c r="BM259" s="1">
        <v>0.48954858580794802</v>
      </c>
      <c r="BN259" s="1">
        <v>2.2577709247978901</v>
      </c>
    </row>
    <row r="260" spans="1:66" ht="15">
      <c r="A260" s="1" t="s">
        <v>548</v>
      </c>
      <c r="B260" s="1">
        <v>524.29939552999895</v>
      </c>
      <c r="C260" s="1" t="s">
        <v>549</v>
      </c>
      <c r="E260" s="6">
        <f>AVERAGE(L260:V260)</f>
        <v>6870262.8610000014</v>
      </c>
      <c r="F260" s="7">
        <f>AVERAGE(W260:AG260)</f>
        <v>2.9590000000000001</v>
      </c>
      <c r="G260" s="7">
        <v>396</v>
      </c>
      <c r="H260" s="7">
        <f>AVERAGE(AH260:AR260)</f>
        <v>2.9590486330319594</v>
      </c>
      <c r="I260" s="7">
        <f>MAX(AS260:BC260)</f>
        <v>15.1563687075173</v>
      </c>
      <c r="J260" s="7">
        <f>AVERAGE(BD260:BN260)</f>
        <v>0.93287151179053529</v>
      </c>
      <c r="K260" s="8">
        <f>F260-H260</f>
        <v>-4.8633031959344208E-5</v>
      </c>
      <c r="L260" s="1">
        <v>5876313.6050000004</v>
      </c>
      <c r="M260" s="1">
        <v>6213152.9299999997</v>
      </c>
      <c r="N260" s="1">
        <v>6495619.727</v>
      </c>
      <c r="O260" s="1">
        <v>6373255.0379999997</v>
      </c>
      <c r="P260" s="1">
        <v>7288622.585</v>
      </c>
      <c r="Q260" s="1">
        <v>8428657.8249999993</v>
      </c>
      <c r="R260" s="1">
        <v>7366701.659</v>
      </c>
      <c r="S260" s="1">
        <v>6728018.0590000004</v>
      </c>
      <c r="T260" s="1">
        <v>6821119.273</v>
      </c>
      <c r="U260" s="1">
        <v>6874016.6270000003</v>
      </c>
      <c r="V260" s="1">
        <v>7107414.1430000002</v>
      </c>
      <c r="W260" s="1">
        <v>2.9540000000000002</v>
      </c>
      <c r="X260" s="1">
        <v>2.9750000000000001</v>
      </c>
      <c r="Y260" s="1">
        <v>2.9689999999999999</v>
      </c>
      <c r="Z260" s="1">
        <v>2.9609999999999999</v>
      </c>
      <c r="AA260" s="1">
        <v>2.9660000000000002</v>
      </c>
      <c r="AB260" s="1">
        <v>2.9590000000000001</v>
      </c>
      <c r="AC260" s="1">
        <v>2.9569999999999999</v>
      </c>
      <c r="AD260" s="1">
        <v>2.9529999999999998</v>
      </c>
      <c r="AE260" s="1">
        <v>2.9390000000000001</v>
      </c>
      <c r="AF260" s="1">
        <v>2.9590000000000001</v>
      </c>
      <c r="AG260" s="1">
        <v>2.9569999999999999</v>
      </c>
      <c r="AH260" s="1">
        <v>2.9590486330319599</v>
      </c>
      <c r="AI260" s="1">
        <v>2.9590486330319599</v>
      </c>
      <c r="AJ260" s="1">
        <v>2.9590486330319599</v>
      </c>
      <c r="AK260" s="1">
        <v>2.9590486330319599</v>
      </c>
      <c r="AL260" s="1">
        <v>2.9590486330319599</v>
      </c>
      <c r="AM260" s="1">
        <v>2.9590486330319599</v>
      </c>
      <c r="AN260" s="1">
        <v>2.9590486330319599</v>
      </c>
      <c r="AO260" s="1">
        <v>2.9590486330319599</v>
      </c>
      <c r="AP260" s="1">
        <v>2.9590486330319599</v>
      </c>
      <c r="AQ260" s="1">
        <v>2.9590486330319599</v>
      </c>
      <c r="AR260" s="1">
        <v>2.9590486330319599</v>
      </c>
      <c r="AS260" s="1">
        <v>9.3304312036130899</v>
      </c>
      <c r="AT260" s="1">
        <v>10.8677874255928</v>
      </c>
      <c r="AU260" s="1">
        <v>12.2021921911379</v>
      </c>
      <c r="AV260" s="1">
        <v>10.184532647957599</v>
      </c>
      <c r="AW260" s="1">
        <v>11.937577139058501</v>
      </c>
      <c r="AX260" s="1">
        <v>14.135067597122699</v>
      </c>
      <c r="AY260" s="1">
        <v>9.7288266111849495</v>
      </c>
      <c r="AZ260" s="1">
        <v>13.8492840224585</v>
      </c>
      <c r="BA260" s="1">
        <v>12.5514777953316</v>
      </c>
      <c r="BB260" s="1">
        <v>12.8583969182377</v>
      </c>
      <c r="BC260" s="1">
        <v>15.1563687075173</v>
      </c>
      <c r="BD260" s="1">
        <v>0.72893728389937895</v>
      </c>
      <c r="BE260" s="1">
        <v>0.45154376542401398</v>
      </c>
      <c r="BF260" s="1">
        <v>0.42932614754399201</v>
      </c>
      <c r="BG260" s="1">
        <v>0.47124930493603501</v>
      </c>
      <c r="BH260" s="1">
        <v>1.57079716034383</v>
      </c>
      <c r="BI260" s="1">
        <v>0.48541878200567501</v>
      </c>
      <c r="BJ260" s="1">
        <v>1.16123775482348</v>
      </c>
      <c r="BK260" s="1">
        <v>1.2639321826355701</v>
      </c>
      <c r="BL260" s="1">
        <v>0.79404673747807397</v>
      </c>
      <c r="BM260" s="1">
        <v>0.78757358580794801</v>
      </c>
      <c r="BN260" s="1">
        <v>2.1175239247978901</v>
      </c>
    </row>
    <row r="261" spans="1:66" ht="15">
      <c r="A261" s="1" t="s">
        <v>550</v>
      </c>
      <c r="B261" s="1">
        <v>522.28374552999901</v>
      </c>
      <c r="C261" s="1" t="s">
        <v>551</v>
      </c>
      <c r="E261" s="6">
        <f>AVERAGE(L261:V261)</f>
        <v>3929997.9218181814</v>
      </c>
      <c r="F261" s="7">
        <f>AVERAGE(W261:AG261)</f>
        <v>1.4801818181818183</v>
      </c>
      <c r="G261" s="7">
        <v>397</v>
      </c>
      <c r="H261" s="7">
        <f>AVERAGE(AH261:AR261)</f>
        <v>1.4799496875874902</v>
      </c>
      <c r="I261" s="7">
        <f>MAX(AS261:BC261)</f>
        <v>13.9387989971896</v>
      </c>
      <c r="J261" s="7">
        <f>AVERAGE(BD261:BN261)</f>
        <v>1.3574087632173524</v>
      </c>
      <c r="K261" s="8">
        <f>F261-H261</f>
        <v>2.3213059432802829E-4</v>
      </c>
      <c r="L261" s="1">
        <v>3583065.193</v>
      </c>
      <c r="M261" s="1">
        <v>4463192.182</v>
      </c>
      <c r="N261" s="1">
        <v>4956764.1260000002</v>
      </c>
      <c r="O261" s="1">
        <v>3213815.6850000001</v>
      </c>
      <c r="P261" s="1">
        <v>4694472.0729999999</v>
      </c>
      <c r="Q261" s="1">
        <v>3805341.9</v>
      </c>
      <c r="R261" s="1">
        <v>3042114.9610000001</v>
      </c>
      <c r="S261" s="1">
        <v>3473659.6060000001</v>
      </c>
      <c r="T261" s="1">
        <v>2328120.6860000002</v>
      </c>
      <c r="U261" s="1">
        <v>4990882.2769999998</v>
      </c>
      <c r="V261" s="1">
        <v>4678548.4510000004</v>
      </c>
      <c r="W261" s="1">
        <v>1.4670000000000001</v>
      </c>
      <c r="X261" s="1">
        <v>1.4610000000000001</v>
      </c>
      <c r="Y261" s="1">
        <v>1.484</v>
      </c>
      <c r="Z261" s="1">
        <v>1.472</v>
      </c>
      <c r="AA261" s="1">
        <v>1.4790000000000001</v>
      </c>
      <c r="AB261" s="1">
        <v>1.4910000000000001</v>
      </c>
      <c r="AC261" s="1">
        <v>1.4810000000000001</v>
      </c>
      <c r="AD261" s="1">
        <v>1.4850000000000001</v>
      </c>
      <c r="AE261" s="1">
        <v>1.4930000000000001</v>
      </c>
      <c r="AF261" s="1">
        <v>1.484</v>
      </c>
      <c r="AG261" s="1">
        <v>1.4850000000000001</v>
      </c>
      <c r="AH261" s="1">
        <v>1.47994968758749</v>
      </c>
      <c r="AI261" s="1">
        <v>1.47994968758749</v>
      </c>
      <c r="AJ261" s="1">
        <v>1.47994968758749</v>
      </c>
      <c r="AK261" s="1">
        <v>1.47994968758749</v>
      </c>
      <c r="AL261" s="1">
        <v>1.47994968758749</v>
      </c>
      <c r="AM261" s="1">
        <v>1.47994968758749</v>
      </c>
      <c r="AO261" s="1">
        <v>1.47994968758749</v>
      </c>
      <c r="AP261" s="1">
        <v>1.47994968758749</v>
      </c>
      <c r="AQ261" s="1">
        <v>1.47994968758749</v>
      </c>
      <c r="AR261" s="1">
        <v>1.47994968758749</v>
      </c>
      <c r="AS261" s="1">
        <v>8.7244228968399504</v>
      </c>
      <c r="AT261" s="1">
        <v>11.8523370889719</v>
      </c>
      <c r="AU261" s="1">
        <v>5.6663761031843496</v>
      </c>
      <c r="AV261" s="1">
        <v>5.1016449685517902</v>
      </c>
      <c r="AW261" s="1">
        <v>10.762023012594</v>
      </c>
      <c r="AX261" s="1">
        <v>12.562116745268399</v>
      </c>
      <c r="AZ261" s="1">
        <v>13.499670231344901</v>
      </c>
      <c r="BA261" s="1">
        <v>7.9476441033816396</v>
      </c>
      <c r="BB261" s="1">
        <v>5.22809908597947</v>
      </c>
      <c r="BC261" s="1">
        <v>13.9387989971896</v>
      </c>
      <c r="BD261" s="1">
        <v>0.48157243434693398</v>
      </c>
      <c r="BE261" s="1">
        <v>1.48945189754688</v>
      </c>
      <c r="BF261" s="1">
        <v>0.66401180592815401</v>
      </c>
      <c r="BG261" s="1">
        <v>0.71522529746886199</v>
      </c>
      <c r="BH261" s="1">
        <v>2.6684260752297999</v>
      </c>
      <c r="BI261" s="1">
        <v>0.56181915818559902</v>
      </c>
      <c r="BK261" s="1">
        <v>2.16030492726065</v>
      </c>
      <c r="BL261" s="1">
        <v>1.62003517707649</v>
      </c>
      <c r="BM261" s="1">
        <v>0.129757564028743</v>
      </c>
      <c r="BN261" s="1">
        <v>3.0834832951014102</v>
      </c>
    </row>
    <row r="262" spans="1:66" ht="15">
      <c r="A262" s="1" t="s">
        <v>550</v>
      </c>
      <c r="B262" s="1">
        <v>522.28374552999901</v>
      </c>
      <c r="C262" s="1" t="s">
        <v>551</v>
      </c>
      <c r="E262" s="6">
        <f>AVERAGE(L262:V262)</f>
        <v>4056328.9033636362</v>
      </c>
      <c r="F262" s="7">
        <f>AVERAGE(W262:AG262)</f>
        <v>1.944181818181818</v>
      </c>
      <c r="G262" s="7">
        <v>398</v>
      </c>
      <c r="H262" s="7">
        <f>AVERAGE(AH262:AR262)</f>
        <v>1.9393508485396298</v>
      </c>
      <c r="I262" s="7">
        <f>MAX(AS262:BC262)</f>
        <v>16.5080265359984</v>
      </c>
      <c r="J262" s="7">
        <f>AVERAGE(BD262:BN262)</f>
        <v>0.92631820014622834</v>
      </c>
      <c r="K262" s="8">
        <f>F262-H262</f>
        <v>4.8309696421882098E-3</v>
      </c>
      <c r="L262" s="1">
        <v>3267986.2489999998</v>
      </c>
      <c r="M262" s="1">
        <v>3998569.7230000002</v>
      </c>
      <c r="N262" s="1">
        <v>4655894.858</v>
      </c>
      <c r="O262" s="1">
        <v>3174448.165</v>
      </c>
      <c r="P262" s="1">
        <v>4548723.2750000004</v>
      </c>
      <c r="Q262" s="1">
        <v>3761365.93</v>
      </c>
      <c r="R262" s="1">
        <v>4244535.8039999995</v>
      </c>
      <c r="S262" s="1">
        <v>3768853.8289999999</v>
      </c>
      <c r="T262" s="1">
        <v>4026533.557</v>
      </c>
      <c r="U262" s="1">
        <v>4395544.8820000002</v>
      </c>
      <c r="V262" s="1">
        <v>4777161.665</v>
      </c>
      <c r="W262" s="1">
        <v>1.9350000000000001</v>
      </c>
      <c r="X262" s="1">
        <v>1.9359999999999999</v>
      </c>
      <c r="Y262" s="1">
        <v>1.9319999999999999</v>
      </c>
      <c r="Z262" s="1">
        <v>1.9370000000000001</v>
      </c>
      <c r="AA262" s="1">
        <v>1.927</v>
      </c>
      <c r="AB262" s="1">
        <v>1.93</v>
      </c>
      <c r="AC262" s="1">
        <v>1.99</v>
      </c>
      <c r="AD262" s="1">
        <v>1.9390000000000001</v>
      </c>
      <c r="AE262" s="1">
        <v>1.988</v>
      </c>
      <c r="AF262" s="1">
        <v>1.9419999999999999</v>
      </c>
      <c r="AG262" s="1">
        <v>1.93</v>
      </c>
      <c r="AH262" s="1">
        <v>1.93935084853963</v>
      </c>
      <c r="AI262" s="1">
        <v>1.93935084853963</v>
      </c>
      <c r="AJ262" s="1">
        <v>1.93935084853963</v>
      </c>
      <c r="AK262" s="1">
        <v>1.93935084853963</v>
      </c>
      <c r="AL262" s="1">
        <v>1.93935084853963</v>
      </c>
      <c r="AM262" s="1">
        <v>1.93935084853963</v>
      </c>
      <c r="AN262" s="1">
        <v>1.93935084853963</v>
      </c>
      <c r="AO262" s="1">
        <v>1.93935084853963</v>
      </c>
      <c r="AP262" s="1">
        <v>1.93935084853963</v>
      </c>
      <c r="AQ262" s="1">
        <v>1.93935084853963</v>
      </c>
      <c r="AR262" s="1">
        <v>1.93935084853963</v>
      </c>
      <c r="AS262" s="1">
        <v>13.5460710181308</v>
      </c>
      <c r="AT262" s="1">
        <v>9.3150296741708498</v>
      </c>
      <c r="AU262" s="1">
        <v>12.664152221119799</v>
      </c>
      <c r="AV262" s="1">
        <v>12.140543264251599</v>
      </c>
      <c r="AW262" s="1">
        <v>11.5725970584254</v>
      </c>
      <c r="AX262" s="1">
        <v>16.5080265359984</v>
      </c>
      <c r="AY262" s="1">
        <v>11.395868478268</v>
      </c>
      <c r="AZ262" s="1">
        <v>11.651567595354701</v>
      </c>
      <c r="BA262" s="1">
        <v>10.222454758923799</v>
      </c>
      <c r="BB262" s="1">
        <v>12.5810197754514</v>
      </c>
      <c r="BC262" s="1">
        <v>10.8290525978356</v>
      </c>
      <c r="BD262" s="1">
        <v>1.8813565653065599E-2</v>
      </c>
      <c r="BE262" s="1">
        <v>0.98796789754688397</v>
      </c>
      <c r="BF262" s="1">
        <v>0.15704880592815401</v>
      </c>
      <c r="BG262" s="1">
        <v>0.198749297468862</v>
      </c>
      <c r="BH262" s="1">
        <v>2.1937560752298002</v>
      </c>
      <c r="BI262" s="1">
        <v>0.112556158185599</v>
      </c>
      <c r="BJ262" s="1">
        <v>0.66558656618634104</v>
      </c>
      <c r="BK262" s="1">
        <v>1.6826289272606501</v>
      </c>
      <c r="BL262" s="1">
        <v>1.1899971770764901</v>
      </c>
      <c r="BM262" s="1">
        <v>0.35082843597125601</v>
      </c>
      <c r="BN262" s="1">
        <v>2.63156729510141</v>
      </c>
    </row>
    <row r="263" spans="1:66" ht="15">
      <c r="A263" s="1" t="s">
        <v>552</v>
      </c>
      <c r="B263" s="1">
        <v>544.26809552999896</v>
      </c>
      <c r="C263" s="1" t="s">
        <v>553</v>
      </c>
      <c r="E263" s="6">
        <f>AVERAGE(L263:V263)</f>
        <v>1040235.5780000001</v>
      </c>
      <c r="F263" s="7">
        <f>AVERAGE(W263:AG263)</f>
        <v>1.1669090909090907</v>
      </c>
      <c r="G263" s="7">
        <v>399</v>
      </c>
      <c r="H263" s="7">
        <f>AVERAGE(AH263:AR263)</f>
        <v>1.177</v>
      </c>
      <c r="I263" s="7">
        <f>MAX(AS263:BC263)</f>
        <v>5.3566669923845298</v>
      </c>
      <c r="J263" s="7">
        <f>AVERAGE(BD263:BN263)</f>
        <v>2.2305777965154201</v>
      </c>
      <c r="K263" s="8">
        <f>F263-H263</f>
        <v>-1.0090909090909372E-2</v>
      </c>
      <c r="L263" s="1">
        <v>647700.53799999994</v>
      </c>
      <c r="M263" s="1">
        <v>1477983.1810000001</v>
      </c>
      <c r="N263" s="1">
        <v>1598064.791</v>
      </c>
      <c r="O263" s="1">
        <v>1080407.7549999999</v>
      </c>
      <c r="P263" s="1">
        <v>1158385.7180000001</v>
      </c>
      <c r="Q263" s="1">
        <v>819356.54200000002</v>
      </c>
      <c r="R263" s="1">
        <v>1024020.487</v>
      </c>
      <c r="S263" s="1">
        <v>950465.42500000005</v>
      </c>
      <c r="T263" s="1">
        <v>801857.32900000003</v>
      </c>
      <c r="U263" s="1">
        <v>869352.71400000004</v>
      </c>
      <c r="V263" s="1">
        <v>1014996.878</v>
      </c>
      <c r="W263" s="1">
        <v>1.1519999999999999</v>
      </c>
      <c r="X263" s="1">
        <v>1.159</v>
      </c>
      <c r="Y263" s="1">
        <v>1.173</v>
      </c>
      <c r="Z263" s="1">
        <v>1.151</v>
      </c>
      <c r="AA263" s="1">
        <v>1.177</v>
      </c>
      <c r="AB263" s="1">
        <v>1.161</v>
      </c>
      <c r="AC263" s="1">
        <v>1.1850000000000001</v>
      </c>
      <c r="AD263" s="1">
        <v>1.1759999999999999</v>
      </c>
      <c r="AE263" s="1">
        <v>1.167</v>
      </c>
      <c r="AF263" s="1">
        <v>1.1639999999999999</v>
      </c>
      <c r="AG263" s="1">
        <v>1.171</v>
      </c>
      <c r="AL263" s="1">
        <v>1.177</v>
      </c>
      <c r="AW263" s="1">
        <v>5.3566669923845298</v>
      </c>
      <c r="BH263" s="1">
        <v>2.2305777965154201</v>
      </c>
    </row>
    <row r="264" spans="1:66" ht="15">
      <c r="A264" s="1" t="s">
        <v>554</v>
      </c>
      <c r="B264" s="1">
        <v>572.29939552999895</v>
      </c>
      <c r="C264" s="1" t="s">
        <v>555</v>
      </c>
      <c r="E264" s="6">
        <f>AVERAGE(L264:V264)</f>
        <v>2120226.7875454542</v>
      </c>
      <c r="F264" s="7">
        <f>AVERAGE(W264:AG264)</f>
        <v>1.4559999999999997</v>
      </c>
      <c r="G264" s="7">
        <v>400</v>
      </c>
      <c r="H264" s="7">
        <f>AVERAGE(AH264:AR264)</f>
        <v>1.452</v>
      </c>
      <c r="I264" s="7">
        <f>MAX(AS264:BC264)</f>
        <v>11.398335211717299</v>
      </c>
      <c r="J264" s="7">
        <f>AVERAGE(BD264:BN264)</f>
        <v>3.1036282951014198</v>
      </c>
      <c r="K264" s="8">
        <f>F264-H264</f>
        <v>3.9999999999997815E-3</v>
      </c>
      <c r="L264" s="1">
        <v>2073567.3459999999</v>
      </c>
      <c r="M264" s="1">
        <v>2561779.88</v>
      </c>
      <c r="N264" s="1">
        <v>2407415.7549999999</v>
      </c>
      <c r="O264" s="1">
        <v>1737992.068</v>
      </c>
      <c r="P264" s="1">
        <v>2325522.3130000001</v>
      </c>
      <c r="Q264" s="1">
        <v>2038959.875</v>
      </c>
      <c r="R264" s="1">
        <v>1632515.4839999999</v>
      </c>
      <c r="S264" s="1">
        <v>1995860.166</v>
      </c>
      <c r="T264" s="1">
        <v>1813212.7279999999</v>
      </c>
      <c r="U264" s="1">
        <v>2528309.7859999998</v>
      </c>
      <c r="V264" s="1">
        <v>2207359.2620000001</v>
      </c>
      <c r="W264" s="1">
        <v>1.4339999999999999</v>
      </c>
      <c r="X264" s="1">
        <v>1.4450000000000001</v>
      </c>
      <c r="Y264" s="1">
        <v>1.464</v>
      </c>
      <c r="Z264" s="1">
        <v>1.4490000000000001</v>
      </c>
      <c r="AA264" s="1">
        <v>1.4550000000000001</v>
      </c>
      <c r="AB264" s="1">
        <v>1.468</v>
      </c>
      <c r="AC264" s="1">
        <v>1.4610000000000001</v>
      </c>
      <c r="AD264" s="1">
        <v>1.4610000000000001</v>
      </c>
      <c r="AE264" s="1">
        <v>1.468</v>
      </c>
      <c r="AF264" s="1">
        <v>1.4590000000000001</v>
      </c>
      <c r="AG264" s="1">
        <v>1.452</v>
      </c>
      <c r="AR264" s="1">
        <v>1.452</v>
      </c>
      <c r="BC264" s="1">
        <v>11.398335211717299</v>
      </c>
      <c r="BN264" s="1">
        <v>3.1036282951014198</v>
      </c>
    </row>
    <row r="265" spans="1:66" ht="15">
      <c r="A265" s="1" t="s">
        <v>554</v>
      </c>
      <c r="B265" s="1">
        <v>572.29939552999895</v>
      </c>
      <c r="C265" s="1" t="s">
        <v>555</v>
      </c>
      <c r="E265" s="6">
        <f>AVERAGE(L265:V265)</f>
        <v>2086683.686909091</v>
      </c>
      <c r="F265" s="7">
        <f>AVERAGE(W265:AG265)</f>
        <v>1.8946363636363637</v>
      </c>
      <c r="G265" s="7">
        <v>401</v>
      </c>
      <c r="H265" s="7">
        <f>AVERAGE(AH265:AR265)</f>
        <v>1.88286302672354</v>
      </c>
      <c r="I265" s="7">
        <f>MAX(AS265:BC265)</f>
        <v>6.2670860712732397</v>
      </c>
      <c r="J265" s="7">
        <f>AVERAGE(BD265:BN265)</f>
        <v>1.50781117596234</v>
      </c>
      <c r="K265" s="8">
        <f>F265-H265</f>
        <v>1.1773336912823673E-2</v>
      </c>
      <c r="L265" s="1">
        <v>1936802.7050000001</v>
      </c>
      <c r="M265" s="1">
        <v>2171351.071</v>
      </c>
      <c r="N265" s="1">
        <v>2179679.0320000001</v>
      </c>
      <c r="O265" s="1">
        <v>1764798.196</v>
      </c>
      <c r="P265" s="1">
        <v>2322672.233</v>
      </c>
      <c r="Q265" s="1">
        <v>2100793.6669999999</v>
      </c>
      <c r="R265" s="1">
        <v>1604855.7609999999</v>
      </c>
      <c r="S265" s="1">
        <v>2041915.406</v>
      </c>
      <c r="T265" s="1">
        <v>1748955.1529999999</v>
      </c>
      <c r="U265" s="1">
        <v>2770347.44</v>
      </c>
      <c r="V265" s="1">
        <v>2311349.892</v>
      </c>
      <c r="W265" s="1">
        <v>1.899</v>
      </c>
      <c r="X265" s="1">
        <v>1.8819999999999999</v>
      </c>
      <c r="Y265" s="1">
        <v>1.899</v>
      </c>
      <c r="Z265" s="1">
        <v>1.8979999999999999</v>
      </c>
      <c r="AA265" s="1">
        <v>1.8879999999999999</v>
      </c>
      <c r="AB265" s="1">
        <v>1.9039999999999999</v>
      </c>
      <c r="AC265" s="1">
        <v>1.9119999999999999</v>
      </c>
      <c r="AD265" s="1">
        <v>1.8959999999999999</v>
      </c>
      <c r="AE265" s="1">
        <v>1.9019999999999999</v>
      </c>
      <c r="AF265" s="1">
        <v>1.875</v>
      </c>
      <c r="AG265" s="1">
        <v>1.8859999999999999</v>
      </c>
      <c r="AI265" s="1">
        <v>1.88286302672354</v>
      </c>
      <c r="AL265" s="1">
        <v>1.88286302672354</v>
      </c>
      <c r="AQ265" s="1">
        <v>1.88286302672354</v>
      </c>
      <c r="AR265" s="1">
        <v>1.88286302672354</v>
      </c>
      <c r="AT265" s="1">
        <v>6.2670860712732397</v>
      </c>
      <c r="AW265" s="1">
        <v>5.2848040934726797</v>
      </c>
      <c r="BB265" s="1">
        <v>5.9637085900950497</v>
      </c>
      <c r="BC265" s="1">
        <v>5.2932656202700104</v>
      </c>
      <c r="BE265" s="1">
        <v>0.98625289754688505</v>
      </c>
      <c r="BH265" s="1">
        <v>2.2155870752297999</v>
      </c>
      <c r="BM265" s="1">
        <v>0.17953143597125501</v>
      </c>
      <c r="BN265" s="1">
        <v>2.6498732951014201</v>
      </c>
    </row>
    <row r="266" spans="1:66" ht="15">
      <c r="A266" s="1" t="s">
        <v>556</v>
      </c>
      <c r="B266" s="1">
        <v>568.26809552999896</v>
      </c>
      <c r="C266" s="1" t="s">
        <v>557</v>
      </c>
      <c r="E266" s="6">
        <f>AVERAGE(L266:V266)</f>
        <v>28703630.417999998</v>
      </c>
      <c r="F266" s="7">
        <f>AVERAGE(W266:AG266)</f>
        <v>1.1094545454545455</v>
      </c>
      <c r="G266" s="7">
        <v>402</v>
      </c>
      <c r="H266" s="7">
        <f>AVERAGE(AH266:AR266)</f>
        <v>1.1090969295283801</v>
      </c>
      <c r="I266" s="7">
        <f>MAX(AS266:BC266)</f>
        <v>16.111667159014001</v>
      </c>
      <c r="J266" s="7">
        <f>AVERAGE(BD266:BN266)</f>
        <v>0.95135418512284775</v>
      </c>
      <c r="K266" s="8">
        <f>F266-H266</f>
        <v>3.5761592616534443E-4</v>
      </c>
      <c r="L266" s="2">
        <v>25731651.350000001</v>
      </c>
      <c r="M266" s="2">
        <v>30793185.346999999</v>
      </c>
      <c r="N266" s="2">
        <v>33653773.318000004</v>
      </c>
      <c r="O266" s="2">
        <v>23625266.642000001</v>
      </c>
      <c r="P266" s="2">
        <v>31748983.646000002</v>
      </c>
      <c r="Q266" s="2">
        <v>28189790.892000001</v>
      </c>
      <c r="R266" s="2">
        <v>24154895.581</v>
      </c>
      <c r="S266" s="2">
        <v>26744005.094000001</v>
      </c>
      <c r="T266" s="2">
        <v>27306671.566</v>
      </c>
      <c r="U266" s="2">
        <v>31176524.964000002</v>
      </c>
      <c r="V266" s="2">
        <v>32615186.197999999</v>
      </c>
      <c r="W266" s="1">
        <v>1.107</v>
      </c>
      <c r="X266" s="1">
        <v>1.105</v>
      </c>
      <c r="Y266" s="1">
        <v>1.123</v>
      </c>
      <c r="Z266" s="1">
        <v>1.1160000000000001</v>
      </c>
      <c r="AA266" s="1">
        <v>1.1040000000000001</v>
      </c>
      <c r="AB266" s="1">
        <v>1.107</v>
      </c>
      <c r="AC266" s="1">
        <v>1.1180000000000001</v>
      </c>
      <c r="AD266" s="1">
        <v>1.1060000000000001</v>
      </c>
      <c r="AE266" s="1">
        <v>1.115</v>
      </c>
      <c r="AF266" s="1">
        <v>1.1020000000000001</v>
      </c>
      <c r="AG266" s="1">
        <v>1.101</v>
      </c>
      <c r="AH266" s="1">
        <v>1.1090969295283799</v>
      </c>
      <c r="AI266" s="1">
        <v>1.1090969295283799</v>
      </c>
      <c r="AJ266" s="1">
        <v>1.1090969295283799</v>
      </c>
      <c r="AK266" s="1">
        <v>1.1090969295283799</v>
      </c>
      <c r="AL266" s="1">
        <v>1.1090969295283799</v>
      </c>
      <c r="AM266" s="1">
        <v>1.1090969295283799</v>
      </c>
      <c r="AN266" s="1">
        <v>1.1090969295283799</v>
      </c>
      <c r="AO266" s="1">
        <v>1.1090969295283799</v>
      </c>
      <c r="AP266" s="1">
        <v>1.1090969295283799</v>
      </c>
      <c r="AQ266" s="1">
        <v>1.1090969295283799</v>
      </c>
      <c r="AR266" s="1">
        <v>1.1090969295283799</v>
      </c>
      <c r="AS266" s="1">
        <v>15.849266528676001</v>
      </c>
      <c r="AT266" s="1">
        <v>15.8507575710716</v>
      </c>
      <c r="AU266" s="1">
        <v>15.3027158919947</v>
      </c>
      <c r="AV266" s="1">
        <v>15.5818118522419</v>
      </c>
      <c r="AW266" s="1">
        <v>15.5018201273621</v>
      </c>
      <c r="AX266" s="1">
        <v>15.6389337507366</v>
      </c>
      <c r="AY266" s="1">
        <v>14.948847179089899</v>
      </c>
      <c r="AZ266" s="1">
        <v>15.9673845432325</v>
      </c>
      <c r="BA266" s="1">
        <v>16.111667159014001</v>
      </c>
      <c r="BB266" s="1">
        <v>15.8014104846481</v>
      </c>
      <c r="BC266" s="1">
        <v>15.486996755859799</v>
      </c>
      <c r="BD266" s="1">
        <v>0.209102160400747</v>
      </c>
      <c r="BE266" s="1">
        <v>1.0014616872461199</v>
      </c>
      <c r="BF266" s="1">
        <v>0.36498159358355797</v>
      </c>
      <c r="BG266" s="1">
        <v>0.40020836943681298</v>
      </c>
      <c r="BH266" s="1">
        <v>2.1350226693560299</v>
      </c>
      <c r="BI266" s="1">
        <v>0.33865032015962898</v>
      </c>
      <c r="BJ266" s="1">
        <v>0.81761487011140099</v>
      </c>
      <c r="BK266" s="1">
        <v>1.5253048233452</v>
      </c>
      <c r="BL266" s="1">
        <v>1.1160335608363601</v>
      </c>
      <c r="BM266" s="1">
        <v>2.9809848554437801E-2</v>
      </c>
      <c r="BN266" s="1">
        <v>2.5267061333210301</v>
      </c>
    </row>
    <row r="267" spans="1:66" ht="15">
      <c r="A267" s="1" t="s">
        <v>556</v>
      </c>
      <c r="B267" s="1">
        <v>568.26809552999896</v>
      </c>
      <c r="C267" s="1" t="s">
        <v>557</v>
      </c>
      <c r="E267" s="6">
        <f>AVERAGE(L267:V267)</f>
        <v>12728999.571818184</v>
      </c>
      <c r="F267" s="7">
        <f>AVERAGE(W267:AG267)</f>
        <v>1.4398181818181817</v>
      </c>
      <c r="G267" s="7">
        <v>403</v>
      </c>
      <c r="H267" s="7">
        <f>AVERAGE(AH267:AR267)</f>
        <v>1.4399125682552005</v>
      </c>
      <c r="I267" s="7">
        <f>MAX(AS267:BC267)</f>
        <v>15.421752465945</v>
      </c>
      <c r="J267" s="7">
        <f>AVERAGE(BD267:BN267)</f>
        <v>0.76025955901725772</v>
      </c>
      <c r="K267" s="8">
        <f>F267-H267</f>
        <v>-9.4386437018867397E-5</v>
      </c>
      <c r="L267" s="2">
        <v>10406696.357000001</v>
      </c>
      <c r="M267" s="2">
        <v>13668691.522</v>
      </c>
      <c r="N267" s="2">
        <v>13812570.748</v>
      </c>
      <c r="O267" s="2">
        <v>11202113.938999999</v>
      </c>
      <c r="P267" s="2">
        <v>14751552.620999999</v>
      </c>
      <c r="Q267" s="2">
        <v>13193499.130999999</v>
      </c>
      <c r="R267" s="2">
        <v>10156243.679</v>
      </c>
      <c r="S267" s="2">
        <v>11576318.984999999</v>
      </c>
      <c r="T267" s="2">
        <v>11907093.198000001</v>
      </c>
      <c r="U267" s="2">
        <v>14960199.361</v>
      </c>
      <c r="V267" s="2">
        <v>14384015.749</v>
      </c>
      <c r="W267" s="1">
        <v>1.4390000000000001</v>
      </c>
      <c r="X267" s="1">
        <v>1.4379999999999999</v>
      </c>
      <c r="Y267" s="1">
        <v>1.444</v>
      </c>
      <c r="Z267" s="1">
        <v>1.44</v>
      </c>
      <c r="AA267" s="1">
        <v>1.4410000000000001</v>
      </c>
      <c r="AB267" s="1">
        <v>1.4370000000000001</v>
      </c>
      <c r="AC267" s="1">
        <v>1.4430000000000001</v>
      </c>
      <c r="AD267" s="1">
        <v>1.4390000000000001</v>
      </c>
      <c r="AE267" s="1">
        <v>1.4359999999999999</v>
      </c>
      <c r="AF267" s="1">
        <v>1.4430000000000001</v>
      </c>
      <c r="AG267" s="1">
        <v>1.4379999999999999</v>
      </c>
      <c r="AH267" s="1">
        <v>1.4399125682552001</v>
      </c>
      <c r="AI267" s="1">
        <v>1.4399125682552001</v>
      </c>
      <c r="AJ267" s="1">
        <v>1.4399125682552001</v>
      </c>
      <c r="AK267" s="1">
        <v>1.4399125682552001</v>
      </c>
      <c r="AL267" s="1">
        <v>1.4399125682552001</v>
      </c>
      <c r="AM267" s="1">
        <v>1.4399125682552001</v>
      </c>
      <c r="AN267" s="1">
        <v>1.4399125682552001</v>
      </c>
      <c r="AO267" s="1">
        <v>1.4399125682552001</v>
      </c>
      <c r="AP267" s="1">
        <v>1.4399125682552001</v>
      </c>
      <c r="AQ267" s="1">
        <v>1.4399125682552001</v>
      </c>
      <c r="AR267" s="1">
        <v>1.4399125682552001</v>
      </c>
      <c r="AS267" s="1">
        <v>13.993140147046899</v>
      </c>
      <c r="AT267" s="1">
        <v>15.1529036204376</v>
      </c>
      <c r="AU267" s="1">
        <v>15.421752465945</v>
      </c>
      <c r="AV267" s="1">
        <v>12.540218942316899</v>
      </c>
      <c r="AW267" s="1">
        <v>15.221906554699601</v>
      </c>
      <c r="AX267" s="1">
        <v>14.905841173892901</v>
      </c>
      <c r="AY267" s="1">
        <v>12.5789198689813</v>
      </c>
      <c r="AZ267" s="1">
        <v>13.8791244914958</v>
      </c>
      <c r="BA267" s="1">
        <v>14.2477771218856</v>
      </c>
      <c r="BB267" s="1">
        <v>13.6256385709456</v>
      </c>
      <c r="BC267" s="1">
        <v>13.453366621719599</v>
      </c>
      <c r="BD267" s="1">
        <v>0.21664983959925199</v>
      </c>
      <c r="BE267" s="1">
        <v>0.580445687246121</v>
      </c>
      <c r="BF267" s="1">
        <v>5.5649406416441199E-2</v>
      </c>
      <c r="BG267" s="1">
        <v>2.2684630563185999E-2</v>
      </c>
      <c r="BH267" s="1">
        <v>1.7136906693560301</v>
      </c>
      <c r="BI267" s="1">
        <v>7.1259679840370599E-2</v>
      </c>
      <c r="BJ267" s="1">
        <v>1.2446688701113999</v>
      </c>
      <c r="BK267" s="1">
        <v>1.2243508233452001</v>
      </c>
      <c r="BL267" s="1">
        <v>0.67682356083636697</v>
      </c>
      <c r="BM267" s="1">
        <v>0.45642584855443702</v>
      </c>
      <c r="BN267" s="1">
        <v>2.1002061333210298</v>
      </c>
    </row>
    <row r="268" spans="1:66" ht="15">
      <c r="A268" s="1" t="s">
        <v>558</v>
      </c>
      <c r="B268" s="1">
        <v>480.30956552999999</v>
      </c>
      <c r="C268" s="1" t="s">
        <v>429</v>
      </c>
      <c r="E268" s="6">
        <f>AVERAGE(L268:V268)</f>
        <v>3518049.5464545456</v>
      </c>
      <c r="F268" s="7">
        <f>AVERAGE(W268:AG268)</f>
        <v>2.4624545454545452</v>
      </c>
      <c r="G268" s="7">
        <v>404</v>
      </c>
      <c r="H268" s="7">
        <f>AVERAGE(AH268:AR268)</f>
        <v>2.4623147824704703</v>
      </c>
      <c r="I268" s="7">
        <f>MAX(AS268:BC268)</f>
        <v>27.546971259142399</v>
      </c>
      <c r="J268" s="7">
        <f>AVERAGE(BD268:BN268)</f>
        <v>0.87216028913780452</v>
      </c>
      <c r="K268" s="8">
        <f>F268-H268</f>
        <v>1.3976298407492038E-4</v>
      </c>
      <c r="L268" s="1">
        <v>3350846.1159999999</v>
      </c>
      <c r="M268" s="1">
        <v>4318842.5690000001</v>
      </c>
      <c r="N268" s="1">
        <v>3624351.2370000002</v>
      </c>
      <c r="O268" s="1">
        <v>3201310.9219999998</v>
      </c>
      <c r="P268" s="1">
        <v>3349696.736</v>
      </c>
      <c r="Q268" s="1">
        <v>3622955.0789999999</v>
      </c>
      <c r="R268" s="1">
        <v>3493166.2420000001</v>
      </c>
      <c r="S268" s="1">
        <v>3322885.0109999999</v>
      </c>
      <c r="T268" s="1">
        <v>3376934.5120000001</v>
      </c>
      <c r="U268" s="1">
        <v>3312987.0550000002</v>
      </c>
      <c r="V268" s="1">
        <v>3724569.5320000001</v>
      </c>
      <c r="W268" s="1">
        <v>2.456</v>
      </c>
      <c r="X268" s="1">
        <v>2.4670000000000001</v>
      </c>
      <c r="Y268" s="1">
        <v>2.4550000000000001</v>
      </c>
      <c r="Z268" s="1">
        <v>2.4470000000000001</v>
      </c>
      <c r="AA268" s="1">
        <v>2.48</v>
      </c>
      <c r="AB268" s="1">
        <v>2.4649999999999999</v>
      </c>
      <c r="AC268" s="1">
        <v>2.4820000000000002</v>
      </c>
      <c r="AD268" s="1">
        <v>2.456</v>
      </c>
      <c r="AE268" s="1">
        <v>2.46</v>
      </c>
      <c r="AF268" s="1">
        <v>2.4489999999999998</v>
      </c>
      <c r="AG268" s="1">
        <v>2.4700000000000002</v>
      </c>
      <c r="AH268" s="1">
        <v>2.4623147824704699</v>
      </c>
      <c r="AI268" s="1">
        <v>2.4623147824704699</v>
      </c>
      <c r="AJ268" s="1">
        <v>2.4623147824704699</v>
      </c>
      <c r="AK268" s="1">
        <v>2.4623147824704699</v>
      </c>
      <c r="AL268" s="1">
        <v>2.4623147824704699</v>
      </c>
      <c r="AM268" s="1">
        <v>2.4623147824704699</v>
      </c>
      <c r="AN268" s="1">
        <v>2.4623147824704699</v>
      </c>
      <c r="AO268" s="1">
        <v>2.4623147824704699</v>
      </c>
      <c r="AP268" s="1">
        <v>2.4623147824704699</v>
      </c>
      <c r="AQ268" s="1">
        <v>2.4623147824704699</v>
      </c>
      <c r="AR268" s="1">
        <v>2.4623147824704699</v>
      </c>
      <c r="AS268" s="1">
        <v>27.265745043386602</v>
      </c>
      <c r="AT268" s="1">
        <v>18.336743615680899</v>
      </c>
      <c r="AU268" s="1">
        <v>27.069272367983501</v>
      </c>
      <c r="AV268" s="1">
        <v>27.546971259142399</v>
      </c>
      <c r="AW268" s="1">
        <v>27.231550984813001</v>
      </c>
      <c r="AX268" s="1">
        <v>27.536106167334701</v>
      </c>
      <c r="AY268" s="1">
        <v>27.5428471123473</v>
      </c>
      <c r="AZ268" s="1">
        <v>27.437710180711399</v>
      </c>
      <c r="BA268" s="1">
        <v>26.821825352952601</v>
      </c>
      <c r="BB268" s="1">
        <v>27.325309046796299</v>
      </c>
      <c r="BC268" s="1">
        <v>27.503469033595898</v>
      </c>
      <c r="BD268" s="1">
        <v>0.69078765113645102</v>
      </c>
      <c r="BE268" s="1">
        <v>0.27810299213317302</v>
      </c>
      <c r="BF268" s="1">
        <v>0.53516617105560904</v>
      </c>
      <c r="BG268" s="1">
        <v>0.48266535975562802</v>
      </c>
      <c r="BH268" s="1">
        <v>1.4324679242647</v>
      </c>
      <c r="BI268" s="1">
        <v>0.574981013277724</v>
      </c>
      <c r="BJ268" s="1">
        <v>1.41672842125308</v>
      </c>
      <c r="BK268" s="1">
        <v>0.93065087726546203</v>
      </c>
      <c r="BL268" s="1">
        <v>0.460355927357876</v>
      </c>
      <c r="BM268" s="1">
        <v>0.92369820386157597</v>
      </c>
      <c r="BN268" s="1">
        <v>1.8681586391545699</v>
      </c>
    </row>
    <row r="269" spans="1:66" ht="15">
      <c r="A269" s="1" t="s">
        <v>559</v>
      </c>
      <c r="B269" s="1">
        <v>506.32521552999998</v>
      </c>
      <c r="C269" s="1" t="s">
        <v>521</v>
      </c>
      <c r="E269" s="6">
        <f>AVERAGE(L269:V269)</f>
        <v>1983070.499090909</v>
      </c>
      <c r="F269" s="7">
        <f>AVERAGE(W269:AG269)</f>
        <v>2.6391818181818181</v>
      </c>
      <c r="G269" s="7">
        <v>405</v>
      </c>
      <c r="H269" s="7">
        <f>AVERAGE(AH269:AR269)</f>
        <v>2.6232689107657801</v>
      </c>
      <c r="I269" s="7">
        <f>MAX(AS269:BC269)</f>
        <v>18.766711146051701</v>
      </c>
      <c r="J269" s="7">
        <f>AVERAGE(BD269:BN269)</f>
        <v>0.81263093015100596</v>
      </c>
      <c r="K269" s="8">
        <f>F269-H269</f>
        <v>1.5912907416038014E-2</v>
      </c>
      <c r="L269" s="1">
        <v>2099042.1009999998</v>
      </c>
      <c r="M269" s="1">
        <v>1541949.2830000001</v>
      </c>
      <c r="N269" s="1">
        <v>3687641.898</v>
      </c>
      <c r="O269" s="1">
        <v>2188576.4219999998</v>
      </c>
      <c r="P269" s="1">
        <v>1830462.632</v>
      </c>
      <c r="Q269" s="1">
        <v>2272338.0120000001</v>
      </c>
      <c r="R269" s="1">
        <v>1329546.0390000001</v>
      </c>
      <c r="S269" s="1">
        <v>1350415.96</v>
      </c>
      <c r="T269" s="1">
        <v>1053688.763</v>
      </c>
      <c r="U269" s="1">
        <v>2017376.0589999999</v>
      </c>
      <c r="V269" s="1">
        <v>2442738.321</v>
      </c>
      <c r="W269" s="1">
        <v>2.641</v>
      </c>
      <c r="X269" s="1">
        <v>2.6269999999999998</v>
      </c>
      <c r="Y269" s="1">
        <v>2.657</v>
      </c>
      <c r="Z269" s="1">
        <v>2.621</v>
      </c>
      <c r="AA269" s="1">
        <v>2.6019999999999999</v>
      </c>
      <c r="AB269" s="1">
        <v>2.661</v>
      </c>
      <c r="AC269" s="1">
        <v>2.673</v>
      </c>
      <c r="AD269" s="1">
        <v>2.6160000000000001</v>
      </c>
      <c r="AE269" s="1">
        <v>2.66</v>
      </c>
      <c r="AF269" s="1">
        <v>2.6040000000000001</v>
      </c>
      <c r="AG269" s="1">
        <v>2.669</v>
      </c>
      <c r="AI269" s="1">
        <v>2.6232689107657801</v>
      </c>
      <c r="AJ269" s="1">
        <v>2.6232689107657801</v>
      </c>
      <c r="AL269" s="1">
        <v>2.6232689107657801</v>
      </c>
      <c r="AQ269" s="1">
        <v>2.6232689107657801</v>
      </c>
      <c r="AT269" s="1">
        <v>18.112773154532999</v>
      </c>
      <c r="AU269" s="1">
        <v>18.766711146051701</v>
      </c>
      <c r="AW269" s="1">
        <v>18.236661575544002</v>
      </c>
      <c r="BB269" s="1">
        <v>18.2303592751033</v>
      </c>
      <c r="BE269" s="1">
        <v>0.332792249909027</v>
      </c>
      <c r="BF269" s="1">
        <v>0.48734978476744101</v>
      </c>
      <c r="BH269" s="1">
        <v>1.54277825649848</v>
      </c>
      <c r="BM269" s="1">
        <v>0.887603429429076</v>
      </c>
    </row>
    <row r="270" spans="1:66" ht="15">
      <c r="A270" s="1" t="s">
        <v>560</v>
      </c>
      <c r="B270" s="1">
        <v>773.54205352999998</v>
      </c>
      <c r="C270" s="1" t="s">
        <v>561</v>
      </c>
      <c r="E270" s="6">
        <f>AVERAGE(L270:V270)</f>
        <v>21724954.904545456</v>
      </c>
      <c r="F270" s="7">
        <f>AVERAGE(W270:AG270)</f>
        <v>11.44109090909091</v>
      </c>
      <c r="G270" s="7">
        <v>406</v>
      </c>
      <c r="H270" s="7">
        <f>AVERAGE(AH270:AR270)</f>
        <v>11.4385892581788</v>
      </c>
      <c r="I270" s="7">
        <f>MAX(AS270:BC270)</f>
        <v>6.58244893045224</v>
      </c>
      <c r="J270" s="7">
        <f>AVERAGE(BD270:BN270)</f>
        <v>2.0219132851064647</v>
      </c>
      <c r="K270" s="8">
        <f>F270-H270</f>
        <v>2.5016509121105202E-3</v>
      </c>
      <c r="L270" s="2">
        <v>19357061.429000001</v>
      </c>
      <c r="M270" s="2">
        <v>21635504.164000001</v>
      </c>
      <c r="N270" s="2">
        <v>24286533.548999999</v>
      </c>
      <c r="O270" s="2">
        <v>20092643.061999999</v>
      </c>
      <c r="P270" s="2">
        <v>24082249.210999999</v>
      </c>
      <c r="Q270" s="2">
        <v>26527356.991999999</v>
      </c>
      <c r="R270" s="2">
        <v>19738842.213</v>
      </c>
      <c r="S270" s="2">
        <v>23856111.022</v>
      </c>
      <c r="T270" s="2">
        <v>20719068.653000001</v>
      </c>
      <c r="U270" s="2">
        <v>13373739.479</v>
      </c>
      <c r="V270" s="2">
        <v>25305394.175999999</v>
      </c>
      <c r="W270" s="1">
        <v>11.445</v>
      </c>
      <c r="X270" s="1">
        <v>11.442</v>
      </c>
      <c r="Y270" s="1">
        <v>11.45</v>
      </c>
      <c r="Z270" s="1">
        <v>11.446999999999999</v>
      </c>
      <c r="AA270" s="1">
        <v>11.441000000000001</v>
      </c>
      <c r="AB270" s="1">
        <v>11.441000000000001</v>
      </c>
      <c r="AC270" s="1">
        <v>11.446999999999999</v>
      </c>
      <c r="AD270" s="1">
        <v>11.436</v>
      </c>
      <c r="AE270" s="1">
        <v>11.436</v>
      </c>
      <c r="AF270" s="1">
        <v>11.436999999999999</v>
      </c>
      <c r="AG270" s="1">
        <v>11.43</v>
      </c>
      <c r="AL270" s="1">
        <v>11.4385892581788</v>
      </c>
      <c r="AM270" s="1">
        <v>11.4385892581788</v>
      </c>
      <c r="AN270" s="1">
        <v>11.4385892581788</v>
      </c>
      <c r="AO270" s="1">
        <v>11.4385892581788</v>
      </c>
      <c r="AP270" s="1">
        <v>11.4385892581788</v>
      </c>
      <c r="AR270" s="1">
        <v>11.4385892581788</v>
      </c>
      <c r="AW270" s="1">
        <v>5.5676405769985502</v>
      </c>
      <c r="AX270" s="1">
        <v>5.9056034972389302</v>
      </c>
      <c r="AY270" s="1">
        <v>6.4579879340073001</v>
      </c>
      <c r="AZ270" s="1">
        <v>5.8707806368599602</v>
      </c>
      <c r="BA270" s="1">
        <v>5.4155259749119304</v>
      </c>
      <c r="BC270" s="1">
        <v>6.58244893045224</v>
      </c>
      <c r="BH270" s="1">
        <v>1.8397423680815399</v>
      </c>
      <c r="BI270" s="1">
        <v>2.2695607571925702</v>
      </c>
      <c r="BJ270" s="1">
        <v>2.21714683597077</v>
      </c>
      <c r="BK270" s="1">
        <v>2.1102967949082099</v>
      </c>
      <c r="BL270" s="1">
        <v>1.98344466397119</v>
      </c>
      <c r="BN270" s="1">
        <v>1.7112882905145099</v>
      </c>
    </row>
    <row r="271" spans="1:66" ht="15">
      <c r="A271" s="1" t="s">
        <v>560</v>
      </c>
      <c r="B271" s="1">
        <v>773.54205352999998</v>
      </c>
      <c r="C271" s="1" t="s">
        <v>561</v>
      </c>
      <c r="E271" s="6">
        <f>AVERAGE(L271:V271)</f>
        <v>59676769.473999999</v>
      </c>
      <c r="F271" s="7">
        <f>AVERAGE(W271:AG271)</f>
        <v>12.289545454545454</v>
      </c>
      <c r="G271" s="7">
        <v>407</v>
      </c>
      <c r="H271" s="7">
        <f>AVERAGE(AH271:AR271)</f>
        <v>12.297000000000001</v>
      </c>
      <c r="I271" s="7">
        <f>MAX(AS271:BC271)</f>
        <v>5.4854861389334602</v>
      </c>
      <c r="J271" s="7">
        <f>AVERAGE(BD271:BN271)</f>
        <v>2.34319586171299</v>
      </c>
      <c r="K271" s="8">
        <f>F271-H271</f>
        <v>-7.4545454545464906E-3</v>
      </c>
      <c r="L271" s="2">
        <v>46620439.077</v>
      </c>
      <c r="M271" s="2">
        <v>49828476.880999997</v>
      </c>
      <c r="N271" s="2">
        <v>97649457.930999994</v>
      </c>
      <c r="O271" s="2">
        <v>57983858.156999998</v>
      </c>
      <c r="P271" s="2">
        <v>56056163.912</v>
      </c>
      <c r="Q271" s="2">
        <v>53002681.289999999</v>
      </c>
      <c r="R271" s="2">
        <v>70608499.472000003</v>
      </c>
      <c r="S271" s="2">
        <v>51487186.770000003</v>
      </c>
      <c r="T271" s="2">
        <v>54209666.322999999</v>
      </c>
      <c r="U271" s="2">
        <v>52398626.946000002</v>
      </c>
      <c r="V271" s="2">
        <v>66599407.454999998</v>
      </c>
      <c r="W271" s="1">
        <v>12.295</v>
      </c>
      <c r="X271" s="1">
        <v>12.276999999999999</v>
      </c>
      <c r="Y271" s="1">
        <v>12.3</v>
      </c>
      <c r="Z271" s="1">
        <v>12.295</v>
      </c>
      <c r="AA271" s="1">
        <v>12.282</v>
      </c>
      <c r="AB271" s="1">
        <v>12.289</v>
      </c>
      <c r="AC271" s="1">
        <v>12.281000000000001</v>
      </c>
      <c r="AD271" s="1">
        <v>12.291</v>
      </c>
      <c r="AE271" s="1">
        <v>12.292999999999999</v>
      </c>
      <c r="AF271" s="1">
        <v>12.297000000000001</v>
      </c>
      <c r="AG271" s="1">
        <v>12.285</v>
      </c>
      <c r="AQ271" s="1">
        <v>12.297000000000001</v>
      </c>
      <c r="BB271" s="1">
        <v>5.4854861389334602</v>
      </c>
      <c r="BM271" s="1">
        <v>2.34319586171299</v>
      </c>
    </row>
    <row r="272" spans="1:66" ht="15">
      <c r="A272" s="1" t="s">
        <v>562</v>
      </c>
      <c r="B272" s="1">
        <v>789.57335352999996</v>
      </c>
      <c r="C272" s="1" t="s">
        <v>563</v>
      </c>
      <c r="E272" s="6">
        <f>AVERAGE(L272:V272)</f>
        <v>390481918.04509091</v>
      </c>
      <c r="F272" s="7">
        <f>AVERAGE(W272:AG272)</f>
        <v>15.306454545454544</v>
      </c>
      <c r="G272" s="7">
        <v>408</v>
      </c>
      <c r="H272" s="7">
        <f>AVERAGE(AH272:AR272)</f>
        <v>15.306517239686901</v>
      </c>
      <c r="I272" s="7">
        <f>MAX(AS272:BC272)</f>
        <v>47.675391551590302</v>
      </c>
      <c r="J272" s="7">
        <f>AVERAGE(BD272:BN272)</f>
        <v>3.7496394392503718</v>
      </c>
      <c r="K272" s="8">
        <f>F272-H272</f>
        <v>-6.2694232356719226E-5</v>
      </c>
      <c r="L272" s="2">
        <v>474028987.97399998</v>
      </c>
      <c r="M272" s="2">
        <v>416624992.75199997</v>
      </c>
      <c r="N272" s="2">
        <v>388961379.11199999</v>
      </c>
      <c r="O272" s="2">
        <v>381362128.92900002</v>
      </c>
      <c r="P272" s="2">
        <v>368311958.08899999</v>
      </c>
      <c r="Q272" s="2">
        <v>469419607.60600001</v>
      </c>
      <c r="R272" s="2">
        <v>373606269.31699997</v>
      </c>
      <c r="S272" s="2">
        <v>386189106.89899999</v>
      </c>
      <c r="T272" s="2">
        <v>306728524.12</v>
      </c>
      <c r="U272" s="2">
        <v>359297508.54900002</v>
      </c>
      <c r="V272" s="2">
        <v>370770635.14899999</v>
      </c>
      <c r="W272" s="1">
        <v>15.301</v>
      </c>
      <c r="X272" s="1">
        <v>15.308999999999999</v>
      </c>
      <c r="Y272" s="1">
        <v>15.324</v>
      </c>
      <c r="Z272" s="1">
        <v>15.3</v>
      </c>
      <c r="AA272" s="1">
        <v>15.305</v>
      </c>
      <c r="AB272" s="1">
        <v>15.307</v>
      </c>
      <c r="AC272" s="1">
        <v>15.31</v>
      </c>
      <c r="AD272" s="1">
        <v>15.305</v>
      </c>
      <c r="AE272" s="1">
        <v>15.294</v>
      </c>
      <c r="AF272" s="1">
        <v>15.307</v>
      </c>
      <c r="AG272" s="1">
        <v>15.308999999999999</v>
      </c>
      <c r="AH272" s="1">
        <v>15.306517239686899</v>
      </c>
      <c r="AI272" s="1">
        <v>15.306517239686899</v>
      </c>
      <c r="AJ272" s="1">
        <v>15.306517239686899</v>
      </c>
      <c r="AK272" s="1">
        <v>15.306517239686899</v>
      </c>
      <c r="AL272" s="1">
        <v>15.306517239686899</v>
      </c>
      <c r="AM272" s="1">
        <v>15.306517239686899</v>
      </c>
      <c r="AN272" s="1">
        <v>15.306517239686899</v>
      </c>
      <c r="AO272" s="1">
        <v>15.306517239686899</v>
      </c>
      <c r="AP272" s="1">
        <v>15.306517239686899</v>
      </c>
      <c r="AQ272" s="1">
        <v>15.306517239686899</v>
      </c>
      <c r="AR272" s="1">
        <v>15.306517239686899</v>
      </c>
      <c r="AS272" s="1">
        <v>44.017089152894599</v>
      </c>
      <c r="AT272" s="1">
        <v>39.897930604706502</v>
      </c>
      <c r="AU272" s="1">
        <v>40.670410892391899</v>
      </c>
      <c r="AV272" s="1">
        <v>38.607156733205599</v>
      </c>
      <c r="AW272" s="1">
        <v>37.782436251968797</v>
      </c>
      <c r="AX272" s="1">
        <v>44.445089648329102</v>
      </c>
      <c r="AY272" s="1">
        <v>45.690526842880402</v>
      </c>
      <c r="AZ272" s="1">
        <v>47.675391551590302</v>
      </c>
      <c r="BA272" s="1">
        <v>41.945077939182397</v>
      </c>
      <c r="BB272" s="1">
        <v>43.137949778986702</v>
      </c>
      <c r="BC272" s="1">
        <v>38.397479550817899</v>
      </c>
      <c r="BD272" s="1">
        <v>3.3616450470388601</v>
      </c>
      <c r="BE272" s="1">
        <v>4.3770378124756002</v>
      </c>
      <c r="BF272" s="1">
        <v>4.1807292085114502</v>
      </c>
      <c r="BG272" s="1">
        <v>3.5812265387911801</v>
      </c>
      <c r="BH272" s="1">
        <v>4.00097131637862</v>
      </c>
      <c r="BI272" s="1">
        <v>4.4785098897587199</v>
      </c>
      <c r="BJ272" s="1">
        <v>3.0255336548125502</v>
      </c>
      <c r="BK272" s="1">
        <v>3.3694850120964999</v>
      </c>
      <c r="BL272" s="1">
        <v>3.60487321912492</v>
      </c>
      <c r="BM272" s="1">
        <v>3.4104948819565699</v>
      </c>
      <c r="BN272" s="1">
        <v>3.8555272508091201</v>
      </c>
    </row>
    <row r="273" spans="1:66" ht="15">
      <c r="A273" s="1" t="s">
        <v>564</v>
      </c>
      <c r="B273" s="1">
        <v>787.557703529999</v>
      </c>
      <c r="C273" s="1" t="s">
        <v>565</v>
      </c>
      <c r="E273" s="6">
        <f>AVERAGE(L273:V273)</f>
        <v>47324475.749000005</v>
      </c>
      <c r="F273" s="7">
        <f>AVERAGE(W273:AG273)</f>
        <v>13.935909090909092</v>
      </c>
      <c r="G273" s="7">
        <v>409</v>
      </c>
      <c r="H273" s="7">
        <f>AVERAGE(AH273:AR273)</f>
        <v>13.936843669570495</v>
      </c>
      <c r="I273" s="7">
        <f>MAX(AS273:BC273)</f>
        <v>26.812017392175299</v>
      </c>
      <c r="J273" s="7">
        <f>AVERAGE(BD273:BN273)</f>
        <v>3.5067281169925182</v>
      </c>
      <c r="K273" s="8">
        <f>F273-H273</f>
        <v>-9.3457866140234103E-4</v>
      </c>
      <c r="L273" s="2">
        <v>65859354.647</v>
      </c>
      <c r="M273" s="2">
        <v>42089040.123999998</v>
      </c>
      <c r="N273" s="2">
        <v>40571535.645000003</v>
      </c>
      <c r="O273" s="2">
        <v>48218136.456</v>
      </c>
      <c r="P273" s="2">
        <v>49224692.200999998</v>
      </c>
      <c r="Q273" s="2">
        <v>63734643.689000003</v>
      </c>
      <c r="R273" s="2">
        <v>45352589.022</v>
      </c>
      <c r="S273" s="2">
        <v>52732218.850000001</v>
      </c>
      <c r="T273" s="2">
        <v>32505642.998</v>
      </c>
      <c r="U273" s="2">
        <v>34174169.329000004</v>
      </c>
      <c r="V273" s="2">
        <v>46107210.277999997</v>
      </c>
      <c r="W273" s="1">
        <v>13.936999999999999</v>
      </c>
      <c r="X273" s="1">
        <v>13.93</v>
      </c>
      <c r="Y273" s="1">
        <v>13.948</v>
      </c>
      <c r="Z273" s="1">
        <v>13.935</v>
      </c>
      <c r="AA273" s="1">
        <v>13.929</v>
      </c>
      <c r="AB273" s="1">
        <v>13.93</v>
      </c>
      <c r="AC273" s="1">
        <v>13.933</v>
      </c>
      <c r="AD273" s="1">
        <v>13.944000000000001</v>
      </c>
      <c r="AE273" s="1">
        <v>13.932</v>
      </c>
      <c r="AF273" s="1">
        <v>13.94</v>
      </c>
      <c r="AG273" s="1">
        <v>13.936999999999999</v>
      </c>
      <c r="AH273" s="1">
        <v>13.9368436695705</v>
      </c>
      <c r="AI273" s="1">
        <v>13.9368436695705</v>
      </c>
      <c r="AJ273" s="1">
        <v>13.9368436695705</v>
      </c>
      <c r="AK273" s="1">
        <v>13.9368436695705</v>
      </c>
      <c r="AL273" s="1">
        <v>13.9368436695705</v>
      </c>
      <c r="AM273" s="1">
        <v>13.9368436695705</v>
      </c>
      <c r="AN273" s="1">
        <v>13.9368436695705</v>
      </c>
      <c r="AO273" s="1">
        <v>13.9368436695705</v>
      </c>
      <c r="AP273" s="1">
        <v>13.9368436695705</v>
      </c>
      <c r="AQ273" s="1">
        <v>13.9368436695705</v>
      </c>
      <c r="AR273" s="1">
        <v>13.9368436695705</v>
      </c>
      <c r="AS273" s="1">
        <v>26.0199150858423</v>
      </c>
      <c r="AT273" s="1">
        <v>23.560167413561199</v>
      </c>
      <c r="AU273" s="1">
        <v>16.0721723323561</v>
      </c>
      <c r="AV273" s="1">
        <v>15.585672732145699</v>
      </c>
      <c r="AW273" s="1">
        <v>15.1082729757241</v>
      </c>
      <c r="AX273" s="1">
        <v>26.812017392175299</v>
      </c>
      <c r="AY273" s="1">
        <v>25.549086690217798</v>
      </c>
      <c r="AZ273" s="1">
        <v>20.531180779126998</v>
      </c>
      <c r="BA273" s="1">
        <v>15.1290299610483</v>
      </c>
      <c r="BB273" s="1">
        <v>16.270312756768298</v>
      </c>
      <c r="BC273" s="1">
        <v>15.587191281255301</v>
      </c>
      <c r="BD273" s="1">
        <v>2.76719797759166</v>
      </c>
      <c r="BE273" s="1">
        <v>4.2181228415493504</v>
      </c>
      <c r="BF273" s="1">
        <v>4.0381582431459897</v>
      </c>
      <c r="BG273" s="1">
        <v>2.7474189714274</v>
      </c>
      <c r="BH273" s="1">
        <v>3.5135456228354398</v>
      </c>
      <c r="BI273" s="1">
        <v>3.98060626319457</v>
      </c>
      <c r="BJ273" s="1">
        <v>3.2830223852523401</v>
      </c>
      <c r="BK273" s="1">
        <v>3.8152918163158001</v>
      </c>
      <c r="BL273" s="1">
        <v>3.52101900373383</v>
      </c>
      <c r="BM273" s="1">
        <v>3.1782872254467498</v>
      </c>
      <c r="BN273" s="1">
        <v>3.5113389364245702</v>
      </c>
    </row>
    <row r="274" spans="1:66" ht="15">
      <c r="A274" s="1" t="s">
        <v>566</v>
      </c>
      <c r="B274" s="1">
        <v>803.58900353000001</v>
      </c>
      <c r="C274" s="1" t="s">
        <v>567</v>
      </c>
      <c r="E274" s="6">
        <f>AVERAGE(L274:V274)</f>
        <v>8851970.3360000011</v>
      </c>
      <c r="F274" s="7">
        <f>AVERAGE(W274:AG274)</f>
        <v>16.047181818181819</v>
      </c>
      <c r="G274" s="7">
        <v>410</v>
      </c>
      <c r="H274" s="7">
        <f>AVERAGE(AH274:AR274)</f>
        <v>16.042999999999999</v>
      </c>
      <c r="I274" s="7">
        <f>MAX(AS274:BC274)</f>
        <v>18.1685608042322</v>
      </c>
      <c r="J274" s="7">
        <f>AVERAGE(BD274:BN274)</f>
        <v>3.5028584662503301</v>
      </c>
      <c r="K274" s="8">
        <f>F274-H274</f>
        <v>4.1818181818200628E-3</v>
      </c>
      <c r="L274" s="2">
        <v>13028942.215</v>
      </c>
      <c r="M274" s="1">
        <v>8075472.7479999997</v>
      </c>
      <c r="N274" s="1">
        <v>6114238.1310000001</v>
      </c>
      <c r="O274" s="1">
        <v>8085869.8550000004</v>
      </c>
      <c r="P274" s="1">
        <v>7654044.3700000001</v>
      </c>
      <c r="Q274" s="2">
        <v>10519249.344000001</v>
      </c>
      <c r="R274" s="2">
        <v>10204232.108999999</v>
      </c>
      <c r="S274" s="1">
        <v>9340949.9149999991</v>
      </c>
      <c r="T274" s="1">
        <v>8113497.5300000003</v>
      </c>
      <c r="U274" s="1">
        <v>8324779.3959999997</v>
      </c>
      <c r="V274" s="1">
        <v>7910398.0829999996</v>
      </c>
      <c r="W274" s="1">
        <v>16.042999999999999</v>
      </c>
      <c r="X274" s="1">
        <v>16.029</v>
      </c>
      <c r="Y274" s="1">
        <v>16.042999999999999</v>
      </c>
      <c r="Z274" s="1">
        <v>16.050999999999998</v>
      </c>
      <c r="AA274" s="1">
        <v>16.038</v>
      </c>
      <c r="AB274" s="1">
        <v>16.065000000000001</v>
      </c>
      <c r="AC274" s="1">
        <v>16.053000000000001</v>
      </c>
      <c r="AD274" s="1">
        <v>16.056000000000001</v>
      </c>
      <c r="AE274" s="1">
        <v>16.038</v>
      </c>
      <c r="AF274" s="1">
        <v>16.059000000000001</v>
      </c>
      <c r="AG274" s="1">
        <v>16.044</v>
      </c>
      <c r="AH274" s="1">
        <v>16.042999999999999</v>
      </c>
      <c r="AS274" s="1">
        <v>18.1685608042322</v>
      </c>
      <c r="BD274" s="1">
        <v>3.5028584662503301</v>
      </c>
    </row>
    <row r="275" spans="1:66" ht="15">
      <c r="A275" s="1" t="s">
        <v>568</v>
      </c>
      <c r="B275" s="1">
        <v>803.58900353000001</v>
      </c>
      <c r="C275" s="1" t="s">
        <v>567</v>
      </c>
      <c r="E275" s="6">
        <f>AVERAGE(L275:V275)</f>
        <v>109178073.00409092</v>
      </c>
      <c r="F275" s="7">
        <f>AVERAGE(W275:AG275)</f>
        <v>16.822909090909089</v>
      </c>
      <c r="G275" s="7">
        <v>411</v>
      </c>
      <c r="H275" s="7">
        <f>AVERAGE(AH275:AR275)</f>
        <v>16.823042189353998</v>
      </c>
      <c r="I275" s="7">
        <f>MAX(AS275:BC275)</f>
        <v>19.390392474097801</v>
      </c>
      <c r="J275" s="7">
        <f>AVERAGE(BD275:BN275)</f>
        <v>4.3898298194658416</v>
      </c>
      <c r="K275" s="8">
        <f>F275-H275</f>
        <v>-1.330984449090522E-4</v>
      </c>
      <c r="L275" s="2">
        <v>132809356.376</v>
      </c>
      <c r="M275" s="2">
        <v>108871956.02599999</v>
      </c>
      <c r="N275" s="2">
        <v>105983036.245</v>
      </c>
      <c r="O275" s="2">
        <v>102640656.572</v>
      </c>
      <c r="P275" s="2">
        <v>103104942.366</v>
      </c>
      <c r="Q275" s="2">
        <v>142991590.09900001</v>
      </c>
      <c r="R275" s="2">
        <v>114255597.307</v>
      </c>
      <c r="S275" s="2">
        <v>110114412.65800001</v>
      </c>
      <c r="T275" s="2">
        <v>88275852.863999993</v>
      </c>
      <c r="U275" s="2">
        <v>91754906.362000003</v>
      </c>
      <c r="V275" s="2">
        <v>100156496.17</v>
      </c>
      <c r="W275" s="1">
        <v>16.826000000000001</v>
      </c>
      <c r="X275" s="1">
        <v>16.818999999999999</v>
      </c>
      <c r="Y275" s="1">
        <v>16.831</v>
      </c>
      <c r="Z275" s="1">
        <v>16.826000000000001</v>
      </c>
      <c r="AA275" s="1">
        <v>16.827999999999999</v>
      </c>
      <c r="AB275" s="1">
        <v>16.815999999999999</v>
      </c>
      <c r="AC275" s="1">
        <v>16.832000000000001</v>
      </c>
      <c r="AD275" s="1">
        <v>16.818999999999999</v>
      </c>
      <c r="AE275" s="1">
        <v>16.809999999999999</v>
      </c>
      <c r="AF275" s="1">
        <v>16.827999999999999</v>
      </c>
      <c r="AG275" s="1">
        <v>16.817</v>
      </c>
      <c r="AH275" s="1">
        <v>16.823042189353998</v>
      </c>
      <c r="AI275" s="1">
        <v>16.823042189353998</v>
      </c>
      <c r="AJ275" s="1">
        <v>16.823042189353998</v>
      </c>
      <c r="AK275" s="1">
        <v>16.823042189353998</v>
      </c>
      <c r="AL275" s="1">
        <v>16.823042189353998</v>
      </c>
      <c r="AM275" s="1">
        <v>16.823042189353998</v>
      </c>
      <c r="AN275" s="1">
        <v>16.823042189353998</v>
      </c>
      <c r="AO275" s="1">
        <v>16.823042189353998</v>
      </c>
      <c r="AP275" s="1">
        <v>16.823042189353998</v>
      </c>
      <c r="AQ275" s="1">
        <v>16.823042189353998</v>
      </c>
      <c r="AR275" s="1">
        <v>16.823042189353998</v>
      </c>
      <c r="AS275" s="1">
        <v>13.2373877518749</v>
      </c>
      <c r="AT275" s="1">
        <v>19.390392474097801</v>
      </c>
      <c r="AU275" s="1">
        <v>18.896907448796501</v>
      </c>
      <c r="AV275" s="1">
        <v>16.966937309359501</v>
      </c>
      <c r="AW275" s="1">
        <v>18.6191622762442</v>
      </c>
      <c r="AX275" s="1">
        <v>13.9411746807742</v>
      </c>
      <c r="AY275" s="1">
        <v>17.907001763032401</v>
      </c>
      <c r="AZ275" s="1">
        <v>18.5763009087268</v>
      </c>
      <c r="BA275" s="1">
        <v>17.977082107130499</v>
      </c>
      <c r="BB275" s="1">
        <v>13.663637602373701</v>
      </c>
      <c r="BC275" s="1">
        <v>18.222634717854099</v>
      </c>
      <c r="BD275" s="1">
        <v>4.2077554662503296</v>
      </c>
      <c r="BE275" s="1">
        <v>4.6696092247608298</v>
      </c>
      <c r="BF275" s="1">
        <v>4.8366223838925597</v>
      </c>
      <c r="BG275" s="1">
        <v>4.5235702279055499</v>
      </c>
      <c r="BH275" s="1">
        <v>4.6615178330448401</v>
      </c>
      <c r="BI275" s="1">
        <v>5.0046294307366699</v>
      </c>
      <c r="BJ275" s="1">
        <v>3.4371063750905302</v>
      </c>
      <c r="BK275" s="1">
        <v>4.1351557624595996</v>
      </c>
      <c r="BL275" s="1">
        <v>4.2952233633408596</v>
      </c>
      <c r="BM275" s="1">
        <v>3.7542921674449699</v>
      </c>
      <c r="BN275" s="1">
        <v>4.7626457791975199</v>
      </c>
    </row>
    <row r="276" spans="1:66" ht="15">
      <c r="A276" s="1" t="s">
        <v>569</v>
      </c>
      <c r="B276" s="1">
        <v>801.57335352999996</v>
      </c>
      <c r="C276" s="1" t="s">
        <v>570</v>
      </c>
      <c r="E276" s="6">
        <f>AVERAGE(L276:V276)</f>
        <v>84423833.254181817</v>
      </c>
      <c r="F276" s="7">
        <f>AVERAGE(W276:AG276)</f>
        <v>15.351363636363637</v>
      </c>
      <c r="G276" s="7">
        <v>412</v>
      </c>
      <c r="H276" s="7">
        <f>AVERAGE(AH276:AR276)</f>
        <v>15.3556669185609</v>
      </c>
      <c r="I276" s="7">
        <f>MAX(AS276:BC276)</f>
        <v>18.395829416600499</v>
      </c>
      <c r="J276" s="7">
        <f>AVERAGE(BD276:BN276)</f>
        <v>4.0197739292034527</v>
      </c>
      <c r="K276" s="8">
        <f>F276-H276</f>
        <v>-4.3032821972630586E-3</v>
      </c>
      <c r="L276" s="2">
        <v>106149732.021</v>
      </c>
      <c r="M276" s="2">
        <v>93702001.583000004</v>
      </c>
      <c r="N276" s="2">
        <v>87916006.180999994</v>
      </c>
      <c r="O276" s="2">
        <v>79720247.093999997</v>
      </c>
      <c r="P276" s="2">
        <v>76441278.849000007</v>
      </c>
      <c r="Q276" s="2">
        <v>118919576.369</v>
      </c>
      <c r="R276" s="2">
        <v>93395848.590000004</v>
      </c>
      <c r="S276" s="2">
        <v>91809150.510000005</v>
      </c>
      <c r="T276" s="2">
        <v>29721823.006000001</v>
      </c>
      <c r="U276" s="2">
        <v>72367189.833000004</v>
      </c>
      <c r="V276" s="2">
        <v>78519311.760000005</v>
      </c>
      <c r="W276" s="1">
        <v>15.356</v>
      </c>
      <c r="X276" s="1">
        <v>15.356999999999999</v>
      </c>
      <c r="Y276" s="1">
        <v>15.367000000000001</v>
      </c>
      <c r="Z276" s="1">
        <v>15.349</v>
      </c>
      <c r="AA276" s="1">
        <v>15.36</v>
      </c>
      <c r="AB276" s="1">
        <v>15.35</v>
      </c>
      <c r="AC276" s="1">
        <v>15.372999999999999</v>
      </c>
      <c r="AD276" s="1">
        <v>15.349</v>
      </c>
      <c r="AE276" s="1">
        <v>15.266999999999999</v>
      </c>
      <c r="AF276" s="1">
        <v>15.374000000000001</v>
      </c>
      <c r="AG276" s="1">
        <v>15.363</v>
      </c>
      <c r="AH276" s="1">
        <v>15.3556669185609</v>
      </c>
      <c r="AI276" s="1">
        <v>15.3556669185609</v>
      </c>
      <c r="AJ276" s="1">
        <v>15.3556669185609</v>
      </c>
      <c r="AK276" s="1">
        <v>15.3556669185609</v>
      </c>
      <c r="AL276" s="1">
        <v>15.3556669185609</v>
      </c>
      <c r="AM276" s="1">
        <v>15.3556669185609</v>
      </c>
      <c r="AN276" s="1">
        <v>15.3556669185609</v>
      </c>
      <c r="AO276" s="1">
        <v>15.3556669185609</v>
      </c>
      <c r="AP276" s="1">
        <v>15.3556669185609</v>
      </c>
      <c r="AQ276" s="1">
        <v>15.3556669185609</v>
      </c>
      <c r="AR276" s="1">
        <v>15.3556669185609</v>
      </c>
      <c r="AS276" s="1">
        <v>10.7805966314905</v>
      </c>
      <c r="AT276" s="1">
        <v>8.6360746434954692</v>
      </c>
      <c r="AU276" s="1">
        <v>15.9159618542747</v>
      </c>
      <c r="AV276" s="1">
        <v>18.395829416600499</v>
      </c>
      <c r="AW276" s="1">
        <v>14.9289797003701</v>
      </c>
      <c r="AX276" s="1">
        <v>16.819300418392501</v>
      </c>
      <c r="AY276" s="1">
        <v>13.859623935121901</v>
      </c>
      <c r="AZ276" s="1">
        <v>18.0577061404929</v>
      </c>
      <c r="BA276" s="1">
        <v>11.8862867995607</v>
      </c>
      <c r="BB276" s="1">
        <v>5.7140054914941603</v>
      </c>
      <c r="BC276" s="1">
        <v>12.0693757710513</v>
      </c>
      <c r="BD276" s="1">
        <v>3.4703583702992402</v>
      </c>
      <c r="BE276" s="1">
        <v>4.7256182753534697</v>
      </c>
      <c r="BF276" s="1">
        <v>4.4940766895423003</v>
      </c>
      <c r="BG276" s="1">
        <v>3.6296680148838401</v>
      </c>
      <c r="BH276" s="1">
        <v>4.1013578699263498</v>
      </c>
      <c r="BI276" s="1">
        <v>4.7567417147403299</v>
      </c>
      <c r="BJ276" s="1">
        <v>3.30363864479517</v>
      </c>
      <c r="BK276" s="1">
        <v>4.0729136871419698</v>
      </c>
      <c r="BL276" s="1">
        <v>3.8657341022316198</v>
      </c>
      <c r="BM276" s="1">
        <v>3.6574337181671601</v>
      </c>
      <c r="BN276" s="1">
        <v>4.1399721341565199</v>
      </c>
    </row>
    <row r="277" spans="1:66" ht="15">
      <c r="A277" s="1" t="s">
        <v>571</v>
      </c>
      <c r="B277" s="1">
        <v>817.60465352999995</v>
      </c>
      <c r="C277" s="1" t="s">
        <v>572</v>
      </c>
      <c r="E277" s="6">
        <f>AVERAGE(L277:V277)</f>
        <v>593660204.82945454</v>
      </c>
      <c r="F277" s="7">
        <f>AVERAGE(W277:AG277)</f>
        <v>16.824727272727273</v>
      </c>
      <c r="G277" s="7">
        <v>413</v>
      </c>
      <c r="H277" s="7">
        <f>AVERAGE(AH277:AR277)</f>
        <v>16.826096574150302</v>
      </c>
      <c r="I277" s="7">
        <f>MAX(AS277:BC277)</f>
        <v>50.295466938679503</v>
      </c>
      <c r="J277" s="7">
        <f>AVERAGE(BD277:BN277)</f>
        <v>3.7147610200420402</v>
      </c>
      <c r="K277" s="8">
        <f>F277-H277</f>
        <v>-1.3693014230291567E-3</v>
      </c>
      <c r="L277" s="2">
        <v>742591155.49000001</v>
      </c>
      <c r="M277" s="2">
        <v>616295984.13699996</v>
      </c>
      <c r="N277" s="2">
        <v>582607846.23300004</v>
      </c>
      <c r="O277" s="2">
        <v>554992688.54400003</v>
      </c>
      <c r="P277" s="2">
        <v>553291184.58000004</v>
      </c>
      <c r="Q277" s="2">
        <v>760085293.23399997</v>
      </c>
      <c r="R277" s="2">
        <v>608270138.86099994</v>
      </c>
      <c r="S277" s="2">
        <v>578726569.36600006</v>
      </c>
      <c r="T277" s="2">
        <v>459934451.31699997</v>
      </c>
      <c r="U277" s="2">
        <v>522906324.56699997</v>
      </c>
      <c r="V277" s="2">
        <v>550560616.79499996</v>
      </c>
      <c r="W277" s="1">
        <v>16.827000000000002</v>
      </c>
      <c r="X277" s="1">
        <v>16.823</v>
      </c>
      <c r="Y277" s="1">
        <v>16.832999999999998</v>
      </c>
      <c r="Z277" s="1">
        <v>16.824000000000002</v>
      </c>
      <c r="AA277" s="1">
        <v>16.827999999999999</v>
      </c>
      <c r="AB277" s="1">
        <v>16.829000000000001</v>
      </c>
      <c r="AC277" s="1">
        <v>16.821999999999999</v>
      </c>
      <c r="AD277" s="1">
        <v>16.827999999999999</v>
      </c>
      <c r="AE277" s="1">
        <v>16.809999999999999</v>
      </c>
      <c r="AF277" s="1">
        <v>16.829000000000001</v>
      </c>
      <c r="AG277" s="1">
        <v>16.818999999999999</v>
      </c>
      <c r="AH277" s="1">
        <v>16.826096574150299</v>
      </c>
      <c r="AI277" s="1">
        <v>16.826096574150299</v>
      </c>
      <c r="AJ277" s="1">
        <v>16.826096574150299</v>
      </c>
      <c r="AK277" s="1">
        <v>16.826096574150299</v>
      </c>
      <c r="AL277" s="1">
        <v>16.826096574150299</v>
      </c>
      <c r="AM277" s="1">
        <v>16.826096574150299</v>
      </c>
      <c r="AN277" s="1">
        <v>16.826096574150299</v>
      </c>
      <c r="AO277" s="1">
        <v>16.826096574150299</v>
      </c>
      <c r="AP277" s="1">
        <v>16.826096574150299</v>
      </c>
      <c r="AQ277" s="1">
        <v>16.826096574150299</v>
      </c>
      <c r="AR277" s="1">
        <v>16.826096574150299</v>
      </c>
      <c r="AS277" s="1">
        <v>41.594346015635502</v>
      </c>
      <c r="AT277" s="1">
        <v>33.5777478618595</v>
      </c>
      <c r="AU277" s="1">
        <v>24.746958581395599</v>
      </c>
      <c r="AV277" s="1">
        <v>40.777956019491803</v>
      </c>
      <c r="AW277" s="1">
        <v>40.666458097147199</v>
      </c>
      <c r="AX277" s="1">
        <v>43.049890365200703</v>
      </c>
      <c r="AY277" s="1">
        <v>50.295466938679503</v>
      </c>
      <c r="AZ277" s="1">
        <v>50.248906323984102</v>
      </c>
      <c r="BA277" s="1">
        <v>39.536531690852897</v>
      </c>
      <c r="BB277" s="1">
        <v>47.276059414746697</v>
      </c>
      <c r="BC277" s="1">
        <v>50.107460439181203</v>
      </c>
      <c r="BD277" s="1">
        <v>4.1133621993271001</v>
      </c>
      <c r="BE277" s="1">
        <v>4.0940908087116998</v>
      </c>
      <c r="BF277" s="1">
        <v>3.9880834432679801</v>
      </c>
      <c r="BG277" s="1">
        <v>4.0445443666315297</v>
      </c>
      <c r="BH277" s="1">
        <v>3.9691653789869998</v>
      </c>
      <c r="BI277" s="1">
        <v>3.6999015283008898</v>
      </c>
      <c r="BJ277" s="1">
        <v>2.65339860267536</v>
      </c>
      <c r="BK277" s="1">
        <v>4.0891190994881601</v>
      </c>
      <c r="BL277" s="1">
        <v>3.2302339981309798</v>
      </c>
      <c r="BM277" s="1">
        <v>3.2627819780598299</v>
      </c>
      <c r="BN277" s="1">
        <v>3.7176898168819199</v>
      </c>
    </row>
    <row r="278" spans="1:66" ht="15">
      <c r="A278" s="1" t="s">
        <v>573</v>
      </c>
      <c r="B278" s="1">
        <v>757.58352352999998</v>
      </c>
      <c r="C278" s="1" t="s">
        <v>574</v>
      </c>
      <c r="E278" s="6">
        <f>AVERAGE(L278:V278)</f>
        <v>100734402.58445454</v>
      </c>
      <c r="F278" s="7">
        <f>AVERAGE(W278:AG278)</f>
        <v>16.938090909090906</v>
      </c>
      <c r="G278" s="7">
        <v>414</v>
      </c>
      <c r="H278" s="7">
        <f>AVERAGE(AH278:AR278)</f>
        <v>16.826096574150299</v>
      </c>
      <c r="I278" s="7">
        <f>MAX(AS278:BC278)</f>
        <v>41.746664060234501</v>
      </c>
      <c r="J278" s="7">
        <f>AVERAGE(BD278:BN278)</f>
        <v>4.0620741993270997</v>
      </c>
      <c r="K278" s="8">
        <f>F278-H278</f>
        <v>0.11199433494060784</v>
      </c>
      <c r="L278" s="2">
        <v>129802437.954</v>
      </c>
      <c r="M278" s="2">
        <v>135895266.05199999</v>
      </c>
      <c r="N278" s="2">
        <v>108342521.48199999</v>
      </c>
      <c r="O278" s="2">
        <v>28034644.050999999</v>
      </c>
      <c r="P278" s="2">
        <v>79670818.626000002</v>
      </c>
      <c r="Q278" s="2">
        <v>97686711.246999994</v>
      </c>
      <c r="R278" s="2">
        <v>147828754.07100001</v>
      </c>
      <c r="S278" s="2">
        <v>36800073.325999998</v>
      </c>
      <c r="T278" s="2">
        <v>77217439.581</v>
      </c>
      <c r="U278" s="2">
        <v>124442737.31</v>
      </c>
      <c r="V278" s="2">
        <v>142357024.729</v>
      </c>
      <c r="W278" s="1">
        <v>16.97</v>
      </c>
      <c r="X278" s="1">
        <v>17.007000000000001</v>
      </c>
      <c r="Y278" s="1">
        <v>16.995000000000001</v>
      </c>
      <c r="Z278" s="1">
        <v>16.695</v>
      </c>
      <c r="AA278" s="1">
        <v>17.004999999999999</v>
      </c>
      <c r="AB278" s="1">
        <v>16.97</v>
      </c>
      <c r="AC278" s="1">
        <v>17.004000000000001</v>
      </c>
      <c r="AD278" s="1">
        <v>16.71</v>
      </c>
      <c r="AE278" s="1">
        <v>16.939</v>
      </c>
      <c r="AF278" s="1">
        <v>17.007000000000001</v>
      </c>
      <c r="AG278" s="1">
        <v>17.016999999999999</v>
      </c>
      <c r="AH278" s="1">
        <v>16.826096574150299</v>
      </c>
      <c r="AS278" s="1">
        <v>41.746664060234501</v>
      </c>
      <c r="BD278" s="1">
        <v>4.0620741993270997</v>
      </c>
    </row>
    <row r="279" spans="1:66" ht="15">
      <c r="A279" s="1" t="s">
        <v>575</v>
      </c>
      <c r="B279" s="1">
        <v>815.58900353000001</v>
      </c>
      <c r="C279" s="1" t="s">
        <v>576</v>
      </c>
      <c r="E279" s="6">
        <f>AVERAGE(L279:V279)</f>
        <v>584904555.3282727</v>
      </c>
      <c r="F279" s="7">
        <f>AVERAGE(W279:AG279)</f>
        <v>15.358727272727275</v>
      </c>
      <c r="G279" s="7">
        <v>415</v>
      </c>
      <c r="H279" s="7">
        <f>AVERAGE(AH279:AR279)</f>
        <v>15.358031056136698</v>
      </c>
      <c r="I279" s="7">
        <f>MAX(AS279:BC279)</f>
        <v>53.107548516121099</v>
      </c>
      <c r="J279" s="7">
        <f>AVERAGE(BD279:BN279)</f>
        <v>3.2548873192620102</v>
      </c>
      <c r="K279" s="8">
        <f>F279-H279</f>
        <v>6.9621659057794716E-4</v>
      </c>
      <c r="L279" s="2">
        <v>693228147.40100002</v>
      </c>
      <c r="M279" s="2">
        <v>636504778.24100006</v>
      </c>
      <c r="N279" s="2">
        <v>584782849.81599998</v>
      </c>
      <c r="O279" s="2">
        <v>548206550.65499997</v>
      </c>
      <c r="P279" s="2">
        <v>509389954.58499998</v>
      </c>
      <c r="Q279" s="2">
        <v>795535224.86899996</v>
      </c>
      <c r="R279" s="2">
        <v>612968554.62100005</v>
      </c>
      <c r="S279" s="2">
        <v>586761526.47000003</v>
      </c>
      <c r="T279" s="2">
        <v>452077285.63999999</v>
      </c>
      <c r="U279" s="2">
        <v>494450111.85399997</v>
      </c>
      <c r="V279" s="2">
        <v>520045124.45899999</v>
      </c>
      <c r="W279" s="1">
        <v>15.356</v>
      </c>
      <c r="X279" s="1">
        <v>15.353</v>
      </c>
      <c r="Y279" s="1">
        <v>15.361000000000001</v>
      </c>
      <c r="Z279" s="1">
        <v>15.355</v>
      </c>
      <c r="AA279" s="1">
        <v>15.366</v>
      </c>
      <c r="AB279" s="1">
        <v>15.348000000000001</v>
      </c>
      <c r="AC279" s="1">
        <v>15.367000000000001</v>
      </c>
      <c r="AD279" s="1">
        <v>15.349</v>
      </c>
      <c r="AE279" s="1">
        <v>15.356</v>
      </c>
      <c r="AF279" s="1">
        <v>15.372</v>
      </c>
      <c r="AG279" s="1">
        <v>15.363</v>
      </c>
      <c r="AH279" s="1">
        <v>15.358031056136699</v>
      </c>
      <c r="AI279" s="1">
        <v>15.358031056136699</v>
      </c>
      <c r="AJ279" s="1">
        <v>15.358031056136699</v>
      </c>
      <c r="AK279" s="1">
        <v>15.358031056136699</v>
      </c>
      <c r="AL279" s="1">
        <v>15.358031056136699</v>
      </c>
      <c r="AM279" s="1">
        <v>15.358031056136699</v>
      </c>
      <c r="AN279" s="1">
        <v>15.358031056136699</v>
      </c>
      <c r="AO279" s="1">
        <v>15.358031056136699</v>
      </c>
      <c r="AP279" s="1">
        <v>15.358031056136699</v>
      </c>
      <c r="AQ279" s="1">
        <v>15.358031056136699</v>
      </c>
      <c r="AR279" s="1">
        <v>15.358031056136699</v>
      </c>
      <c r="AS279" s="1">
        <v>53.107548516121099</v>
      </c>
      <c r="AT279" s="1">
        <v>50.635788573011403</v>
      </c>
      <c r="AU279" s="1">
        <v>51.600653574497699</v>
      </c>
      <c r="AV279" s="1">
        <v>51.063203283626201</v>
      </c>
      <c r="AW279" s="1">
        <v>41.176261993686097</v>
      </c>
      <c r="AX279" s="1">
        <v>51.930161897078698</v>
      </c>
      <c r="AY279" s="1">
        <v>52.543998826133397</v>
      </c>
      <c r="AZ279" s="1">
        <v>33.055694342291098</v>
      </c>
      <c r="BA279" s="1">
        <v>42.619521387191703</v>
      </c>
      <c r="BB279" s="1">
        <v>32.144121978629698</v>
      </c>
      <c r="BC279" s="1">
        <v>42.073821991052696</v>
      </c>
      <c r="BD279" s="1">
        <v>2.9573409100703101</v>
      </c>
      <c r="BE279" s="1">
        <v>3.67466212894408</v>
      </c>
      <c r="BF279" s="1">
        <v>3.7375515478154799</v>
      </c>
      <c r="BG279" s="1">
        <v>3.2816208885038201</v>
      </c>
      <c r="BH279" s="1">
        <v>3.5304220370938699</v>
      </c>
      <c r="BI279" s="1">
        <v>3.9031663005561499</v>
      </c>
      <c r="BJ279" s="1">
        <v>2.4142203679489298</v>
      </c>
      <c r="BK279" s="1">
        <v>2.8352090211508698</v>
      </c>
      <c r="BL279" s="1">
        <v>3.3697502644473101</v>
      </c>
      <c r="BM279" s="1">
        <v>2.7358646299448299</v>
      </c>
      <c r="BN279" s="1">
        <v>3.3639524154064602</v>
      </c>
    </row>
    <row r="280" spans="1:66" ht="15">
      <c r="A280" s="1" t="s">
        <v>577</v>
      </c>
      <c r="B280" s="1">
        <v>831.62030353</v>
      </c>
      <c r="C280" s="1" t="s">
        <v>578</v>
      </c>
      <c r="E280" s="6">
        <f>AVERAGE(L280:V280)</f>
        <v>29597452.889272723</v>
      </c>
      <c r="F280" s="7">
        <f>AVERAGE(W280:AG280)</f>
        <v>18.397272727272728</v>
      </c>
      <c r="G280" s="7">
        <v>416</v>
      </c>
      <c r="H280" s="7">
        <f>AVERAGE(AH280:AR280)</f>
        <v>18.397456443531603</v>
      </c>
      <c r="I280" s="7">
        <f>MAX(AS280:BC280)</f>
        <v>21.653009741216099</v>
      </c>
      <c r="J280" s="7">
        <f>AVERAGE(BD280:BN280)</f>
        <v>4.4141199350158677</v>
      </c>
      <c r="K280" s="8">
        <f>F280-H280</f>
        <v>-1.837162588742558E-4</v>
      </c>
      <c r="L280" s="2">
        <v>33762001.813000001</v>
      </c>
      <c r="M280" s="2">
        <v>34891289.141999997</v>
      </c>
      <c r="N280" s="2">
        <v>25506875.498</v>
      </c>
      <c r="O280" s="2">
        <v>29586132.721000001</v>
      </c>
      <c r="P280" s="2">
        <v>27229908.515999999</v>
      </c>
      <c r="Q280" s="2">
        <v>30149203.392000001</v>
      </c>
      <c r="R280" s="2">
        <v>34223005.432999998</v>
      </c>
      <c r="S280" s="2">
        <v>32934612.511999998</v>
      </c>
      <c r="T280" s="2">
        <v>22652743.923</v>
      </c>
      <c r="U280" s="2">
        <v>25931873.423</v>
      </c>
      <c r="V280" s="2">
        <v>28704335.409000002</v>
      </c>
      <c r="W280" s="1">
        <v>18.39</v>
      </c>
      <c r="X280" s="1">
        <v>18.408000000000001</v>
      </c>
      <c r="Y280" s="1">
        <v>18.414999999999999</v>
      </c>
      <c r="Z280" s="1">
        <v>18.396999999999998</v>
      </c>
      <c r="AA280" s="1">
        <v>18.370999999999999</v>
      </c>
      <c r="AB280" s="1">
        <v>18.408999999999999</v>
      </c>
      <c r="AC280" s="1">
        <v>18.402000000000001</v>
      </c>
      <c r="AD280" s="1">
        <v>18.388000000000002</v>
      </c>
      <c r="AE280" s="1">
        <v>18.395</v>
      </c>
      <c r="AF280" s="1">
        <v>18.396000000000001</v>
      </c>
      <c r="AG280" s="1">
        <v>18.399000000000001</v>
      </c>
      <c r="AH280" s="1">
        <v>18.397456443531599</v>
      </c>
      <c r="AI280" s="1">
        <v>18.397456443531599</v>
      </c>
      <c r="AJ280" s="1">
        <v>18.397456443531599</v>
      </c>
      <c r="AK280" s="1">
        <v>18.397456443531599</v>
      </c>
      <c r="AL280" s="1">
        <v>18.397456443531599</v>
      </c>
      <c r="AM280" s="1">
        <v>18.397456443531599</v>
      </c>
      <c r="AN280" s="1">
        <v>18.397456443531599</v>
      </c>
      <c r="AO280" s="1">
        <v>18.397456443531599</v>
      </c>
      <c r="AP280" s="1">
        <v>18.397456443531599</v>
      </c>
      <c r="AQ280" s="1">
        <v>18.397456443531599</v>
      </c>
      <c r="AR280" s="1">
        <v>18.397456443531599</v>
      </c>
      <c r="AS280" s="1">
        <v>18.8879523314362</v>
      </c>
      <c r="AT280" s="1">
        <v>13.408509294138</v>
      </c>
      <c r="AU280" s="1">
        <v>14.156290516879</v>
      </c>
      <c r="AV280" s="1">
        <v>18.5675812765537</v>
      </c>
      <c r="AW280" s="1">
        <v>19.9719697533823</v>
      </c>
      <c r="AX280" s="1">
        <v>17.779959841453898</v>
      </c>
      <c r="AY280" s="1">
        <v>21.0663110160983</v>
      </c>
      <c r="AZ280" s="1">
        <v>20.875251169372198</v>
      </c>
      <c r="BA280" s="1">
        <v>19.477512408647701</v>
      </c>
      <c r="BB280" s="1">
        <v>17.198654275713999</v>
      </c>
      <c r="BC280" s="1">
        <v>21.653009741216099</v>
      </c>
      <c r="BD280" s="1">
        <v>5.4362227884906096</v>
      </c>
      <c r="BE280" s="1">
        <v>4.79282414549695</v>
      </c>
      <c r="BF280" s="1">
        <v>4.6448517526684698</v>
      </c>
      <c r="BG280" s="1">
        <v>4.4216252113308396</v>
      </c>
      <c r="BH280" s="1">
        <v>3.90206174336695</v>
      </c>
      <c r="BI280" s="1">
        <v>3.75548961434145</v>
      </c>
      <c r="BJ280" s="1">
        <v>3.8422971912928499</v>
      </c>
      <c r="BK280" s="1">
        <v>5.47067641356261</v>
      </c>
      <c r="BL280" s="1">
        <v>4.1428978320569101</v>
      </c>
      <c r="BM280" s="1">
        <v>3.9166125011711399</v>
      </c>
      <c r="BN280" s="1">
        <v>4.2297600913957698</v>
      </c>
    </row>
    <row r="281" spans="1:66" ht="15">
      <c r="A281" s="1" t="s">
        <v>579</v>
      </c>
      <c r="B281" s="1">
        <v>829.60465352999995</v>
      </c>
      <c r="C281" s="1" t="s">
        <v>580</v>
      </c>
      <c r="E281" s="6">
        <f>AVERAGE(L281:V281)</f>
        <v>66947233.809090905</v>
      </c>
      <c r="F281" s="7">
        <f>AVERAGE(W281:AG281)</f>
        <v>16.75990909090909</v>
      </c>
      <c r="G281" s="7">
        <v>417</v>
      </c>
      <c r="H281" s="7">
        <f>AVERAGE(AH281:AR281)</f>
        <v>16.758043824670203</v>
      </c>
      <c r="I281" s="7">
        <f>MAX(AS281:BC281)</f>
        <v>21.157008923772</v>
      </c>
      <c r="J281" s="7">
        <f>AVERAGE(BD281:BN281)</f>
        <v>3.8316480983483627</v>
      </c>
      <c r="K281" s="8">
        <f>F281-H281</f>
        <v>1.8652662388873864E-3</v>
      </c>
      <c r="L281" s="2">
        <v>85907255.895999998</v>
      </c>
      <c r="M281" s="2">
        <v>60945716.092</v>
      </c>
      <c r="N281" s="2">
        <v>66707749.686999999</v>
      </c>
      <c r="O281" s="2">
        <v>70705576.854000002</v>
      </c>
      <c r="P281" s="2">
        <v>68266904.881999999</v>
      </c>
      <c r="Q281" s="2">
        <v>64436721.638999999</v>
      </c>
      <c r="R281" s="2">
        <v>77460255.585999995</v>
      </c>
      <c r="S281" s="2">
        <v>77515685.671000004</v>
      </c>
      <c r="T281" s="2">
        <v>43940732.159999996</v>
      </c>
      <c r="U281" s="2">
        <v>56902715.848999999</v>
      </c>
      <c r="V281" s="2">
        <v>63630257.583999999</v>
      </c>
      <c r="W281" s="1">
        <v>16.741</v>
      </c>
      <c r="X281" s="1">
        <v>16.756</v>
      </c>
      <c r="Y281" s="1">
        <v>16.763999999999999</v>
      </c>
      <c r="Z281" s="1">
        <v>16.771000000000001</v>
      </c>
      <c r="AA281" s="1">
        <v>16.763999999999999</v>
      </c>
      <c r="AB281" s="1">
        <v>16.756</v>
      </c>
      <c r="AC281" s="1">
        <v>16.760999999999999</v>
      </c>
      <c r="AD281" s="1">
        <v>16.760999999999999</v>
      </c>
      <c r="AE281" s="1">
        <v>16.759</v>
      </c>
      <c r="AF281" s="1">
        <v>16.768999999999998</v>
      </c>
      <c r="AG281" s="1">
        <v>16.757000000000001</v>
      </c>
      <c r="AH281" s="1">
        <v>16.758043824670199</v>
      </c>
      <c r="AI281" s="1">
        <v>16.758043824670199</v>
      </c>
      <c r="AJ281" s="1">
        <v>16.758043824670199</v>
      </c>
      <c r="AK281" s="1">
        <v>16.758043824670199</v>
      </c>
      <c r="AL281" s="1">
        <v>16.758043824670199</v>
      </c>
      <c r="AM281" s="1">
        <v>16.758043824670199</v>
      </c>
      <c r="AN281" s="1">
        <v>16.758043824670199</v>
      </c>
      <c r="AO281" s="1">
        <v>16.758043824670199</v>
      </c>
      <c r="AP281" s="1">
        <v>16.758043824670199</v>
      </c>
      <c r="AQ281" s="1">
        <v>16.758043824670199</v>
      </c>
      <c r="AR281" s="1">
        <v>16.758043824670199</v>
      </c>
      <c r="AS281" s="1">
        <v>15.1204485794012</v>
      </c>
      <c r="AT281" s="1">
        <v>20.616270901457501</v>
      </c>
      <c r="AU281" s="1">
        <v>19.75672470732</v>
      </c>
      <c r="AV281" s="1">
        <v>20.001635318940501</v>
      </c>
      <c r="AW281" s="1">
        <v>20.1866274464792</v>
      </c>
      <c r="AX281" s="1">
        <v>19.556798051325899</v>
      </c>
      <c r="AY281" s="1">
        <v>15.2166806437997</v>
      </c>
      <c r="AZ281" s="1">
        <v>20.639208941167599</v>
      </c>
      <c r="BA281" s="1">
        <v>15.7662893393803</v>
      </c>
      <c r="BB281" s="1">
        <v>16.445438082465799</v>
      </c>
      <c r="BC281" s="1">
        <v>21.157008923772</v>
      </c>
      <c r="BD281" s="1">
        <v>4.00071761722646</v>
      </c>
      <c r="BE281" s="1">
        <v>4.12742870422574</v>
      </c>
      <c r="BF281" s="1">
        <v>4.1226655325047599</v>
      </c>
      <c r="BG281" s="1">
        <v>4.16127968033926</v>
      </c>
      <c r="BH281" s="1">
        <v>3.9815254406639702</v>
      </c>
      <c r="BI281" s="1">
        <v>4.0157997463102904</v>
      </c>
      <c r="BJ281" s="1">
        <v>2.7316207752197998</v>
      </c>
      <c r="BK281" s="1">
        <v>3.9336271031171899</v>
      </c>
      <c r="BL281" s="1">
        <v>3.4878419488032901</v>
      </c>
      <c r="BM281" s="1">
        <v>3.2853044689223299</v>
      </c>
      <c r="BN281" s="1">
        <v>4.3003180644989003</v>
      </c>
    </row>
    <row r="282" spans="1:66" ht="15">
      <c r="A282" s="1" t="s">
        <v>581</v>
      </c>
      <c r="B282" s="1">
        <v>843.62030353</v>
      </c>
      <c r="C282" s="1" t="s">
        <v>582</v>
      </c>
      <c r="E282" s="6">
        <f>AVERAGE(L282:V282)</f>
        <v>284581602.62099999</v>
      </c>
      <c r="F282" s="7">
        <f>AVERAGE(W282:AG282)</f>
        <v>16.757909090909092</v>
      </c>
      <c r="G282" s="7">
        <v>418</v>
      </c>
      <c r="H282" s="7">
        <f>AVERAGE(AH282:AR282)</f>
        <v>16.757652606872401</v>
      </c>
      <c r="I282" s="7">
        <f>MAX(AS282:BC282)</f>
        <v>39.6554469554926</v>
      </c>
      <c r="J282" s="7">
        <f>AVERAGE(BD282:BN282)</f>
        <v>2.9879188167433082</v>
      </c>
      <c r="K282" s="8">
        <f>F282-H282</f>
        <v>2.5648403669009667E-4</v>
      </c>
      <c r="L282" s="2">
        <v>364868216.03100002</v>
      </c>
      <c r="M282" s="2">
        <v>276872229.43800002</v>
      </c>
      <c r="N282" s="2">
        <v>168563663.824</v>
      </c>
      <c r="O282" s="2">
        <v>321908502.85799998</v>
      </c>
      <c r="P282" s="2">
        <v>313976092.86699998</v>
      </c>
      <c r="Q282" s="2">
        <v>289434303.51099998</v>
      </c>
      <c r="R282" s="2">
        <v>368968716.49599999</v>
      </c>
      <c r="S282" s="2">
        <v>373458157.10399997</v>
      </c>
      <c r="T282" s="2">
        <v>247806851.93700001</v>
      </c>
      <c r="U282" s="2">
        <v>187684079.54899999</v>
      </c>
      <c r="V282" s="2">
        <v>216856815.21599999</v>
      </c>
      <c r="W282" s="1">
        <v>16.748000000000001</v>
      </c>
      <c r="X282" s="1">
        <v>16.757999999999999</v>
      </c>
      <c r="Y282" s="1">
        <v>16.759</v>
      </c>
      <c r="Z282" s="1">
        <v>16.765000000000001</v>
      </c>
      <c r="AA282" s="1">
        <v>16.760000000000002</v>
      </c>
      <c r="AB282" s="1">
        <v>16.751999999999999</v>
      </c>
      <c r="AC282" s="1">
        <v>16.760999999999999</v>
      </c>
      <c r="AD282" s="1">
        <v>16.763999999999999</v>
      </c>
      <c r="AE282" s="1">
        <v>16.753</v>
      </c>
      <c r="AF282" s="1">
        <v>16.760999999999999</v>
      </c>
      <c r="AG282" s="1">
        <v>16.756</v>
      </c>
      <c r="AH282" s="1">
        <v>16.757652606872401</v>
      </c>
      <c r="AI282" s="1">
        <v>16.757652606872401</v>
      </c>
      <c r="AK282" s="1">
        <v>16.757652606872401</v>
      </c>
      <c r="AL282" s="1">
        <v>16.757652606872401</v>
      </c>
      <c r="AM282" s="1">
        <v>16.757652606872401</v>
      </c>
      <c r="AN282" s="1">
        <v>16.757652606872401</v>
      </c>
      <c r="AO282" s="1">
        <v>16.757652606872401</v>
      </c>
      <c r="AP282" s="1">
        <v>16.757652606872401</v>
      </c>
      <c r="AQ282" s="1">
        <v>16.757652606872401</v>
      </c>
      <c r="AR282" s="1">
        <v>16.757652606872401</v>
      </c>
      <c r="AS282" s="1">
        <v>36.686404008075002</v>
      </c>
      <c r="AT282" s="1">
        <v>26.908713478810299</v>
      </c>
      <c r="AV282" s="1">
        <v>33.1434331639717</v>
      </c>
      <c r="AW282" s="1">
        <v>28.212773291434001</v>
      </c>
      <c r="AX282" s="1">
        <v>29.9798870979578</v>
      </c>
      <c r="AY282" s="1">
        <v>35.808089739973099</v>
      </c>
      <c r="AZ282" s="1">
        <v>30.555873501339999</v>
      </c>
      <c r="BA282" s="1">
        <v>26.970174272859801</v>
      </c>
      <c r="BB282" s="1">
        <v>17.834370365326201</v>
      </c>
      <c r="BC282" s="1">
        <v>39.6554469554926</v>
      </c>
      <c r="BD282" s="1">
        <v>3.82657965871317</v>
      </c>
      <c r="BE282" s="1">
        <v>3.5137331574910502</v>
      </c>
      <c r="BG282" s="1">
        <v>3.0981587380175299</v>
      </c>
      <c r="BH282" s="1">
        <v>2.7094373744878801</v>
      </c>
      <c r="BI282" s="1">
        <v>2.5424282961512699</v>
      </c>
      <c r="BJ282" s="1">
        <v>2.1921508325220298</v>
      </c>
      <c r="BK282" s="1">
        <v>3.8102273603943999</v>
      </c>
      <c r="BL282" s="1">
        <v>2.6516543562063699</v>
      </c>
      <c r="BM282" s="1">
        <v>2.5857289621726101</v>
      </c>
      <c r="BN282" s="1">
        <v>2.9490894312767701</v>
      </c>
    </row>
    <row r="283" spans="1:66" ht="15">
      <c r="A283" s="1" t="s">
        <v>583</v>
      </c>
      <c r="B283" s="1">
        <v>841.60465352999995</v>
      </c>
      <c r="C283" s="1" t="s">
        <v>584</v>
      </c>
      <c r="E283" s="6">
        <f>AVERAGE(L283:V283)</f>
        <v>48272993.214636363</v>
      </c>
      <c r="F283" s="7">
        <f>AVERAGE(W283:AG283)</f>
        <v>15.359818181818182</v>
      </c>
      <c r="G283" s="7">
        <v>419</v>
      </c>
      <c r="H283" s="7">
        <f>AVERAGE(AH283:AR283)</f>
        <v>15.3575992706315</v>
      </c>
      <c r="I283" s="7">
        <f>MAX(AS283:BC283)</f>
        <v>37.086088029501099</v>
      </c>
      <c r="J283" s="7">
        <f>AVERAGE(BD283:BN283)</f>
        <v>2.8119698026486022</v>
      </c>
      <c r="K283" s="8">
        <f>F283-H283</f>
        <v>2.2189111866826039E-3</v>
      </c>
      <c r="L283" s="2">
        <v>60485662.943000004</v>
      </c>
      <c r="M283" s="2">
        <v>45972644.321000002</v>
      </c>
      <c r="N283" s="2">
        <v>41946103.965999998</v>
      </c>
      <c r="O283" s="2">
        <v>44092367.166000001</v>
      </c>
      <c r="P283" s="2">
        <v>44695454.251999997</v>
      </c>
      <c r="Q283" s="2">
        <v>69167646.114999995</v>
      </c>
      <c r="R283" s="2">
        <v>52282576.425999999</v>
      </c>
      <c r="S283" s="2">
        <v>52995497.787</v>
      </c>
      <c r="T283" s="2">
        <v>38884303.420999996</v>
      </c>
      <c r="U283" s="2">
        <v>35137251.402999997</v>
      </c>
      <c r="V283" s="2">
        <v>45343417.560999997</v>
      </c>
      <c r="W283" s="1">
        <v>15.353999999999999</v>
      </c>
      <c r="X283" s="1">
        <v>15.356999999999999</v>
      </c>
      <c r="Y283" s="1">
        <v>15.359</v>
      </c>
      <c r="Z283" s="1">
        <v>15.35</v>
      </c>
      <c r="AA283" s="1">
        <v>15.369</v>
      </c>
      <c r="AB283" s="1">
        <v>15.348000000000001</v>
      </c>
      <c r="AC283" s="1">
        <v>15.375</v>
      </c>
      <c r="AD283" s="1">
        <v>15.35</v>
      </c>
      <c r="AE283" s="1">
        <v>15.356</v>
      </c>
      <c r="AF283" s="1">
        <v>15.375999999999999</v>
      </c>
      <c r="AG283" s="1">
        <v>15.364000000000001</v>
      </c>
      <c r="AH283" s="1">
        <v>15.3575992706315</v>
      </c>
      <c r="AI283" s="1">
        <v>15.3575992706315</v>
      </c>
      <c r="AJ283" s="1">
        <v>15.3575992706315</v>
      </c>
      <c r="AK283" s="1">
        <v>15.3575992706315</v>
      </c>
      <c r="AL283" s="1">
        <v>15.3575992706315</v>
      </c>
      <c r="AM283" s="1">
        <v>15.3575992706315</v>
      </c>
      <c r="AN283" s="1">
        <v>15.3575992706315</v>
      </c>
      <c r="AO283" s="1">
        <v>15.3575992706315</v>
      </c>
      <c r="AP283" s="1">
        <v>15.3575992706315</v>
      </c>
      <c r="AR283" s="1">
        <v>15.3575992706315</v>
      </c>
      <c r="AS283" s="1">
        <v>26.732298620236701</v>
      </c>
      <c r="AT283" s="1">
        <v>29.432165755089599</v>
      </c>
      <c r="AU283" s="1">
        <v>37.086088029501099</v>
      </c>
      <c r="AV283" s="1">
        <v>21.922602479493001</v>
      </c>
      <c r="AW283" s="1">
        <v>32.475765179062002</v>
      </c>
      <c r="AX283" s="1">
        <v>33.075510615936601</v>
      </c>
      <c r="AY283" s="1">
        <v>27.999617710905198</v>
      </c>
      <c r="AZ283" s="1">
        <v>31.3554592535932</v>
      </c>
      <c r="BA283" s="1">
        <v>25.483727115177</v>
      </c>
      <c r="BC283" s="1">
        <v>25.7819722317595</v>
      </c>
      <c r="BD283" s="1">
        <v>2.701778280933</v>
      </c>
      <c r="BE283" s="1">
        <v>3.0404827019326301</v>
      </c>
      <c r="BF283" s="1">
        <v>3.0778965386882899</v>
      </c>
      <c r="BG283" s="1">
        <v>3.0683799828471199</v>
      </c>
      <c r="BH283" s="1">
        <v>2.9507448807970298</v>
      </c>
      <c r="BI283" s="1">
        <v>3.2264780278361198</v>
      </c>
      <c r="BJ283" s="1">
        <v>1.63322730692564</v>
      </c>
      <c r="BK283" s="1">
        <v>2.6853092774105298</v>
      </c>
      <c r="BL283" s="1">
        <v>2.3947759415186298</v>
      </c>
      <c r="BN283" s="1">
        <v>3.3406250875970298</v>
      </c>
    </row>
    <row r="284" spans="1:66" ht="15">
      <c r="A284" s="1" t="s">
        <v>585</v>
      </c>
      <c r="B284" s="1">
        <v>871.65160352999999</v>
      </c>
      <c r="C284" s="1" t="s">
        <v>586</v>
      </c>
      <c r="E284" s="6">
        <f>AVERAGE(L284:V284)</f>
        <v>35355881.373272732</v>
      </c>
      <c r="F284" s="7">
        <f>AVERAGE(W284:AG284)</f>
        <v>18.251909090909091</v>
      </c>
      <c r="G284" s="7">
        <v>420</v>
      </c>
      <c r="H284" s="7">
        <f>AVERAGE(AH284:AR284)</f>
        <v>18.249419149137999</v>
      </c>
      <c r="I284" s="7">
        <f>MAX(AS284:BC284)</f>
        <v>16.480957195584601</v>
      </c>
      <c r="J284" s="7">
        <f>AVERAGE(BD284:BN284)</f>
        <v>3.0628374935184999</v>
      </c>
      <c r="K284" s="8">
        <f>F284-H284</f>
        <v>2.4899417710919636E-3</v>
      </c>
      <c r="L284" s="2">
        <v>43122467.555</v>
      </c>
      <c r="M284" s="2">
        <v>34536667.902999997</v>
      </c>
      <c r="N284" s="2">
        <v>28352970.030999999</v>
      </c>
      <c r="O284" s="2">
        <v>37370517.046999998</v>
      </c>
      <c r="P284" s="2">
        <v>32467236.355999999</v>
      </c>
      <c r="Q284" s="2">
        <v>40212625.559</v>
      </c>
      <c r="R284" s="2">
        <v>38188227.616999999</v>
      </c>
      <c r="S284" s="2">
        <v>41755520.347000003</v>
      </c>
      <c r="T284" s="2">
        <v>26785203.609999999</v>
      </c>
      <c r="U284" s="2">
        <v>30854192.013999999</v>
      </c>
      <c r="V284" s="2">
        <v>35269067.067000002</v>
      </c>
      <c r="W284" s="1">
        <v>18.248000000000001</v>
      </c>
      <c r="X284" s="1">
        <v>18.260000000000002</v>
      </c>
      <c r="Y284" s="1">
        <v>18.257000000000001</v>
      </c>
      <c r="Z284" s="1">
        <v>18.247</v>
      </c>
      <c r="AA284" s="1">
        <v>18.253</v>
      </c>
      <c r="AB284" s="1">
        <v>18.253</v>
      </c>
      <c r="AC284" s="1">
        <v>18.254999999999999</v>
      </c>
      <c r="AD284" s="1">
        <v>18.25</v>
      </c>
      <c r="AE284" s="1">
        <v>18.244</v>
      </c>
      <c r="AF284" s="1">
        <v>18.251999999999999</v>
      </c>
      <c r="AG284" s="1">
        <v>18.251999999999999</v>
      </c>
      <c r="AK284" s="1">
        <v>18.249419149137999</v>
      </c>
      <c r="AM284" s="1">
        <v>18.249419149137999</v>
      </c>
      <c r="AO284" s="1">
        <v>18.249419149137999</v>
      </c>
      <c r="AP284" s="1">
        <v>18.249419149137999</v>
      </c>
      <c r="AR284" s="1">
        <v>18.249419149137999</v>
      </c>
      <c r="AV284" s="1">
        <v>15.126203498770099</v>
      </c>
      <c r="AX284" s="1">
        <v>12.1000073388788</v>
      </c>
      <c r="AZ284" s="1">
        <v>16.480957195584601</v>
      </c>
      <c r="BA284" s="1">
        <v>9.2732138924103502</v>
      </c>
      <c r="BC284" s="1">
        <v>6.0799449817054496</v>
      </c>
      <c r="BG284" s="1">
        <v>3.6351821521847301</v>
      </c>
      <c r="BI284" s="1">
        <v>1.9552017305382401</v>
      </c>
      <c r="BK284" s="1">
        <v>4.0742389608801997</v>
      </c>
      <c r="BL284" s="1">
        <v>3.15067747785185</v>
      </c>
      <c r="BN284" s="1">
        <v>2.4988871461374802</v>
      </c>
    </row>
    <row r="285" spans="1:66" ht="15">
      <c r="A285" s="1" t="s">
        <v>587</v>
      </c>
      <c r="B285" s="1">
        <v>869.63595352999903</v>
      </c>
      <c r="C285" s="1" t="s">
        <v>588</v>
      </c>
      <c r="E285" s="6">
        <f>AVERAGE(L285:V285)</f>
        <v>23105048.435181819</v>
      </c>
      <c r="F285" s="7">
        <f>AVERAGE(W285:AG285)</f>
        <v>16.800909090909091</v>
      </c>
      <c r="G285" s="7">
        <v>421</v>
      </c>
      <c r="H285" s="7">
        <f>AVERAGE(AH285:AR285)</f>
        <v>16.800444852291701</v>
      </c>
      <c r="I285" s="7">
        <f>MAX(AS285:BC285)</f>
        <v>44.564910172240403</v>
      </c>
      <c r="J285" s="7">
        <f>AVERAGE(BD285:BN285)</f>
        <v>2.9480314386390378</v>
      </c>
      <c r="K285" s="8">
        <f>F285-H285</f>
        <v>4.6423861738986716E-4</v>
      </c>
      <c r="L285" s="2">
        <v>32660130.425999999</v>
      </c>
      <c r="M285" s="2">
        <v>24880760.776000001</v>
      </c>
      <c r="N285" s="2">
        <v>21154967.938999999</v>
      </c>
      <c r="O285" s="2">
        <v>23757815.431000002</v>
      </c>
      <c r="P285" s="2">
        <v>25795874.660999998</v>
      </c>
      <c r="Q285" s="2">
        <v>22815914.936000001</v>
      </c>
      <c r="R285" s="2">
        <v>23950884.524</v>
      </c>
      <c r="S285" s="2">
        <v>30171278.634</v>
      </c>
      <c r="T285" s="2">
        <v>14021349.608999999</v>
      </c>
      <c r="U285" s="2">
        <v>16311294.838</v>
      </c>
      <c r="V285" s="2">
        <v>18635261.013</v>
      </c>
      <c r="W285" s="1">
        <v>16.809000000000001</v>
      </c>
      <c r="X285" s="1">
        <v>16.806999999999999</v>
      </c>
      <c r="Y285" s="1">
        <v>16.802</v>
      </c>
      <c r="Z285" s="1">
        <v>16.8</v>
      </c>
      <c r="AA285" s="1">
        <v>16.774999999999999</v>
      </c>
      <c r="AB285" s="1">
        <v>16.792999999999999</v>
      </c>
      <c r="AC285" s="1">
        <v>16.798999999999999</v>
      </c>
      <c r="AD285" s="1">
        <v>16.806999999999999</v>
      </c>
      <c r="AE285" s="1">
        <v>16.794</v>
      </c>
      <c r="AF285" s="1">
        <v>16.815999999999999</v>
      </c>
      <c r="AG285" s="1">
        <v>16.808</v>
      </c>
      <c r="AH285" s="1">
        <v>16.800444852291701</v>
      </c>
      <c r="AI285" s="1">
        <v>16.800444852291701</v>
      </c>
      <c r="AK285" s="1">
        <v>16.800444852291701</v>
      </c>
      <c r="AL285" s="1">
        <v>16.800444852291701</v>
      </c>
      <c r="AO285" s="1">
        <v>16.800444852291701</v>
      </c>
      <c r="AS285" s="1">
        <v>38.122824005587503</v>
      </c>
      <c r="AT285" s="1">
        <v>44.564910172240403</v>
      </c>
      <c r="AV285" s="1">
        <v>36.3518390230346</v>
      </c>
      <c r="AW285" s="1">
        <v>35.845546819798997</v>
      </c>
      <c r="AZ285" s="1">
        <v>28.915080068164801</v>
      </c>
      <c r="BD285" s="1">
        <v>3.8404306341507599</v>
      </c>
      <c r="BE285" s="1">
        <v>2.6967151561066798</v>
      </c>
      <c r="BG285" s="1">
        <v>2.47729646907983</v>
      </c>
      <c r="BH285" s="1">
        <v>2.00942978543485</v>
      </c>
      <c r="BK285" s="1">
        <v>3.7162851484230699</v>
      </c>
    </row>
    <row r="286" spans="1:66" ht="15">
      <c r="A286" s="1" t="s">
        <v>589</v>
      </c>
      <c r="B286" s="1">
        <v>801.55222352999897</v>
      </c>
      <c r="C286" s="1" t="s">
        <v>590</v>
      </c>
      <c r="E286" s="6">
        <f>AVERAGE(L286:V286)</f>
        <v>3343900.8978181821</v>
      </c>
      <c r="F286" s="7">
        <f>AVERAGE(W286:AG286)</f>
        <v>17.718272727272726</v>
      </c>
      <c r="G286" s="7">
        <v>422</v>
      </c>
      <c r="H286" s="7">
        <f>AVERAGE(AH286:AR286)</f>
        <v>17.7200925654295</v>
      </c>
      <c r="I286" s="7">
        <f>MAX(AS286:BC286)</f>
        <v>6.4170982576606903</v>
      </c>
      <c r="J286" s="7">
        <f>AVERAGE(BD286:BN286)</f>
        <v>8.006152481166998</v>
      </c>
      <c r="K286" s="8">
        <f>F286-H286</f>
        <v>-1.8198381567735566E-3</v>
      </c>
      <c r="L286" s="1">
        <v>3881614.719</v>
      </c>
      <c r="M286" s="1">
        <v>5271898.9950000001</v>
      </c>
      <c r="N286" s="1">
        <v>2717633.49</v>
      </c>
      <c r="O286" s="1">
        <v>1126618.8219999999</v>
      </c>
      <c r="P286" s="1">
        <v>1785473.7749999999</v>
      </c>
      <c r="Q286" s="1">
        <v>2100449.9190000002</v>
      </c>
      <c r="R286" s="1">
        <v>4316813.2980000004</v>
      </c>
      <c r="S286" s="1">
        <v>1054401.257</v>
      </c>
      <c r="T286" s="1">
        <v>2812149.7590000001</v>
      </c>
      <c r="U286" s="1">
        <v>9740627.5840000007</v>
      </c>
      <c r="V286" s="1">
        <v>1975228.2579999999</v>
      </c>
      <c r="W286" s="1">
        <v>17.722999999999999</v>
      </c>
      <c r="X286" s="1">
        <v>17.707999999999998</v>
      </c>
      <c r="Y286" s="1">
        <v>17.741</v>
      </c>
      <c r="Z286" s="1">
        <v>17.724</v>
      </c>
      <c r="AA286" s="1">
        <v>17.704000000000001</v>
      </c>
      <c r="AB286" s="1">
        <v>17.724</v>
      </c>
      <c r="AC286" s="1">
        <v>17.716999999999999</v>
      </c>
      <c r="AD286" s="1">
        <v>17.716999999999999</v>
      </c>
      <c r="AE286" s="1">
        <v>17.721</v>
      </c>
      <c r="AF286" s="1">
        <v>17.689</v>
      </c>
      <c r="AG286" s="1">
        <v>17.733000000000001</v>
      </c>
      <c r="AI286" s="1">
        <v>17.7200925654295</v>
      </c>
      <c r="AJ286" s="1">
        <v>17.7200925654295</v>
      </c>
      <c r="AK286" s="1">
        <v>17.7200925654295</v>
      </c>
      <c r="AL286" s="1">
        <v>17.7200925654295</v>
      </c>
      <c r="AT286" s="1">
        <v>5.1109168633811999</v>
      </c>
      <c r="AU286" s="1">
        <v>6.4170982576606903</v>
      </c>
      <c r="AV286" s="1">
        <v>6.08815716800604</v>
      </c>
      <c r="AW286" s="1">
        <v>5.9522940465362497</v>
      </c>
      <c r="BE286" s="1">
        <v>8.7186625278367398</v>
      </c>
      <c r="BF286" s="1">
        <v>8.4823229323429601</v>
      </c>
      <c r="BG286" s="1">
        <v>6.8970500927091098</v>
      </c>
      <c r="BH286" s="1">
        <v>7.9265743717791803</v>
      </c>
    </row>
    <row r="287" spans="1:66" ht="15">
      <c r="A287" s="1" t="s">
        <v>591</v>
      </c>
      <c r="B287" s="1">
        <v>879.62030352999898</v>
      </c>
      <c r="C287" s="1" t="s">
        <v>592</v>
      </c>
      <c r="E287" s="6">
        <f>AVERAGE(L287:V287)</f>
        <v>148569911.27609089</v>
      </c>
      <c r="F287" s="7">
        <f>AVERAGE(W287:AG287)</f>
        <v>22.659363636363636</v>
      </c>
      <c r="G287" s="7">
        <v>423</v>
      </c>
      <c r="H287" s="7">
        <f>AVERAGE(AH287:AR287)</f>
        <v>22.6226748448865</v>
      </c>
      <c r="I287" s="7">
        <f>MAX(AS287:BC287)</f>
        <v>6.59710846263002</v>
      </c>
      <c r="J287" s="7">
        <f>AVERAGE(BD287:BN287)</f>
        <v>9.7772291733526338</v>
      </c>
      <c r="K287" s="8">
        <f>F287-H287</f>
        <v>3.6688791477136107E-2</v>
      </c>
      <c r="L287" s="2">
        <v>120015839.47400001</v>
      </c>
      <c r="M287" s="2">
        <v>131258389.546</v>
      </c>
      <c r="N287" s="2">
        <v>139886603.32600001</v>
      </c>
      <c r="O287" s="2">
        <v>187424406.09200001</v>
      </c>
      <c r="P287" s="2">
        <v>128982851.279</v>
      </c>
      <c r="Q287" s="2">
        <v>126216645.559</v>
      </c>
      <c r="R287" s="2">
        <v>180422261.67199999</v>
      </c>
      <c r="S287" s="2">
        <v>132560918.491</v>
      </c>
      <c r="T287" s="2">
        <v>136244385.84299999</v>
      </c>
      <c r="U287" s="2">
        <v>137977825.49399999</v>
      </c>
      <c r="V287" s="2">
        <v>213278897.26100001</v>
      </c>
      <c r="W287" s="1">
        <v>22.687000000000001</v>
      </c>
      <c r="X287" s="1">
        <v>22.657</v>
      </c>
      <c r="Y287" s="1">
        <v>22.686</v>
      </c>
      <c r="Z287" s="1">
        <v>22.617999999999999</v>
      </c>
      <c r="AA287" s="1">
        <v>22.655999999999999</v>
      </c>
      <c r="AB287" s="1">
        <v>22.678000000000001</v>
      </c>
      <c r="AC287" s="1">
        <v>22.591999999999999</v>
      </c>
      <c r="AD287" s="1">
        <v>22.681000000000001</v>
      </c>
      <c r="AE287" s="1">
        <v>22.658999999999999</v>
      </c>
      <c r="AF287" s="1">
        <v>22.678999999999998</v>
      </c>
      <c r="AG287" s="1">
        <v>22.66</v>
      </c>
      <c r="AK287" s="1">
        <v>22.6226748448865</v>
      </c>
      <c r="AN287" s="1">
        <v>22.6226748448865</v>
      </c>
      <c r="AR287" s="1">
        <v>22.6226748448865</v>
      </c>
      <c r="AV287" s="1">
        <v>2.8809063423660199</v>
      </c>
      <c r="AY287" s="1">
        <v>2.3249880724767098</v>
      </c>
      <c r="BC287" s="1">
        <v>6.59710846263002</v>
      </c>
      <c r="BG287" s="1">
        <v>10.4334916803392</v>
      </c>
      <c r="BJ287" s="1">
        <v>9.0435467752198004</v>
      </c>
      <c r="BN287" s="1">
        <v>9.8546490644989007</v>
      </c>
    </row>
    <row r="288" spans="1:66" ht="15">
      <c r="A288" s="1" t="s">
        <v>593</v>
      </c>
      <c r="B288" s="1">
        <v>901.698553529999</v>
      </c>
      <c r="C288" s="1" t="s">
        <v>594</v>
      </c>
      <c r="E288" s="6">
        <f>AVERAGE(L288:V288)</f>
        <v>32274593.347909093</v>
      </c>
      <c r="F288" s="7">
        <f>AVERAGE(W288:AG288)</f>
        <v>21.470545454545455</v>
      </c>
      <c r="G288" s="7">
        <v>424</v>
      </c>
      <c r="H288" s="7">
        <f>AVERAGE(AH288:AR288)</f>
        <v>21.470524798990599</v>
      </c>
      <c r="I288" s="7">
        <f>MAX(AS288:BC288)</f>
        <v>70</v>
      </c>
      <c r="J288" s="7">
        <f>AVERAGE(BD288:BN288)</f>
        <v>3.0154424833358728</v>
      </c>
      <c r="K288" s="8">
        <f>F288-H288</f>
        <v>2.0655554855864011E-5</v>
      </c>
      <c r="L288" s="2">
        <v>37554139.972999997</v>
      </c>
      <c r="M288" s="2">
        <v>32573747.958999999</v>
      </c>
      <c r="N288" s="2">
        <v>29637274.294</v>
      </c>
      <c r="O288" s="2">
        <v>34622276.693999998</v>
      </c>
      <c r="P288" s="2">
        <v>33320241.754999999</v>
      </c>
      <c r="Q288" s="2">
        <v>30495387.278000001</v>
      </c>
      <c r="R288" s="2">
        <v>28829924.094999999</v>
      </c>
      <c r="S288" s="2">
        <v>37860052.794</v>
      </c>
      <c r="T288" s="2">
        <v>22441008.921999998</v>
      </c>
      <c r="U288" s="2">
        <v>32137098.226</v>
      </c>
      <c r="V288" s="2">
        <v>35549374.836999997</v>
      </c>
      <c r="W288" s="1">
        <v>21.469000000000001</v>
      </c>
      <c r="X288" s="1">
        <v>21.471</v>
      </c>
      <c r="Y288" s="1">
        <v>21.468</v>
      </c>
      <c r="Z288" s="1">
        <v>21.471</v>
      </c>
      <c r="AA288" s="1">
        <v>21.468</v>
      </c>
      <c r="AB288" s="1">
        <v>21.459</v>
      </c>
      <c r="AC288" s="1">
        <v>21.481000000000002</v>
      </c>
      <c r="AD288" s="1">
        <v>21.48</v>
      </c>
      <c r="AE288" s="1">
        <v>21.471</v>
      </c>
      <c r="AF288" s="1">
        <v>21.472999999999999</v>
      </c>
      <c r="AG288" s="1">
        <v>21.465</v>
      </c>
      <c r="AH288" s="1">
        <v>21.470524798990599</v>
      </c>
      <c r="AI288" s="1">
        <v>21.470524798990599</v>
      </c>
      <c r="AJ288" s="1">
        <v>21.470524798990599</v>
      </c>
      <c r="AK288" s="1">
        <v>21.470524798990599</v>
      </c>
      <c r="AL288" s="1">
        <v>21.470524798990599</v>
      </c>
      <c r="AM288" s="1">
        <v>21.470524798990599</v>
      </c>
      <c r="AN288" s="1">
        <v>21.470524798990599</v>
      </c>
      <c r="AO288" s="1">
        <v>21.470524798990599</v>
      </c>
      <c r="AP288" s="1">
        <v>21.470524798990599</v>
      </c>
      <c r="AQ288" s="1">
        <v>21.470524798990599</v>
      </c>
      <c r="AR288" s="1">
        <v>21.470524798990599</v>
      </c>
      <c r="AS288" s="1">
        <v>68.723522827862098</v>
      </c>
      <c r="AT288" s="1">
        <v>59.060129570036402</v>
      </c>
      <c r="AU288" s="1">
        <v>70</v>
      </c>
      <c r="AV288" s="1">
        <v>58.220619937162503</v>
      </c>
      <c r="AW288" s="1">
        <v>49.127760050410103</v>
      </c>
      <c r="AX288" s="1">
        <v>58.8282332905017</v>
      </c>
      <c r="AY288" s="1">
        <v>49.589661420063699</v>
      </c>
      <c r="AZ288" s="1">
        <v>69.504561215292696</v>
      </c>
      <c r="BA288" s="1">
        <v>59.140733467647301</v>
      </c>
      <c r="BB288" s="1">
        <v>49.307670354960997</v>
      </c>
      <c r="BC288" s="1">
        <v>59.585800819448103</v>
      </c>
      <c r="BD288" s="1">
        <v>0.47107518839484802</v>
      </c>
      <c r="BE288" s="1">
        <v>2.3402458365893302</v>
      </c>
      <c r="BF288" s="1">
        <v>1.71156374936443</v>
      </c>
      <c r="BG288" s="1">
        <v>5.7964945169649802</v>
      </c>
      <c r="BH288" s="1">
        <v>1.5122704750979801</v>
      </c>
      <c r="BI288" s="1">
        <v>0.11349195201657</v>
      </c>
      <c r="BJ288" s="1">
        <v>6.7342105206437504</v>
      </c>
      <c r="BK288" s="1">
        <v>4.3928987105843902</v>
      </c>
      <c r="BL288" s="1">
        <v>4.2202741412246798</v>
      </c>
      <c r="BM288" s="1">
        <v>1.7183254173596201</v>
      </c>
      <c r="BN288" s="1">
        <v>4.1590168084540204</v>
      </c>
    </row>
    <row r="289" spans="1:66" ht="15">
      <c r="A289" s="1" t="s">
        <v>595</v>
      </c>
      <c r="B289" s="1">
        <v>899.68290352999998</v>
      </c>
      <c r="C289" s="1" t="s">
        <v>596</v>
      </c>
      <c r="E289" s="6">
        <f>AVERAGE(L289:V289)</f>
        <v>34283396.53118182</v>
      </c>
      <c r="F289" s="7">
        <f>AVERAGE(W289:AG289)</f>
        <v>19.809181818181816</v>
      </c>
      <c r="G289" s="7">
        <v>425</v>
      </c>
      <c r="H289" s="7">
        <f>AVERAGE(AH289:AR289)</f>
        <v>19.808702058853605</v>
      </c>
      <c r="I289" s="7">
        <f>MAX(AS289:BC289)</f>
        <v>68.518648156442893</v>
      </c>
      <c r="J289" s="7">
        <f>AVERAGE(BD289:BN289)</f>
        <v>2.4863877327067447</v>
      </c>
      <c r="K289" s="8">
        <f>F289-H289</f>
        <v>4.7975932821131551E-4</v>
      </c>
      <c r="L289" s="2">
        <v>44833865.774999999</v>
      </c>
      <c r="M289" s="2">
        <v>40699094.256999999</v>
      </c>
      <c r="N289" s="2">
        <v>29775503.826000001</v>
      </c>
      <c r="O289" s="2">
        <v>31475426.866</v>
      </c>
      <c r="P289" s="2">
        <v>34163842.630000003</v>
      </c>
      <c r="Q289" s="2">
        <v>32614237.241999999</v>
      </c>
      <c r="R289" s="2">
        <v>36355795.472000003</v>
      </c>
      <c r="S289" s="2">
        <v>34711368.645000003</v>
      </c>
      <c r="T289" s="2">
        <v>25573772.875999998</v>
      </c>
      <c r="U289" s="2">
        <v>33629496.704999998</v>
      </c>
      <c r="V289" s="2">
        <v>33284957.548999999</v>
      </c>
      <c r="W289" s="1">
        <v>19.806999999999999</v>
      </c>
      <c r="X289" s="1">
        <v>19.809000000000001</v>
      </c>
      <c r="Y289" s="1">
        <v>19.815000000000001</v>
      </c>
      <c r="Z289" s="1">
        <v>19.809000000000001</v>
      </c>
      <c r="AA289" s="1">
        <v>19.808</v>
      </c>
      <c r="AB289" s="1">
        <v>19.803999999999998</v>
      </c>
      <c r="AC289" s="1">
        <v>19.808</v>
      </c>
      <c r="AD289" s="1">
        <v>19.808</v>
      </c>
      <c r="AE289" s="1">
        <v>19.809000000000001</v>
      </c>
      <c r="AF289" s="1">
        <v>19.814</v>
      </c>
      <c r="AG289" s="1">
        <v>19.809999999999999</v>
      </c>
      <c r="AH289" s="1">
        <v>19.808702058853601</v>
      </c>
      <c r="AI289" s="1">
        <v>19.808702058853601</v>
      </c>
      <c r="AJ289" s="1">
        <v>19.808702058853601</v>
      </c>
      <c r="AK289" s="1">
        <v>19.808702058853601</v>
      </c>
      <c r="AL289" s="1">
        <v>19.808702058853601</v>
      </c>
      <c r="AM289" s="1">
        <v>19.808702058853601</v>
      </c>
      <c r="AN289" s="1">
        <v>19.808702058853601</v>
      </c>
      <c r="AO289" s="1">
        <v>19.808702058853601</v>
      </c>
      <c r="AP289" s="1">
        <v>19.808702058853601</v>
      </c>
      <c r="AQ289" s="1">
        <v>19.808702058853601</v>
      </c>
      <c r="AR289" s="1">
        <v>19.808702058853601</v>
      </c>
      <c r="AS289" s="1">
        <v>57.421936111670199</v>
      </c>
      <c r="AT289" s="1">
        <v>58.1807204599532</v>
      </c>
      <c r="AU289" s="1">
        <v>58.686436346641003</v>
      </c>
      <c r="AV289" s="1">
        <v>68.518648156442893</v>
      </c>
      <c r="AW289" s="1">
        <v>48.361490852935603</v>
      </c>
      <c r="AX289" s="1">
        <v>47.8153450244954</v>
      </c>
      <c r="AY289" s="1">
        <v>58.017474173654399</v>
      </c>
      <c r="AZ289" s="1">
        <v>67.6493601499444</v>
      </c>
      <c r="BA289" s="1">
        <v>58.382556275654203</v>
      </c>
      <c r="BB289" s="1">
        <v>39.034396305341502</v>
      </c>
      <c r="BC289" s="1">
        <v>57.490870272840297</v>
      </c>
      <c r="BD289" s="1">
        <v>7.6203412700479502E-3</v>
      </c>
      <c r="BE289" s="1">
        <v>2.7494379054725</v>
      </c>
      <c r="BF289" s="1">
        <v>2.0254022468772899</v>
      </c>
      <c r="BG289" s="1">
        <v>4.6788510871368896</v>
      </c>
      <c r="BH289" s="1">
        <v>1.24656250825226</v>
      </c>
      <c r="BI289" s="1">
        <v>0.88413569688557203</v>
      </c>
      <c r="BJ289" s="1">
        <v>5.1467358220494104</v>
      </c>
      <c r="BK289" s="1">
        <v>2.87601079479471</v>
      </c>
      <c r="BL289" s="1">
        <v>2.8871077408260799</v>
      </c>
      <c r="BM289" s="1">
        <v>1.9024079963921099</v>
      </c>
      <c r="BN289" s="1">
        <v>2.94599291981732</v>
      </c>
    </row>
    <row r="290" spans="1:66" ht="15">
      <c r="A290" s="1" t="s">
        <v>597</v>
      </c>
      <c r="B290" s="1">
        <v>899.68290352999998</v>
      </c>
      <c r="C290" s="1" t="s">
        <v>596</v>
      </c>
      <c r="E290" s="6">
        <f>AVERAGE(L290:V290)</f>
        <v>21158311.379545454</v>
      </c>
      <c r="F290" s="7">
        <f>AVERAGE(W290:AG290)</f>
        <v>20.061272727272726</v>
      </c>
      <c r="G290" s="7">
        <v>426</v>
      </c>
      <c r="H290" s="7">
        <f>AVERAGE(AH290:AR290)</f>
        <v>20.063223647032999</v>
      </c>
      <c r="I290" s="7">
        <f>MAX(AS290:BC290)</f>
        <v>44.102673326190498</v>
      </c>
      <c r="J290" s="7">
        <f>AVERAGE(BD290:BN290)</f>
        <v>3.0601980041923613</v>
      </c>
      <c r="K290" s="8">
        <f>F290-H290</f>
        <v>-1.950919760272285E-3</v>
      </c>
      <c r="L290" s="2">
        <v>28182460.971999999</v>
      </c>
      <c r="M290" s="2">
        <v>19786703.579999998</v>
      </c>
      <c r="N290" s="2">
        <v>19548474.816</v>
      </c>
      <c r="O290" s="2">
        <v>21115969.066</v>
      </c>
      <c r="P290" s="2">
        <v>19687283.526000001</v>
      </c>
      <c r="Q290" s="2">
        <v>22239603.715</v>
      </c>
      <c r="R290" s="2">
        <v>18441747.875</v>
      </c>
      <c r="S290" s="2">
        <v>27293033.535</v>
      </c>
      <c r="T290" s="2">
        <v>15655756.655999999</v>
      </c>
      <c r="U290" s="2">
        <v>19796848.103999998</v>
      </c>
      <c r="V290" s="2">
        <v>20993543.329999998</v>
      </c>
      <c r="W290" s="1">
        <v>20.059999999999999</v>
      </c>
      <c r="X290" s="1">
        <v>20.056999999999999</v>
      </c>
      <c r="Y290" s="1">
        <v>20.065000000000001</v>
      </c>
      <c r="Z290" s="1">
        <v>20.059000000000001</v>
      </c>
      <c r="AA290" s="1">
        <v>20.059000000000001</v>
      </c>
      <c r="AB290" s="1">
        <v>20.045999999999999</v>
      </c>
      <c r="AC290" s="1">
        <v>20.061</v>
      </c>
      <c r="AD290" s="1">
        <v>20.068999999999999</v>
      </c>
      <c r="AE290" s="1">
        <v>20.061</v>
      </c>
      <c r="AF290" s="1">
        <v>20.067</v>
      </c>
      <c r="AG290" s="1">
        <v>20.07</v>
      </c>
      <c r="AH290" s="1">
        <v>20.063223647032999</v>
      </c>
      <c r="AJ290" s="1">
        <v>20.063223647032999</v>
      </c>
      <c r="AK290" s="1">
        <v>20.063223647032999</v>
      </c>
      <c r="AN290" s="1">
        <v>20.063223647032999</v>
      </c>
      <c r="AO290" s="1">
        <v>20.063223647032999</v>
      </c>
      <c r="AP290" s="1">
        <v>20.063223647032999</v>
      </c>
      <c r="AQ290" s="1">
        <v>20.063223647032999</v>
      </c>
      <c r="AS290" s="1">
        <v>39.638675987898701</v>
      </c>
      <c r="AU290" s="1">
        <v>38.454422826625297</v>
      </c>
      <c r="AV290" s="1">
        <v>41.6213083290219</v>
      </c>
      <c r="AY290" s="1">
        <v>42.117309172765303</v>
      </c>
      <c r="AZ290" s="1">
        <v>44.102673326190498</v>
      </c>
      <c r="BA290" s="1">
        <v>15.508323700501499</v>
      </c>
      <c r="BB290" s="1">
        <v>32.658137443536802</v>
      </c>
      <c r="BD290" s="1">
        <v>0.27508234127004899</v>
      </c>
      <c r="BF290" s="1">
        <v>2.2969612468772902</v>
      </c>
      <c r="BG290" s="1">
        <v>4.9265660871368899</v>
      </c>
      <c r="BJ290" s="1">
        <v>5.4128868220494102</v>
      </c>
      <c r="BK290" s="1">
        <v>3.1577067947947102</v>
      </c>
      <c r="BL290" s="1">
        <v>3.1946177408260801</v>
      </c>
      <c r="BM290" s="1">
        <v>2.1575649963921002</v>
      </c>
    </row>
    <row r="291" spans="1:66" ht="15">
      <c r="A291" s="1" t="s">
        <v>598</v>
      </c>
      <c r="B291" s="1">
        <v>897.66725353000004</v>
      </c>
      <c r="C291" s="1" t="s">
        <v>599</v>
      </c>
      <c r="E291" s="6">
        <f>AVERAGE(L291:V291)</f>
        <v>8392616.9797272738</v>
      </c>
      <c r="F291" s="7">
        <f>AVERAGE(W291:AG291)</f>
        <v>18.305818181818182</v>
      </c>
      <c r="G291" s="7">
        <v>427</v>
      </c>
      <c r="H291" s="7">
        <f>AVERAGE(AH291:AR291)</f>
        <v>18.302</v>
      </c>
      <c r="I291" s="7">
        <f>MAX(AS291:BC291)</f>
        <v>18.598803118780602</v>
      </c>
      <c r="J291" s="7">
        <f>AVERAGE(BD291:BN291)</f>
        <v>3.73032548721108</v>
      </c>
      <c r="K291" s="8">
        <f>F291-H291</f>
        <v>3.8181818181826088E-3</v>
      </c>
      <c r="L291" s="2">
        <v>12326884.457</v>
      </c>
      <c r="M291" s="1">
        <v>6197376.6579999998</v>
      </c>
      <c r="N291" s="1">
        <v>6291100.4960000003</v>
      </c>
      <c r="O291" s="2">
        <v>10260223.813999999</v>
      </c>
      <c r="P291" s="1">
        <v>6596979.6330000004</v>
      </c>
      <c r="Q291" s="1">
        <v>8765334.1089999992</v>
      </c>
      <c r="R291" s="1">
        <v>9142020.9900000002</v>
      </c>
      <c r="S291" s="1">
        <v>8942774.4169999994</v>
      </c>
      <c r="T291" s="1">
        <v>8591208.9739999995</v>
      </c>
      <c r="U291" s="1">
        <v>7461607.6749999998</v>
      </c>
      <c r="V291" s="1">
        <v>7743275.5539999995</v>
      </c>
      <c r="W291" s="1">
        <v>18.315000000000001</v>
      </c>
      <c r="X291" s="1">
        <v>18.309000000000001</v>
      </c>
      <c r="Y291" s="1">
        <v>18.324999999999999</v>
      </c>
      <c r="Z291" s="1">
        <v>18.308</v>
      </c>
      <c r="AA291" s="1">
        <v>18.302</v>
      </c>
      <c r="AB291" s="1">
        <v>18.315000000000001</v>
      </c>
      <c r="AC291" s="1">
        <v>18.3</v>
      </c>
      <c r="AD291" s="1">
        <v>18.302</v>
      </c>
      <c r="AE291" s="1">
        <v>18.265999999999998</v>
      </c>
      <c r="AF291" s="1">
        <v>18.311</v>
      </c>
      <c r="AG291" s="1">
        <v>18.311</v>
      </c>
      <c r="AO291" s="1">
        <v>18.302</v>
      </c>
      <c r="AZ291" s="1">
        <v>18.598803118780602</v>
      </c>
      <c r="BK291" s="1">
        <v>3.73032548721108</v>
      </c>
    </row>
    <row r="292" spans="1:66" ht="15">
      <c r="A292" s="1" t="s">
        <v>600</v>
      </c>
      <c r="B292" s="1">
        <v>843.59917352999901</v>
      </c>
      <c r="C292" s="1" t="s">
        <v>601</v>
      </c>
      <c r="E292" s="6">
        <f>AVERAGE(L292:V292)</f>
        <v>63095329.268000007</v>
      </c>
      <c r="F292" s="7">
        <f>AVERAGE(W292:AG292)</f>
        <v>18.609818181818181</v>
      </c>
      <c r="G292" s="7">
        <v>428</v>
      </c>
      <c r="H292" s="7">
        <f>AVERAGE(AH292:AR292)</f>
        <v>18.687999999999999</v>
      </c>
      <c r="I292" s="7">
        <f>MAX(AS292:BC292)</f>
        <v>7.2150380869032098</v>
      </c>
      <c r="J292" s="7">
        <f>AVERAGE(BD292:BN292)</f>
        <v>5.92980646625033</v>
      </c>
      <c r="K292" s="8">
        <f>F292-H292</f>
        <v>-7.818181818181813E-2</v>
      </c>
      <c r="L292" s="2">
        <v>270778604.92699999</v>
      </c>
      <c r="M292" s="2">
        <v>12594300.435000001</v>
      </c>
      <c r="N292" s="2">
        <v>50435630.421999998</v>
      </c>
      <c r="O292" s="2">
        <v>37205722.910999998</v>
      </c>
      <c r="P292" s="2">
        <v>35136631.083999999</v>
      </c>
      <c r="Q292" s="2">
        <v>36825804.644000001</v>
      </c>
      <c r="R292" s="2">
        <v>20152524.109999999</v>
      </c>
      <c r="S292" s="2">
        <v>31845273.054000001</v>
      </c>
      <c r="T292" s="2">
        <v>33901097.265000001</v>
      </c>
      <c r="U292" s="2">
        <v>66567834.413999997</v>
      </c>
      <c r="V292" s="2">
        <v>98605198.681999996</v>
      </c>
      <c r="W292" s="1">
        <v>18.687999999999999</v>
      </c>
      <c r="X292" s="1">
        <v>18.135000000000002</v>
      </c>
      <c r="Y292" s="1">
        <v>18.721</v>
      </c>
      <c r="Z292" s="1">
        <v>18.552</v>
      </c>
      <c r="AA292" s="1">
        <v>18.617000000000001</v>
      </c>
      <c r="AB292" s="1">
        <v>18.75</v>
      </c>
      <c r="AC292" s="1">
        <v>18.594999999999999</v>
      </c>
      <c r="AD292" s="1">
        <v>18.600999999999999</v>
      </c>
      <c r="AE292" s="1">
        <v>18.52</v>
      </c>
      <c r="AF292" s="1">
        <v>18.762</v>
      </c>
      <c r="AG292" s="1">
        <v>18.766999999999999</v>
      </c>
      <c r="AH292" s="1">
        <v>18.687999999999999</v>
      </c>
      <c r="AS292" s="1">
        <v>7.2150380869032098</v>
      </c>
      <c r="BD292" s="1">
        <v>5.92980646625033</v>
      </c>
    </row>
    <row r="293" spans="1:66" ht="15">
      <c r="A293" s="1" t="s">
        <v>600</v>
      </c>
      <c r="B293" s="1">
        <v>843.59917352999901</v>
      </c>
      <c r="C293" s="1" t="s">
        <v>601</v>
      </c>
      <c r="E293" s="6">
        <f>AVERAGE(L293:V293)</f>
        <v>380837517.21913612</v>
      </c>
      <c r="F293" s="7">
        <f>AVERAGE(W293:AG293)</f>
        <v>19.059272727272727</v>
      </c>
      <c r="G293" s="7">
        <v>429</v>
      </c>
      <c r="H293" s="7">
        <f>AVERAGE(AH293:AR293)</f>
        <v>18.943999999999999</v>
      </c>
      <c r="I293" s="7">
        <f>MAX(AS293:BC293)</f>
        <v>11.2863544149312</v>
      </c>
      <c r="J293" s="7">
        <f>AVERAGE(BD293:BN293)</f>
        <v>6.5449553838925603</v>
      </c>
      <c r="K293" s="8">
        <f>F293-H293</f>
        <v>0.1152727272727283</v>
      </c>
      <c r="L293" s="2">
        <v>436522491.66899902</v>
      </c>
      <c r="M293" s="2">
        <v>653222293.25899994</v>
      </c>
      <c r="N293" s="2">
        <v>471272021.55400002</v>
      </c>
      <c r="O293" s="2">
        <v>220837696.22759899</v>
      </c>
      <c r="P293" s="2">
        <v>182335117.83689901</v>
      </c>
      <c r="Q293" s="2">
        <v>333986346.71600002</v>
      </c>
      <c r="R293" s="2">
        <v>302899651.31099999</v>
      </c>
      <c r="S293" s="2">
        <v>325248684.88200003</v>
      </c>
      <c r="T293" s="2">
        <v>111271120.425</v>
      </c>
      <c r="U293" s="2">
        <v>920924904.46700001</v>
      </c>
      <c r="V293" s="2">
        <v>230692361.06299999</v>
      </c>
      <c r="W293" s="1">
        <v>18.606000000000002</v>
      </c>
      <c r="X293" s="1">
        <v>18.931000000000001</v>
      </c>
      <c r="Y293" s="1">
        <v>18.943999999999999</v>
      </c>
      <c r="Z293" s="1">
        <v>19.344000000000001</v>
      </c>
      <c r="AA293" s="1">
        <v>19.387</v>
      </c>
      <c r="AB293" s="1">
        <v>19.071000000000002</v>
      </c>
      <c r="AC293" s="1">
        <v>18.888999999999999</v>
      </c>
      <c r="AD293" s="1">
        <v>19.058</v>
      </c>
      <c r="AE293" s="1">
        <v>19.404</v>
      </c>
      <c r="AF293" s="1">
        <v>18.878</v>
      </c>
      <c r="AG293" s="1">
        <v>19.14</v>
      </c>
      <c r="AJ293" s="1">
        <v>18.943999999999999</v>
      </c>
      <c r="AU293" s="1">
        <v>11.2863544149312</v>
      </c>
      <c r="BF293" s="1">
        <v>6.5449553838925603</v>
      </c>
    </row>
    <row r="294" spans="1:66" ht="15">
      <c r="A294" s="1" t="s">
        <v>602</v>
      </c>
      <c r="B294" s="1">
        <v>927.71420352999996</v>
      </c>
      <c r="C294" s="1" t="s">
        <v>603</v>
      </c>
      <c r="E294" s="6">
        <f>AVERAGE(L294:V294)</f>
        <v>11999401.269818183</v>
      </c>
      <c r="F294" s="7">
        <f>AVERAGE(W294:AG294)</f>
        <v>21.316181818181818</v>
      </c>
      <c r="G294" s="7">
        <v>430</v>
      </c>
      <c r="H294" s="7">
        <f>AVERAGE(AH294:AR294)</f>
        <v>21.316302850580598</v>
      </c>
      <c r="I294" s="7">
        <f>MAX(AS294:BC294)</f>
        <v>57.783281239562598</v>
      </c>
      <c r="J294" s="7">
        <f>AVERAGE(BD294:BN294)</f>
        <v>2.4793272443463326</v>
      </c>
      <c r="K294" s="8">
        <f>F294-H294</f>
        <v>-1.2103239878058503E-4</v>
      </c>
      <c r="L294" s="2">
        <v>16373515.317</v>
      </c>
      <c r="M294" s="2">
        <v>12308393.582</v>
      </c>
      <c r="N294" s="2">
        <v>11106618.472999999</v>
      </c>
      <c r="O294" s="2">
        <v>11822181.947000001</v>
      </c>
      <c r="P294" s="2">
        <v>12096874.302999999</v>
      </c>
      <c r="Q294" s="2">
        <v>13226643.468</v>
      </c>
      <c r="R294" s="2">
        <v>12520997.302999999</v>
      </c>
      <c r="S294" s="2">
        <v>12366460.369999999</v>
      </c>
      <c r="T294" s="1">
        <v>6850124.3679999998</v>
      </c>
      <c r="U294" s="2">
        <v>11224446.211999999</v>
      </c>
      <c r="V294" s="2">
        <v>12097158.625</v>
      </c>
      <c r="W294" s="1">
        <v>21.314</v>
      </c>
      <c r="X294" s="1">
        <v>21.306000000000001</v>
      </c>
      <c r="Y294" s="1">
        <v>21.314</v>
      </c>
      <c r="Z294" s="1">
        <v>21.321999999999999</v>
      </c>
      <c r="AA294" s="1">
        <v>21.317</v>
      </c>
      <c r="AB294" s="1">
        <v>21.303000000000001</v>
      </c>
      <c r="AC294" s="1">
        <v>21.314</v>
      </c>
      <c r="AD294" s="1">
        <v>21.321999999999999</v>
      </c>
      <c r="AE294" s="1">
        <v>21.314</v>
      </c>
      <c r="AF294" s="1">
        <v>21.327000000000002</v>
      </c>
      <c r="AG294" s="1">
        <v>21.324999999999999</v>
      </c>
      <c r="AH294" s="1">
        <v>21.316302850580598</v>
      </c>
      <c r="AI294" s="1">
        <v>21.316302850580598</v>
      </c>
      <c r="AJ294" s="1">
        <v>21.316302850580598</v>
      </c>
      <c r="AK294" s="1">
        <v>21.316302850580598</v>
      </c>
      <c r="AL294" s="1">
        <v>21.316302850580598</v>
      </c>
      <c r="AM294" s="1">
        <v>21.316302850580598</v>
      </c>
      <c r="AN294" s="1">
        <v>21.316302850580598</v>
      </c>
      <c r="AO294" s="1">
        <v>21.316302850580598</v>
      </c>
      <c r="AQ294" s="1">
        <v>21.316302850580598</v>
      </c>
      <c r="AR294" s="1">
        <v>21.316302850580598</v>
      </c>
      <c r="AS294" s="1">
        <v>48.652104118663999</v>
      </c>
      <c r="AT294" s="1">
        <v>38.006307124244401</v>
      </c>
      <c r="AU294" s="1">
        <v>47.167309597655802</v>
      </c>
      <c r="AV294" s="1">
        <v>38.899591243584801</v>
      </c>
      <c r="AW294" s="1">
        <v>57.783281239562598</v>
      </c>
      <c r="AX294" s="1">
        <v>54.569090884949603</v>
      </c>
      <c r="AY294" s="1">
        <v>42.165271817516199</v>
      </c>
      <c r="AZ294" s="1">
        <v>48.762237576042402</v>
      </c>
      <c r="BB294" s="1">
        <v>48.1780944563764</v>
      </c>
      <c r="BC294" s="1">
        <v>39.015188440553899</v>
      </c>
      <c r="BD294" s="1">
        <v>0.82922488186958498</v>
      </c>
      <c r="BE294" s="1">
        <v>2.4806599948577399</v>
      </c>
      <c r="BF294" s="1">
        <v>1.2524063089444899</v>
      </c>
      <c r="BG294" s="1">
        <v>5.5563030782776197</v>
      </c>
      <c r="BH294" s="1">
        <v>0.38131007359892799</v>
      </c>
      <c r="BI294" s="1">
        <v>1.41589510671785</v>
      </c>
      <c r="BJ294" s="1">
        <v>6.7771001308032801</v>
      </c>
      <c r="BK294" s="1">
        <v>3.80992711388939</v>
      </c>
      <c r="BM294" s="1">
        <v>0.55568383628062101</v>
      </c>
      <c r="BN294" s="1">
        <v>1.7347619182238201</v>
      </c>
    </row>
    <row r="295" spans="1:66" ht="15">
      <c r="A295" s="1" t="s">
        <v>604</v>
      </c>
      <c r="B295" s="1">
        <v>533.45753352999895</v>
      </c>
      <c r="C295" s="1" t="s">
        <v>605</v>
      </c>
      <c r="E295" s="6">
        <f>AVERAGE(L295:V295)</f>
        <v>21539624.087454546</v>
      </c>
      <c r="F295" s="7">
        <f>AVERAGE(W295:AG295)</f>
        <v>4.0263636363636364</v>
      </c>
      <c r="G295" s="7">
        <v>431</v>
      </c>
      <c r="H295" s="7">
        <f>AVERAGE(AH295:AR295)</f>
        <v>4.02324980640656</v>
      </c>
      <c r="I295" s="7">
        <f>MAX(AS295:BC295)</f>
        <v>9.4243442925452996</v>
      </c>
      <c r="J295" s="7">
        <f>AVERAGE(BD295:BN295)</f>
        <v>7.0309022511632611</v>
      </c>
      <c r="K295" s="8">
        <f>F295-H295</f>
        <v>3.1138299570763195E-3</v>
      </c>
      <c r="L295" s="2">
        <v>10196882.960000001</v>
      </c>
      <c r="M295" s="2">
        <v>23354248.232000001</v>
      </c>
      <c r="N295" s="2">
        <v>20856168.884</v>
      </c>
      <c r="O295" s="2">
        <v>22442180.627999999</v>
      </c>
      <c r="P295" s="2">
        <v>25176259.566</v>
      </c>
      <c r="Q295" s="2">
        <v>23463202.623</v>
      </c>
      <c r="R295" s="2">
        <v>23502477.695999999</v>
      </c>
      <c r="S295" s="2">
        <v>24423002.938999999</v>
      </c>
      <c r="T295" s="2">
        <v>25861694.186999999</v>
      </c>
      <c r="U295" s="2">
        <v>12010508.079</v>
      </c>
      <c r="V295" s="2">
        <v>25649239.168000001</v>
      </c>
      <c r="W295" s="1">
        <v>3.988</v>
      </c>
      <c r="X295" s="1">
        <v>4.03</v>
      </c>
      <c r="Y295" s="1">
        <v>4.0789999999999997</v>
      </c>
      <c r="Z295" s="1">
        <v>4.0119999999999996</v>
      </c>
      <c r="AA295" s="1">
        <v>4.0250000000000004</v>
      </c>
      <c r="AB295" s="1">
        <v>4.0270000000000001</v>
      </c>
      <c r="AC295" s="1">
        <v>4.0519999999999996</v>
      </c>
      <c r="AD295" s="1">
        <v>4.0709999999999997</v>
      </c>
      <c r="AE295" s="1">
        <v>4.0060000000000002</v>
      </c>
      <c r="AF295" s="1">
        <v>3.992</v>
      </c>
      <c r="AG295" s="1">
        <v>4.008</v>
      </c>
      <c r="AH295" s="1">
        <v>4.02324980640656</v>
      </c>
      <c r="AI295" s="1">
        <v>4.02324980640656</v>
      </c>
      <c r="AJ295" s="1">
        <v>4.02324980640656</v>
      </c>
      <c r="AK295" s="1">
        <v>4.02324980640656</v>
      </c>
      <c r="AL295" s="1">
        <v>4.02324980640656</v>
      </c>
      <c r="AM295" s="1">
        <v>4.02324980640656</v>
      </c>
      <c r="AN295" s="1">
        <v>4.02324980640656</v>
      </c>
      <c r="AO295" s="1">
        <v>4.02324980640656</v>
      </c>
      <c r="AP295" s="1">
        <v>4.02324980640656</v>
      </c>
      <c r="AQ295" s="1">
        <v>4.02324980640656</v>
      </c>
      <c r="AR295" s="1">
        <v>4.02324980640656</v>
      </c>
      <c r="AS295" s="1">
        <v>8.3262907392563594</v>
      </c>
      <c r="AT295" s="1">
        <v>9.0924897596171999</v>
      </c>
      <c r="AU295" s="1">
        <v>9.0728808992038008</v>
      </c>
      <c r="AV295" s="1">
        <v>9.1378147307926803</v>
      </c>
      <c r="AW295" s="1">
        <v>8.6447928431313095</v>
      </c>
      <c r="AX295" s="1">
        <v>9.1500946214270495</v>
      </c>
      <c r="AY295" s="1">
        <v>9.4243442925452996</v>
      </c>
      <c r="AZ295" s="1">
        <v>8.6026852509574496</v>
      </c>
      <c r="BA295" s="1">
        <v>9.2768736065709092</v>
      </c>
      <c r="BB295" s="1">
        <v>9.2545500722908294</v>
      </c>
      <c r="BC295" s="1">
        <v>8.5812601119189793</v>
      </c>
      <c r="BD295" s="1">
        <v>7.4900541806636998</v>
      </c>
      <c r="BE295" s="1">
        <v>6.3155568831067201</v>
      </c>
      <c r="BF295" s="1">
        <v>6.5547387440479996</v>
      </c>
      <c r="BG295" s="1">
        <v>7.5347473065661204</v>
      </c>
      <c r="BH295" s="1">
        <v>7.0092561248765497</v>
      </c>
      <c r="BI295" s="1">
        <v>6.4463558516405399</v>
      </c>
      <c r="BJ295" s="1">
        <v>7.6951338239493596</v>
      </c>
      <c r="BK295" s="1">
        <v>6.7215010257032102</v>
      </c>
      <c r="BL295" s="1">
        <v>7.1851160418297102</v>
      </c>
      <c r="BM295" s="1">
        <v>7.4100337583392104</v>
      </c>
      <c r="BN295" s="1">
        <v>6.97743102207275</v>
      </c>
    </row>
    <row r="296" spans="1:66" ht="15">
      <c r="A296" s="1" t="s">
        <v>606</v>
      </c>
      <c r="B296" s="1">
        <v>563.50448352999899</v>
      </c>
      <c r="C296" s="1" t="s">
        <v>607</v>
      </c>
      <c r="E296" s="6">
        <f>AVERAGE(L296:V296)</f>
        <v>329665894.87118185</v>
      </c>
      <c r="F296" s="7">
        <f>AVERAGE(W296:AG296)</f>
        <v>4.412272727272728</v>
      </c>
      <c r="G296" s="7">
        <v>432</v>
      </c>
      <c r="H296" s="7">
        <f>AVERAGE(AH296:AR296)</f>
        <v>4.4124880071068393</v>
      </c>
      <c r="I296" s="7">
        <f>MAX(AS296:BC296)</f>
        <v>9.6158664673894005</v>
      </c>
      <c r="J296" s="7">
        <f>AVERAGE(BD296:BN296)</f>
        <v>9.3454128376697732</v>
      </c>
      <c r="K296" s="8">
        <f>F296-H296</f>
        <v>-2.152798341112927E-4</v>
      </c>
      <c r="L296" s="2">
        <v>281261516.329</v>
      </c>
      <c r="M296" s="2">
        <v>267413151.789</v>
      </c>
      <c r="N296" s="2">
        <v>276264185.36299998</v>
      </c>
      <c r="O296" s="2">
        <v>301261993.88</v>
      </c>
      <c r="P296" s="2">
        <v>342531939.55400002</v>
      </c>
      <c r="Q296" s="2">
        <v>365530310.96100003</v>
      </c>
      <c r="R296" s="2">
        <v>316598901.20300001</v>
      </c>
      <c r="S296" s="2">
        <v>402428089.39700001</v>
      </c>
      <c r="T296" s="2">
        <v>333141856.99800003</v>
      </c>
      <c r="U296" s="2">
        <v>357299665.96100003</v>
      </c>
      <c r="V296" s="2">
        <v>382593232.148</v>
      </c>
      <c r="W296" s="1">
        <v>4.3890000000000002</v>
      </c>
      <c r="X296" s="1">
        <v>4.3659999999999997</v>
      </c>
      <c r="Y296" s="1">
        <v>4.4480000000000004</v>
      </c>
      <c r="Z296" s="1">
        <v>4.3680000000000003</v>
      </c>
      <c r="AA296" s="1">
        <v>4.4130000000000003</v>
      </c>
      <c r="AB296" s="1">
        <v>4.4340000000000002</v>
      </c>
      <c r="AC296" s="1">
        <v>4.3970000000000002</v>
      </c>
      <c r="AD296" s="1">
        <v>4.375</v>
      </c>
      <c r="AE296" s="1">
        <v>4.4359999999999999</v>
      </c>
      <c r="AF296" s="1">
        <v>4.4560000000000004</v>
      </c>
      <c r="AG296" s="1">
        <v>4.4530000000000003</v>
      </c>
      <c r="AH296" s="1">
        <v>4.4124880071068402</v>
      </c>
      <c r="AI296" s="1">
        <v>4.4124880071068402</v>
      </c>
      <c r="AJ296" s="1">
        <v>4.4124880071068402</v>
      </c>
      <c r="AK296" s="1">
        <v>4.4124880071068402</v>
      </c>
      <c r="AL296" s="1">
        <v>4.4124880071068402</v>
      </c>
      <c r="AM296" s="1">
        <v>4.4124880071068402</v>
      </c>
      <c r="AN296" s="1">
        <v>4.4124880071068402</v>
      </c>
      <c r="AO296" s="1">
        <v>4.4124880071068402</v>
      </c>
      <c r="AP296" s="1">
        <v>4.4124880071068402</v>
      </c>
      <c r="AQ296" s="1">
        <v>4.4124880071068402</v>
      </c>
      <c r="AR296" s="1">
        <v>4.4124880071068402</v>
      </c>
      <c r="AS296" s="1">
        <v>8.4850278974053293</v>
      </c>
      <c r="AT296" s="1">
        <v>9.6158664673894005</v>
      </c>
      <c r="AU296" s="1">
        <v>8.8932739579511804</v>
      </c>
      <c r="AV296" s="1">
        <v>9.29475549617643</v>
      </c>
      <c r="AW296" s="1">
        <v>8.8903093733022391</v>
      </c>
      <c r="AX296" s="1">
        <v>8.3492275949076404</v>
      </c>
      <c r="AY296" s="1">
        <v>8.6837652738620594</v>
      </c>
      <c r="AZ296" s="1">
        <v>9.38372346346131</v>
      </c>
      <c r="BA296" s="1">
        <v>8.9980635480244402</v>
      </c>
      <c r="BB296" s="1">
        <v>7.8489367838064599</v>
      </c>
      <c r="BC296" s="1">
        <v>9.0433217875369003</v>
      </c>
      <c r="BD296" s="1">
        <v>8.3949697862444896</v>
      </c>
      <c r="BE296" s="1">
        <v>8.8339242635563</v>
      </c>
      <c r="BF296" s="1">
        <v>9.1482339009212499</v>
      </c>
      <c r="BG296" s="1">
        <v>9.1663852463375193</v>
      </c>
      <c r="BH296" s="1">
        <v>9.8778272972331393</v>
      </c>
      <c r="BI296" s="1">
        <v>9.7450391187404595</v>
      </c>
      <c r="BJ296" s="1">
        <v>10.121994332193699</v>
      </c>
      <c r="BK296" s="1">
        <v>8.5193900251301393</v>
      </c>
      <c r="BL296" s="1">
        <v>9.7204962238304606</v>
      </c>
      <c r="BM296" s="1">
        <v>9.8079565459525195</v>
      </c>
      <c r="BN296" s="1">
        <v>9.4633244742275302</v>
      </c>
    </row>
    <row r="297" spans="1:66" ht="15">
      <c r="A297" s="1" t="s">
        <v>608</v>
      </c>
      <c r="B297" s="1">
        <v>589.52013352999904</v>
      </c>
      <c r="C297" s="1" t="s">
        <v>609</v>
      </c>
      <c r="E297" s="6">
        <f>AVERAGE(L297:V297)</f>
        <v>56515852.352454543</v>
      </c>
      <c r="F297" s="7">
        <f>AVERAGE(W297:AG297)</f>
        <v>6.5209999999999999</v>
      </c>
      <c r="G297" s="7">
        <v>433</v>
      </c>
      <c r="H297" s="7">
        <f>AVERAGE(AH297:AR297)</f>
        <v>6.5206623422352887</v>
      </c>
      <c r="I297" s="7">
        <f>MAX(AS297:BC297)</f>
        <v>9.8386991009990705</v>
      </c>
      <c r="J297" s="7">
        <f>AVERAGE(BD297:BN297)</f>
        <v>7.7652951834764306</v>
      </c>
      <c r="K297" s="8">
        <f>F297-H297</f>
        <v>3.3765776471117448E-4</v>
      </c>
      <c r="L297" s="2">
        <v>61578840.869999997</v>
      </c>
      <c r="M297" s="2">
        <v>43018288.887999997</v>
      </c>
      <c r="N297" s="2">
        <v>49844322.479000002</v>
      </c>
      <c r="O297" s="2">
        <v>54134177.648999996</v>
      </c>
      <c r="P297" s="2">
        <v>54664671.351000004</v>
      </c>
      <c r="Q297" s="2">
        <v>61675014.928000003</v>
      </c>
      <c r="R297" s="2">
        <v>62420787.016999997</v>
      </c>
      <c r="S297" s="2">
        <v>60310155.217</v>
      </c>
      <c r="T297" s="2">
        <v>56260493.281999998</v>
      </c>
      <c r="U297" s="2">
        <v>60257887.004000001</v>
      </c>
      <c r="V297" s="2">
        <v>57509737.192000002</v>
      </c>
      <c r="W297" s="1">
        <v>6.51</v>
      </c>
      <c r="X297" s="1">
        <v>6.5190000000000001</v>
      </c>
      <c r="Y297" s="1">
        <v>6.55</v>
      </c>
      <c r="Z297" s="1">
        <v>6.5149999999999997</v>
      </c>
      <c r="AA297" s="1">
        <v>6.5250000000000004</v>
      </c>
      <c r="AB297" s="1">
        <v>6.52</v>
      </c>
      <c r="AC297" s="1">
        <v>6.5250000000000004</v>
      </c>
      <c r="AD297" s="1">
        <v>6.516</v>
      </c>
      <c r="AE297" s="1">
        <v>6.4930000000000003</v>
      </c>
      <c r="AF297" s="1">
        <v>6.5430000000000001</v>
      </c>
      <c r="AG297" s="1">
        <v>6.5149999999999997</v>
      </c>
      <c r="AH297" s="1">
        <v>6.5206623422352896</v>
      </c>
      <c r="AI297" s="1">
        <v>6.5206623422352896</v>
      </c>
      <c r="AJ297" s="1">
        <v>6.5206623422352896</v>
      </c>
      <c r="AK297" s="1">
        <v>6.5206623422352896</v>
      </c>
      <c r="AL297" s="1">
        <v>6.5206623422352896</v>
      </c>
      <c r="AM297" s="1">
        <v>6.5206623422352896</v>
      </c>
      <c r="AN297" s="1">
        <v>6.5206623422352896</v>
      </c>
      <c r="AO297" s="1">
        <v>6.5206623422352896</v>
      </c>
      <c r="AP297" s="1">
        <v>6.5206623422352896</v>
      </c>
      <c r="AQ297" s="1">
        <v>6.5206623422352896</v>
      </c>
      <c r="AR297" s="1">
        <v>6.5206623422352896</v>
      </c>
      <c r="AS297" s="1">
        <v>9.5882770062369609</v>
      </c>
      <c r="AT297" s="1">
        <v>9.7262770350179508</v>
      </c>
      <c r="AU297" s="1">
        <v>9.4472090148356092</v>
      </c>
      <c r="AV297" s="1">
        <v>9.5120558361030003</v>
      </c>
      <c r="AW297" s="1">
        <v>9.6271539339649905</v>
      </c>
      <c r="AX297" s="1">
        <v>9.8386991009990705</v>
      </c>
      <c r="AY297" s="1">
        <v>9.7046618031690102</v>
      </c>
      <c r="AZ297" s="1">
        <v>9.8386991009990705</v>
      </c>
      <c r="BA297" s="1">
        <v>9.8386991009990705</v>
      </c>
      <c r="BB297" s="1">
        <v>9.4864404318652902</v>
      </c>
      <c r="BC297" s="1">
        <v>9.5955831703392303</v>
      </c>
      <c r="BD297" s="1">
        <v>6.55916612943905</v>
      </c>
      <c r="BE297" s="1">
        <v>7.76453613505163</v>
      </c>
      <c r="BF297" s="1">
        <v>7.4730036624882601</v>
      </c>
      <c r="BG297" s="1">
        <v>7.7988526516126599</v>
      </c>
      <c r="BH297" s="1">
        <v>8.4349015781640606</v>
      </c>
      <c r="BI297" s="1">
        <v>8.7425753976497305</v>
      </c>
      <c r="BJ297" s="1">
        <v>8.0718683189465192</v>
      </c>
      <c r="BK297" s="1">
        <v>6.5829545677718801</v>
      </c>
      <c r="BL297" s="1">
        <v>7.8628489271582502</v>
      </c>
      <c r="BM297" s="1">
        <v>8.3134574942541501</v>
      </c>
      <c r="BN297" s="1">
        <v>7.8140821557045399</v>
      </c>
    </row>
    <row r="298" spans="1:66" ht="15">
      <c r="A298" s="1" t="s">
        <v>610</v>
      </c>
      <c r="B298" s="1">
        <v>587.50448352999899</v>
      </c>
      <c r="C298" s="1" t="s">
        <v>611</v>
      </c>
      <c r="E298" s="6">
        <f>AVERAGE(L298:V298)</f>
        <v>20036788.327818181</v>
      </c>
      <c r="F298" s="7">
        <f>AVERAGE(W298:AG298)</f>
        <v>4.0777272727272731</v>
      </c>
      <c r="G298" s="7">
        <v>434</v>
      </c>
      <c r="H298" s="7">
        <f>AVERAGE(AH298:AR298)</f>
        <v>4.0701945466529788</v>
      </c>
      <c r="I298" s="7">
        <f>MAX(AS298:BC298)</f>
        <v>9.3354367076551696</v>
      </c>
      <c r="J298" s="7">
        <f>AVERAGE(BD298:BN298)</f>
        <v>9.1938116802566423</v>
      </c>
      <c r="K298" s="8">
        <f>F298-H298</f>
        <v>7.532726074294338E-3</v>
      </c>
      <c r="L298" s="1">
        <v>5837635.733</v>
      </c>
      <c r="M298" s="2">
        <v>15349540.467</v>
      </c>
      <c r="N298" s="2">
        <v>18223230.476</v>
      </c>
      <c r="O298" s="2">
        <v>21121581.636999998</v>
      </c>
      <c r="P298" s="2">
        <v>23047617.412</v>
      </c>
      <c r="Q298" s="2">
        <v>19224480.524999999</v>
      </c>
      <c r="R298" s="2">
        <v>21402191.219999999</v>
      </c>
      <c r="S298" s="2">
        <v>25858313.713</v>
      </c>
      <c r="T298" s="2">
        <v>23360463.741999999</v>
      </c>
      <c r="U298" s="2">
        <v>22386122.816</v>
      </c>
      <c r="V298" s="2">
        <v>24593493.864999998</v>
      </c>
      <c r="W298" s="1">
        <v>3.9830000000000001</v>
      </c>
      <c r="X298" s="1">
        <v>4.0890000000000004</v>
      </c>
      <c r="Y298" s="1">
        <v>4.08</v>
      </c>
      <c r="Z298" s="1">
        <v>4.1029999999999998</v>
      </c>
      <c r="AA298" s="1">
        <v>4.0789999999999997</v>
      </c>
      <c r="AB298" s="1">
        <v>4.0919999999999996</v>
      </c>
      <c r="AC298" s="1">
        <v>4.08</v>
      </c>
      <c r="AD298" s="1">
        <v>4.08</v>
      </c>
      <c r="AE298" s="1">
        <v>4.0990000000000002</v>
      </c>
      <c r="AF298" s="1">
        <v>4.085</v>
      </c>
      <c r="AG298" s="1">
        <v>4.085</v>
      </c>
      <c r="AH298" s="1">
        <v>4.0701945466529796</v>
      </c>
      <c r="AI298" s="1">
        <v>4.0701945466529796</v>
      </c>
      <c r="AJ298" s="1">
        <v>4.0701945466529796</v>
      </c>
      <c r="AK298" s="1">
        <v>4.0701945466529796</v>
      </c>
      <c r="AL298" s="1">
        <v>4.0701945466529796</v>
      </c>
      <c r="AM298" s="1">
        <v>4.0701945466529796</v>
      </c>
      <c r="AN298" s="1">
        <v>4.0701945466529796</v>
      </c>
      <c r="AO298" s="1">
        <v>4.0701945466529796</v>
      </c>
      <c r="AP298" s="1">
        <v>4.0701945466529796</v>
      </c>
      <c r="AQ298" s="1">
        <v>4.0701945466529796</v>
      </c>
      <c r="AR298" s="1">
        <v>4.0701945466529796</v>
      </c>
      <c r="AS298" s="1">
        <v>7.0499108904565402</v>
      </c>
      <c r="AT298" s="1">
        <v>6.3189330746283296</v>
      </c>
      <c r="AU298" s="1">
        <v>7.0917482393260496</v>
      </c>
      <c r="AV298" s="1">
        <v>6.6362503174220704</v>
      </c>
      <c r="AW298" s="1">
        <v>8.4243792144552501</v>
      </c>
      <c r="AX298" s="1">
        <v>6.3060828281060601</v>
      </c>
      <c r="AY298" s="1">
        <v>7.5002053194480096</v>
      </c>
      <c r="AZ298" s="1">
        <v>8.5215162728618505</v>
      </c>
      <c r="BA298" s="1">
        <v>9.3354367076551696</v>
      </c>
      <c r="BB298" s="1">
        <v>6.8369801049043204</v>
      </c>
      <c r="BC298" s="1">
        <v>7.3443686022815404</v>
      </c>
      <c r="BD298" s="1">
        <v>8.82028557806842</v>
      </c>
      <c r="BE298" s="1">
        <v>8.7230171112669908</v>
      </c>
      <c r="BF298" s="1">
        <v>8.8769669746176891</v>
      </c>
      <c r="BG298" s="1">
        <v>8.8291153721887703</v>
      </c>
      <c r="BH298" s="1">
        <v>9.0105330721349493</v>
      </c>
      <c r="BI298" s="1">
        <v>9.2069338827595999</v>
      </c>
      <c r="BJ298" s="1">
        <v>10.3418843809278</v>
      </c>
      <c r="BK298" s="1">
        <v>8.8501792719656098</v>
      </c>
      <c r="BL298" s="1">
        <v>9.6406180261784193</v>
      </c>
      <c r="BM298" s="1">
        <v>9.5576455783946805</v>
      </c>
      <c r="BN298" s="1">
        <v>9.2747492343201401</v>
      </c>
    </row>
    <row r="299" spans="1:66" ht="15">
      <c r="A299" s="1" t="s">
        <v>612</v>
      </c>
      <c r="B299" s="1">
        <v>585.48883352999906</v>
      </c>
      <c r="C299" s="1" t="s">
        <v>613</v>
      </c>
      <c r="E299" s="6">
        <f>AVERAGE(L299:V299)</f>
        <v>55719524.289727278</v>
      </c>
      <c r="F299" s="7">
        <f>AVERAGE(W299:AG299)</f>
        <v>4.4040909090909102</v>
      </c>
      <c r="G299" s="7">
        <v>435</v>
      </c>
      <c r="H299" s="7">
        <f>AVERAGE(AH299:AR299)</f>
        <v>4.40349796355357</v>
      </c>
      <c r="I299" s="7">
        <f>MAX(AS299:BC299)</f>
        <v>9.8386991009990705</v>
      </c>
      <c r="J299" s="7">
        <f>AVERAGE(BD299:BN299)</f>
        <v>7.7623771447089354</v>
      </c>
      <c r="K299" s="8">
        <f>F299-H299</f>
        <v>5.9294553734012823E-4</v>
      </c>
      <c r="L299" s="2">
        <v>49529029.107000001</v>
      </c>
      <c r="M299" s="2">
        <v>46069959.703000002</v>
      </c>
      <c r="N299" s="2">
        <v>47160999.707999997</v>
      </c>
      <c r="O299" s="2">
        <v>50717434.410999998</v>
      </c>
      <c r="P299" s="2">
        <v>57840222.116999999</v>
      </c>
      <c r="Q299" s="2">
        <v>60828586.821000002</v>
      </c>
      <c r="R299" s="2">
        <v>53327527.483000003</v>
      </c>
      <c r="S299" s="2">
        <v>65441614.862999998</v>
      </c>
      <c r="T299" s="2">
        <v>54966594.965000004</v>
      </c>
      <c r="U299" s="2">
        <v>62761109.568999998</v>
      </c>
      <c r="V299" s="2">
        <v>64271688.439999998</v>
      </c>
      <c r="W299" s="1">
        <v>4.3940000000000001</v>
      </c>
      <c r="X299" s="1">
        <v>4.3659999999999997</v>
      </c>
      <c r="Y299" s="1">
        <v>4.444</v>
      </c>
      <c r="Z299" s="1">
        <v>4.3630000000000004</v>
      </c>
      <c r="AA299" s="1">
        <v>4.4089999999999998</v>
      </c>
      <c r="AB299" s="1">
        <v>4.4329999999999998</v>
      </c>
      <c r="AC299" s="1">
        <v>4.3970000000000002</v>
      </c>
      <c r="AD299" s="1">
        <v>4.3739999999999997</v>
      </c>
      <c r="AE299" s="1">
        <v>4.4349999999999996</v>
      </c>
      <c r="AF299" s="1">
        <v>4.4560000000000004</v>
      </c>
      <c r="AG299" s="1">
        <v>4.3739999999999997</v>
      </c>
      <c r="AH299" s="1">
        <v>4.40349796355357</v>
      </c>
      <c r="AI299" s="1">
        <v>4.40349796355357</v>
      </c>
      <c r="AJ299" s="1">
        <v>4.40349796355357</v>
      </c>
      <c r="AK299" s="1">
        <v>4.40349796355357</v>
      </c>
      <c r="AL299" s="1">
        <v>4.40349796355357</v>
      </c>
      <c r="AM299" s="1">
        <v>4.40349796355357</v>
      </c>
      <c r="AN299" s="1">
        <v>4.40349796355357</v>
      </c>
      <c r="AO299" s="1">
        <v>4.40349796355357</v>
      </c>
      <c r="AP299" s="1">
        <v>4.40349796355357</v>
      </c>
      <c r="AQ299" s="1">
        <v>4.40349796355357</v>
      </c>
      <c r="AR299" s="1">
        <v>4.40349796355357</v>
      </c>
      <c r="AS299" s="1">
        <v>9.7116556780625203</v>
      </c>
      <c r="AT299" s="1">
        <v>9.8386991009990705</v>
      </c>
      <c r="AU299" s="1">
        <v>9.5989554681209999</v>
      </c>
      <c r="AV299" s="1">
        <v>9.36381111910611</v>
      </c>
      <c r="AW299" s="1">
        <v>9.5932403043302799</v>
      </c>
      <c r="AX299" s="1">
        <v>9.8386991009990705</v>
      </c>
      <c r="AY299" s="1">
        <v>9.8386991009990705</v>
      </c>
      <c r="AZ299" s="1">
        <v>9.3468914628304702</v>
      </c>
      <c r="BA299" s="1">
        <v>9.8386991009990705</v>
      </c>
      <c r="BB299" s="1">
        <v>9.8386991009990705</v>
      </c>
      <c r="BC299" s="1">
        <v>9.7012918464583304</v>
      </c>
      <c r="BD299" s="1">
        <v>7.9886930411591797</v>
      </c>
      <c r="BE299" s="1">
        <v>7.37391154298715</v>
      </c>
      <c r="BF299" s="1">
        <v>7.29096369315491</v>
      </c>
      <c r="BG299" s="1">
        <v>7.7117047959752503</v>
      </c>
      <c r="BH299" s="1">
        <v>7.4926899526214701</v>
      </c>
      <c r="BI299" s="1">
        <v>7.1103167928948796</v>
      </c>
      <c r="BJ299" s="1">
        <v>8.6011582027477704</v>
      </c>
      <c r="BK299" s="1">
        <v>8.1485642439187593</v>
      </c>
      <c r="BL299" s="1">
        <v>7.6923078110901697</v>
      </c>
      <c r="BM299" s="1">
        <v>8.3425226730452007</v>
      </c>
      <c r="BN299" s="1">
        <v>7.6333158422035599</v>
      </c>
    </row>
    <row r="300" spans="1:66" ht="15">
      <c r="A300" s="1" t="s">
        <v>614</v>
      </c>
      <c r="B300" s="1">
        <v>619.56708352999897</v>
      </c>
      <c r="C300" s="1" t="s">
        <v>615</v>
      </c>
      <c r="E300" s="6">
        <f>AVERAGE(L300:V300)</f>
        <v>14291264.314999999</v>
      </c>
      <c r="F300" s="7">
        <f>AVERAGE(W300:AG300)</f>
        <v>6.7759090909090904</v>
      </c>
      <c r="G300" s="7">
        <v>436</v>
      </c>
      <c r="H300" s="7">
        <f>AVERAGE(AH300:AR300)</f>
        <v>6.776856255394839</v>
      </c>
      <c r="I300" s="7">
        <f>MAX(AS300:BC300)</f>
        <v>9.6990083705745693</v>
      </c>
      <c r="J300" s="7">
        <f>AVERAGE(BD300:BN300)</f>
        <v>10.604654764277818</v>
      </c>
      <c r="K300" s="8">
        <f>F300-H300</f>
        <v>-9.4716448574860834E-4</v>
      </c>
      <c r="L300" s="1">
        <v>8772988.9729999993</v>
      </c>
      <c r="M300" s="1">
        <v>8802657.4409999996</v>
      </c>
      <c r="N300" s="1">
        <v>9927059.341</v>
      </c>
      <c r="O300" s="2">
        <v>15520713.027000001</v>
      </c>
      <c r="P300" s="2">
        <v>17079316.899999999</v>
      </c>
      <c r="Q300" s="2">
        <v>17443537.473999999</v>
      </c>
      <c r="R300" s="2">
        <v>14787757.654999999</v>
      </c>
      <c r="S300" s="2">
        <v>18285623.863000002</v>
      </c>
      <c r="T300" s="2">
        <v>12258871.291999999</v>
      </c>
      <c r="U300" s="2">
        <v>16035999.034</v>
      </c>
      <c r="V300" s="2">
        <v>18289382.465</v>
      </c>
      <c r="W300" s="1">
        <v>6.7690000000000001</v>
      </c>
      <c r="X300" s="1">
        <v>6.7690000000000001</v>
      </c>
      <c r="Y300" s="1">
        <v>6.7789999999999999</v>
      </c>
      <c r="Z300" s="1">
        <v>6.7640000000000002</v>
      </c>
      <c r="AA300" s="1">
        <v>6.7610000000000001</v>
      </c>
      <c r="AB300" s="1">
        <v>6.7789999999999999</v>
      </c>
      <c r="AC300" s="1">
        <v>6.78</v>
      </c>
      <c r="AD300" s="1">
        <v>6.7930000000000001</v>
      </c>
      <c r="AE300" s="1">
        <v>6.7690000000000001</v>
      </c>
      <c r="AF300" s="1">
        <v>6.7889999999999997</v>
      </c>
      <c r="AG300" s="1">
        <v>6.7830000000000004</v>
      </c>
      <c r="AH300" s="1">
        <v>6.7768562553948399</v>
      </c>
      <c r="AI300" s="1">
        <v>6.7768562553948399</v>
      </c>
      <c r="AJ300" s="1">
        <v>6.7768562553948399</v>
      </c>
      <c r="AK300" s="1">
        <v>6.7768562553948399</v>
      </c>
      <c r="AL300" s="1">
        <v>6.7768562553948399</v>
      </c>
      <c r="AM300" s="1">
        <v>6.7768562553948399</v>
      </c>
      <c r="AN300" s="1">
        <v>6.7768562553948399</v>
      </c>
      <c r="AO300" s="1">
        <v>6.7768562553948399</v>
      </c>
      <c r="AP300" s="1">
        <v>6.7768562553948399</v>
      </c>
      <c r="AQ300" s="1">
        <v>6.7768562553948399</v>
      </c>
      <c r="AR300" s="1">
        <v>6.7768562553948399</v>
      </c>
      <c r="AS300" s="1">
        <v>7.3278846520236902</v>
      </c>
      <c r="AT300" s="1">
        <v>8.5183924942088893</v>
      </c>
      <c r="AU300" s="1">
        <v>8.7239233406693799</v>
      </c>
      <c r="AV300" s="1">
        <v>7.2790208501471199</v>
      </c>
      <c r="AW300" s="1">
        <v>9.5814684300102009</v>
      </c>
      <c r="AX300" s="1">
        <v>8.9302647326963704</v>
      </c>
      <c r="AY300" s="1">
        <v>8.7063845573670609</v>
      </c>
      <c r="AZ300" s="1">
        <v>8.2308767897886099</v>
      </c>
      <c r="BA300" s="1">
        <v>9.4580091825918604</v>
      </c>
      <c r="BB300" s="1">
        <v>8.1417926858064202</v>
      </c>
      <c r="BC300" s="1">
        <v>9.6990083705745693</v>
      </c>
      <c r="BD300" s="1">
        <v>13.0887622556107</v>
      </c>
      <c r="BE300" s="1">
        <v>10.4002897802854</v>
      </c>
      <c r="BF300" s="1">
        <v>11.1636445948127</v>
      </c>
      <c r="BG300" s="1">
        <v>8.2676459870520098</v>
      </c>
      <c r="BH300" s="1">
        <v>11.7560328084151</v>
      </c>
      <c r="BI300" s="1">
        <v>12.3004942936363</v>
      </c>
      <c r="BJ300" s="1">
        <v>7.9179260308005901</v>
      </c>
      <c r="BK300" s="1">
        <v>10.210656465388301</v>
      </c>
      <c r="BL300" s="1">
        <v>10.217155591681401</v>
      </c>
      <c r="BM300" s="1">
        <v>11.212393711579701</v>
      </c>
      <c r="BN300" s="1">
        <v>10.1162008877938</v>
      </c>
    </row>
    <row r="301" spans="1:66" ht="15">
      <c r="A301" s="1" t="s">
        <v>616</v>
      </c>
      <c r="B301" s="1">
        <v>615.53578352999898</v>
      </c>
      <c r="C301" s="1" t="s">
        <v>617</v>
      </c>
      <c r="E301" s="6">
        <f>AVERAGE(L301:V301)</f>
        <v>32012902.798</v>
      </c>
      <c r="F301" s="7">
        <f>AVERAGE(W301:AG301)</f>
        <v>6.5195454545454536</v>
      </c>
      <c r="G301" s="7">
        <v>437</v>
      </c>
      <c r="H301" s="7">
        <f>AVERAGE(AH301:AR301)</f>
        <v>6.4960000000000004</v>
      </c>
      <c r="I301" s="7">
        <f>MAX(AS301:BC301)</f>
        <v>5.8445026264836599</v>
      </c>
      <c r="J301" s="7">
        <f>AVERAGE(BD301:BN301)</f>
        <v>6.8929997495578803</v>
      </c>
      <c r="K301" s="8">
        <f>F301-H301</f>
        <v>2.3545454545453204E-2</v>
      </c>
      <c r="L301" s="2">
        <v>22569876.923</v>
      </c>
      <c r="M301" s="2">
        <v>23156349.640999999</v>
      </c>
      <c r="N301" s="2">
        <v>33530067.320999999</v>
      </c>
      <c r="O301" s="2">
        <v>27416193.614</v>
      </c>
      <c r="P301" s="2">
        <v>28155008.028000001</v>
      </c>
      <c r="Q301" s="2">
        <v>32057417.004000001</v>
      </c>
      <c r="R301" s="2">
        <v>40490147.390000001</v>
      </c>
      <c r="S301" s="2">
        <v>49232881.164999999</v>
      </c>
      <c r="T301" s="2">
        <v>30097835.903000001</v>
      </c>
      <c r="U301" s="2">
        <v>31881675.936000001</v>
      </c>
      <c r="V301" s="2">
        <v>33554477.853</v>
      </c>
      <c r="W301" s="1">
        <v>6.516</v>
      </c>
      <c r="X301" s="1">
        <v>6.5190000000000001</v>
      </c>
      <c r="Y301" s="1">
        <v>6.5449999999999999</v>
      </c>
      <c r="Z301" s="1">
        <v>6.524</v>
      </c>
      <c r="AA301" s="1">
        <v>6.516</v>
      </c>
      <c r="AB301" s="1">
        <v>6.5220000000000002</v>
      </c>
      <c r="AC301" s="1">
        <v>6.5289999999999999</v>
      </c>
      <c r="AD301" s="1">
        <v>6.4960000000000004</v>
      </c>
      <c r="AE301" s="1">
        <v>6.4880000000000004</v>
      </c>
      <c r="AF301" s="1">
        <v>6.5449999999999999</v>
      </c>
      <c r="AG301" s="1">
        <v>6.5149999999999997</v>
      </c>
      <c r="AO301" s="1">
        <v>6.4960000000000004</v>
      </c>
      <c r="AZ301" s="1">
        <v>5.8445026264836599</v>
      </c>
      <c r="BK301" s="1">
        <v>6.8929997495578803</v>
      </c>
    </row>
    <row r="302" spans="1:66" ht="15">
      <c r="A302" s="1" t="s">
        <v>618</v>
      </c>
      <c r="B302" s="1">
        <v>613.52013352999904</v>
      </c>
      <c r="C302" s="1" t="s">
        <v>619</v>
      </c>
      <c r="E302" s="6">
        <f>AVERAGE(L302:V302)</f>
        <v>10820932.755999997</v>
      </c>
      <c r="F302" s="7">
        <f>AVERAGE(W302:AG302)</f>
        <v>4.2941818181818183</v>
      </c>
      <c r="G302" s="7">
        <v>438</v>
      </c>
      <c r="H302" s="7">
        <f>AVERAGE(AH302:AR302)</f>
        <v>4.2409999999999997</v>
      </c>
      <c r="I302" s="7">
        <f>MAX(AS302:BC302)</f>
        <v>5.7704968177968201</v>
      </c>
      <c r="J302" s="7">
        <f>AVERAGE(BD302:BN302)</f>
        <v>10.281118332193699</v>
      </c>
      <c r="K302" s="8">
        <f>F302-H302</f>
        <v>5.3181818181818663E-2</v>
      </c>
      <c r="L302" s="1">
        <v>4331571.2620000001</v>
      </c>
      <c r="M302" s="2">
        <v>16024477.748</v>
      </c>
      <c r="N302" s="1">
        <v>3750437.8459999999</v>
      </c>
      <c r="O302" s="2">
        <v>19148988.899999999</v>
      </c>
      <c r="P302" s="1">
        <v>5775320.4139999999</v>
      </c>
      <c r="Q302" s="2">
        <v>22641885.828000002</v>
      </c>
      <c r="R302" s="1">
        <v>6019337.1469999999</v>
      </c>
      <c r="S302" s="1">
        <v>4952197.46</v>
      </c>
      <c r="T302" s="1">
        <v>4952572.1140000001</v>
      </c>
      <c r="U302" s="2">
        <v>24009227.732000001</v>
      </c>
      <c r="V302" s="1">
        <v>7424243.8650000002</v>
      </c>
      <c r="W302" s="1">
        <v>4.2329999999999997</v>
      </c>
      <c r="X302" s="1">
        <v>4.37</v>
      </c>
      <c r="Y302" s="1">
        <v>4.2359999999999998</v>
      </c>
      <c r="Z302" s="1">
        <v>4.359</v>
      </c>
      <c r="AA302" s="1">
        <v>4.2409999999999997</v>
      </c>
      <c r="AB302" s="1">
        <v>4.3929999999999998</v>
      </c>
      <c r="AC302" s="1">
        <v>4.2409999999999997</v>
      </c>
      <c r="AD302" s="1">
        <v>4.234</v>
      </c>
      <c r="AE302" s="1">
        <v>4.2350000000000003</v>
      </c>
      <c r="AF302" s="1">
        <v>4.4589999999999996</v>
      </c>
      <c r="AG302" s="1">
        <v>4.2350000000000003</v>
      </c>
      <c r="AN302" s="1">
        <v>4.2409999999999997</v>
      </c>
      <c r="AY302" s="1">
        <v>5.7704968177968201</v>
      </c>
      <c r="BJ302" s="1">
        <v>10.281118332193699</v>
      </c>
    </row>
    <row r="303" spans="1:66" ht="15">
      <c r="A303" s="1" t="s">
        <v>620</v>
      </c>
      <c r="B303" s="1">
        <v>607.47318352999901</v>
      </c>
      <c r="C303" s="1" t="s">
        <v>621</v>
      </c>
      <c r="E303" s="6">
        <f>AVERAGE(L303:V303)</f>
        <v>583501528.07536376</v>
      </c>
      <c r="F303" s="7">
        <f>AVERAGE(W303:AG303)</f>
        <v>2.7685454545454542</v>
      </c>
      <c r="G303" s="7">
        <v>439</v>
      </c>
      <c r="H303" s="7">
        <f>AVERAGE(AH303:AR303)</f>
        <v>2.7702819756480195</v>
      </c>
      <c r="I303" s="7">
        <f>MAX(AS303:BC303)</f>
        <v>8.6800860028372107</v>
      </c>
      <c r="J303" s="7">
        <f>AVERAGE(BD303:BN303)</f>
        <v>7.7385364250758819</v>
      </c>
      <c r="K303" s="8">
        <f>F303-H303</f>
        <v>-1.7365211025652805E-3</v>
      </c>
      <c r="L303" s="2">
        <v>462697463.66500002</v>
      </c>
      <c r="M303" s="2">
        <v>531884525.53799999</v>
      </c>
      <c r="N303" s="2">
        <v>529069448.77100003</v>
      </c>
      <c r="O303" s="2">
        <v>535134103.65399998</v>
      </c>
      <c r="P303" s="2">
        <v>528450715.41500002</v>
      </c>
      <c r="Q303" s="2">
        <v>652041059.00199997</v>
      </c>
      <c r="R303" s="2">
        <v>659963177.47000003</v>
      </c>
      <c r="S303" s="2">
        <v>605336898.29100001</v>
      </c>
      <c r="T303" s="2">
        <v>719063619.23000002</v>
      </c>
      <c r="U303" s="2">
        <v>587452674.45000005</v>
      </c>
      <c r="V303" s="2">
        <v>607423123.34300005</v>
      </c>
      <c r="W303" s="1">
        <v>2.7749999999999999</v>
      </c>
      <c r="X303" s="1">
        <v>2.7639999999999998</v>
      </c>
      <c r="Y303" s="1">
        <v>2.72</v>
      </c>
      <c r="Z303" s="1">
        <v>2.7240000000000002</v>
      </c>
      <c r="AA303" s="1">
        <v>2.778</v>
      </c>
      <c r="AB303" s="1">
        <v>2.7770000000000001</v>
      </c>
      <c r="AC303" s="1">
        <v>2.7949999999999999</v>
      </c>
      <c r="AD303" s="1">
        <v>2.7839999999999998</v>
      </c>
      <c r="AE303" s="1">
        <v>2.7639999999999998</v>
      </c>
      <c r="AF303" s="1">
        <v>2.794</v>
      </c>
      <c r="AG303" s="1">
        <v>2.7789999999999999</v>
      </c>
      <c r="AH303" s="1">
        <v>2.7702819756480199</v>
      </c>
      <c r="AI303" s="1">
        <v>2.7702819756480199</v>
      </c>
      <c r="AJ303" s="1">
        <v>2.7702819756480199</v>
      </c>
      <c r="AK303" s="1">
        <v>2.7702819756480199</v>
      </c>
      <c r="AL303" s="1">
        <v>2.7702819756480199</v>
      </c>
      <c r="AM303" s="1">
        <v>2.7702819756480199</v>
      </c>
      <c r="AN303" s="1">
        <v>2.7702819756480199</v>
      </c>
      <c r="AO303" s="1">
        <v>2.7702819756480199</v>
      </c>
      <c r="AP303" s="1">
        <v>2.7702819756480199</v>
      </c>
      <c r="AQ303" s="1">
        <v>2.7702819756480199</v>
      </c>
      <c r="AR303" s="1">
        <v>2.7702819756480199</v>
      </c>
      <c r="AS303" s="1">
        <v>8.1065686829568602</v>
      </c>
      <c r="AT303" s="1">
        <v>7.8159989222713202</v>
      </c>
      <c r="AU303" s="1">
        <v>6.6868460048256404</v>
      </c>
      <c r="AV303" s="1">
        <v>7.3166696849891801</v>
      </c>
      <c r="AW303" s="1">
        <v>8.4998039903728895</v>
      </c>
      <c r="AX303" s="1">
        <v>8.3944112676178602</v>
      </c>
      <c r="AY303" s="1">
        <v>8.5643194224550196</v>
      </c>
      <c r="AZ303" s="1">
        <v>7.5004190764337002</v>
      </c>
      <c r="BA303" s="1">
        <v>8.3949702251336493</v>
      </c>
      <c r="BB303" s="1">
        <v>8.6800860028372107</v>
      </c>
      <c r="BC303" s="1">
        <v>8.1681504759565104</v>
      </c>
      <c r="BD303" s="1">
        <v>8.4509938581255604</v>
      </c>
      <c r="BE303" s="1">
        <v>7.03663612357603</v>
      </c>
      <c r="BF303" s="1">
        <v>7.1071284473805596</v>
      </c>
      <c r="BG303" s="1">
        <v>8.4910834426686499</v>
      </c>
      <c r="BH303" s="1">
        <v>7.7347928240371502</v>
      </c>
      <c r="BI303" s="1">
        <v>7.2213158269003701</v>
      </c>
      <c r="BJ303" s="1">
        <v>7.9888977813317998</v>
      </c>
      <c r="BK303" s="1">
        <v>7.4545635757506297</v>
      </c>
      <c r="BL303" s="1">
        <v>7.7768296555112597</v>
      </c>
      <c r="BM303" s="1">
        <v>8.0946739472366502</v>
      </c>
      <c r="BN303" s="1">
        <v>7.7669851933160299</v>
      </c>
    </row>
    <row r="304" spans="1:66" ht="15">
      <c r="A304" s="1" t="s">
        <v>622</v>
      </c>
      <c r="B304" s="1">
        <v>629.45753352999895</v>
      </c>
      <c r="C304" s="1" t="s">
        <v>623</v>
      </c>
      <c r="E304" s="6">
        <f>AVERAGE(L304:V304)</f>
        <v>99522438.444909096</v>
      </c>
      <c r="F304" s="7">
        <f>AVERAGE(W304:AG304)</f>
        <v>2.7684545454545453</v>
      </c>
      <c r="G304" s="7">
        <v>440</v>
      </c>
      <c r="H304" s="7">
        <f>AVERAGE(AH304:AR304)</f>
        <v>2.7700979094856808</v>
      </c>
      <c r="I304" s="7">
        <f>MAX(AS304:BC304)</f>
        <v>7.91741971273213</v>
      </c>
      <c r="J304" s="7">
        <f>AVERAGE(BD304:BN304)</f>
        <v>6.128457496712147</v>
      </c>
      <c r="K304" s="8">
        <f>F304-H304</f>
        <v>-1.6433640311355191E-3</v>
      </c>
      <c r="L304" s="2">
        <v>80786737.351999998</v>
      </c>
      <c r="M304" s="2">
        <v>90616308.243000001</v>
      </c>
      <c r="N304" s="2">
        <v>89410421.732999995</v>
      </c>
      <c r="O304" s="2">
        <v>92157619.533999994</v>
      </c>
      <c r="P304" s="2">
        <v>90777055.710999995</v>
      </c>
      <c r="Q304" s="2">
        <v>114075241.45999999</v>
      </c>
      <c r="R304" s="2">
        <v>111808471.168</v>
      </c>
      <c r="S304" s="2">
        <v>102531891.367</v>
      </c>
      <c r="T304" s="2">
        <v>120563273.32700001</v>
      </c>
      <c r="U304" s="2">
        <v>100090345.338</v>
      </c>
      <c r="V304" s="2">
        <v>101929457.661</v>
      </c>
      <c r="W304" s="1">
        <v>2.77</v>
      </c>
      <c r="X304" s="1">
        <v>2.7679999999999998</v>
      </c>
      <c r="Y304" s="1">
        <v>2.722</v>
      </c>
      <c r="Z304" s="1">
        <v>2.726</v>
      </c>
      <c r="AA304" s="1">
        <v>2.7789999999999999</v>
      </c>
      <c r="AB304" s="1">
        <v>2.7770000000000001</v>
      </c>
      <c r="AC304" s="1">
        <v>2.79</v>
      </c>
      <c r="AD304" s="1">
        <v>2.79</v>
      </c>
      <c r="AE304" s="1">
        <v>2.7610000000000001</v>
      </c>
      <c r="AF304" s="1">
        <v>2.7949999999999999</v>
      </c>
      <c r="AG304" s="1">
        <v>2.7749999999999999</v>
      </c>
      <c r="AH304" s="1">
        <v>2.7700979094856799</v>
      </c>
      <c r="AI304" s="1">
        <v>2.7700979094856799</v>
      </c>
      <c r="AJ304" s="1">
        <v>2.7700979094856799</v>
      </c>
      <c r="AK304" s="1">
        <v>2.7700979094856799</v>
      </c>
      <c r="AL304" s="1">
        <v>2.7700979094856799</v>
      </c>
      <c r="AM304" s="1">
        <v>2.7700979094856799</v>
      </c>
      <c r="AN304" s="1">
        <v>2.7700979094856799</v>
      </c>
      <c r="AO304" s="1">
        <v>2.7700979094856799</v>
      </c>
      <c r="AP304" s="1">
        <v>2.7700979094856799</v>
      </c>
      <c r="AQ304" s="1">
        <v>2.7700979094856799</v>
      </c>
      <c r="AR304" s="1">
        <v>2.7700979094856799</v>
      </c>
      <c r="AS304" s="1">
        <v>6.3813340860712797</v>
      </c>
      <c r="AT304" s="1">
        <v>7.4511558407083101</v>
      </c>
      <c r="AU304" s="1">
        <v>7.4171685261534996</v>
      </c>
      <c r="AV304" s="1">
        <v>7.3150153800332598</v>
      </c>
      <c r="AW304" s="1">
        <v>6.8269059561061898</v>
      </c>
      <c r="AX304" s="1">
        <v>7.8165558893418003</v>
      </c>
      <c r="AY304" s="1">
        <v>7.7579400019278504</v>
      </c>
      <c r="AZ304" s="1">
        <v>7.7518060427641604</v>
      </c>
      <c r="BA304" s="1">
        <v>7.2544552338573496</v>
      </c>
      <c r="BB304" s="1">
        <v>6.8968280280026599</v>
      </c>
      <c r="BC304" s="1">
        <v>7.91741971273213</v>
      </c>
      <c r="BD304" s="1">
        <v>7.3365328286701201</v>
      </c>
      <c r="BE304" s="1">
        <v>5.21153504464748</v>
      </c>
      <c r="BF304" s="1">
        <v>5.4956160906159699</v>
      </c>
      <c r="BG304" s="1">
        <v>7.6229185410330604</v>
      </c>
      <c r="BH304" s="1">
        <v>6.0378383129801403</v>
      </c>
      <c r="BI304" s="1">
        <v>5.7551157515618803</v>
      </c>
      <c r="BJ304" s="1">
        <v>5.3458988571883603</v>
      </c>
      <c r="BK304" s="1">
        <v>5.8960848150074803</v>
      </c>
      <c r="BL304" s="1">
        <v>5.8707545723503998</v>
      </c>
      <c r="BM304" s="1">
        <v>6.4768069432600601</v>
      </c>
      <c r="BN304" s="1">
        <v>6.3639307065186603</v>
      </c>
    </row>
    <row r="305" spans="1:66" ht="15">
      <c r="A305" s="1" t="s">
        <v>624</v>
      </c>
      <c r="B305" s="1">
        <v>641.55143352999903</v>
      </c>
      <c r="C305" s="1" t="s">
        <v>625</v>
      </c>
      <c r="E305" s="6">
        <f>AVERAGE(L305:V305)</f>
        <v>9859274.3999090921</v>
      </c>
      <c r="F305" s="7">
        <f>AVERAGE(W305:AG305)</f>
        <v>6.7777272727272733</v>
      </c>
      <c r="G305" s="7">
        <v>441</v>
      </c>
      <c r="H305" s="7">
        <f>AVERAGE(AH305:AR305)</f>
        <v>6.7849904474694593</v>
      </c>
      <c r="I305" s="7">
        <f>MAX(AS305:BC305)</f>
        <v>9.71813688456389</v>
      </c>
      <c r="J305" s="7">
        <f>AVERAGE(BD305:BN305)</f>
        <v>8.500925749825976</v>
      </c>
      <c r="K305" s="8">
        <f>F305-H305</f>
        <v>-7.2631747421860737E-3</v>
      </c>
      <c r="L305" s="1">
        <v>5607472.9560000002</v>
      </c>
      <c r="M305" s="1">
        <v>6029919.6059999997</v>
      </c>
      <c r="N305" s="1">
        <v>6394374.1619999995</v>
      </c>
      <c r="O305" s="1">
        <v>9040057.1769999992</v>
      </c>
      <c r="P305" s="2">
        <v>10019784.028999999</v>
      </c>
      <c r="Q305" s="2">
        <v>13271754.476</v>
      </c>
      <c r="R305" s="2">
        <v>11841831.763</v>
      </c>
      <c r="S305" s="2">
        <v>13339838.932</v>
      </c>
      <c r="T305" s="2">
        <v>10895468.937000001</v>
      </c>
      <c r="U305" s="2">
        <v>11130111.573000001</v>
      </c>
      <c r="V305" s="2">
        <v>10881404.788000001</v>
      </c>
      <c r="W305" s="1">
        <v>6.7670000000000003</v>
      </c>
      <c r="X305" s="1">
        <v>6.7469999999999999</v>
      </c>
      <c r="Y305" s="1">
        <v>6.774</v>
      </c>
      <c r="Z305" s="1">
        <v>6.7629999999999999</v>
      </c>
      <c r="AA305" s="1">
        <v>6.7910000000000004</v>
      </c>
      <c r="AB305" s="1">
        <v>6.7919999999999998</v>
      </c>
      <c r="AC305" s="1">
        <v>6.7809999999999997</v>
      </c>
      <c r="AD305" s="1">
        <v>6.7880000000000003</v>
      </c>
      <c r="AE305" s="1">
        <v>6.7949999999999999</v>
      </c>
      <c r="AF305" s="1">
        <v>6.7690000000000001</v>
      </c>
      <c r="AG305" s="1">
        <v>6.7880000000000003</v>
      </c>
      <c r="AM305" s="1">
        <v>6.7849904474694602</v>
      </c>
      <c r="AN305" s="1">
        <v>6.7849904474694602</v>
      </c>
      <c r="AO305" s="1">
        <v>6.7849904474694602</v>
      </c>
      <c r="AP305" s="1">
        <v>6.7849904474694602</v>
      </c>
      <c r="AQ305" s="1">
        <v>6.7849904474694602</v>
      </c>
      <c r="AX305" s="1">
        <v>8.8708058150474702</v>
      </c>
      <c r="AY305" s="1">
        <v>9.71813688456389</v>
      </c>
      <c r="AZ305" s="1">
        <v>8.8792117439616796</v>
      </c>
      <c r="BA305" s="1">
        <v>8.2457469977229394</v>
      </c>
      <c r="BB305" s="1">
        <v>8.8339735472674992</v>
      </c>
      <c r="BI305" s="1">
        <v>9.5141070693086007</v>
      </c>
      <c r="BJ305" s="1">
        <v>7.8120736726361404</v>
      </c>
      <c r="BK305" s="1">
        <v>7.68490121177246</v>
      </c>
      <c r="BL305" s="1">
        <v>8.4472863482219402</v>
      </c>
      <c r="BM305" s="1">
        <v>9.0462604471907397</v>
      </c>
    </row>
    <row r="306" spans="1:66" ht="15">
      <c r="A306" s="1" t="s">
        <v>626</v>
      </c>
      <c r="B306" s="1">
        <v>635.50448352999899</v>
      </c>
      <c r="C306" s="1" t="s">
        <v>627</v>
      </c>
      <c r="E306" s="6">
        <f>AVERAGE(L306:V306)</f>
        <v>25198462.368909087</v>
      </c>
      <c r="F306" s="7">
        <f>AVERAGE(W306:AG306)</f>
        <v>2.7785454545454544</v>
      </c>
      <c r="G306" s="7">
        <v>442</v>
      </c>
      <c r="H306" s="7">
        <f>AVERAGE(AH306:AR306)</f>
        <v>2.7800758376654104</v>
      </c>
      <c r="I306" s="7">
        <f>MAX(AS306:BC306)</f>
        <v>8.7410718692209706</v>
      </c>
      <c r="J306" s="7">
        <f>AVERAGE(BD306:BN306)</f>
        <v>9.4104267998747044</v>
      </c>
      <c r="K306" s="8">
        <f>F306-H306</f>
        <v>-1.5303831199560136E-3</v>
      </c>
      <c r="L306" s="2">
        <v>15039010.926000001</v>
      </c>
      <c r="M306" s="2">
        <v>19033705.217</v>
      </c>
      <c r="N306" s="2">
        <v>12066245.929</v>
      </c>
      <c r="O306" s="2">
        <v>25755013.802000001</v>
      </c>
      <c r="P306" s="2">
        <v>24792750.647999998</v>
      </c>
      <c r="Q306" s="2">
        <v>28363867.66</v>
      </c>
      <c r="R306" s="2">
        <v>22052926.068</v>
      </c>
      <c r="S306" s="2">
        <v>32371175.300999999</v>
      </c>
      <c r="T306" s="2">
        <v>32448866.414000001</v>
      </c>
      <c r="U306" s="2">
        <v>29192957.697000001</v>
      </c>
      <c r="V306" s="2">
        <v>36066566.395999998</v>
      </c>
      <c r="W306" s="1">
        <v>2.7610000000000001</v>
      </c>
      <c r="X306" s="1">
        <v>2.7669999999999999</v>
      </c>
      <c r="Y306" s="1">
        <v>2.8029999999999999</v>
      </c>
      <c r="Z306" s="1">
        <v>2.738</v>
      </c>
      <c r="AA306" s="1">
        <v>2.78</v>
      </c>
      <c r="AB306" s="1">
        <v>2.7770000000000001</v>
      </c>
      <c r="AC306" s="1">
        <v>2.7930000000000001</v>
      </c>
      <c r="AD306" s="1">
        <v>2.7789999999999999</v>
      </c>
      <c r="AE306" s="1">
        <v>2.8010000000000002</v>
      </c>
      <c r="AF306" s="1">
        <v>2.7949999999999999</v>
      </c>
      <c r="AG306" s="1">
        <v>2.77</v>
      </c>
      <c r="AK306" s="1">
        <v>2.78007583766541</v>
      </c>
      <c r="AL306" s="1">
        <v>2.78007583766541</v>
      </c>
      <c r="AM306" s="1">
        <v>2.78007583766541</v>
      </c>
      <c r="AN306" s="1">
        <v>2.78007583766541</v>
      </c>
      <c r="AO306" s="1">
        <v>2.78007583766541</v>
      </c>
      <c r="AP306" s="1">
        <v>2.78007583766541</v>
      </c>
      <c r="AV306" s="1">
        <v>8.4170538011280396</v>
      </c>
      <c r="AW306" s="1">
        <v>8.1268444284948007</v>
      </c>
      <c r="AX306" s="1">
        <v>8.7410718692209706</v>
      </c>
      <c r="AY306" s="1">
        <v>8.5443829867363803</v>
      </c>
      <c r="AZ306" s="1">
        <v>8.5016150907559407</v>
      </c>
      <c r="BA306" s="1">
        <v>8.5900253512953899</v>
      </c>
      <c r="BG306" s="1">
        <v>9.3001957959752506</v>
      </c>
      <c r="BH306" s="1">
        <v>9.0840589526214703</v>
      </c>
      <c r="BI306" s="1">
        <v>8.8472657928948806</v>
      </c>
      <c r="BJ306" s="1">
        <v>10.193764202747699</v>
      </c>
      <c r="BK306" s="1">
        <v>9.7405912439187592</v>
      </c>
      <c r="BL306" s="1">
        <v>9.2966848110901701</v>
      </c>
    </row>
    <row r="307" spans="1:66" ht="15">
      <c r="A307" s="1" t="s">
        <v>628</v>
      </c>
      <c r="B307" s="1">
        <v>675.62968352999906</v>
      </c>
      <c r="C307" s="1" t="s">
        <v>629</v>
      </c>
      <c r="E307" s="6">
        <f>AVERAGE(L307:V307)</f>
        <v>2194429.0158181819</v>
      </c>
      <c r="F307" s="7">
        <f>AVERAGE(W307:AG307)</f>
        <v>8.8190000000000008</v>
      </c>
      <c r="G307" s="7">
        <v>443</v>
      </c>
      <c r="H307" s="7">
        <f>AVERAGE(AH307:AR307)</f>
        <v>8.8153725473303002</v>
      </c>
      <c r="I307" s="7">
        <f>MAX(AS307:BC307)</f>
        <v>7.5437905935423304</v>
      </c>
      <c r="J307" s="7">
        <f>AVERAGE(BD307:BN307)</f>
        <v>12.585616709573443</v>
      </c>
      <c r="K307" s="8">
        <f>F307-H307</f>
        <v>3.6274526697006593E-3</v>
      </c>
      <c r="L307" s="1">
        <v>1203431.0149999999</v>
      </c>
      <c r="M307" s="1">
        <v>1244574.74</v>
      </c>
      <c r="N307" s="1">
        <v>1072629.56</v>
      </c>
      <c r="O307" s="1">
        <v>2992012.9959999998</v>
      </c>
      <c r="P307" s="1">
        <v>2483373.2480000001</v>
      </c>
      <c r="Q307" s="1">
        <v>2972425.9589999998</v>
      </c>
      <c r="R307" s="1">
        <v>2011276.0919999999</v>
      </c>
      <c r="S307" s="1">
        <v>3543437.2590000001</v>
      </c>
      <c r="T307" s="1">
        <v>1799873.0349999999</v>
      </c>
      <c r="U307" s="1">
        <v>1956949.439</v>
      </c>
      <c r="V307" s="1">
        <v>2858735.8309999998</v>
      </c>
      <c r="W307" s="1">
        <v>8.8209999999999997</v>
      </c>
      <c r="X307" s="1">
        <v>8.8249999999999993</v>
      </c>
      <c r="Y307" s="1">
        <v>8.8339999999999996</v>
      </c>
      <c r="Z307" s="1">
        <v>8.8160000000000007</v>
      </c>
      <c r="AA307" s="1">
        <v>8.81</v>
      </c>
      <c r="AB307" s="1">
        <v>8.8109999999999999</v>
      </c>
      <c r="AC307" s="1">
        <v>8.8149999999999995</v>
      </c>
      <c r="AD307" s="1">
        <v>8.8160000000000007</v>
      </c>
      <c r="AE307" s="1">
        <v>8.8230000000000004</v>
      </c>
      <c r="AF307" s="1">
        <v>8.82</v>
      </c>
      <c r="AG307" s="1">
        <v>8.8179999999999996</v>
      </c>
      <c r="AK307" s="1">
        <v>8.8153725473303002</v>
      </c>
      <c r="AL307" s="1">
        <v>8.8153725473303002</v>
      </c>
      <c r="AM307" s="1">
        <v>8.8153725473303002</v>
      </c>
      <c r="AO307" s="1">
        <v>8.8153725473303002</v>
      </c>
      <c r="AP307" s="1">
        <v>8.8153725473303002</v>
      </c>
      <c r="AR307" s="1">
        <v>8.8153725473303002</v>
      </c>
      <c r="AV307" s="1">
        <v>7.4253400220722696</v>
      </c>
      <c r="AW307" s="1">
        <v>6.9610551418007303</v>
      </c>
      <c r="AX307" s="1">
        <v>5.3688829291792102</v>
      </c>
      <c r="AZ307" s="1">
        <v>7.5437905935423304</v>
      </c>
      <c r="BA307" s="1">
        <v>5.1771347177334102</v>
      </c>
      <c r="BC307" s="1">
        <v>7.1952655509793999</v>
      </c>
      <c r="BG307" s="1">
        <v>7.7567433285420604</v>
      </c>
      <c r="BH307" s="1">
        <v>15.5414101390292</v>
      </c>
      <c r="BI307" s="1">
        <v>18.810833872701799</v>
      </c>
      <c r="BK307" s="1">
        <v>10.7266556308529</v>
      </c>
      <c r="BL307" s="1">
        <v>11.127389554972099</v>
      </c>
      <c r="BN307" s="1">
        <v>11.5506677313426</v>
      </c>
    </row>
    <row r="308" spans="1:66" ht="15">
      <c r="A308" s="1" t="s">
        <v>630</v>
      </c>
      <c r="B308" s="1">
        <v>655.47318352999901</v>
      </c>
      <c r="C308" s="1" t="s">
        <v>631</v>
      </c>
      <c r="E308" s="6">
        <f>AVERAGE(L308:V308)</f>
        <v>119034571.82163635</v>
      </c>
      <c r="F308" s="7">
        <f>AVERAGE(W308:AG308)</f>
        <v>2.39</v>
      </c>
      <c r="G308" s="7">
        <v>444</v>
      </c>
      <c r="H308" s="7">
        <f>AVERAGE(AH308:AR308)</f>
        <v>2.3860222938461706</v>
      </c>
      <c r="I308" s="7">
        <f>MAX(AS308:BC308)</f>
        <v>6.05663159853514</v>
      </c>
      <c r="J308" s="7">
        <f>AVERAGE(BD308:BN308)</f>
        <v>6.9758756053126705</v>
      </c>
      <c r="K308" s="8">
        <f>F308-H308</f>
        <v>3.97770615382953E-3</v>
      </c>
      <c r="L308" s="2">
        <v>62783117.689999998</v>
      </c>
      <c r="M308" s="2">
        <v>120181390.009</v>
      </c>
      <c r="N308" s="2">
        <v>78390140.630999997</v>
      </c>
      <c r="O308" s="2">
        <v>102592143.67299999</v>
      </c>
      <c r="P308" s="2">
        <v>144864909.15200001</v>
      </c>
      <c r="Q308" s="2">
        <v>75625293.156000003</v>
      </c>
      <c r="R308" s="2">
        <v>128034111.94</v>
      </c>
      <c r="S308" s="2">
        <v>143702094.204</v>
      </c>
      <c r="T308" s="2">
        <v>153049894.56600001</v>
      </c>
      <c r="U308" s="2">
        <v>146887225.35299999</v>
      </c>
      <c r="V308" s="2">
        <v>153269969.664</v>
      </c>
      <c r="W308" s="1">
        <v>2.3919999999999999</v>
      </c>
      <c r="X308" s="1">
        <v>2.3959999999999999</v>
      </c>
      <c r="Y308" s="1">
        <v>2.4159999999999999</v>
      </c>
      <c r="Z308" s="1">
        <v>2.331</v>
      </c>
      <c r="AA308" s="1">
        <v>2.4079999999999999</v>
      </c>
      <c r="AB308" s="1">
        <v>2.407</v>
      </c>
      <c r="AC308" s="1">
        <v>2.383</v>
      </c>
      <c r="AD308" s="1">
        <v>2.4049999999999998</v>
      </c>
      <c r="AE308" s="1">
        <v>2.3839999999999999</v>
      </c>
      <c r="AF308" s="1">
        <v>2.371</v>
      </c>
      <c r="AG308" s="1">
        <v>2.3969999999999998</v>
      </c>
      <c r="AH308" s="1">
        <v>2.3860222938461702</v>
      </c>
      <c r="AI308" s="1">
        <v>2.3860222938461702</v>
      </c>
      <c r="AJ308" s="1">
        <v>2.3860222938461702</v>
      </c>
      <c r="AK308" s="1">
        <v>2.3860222938461702</v>
      </c>
      <c r="AL308" s="1">
        <v>2.3860222938461702</v>
      </c>
      <c r="AN308" s="1">
        <v>2.3860222938461702</v>
      </c>
      <c r="AO308" s="1">
        <v>2.3860222938461702</v>
      </c>
      <c r="AP308" s="1">
        <v>2.3860222938461702</v>
      </c>
      <c r="AQ308" s="1">
        <v>2.3860222938461702</v>
      </c>
      <c r="AR308" s="1">
        <v>2.3860222938461702</v>
      </c>
      <c r="AS308" s="1">
        <v>5.1172620800497901</v>
      </c>
      <c r="AT308" s="1">
        <v>5.5583275028783596</v>
      </c>
      <c r="AU308" s="1">
        <v>5.1851555241252996</v>
      </c>
      <c r="AV308" s="1">
        <v>5.7870917984344903</v>
      </c>
      <c r="AW308" s="1">
        <v>5.1982074115776999</v>
      </c>
      <c r="AY308" s="1">
        <v>6.05663159853514</v>
      </c>
      <c r="AZ308" s="1">
        <v>5.7972829501403398</v>
      </c>
      <c r="BA308" s="1">
        <v>5.5786298118493001</v>
      </c>
      <c r="BB308" s="1">
        <v>5.7314752296307097</v>
      </c>
      <c r="BC308" s="1">
        <v>5.79703035517913</v>
      </c>
      <c r="BD308" s="1">
        <v>7.94769779854993</v>
      </c>
      <c r="BE308" s="1">
        <v>6.0461166012201897</v>
      </c>
      <c r="BF308" s="1">
        <v>6.30284850900851</v>
      </c>
      <c r="BG308" s="1">
        <v>8.1574547698387292</v>
      </c>
      <c r="BH308" s="1">
        <v>6.9172508219331803</v>
      </c>
      <c r="BJ308" s="1">
        <v>6.4174188895749502</v>
      </c>
      <c r="BK308" s="1">
        <v>6.78090608698772</v>
      </c>
      <c r="BL308" s="1">
        <v>6.7439996593946097</v>
      </c>
      <c r="BM308" s="1">
        <v>7.3778951672790596</v>
      </c>
      <c r="BN308" s="1">
        <v>7.0671677493398297</v>
      </c>
    </row>
    <row r="309" spans="1:66" ht="15">
      <c r="A309" s="1" t="s">
        <v>632</v>
      </c>
      <c r="B309" s="1">
        <v>669.58273352999902</v>
      </c>
      <c r="C309" s="1" t="s">
        <v>633</v>
      </c>
      <c r="E309" s="6">
        <f>AVERAGE(L309:V309)</f>
        <v>4456319.8109090915</v>
      </c>
      <c r="F309" s="7">
        <f>AVERAGE(W309:AG309)</f>
        <v>8.8185454545454558</v>
      </c>
      <c r="G309" s="7">
        <v>445</v>
      </c>
      <c r="H309" s="7">
        <f>AVERAGE(AH309:AR309)</f>
        <v>8.8184806173571921</v>
      </c>
      <c r="I309" s="7">
        <f>MAX(AS309:BC309)</f>
        <v>9.0076270664735603</v>
      </c>
      <c r="J309" s="7">
        <f>AVERAGE(BD309:BN309)</f>
        <v>8.532250127914212</v>
      </c>
      <c r="K309" s="8">
        <f>F309-H309</f>
        <v>6.483718826366669E-5</v>
      </c>
      <c r="L309" s="1">
        <v>3282851.361</v>
      </c>
      <c r="M309" s="1">
        <v>3515374.2030000002</v>
      </c>
      <c r="N309" s="1">
        <v>3460513.5040000002</v>
      </c>
      <c r="O309" s="1">
        <v>5113416.477</v>
      </c>
      <c r="P309" s="1">
        <v>5226076.6579999998</v>
      </c>
      <c r="Q309" s="1">
        <v>5403152.8909999998</v>
      </c>
      <c r="R309" s="1">
        <v>4544936.3550000004</v>
      </c>
      <c r="S309" s="1">
        <v>5464216.5369999995</v>
      </c>
      <c r="T309" s="1">
        <v>4280345.3490000004</v>
      </c>
      <c r="U309" s="1">
        <v>3849695.8960000002</v>
      </c>
      <c r="V309" s="1">
        <v>4878938.6890000002</v>
      </c>
      <c r="W309" s="1">
        <v>8.8209999999999997</v>
      </c>
      <c r="X309" s="1">
        <v>8.8279999999999994</v>
      </c>
      <c r="Y309" s="1">
        <v>8.8140000000000001</v>
      </c>
      <c r="Z309" s="1">
        <v>8.8219999999999992</v>
      </c>
      <c r="AA309" s="1">
        <v>8.8109999999999999</v>
      </c>
      <c r="AB309" s="1">
        <v>8.8160000000000007</v>
      </c>
      <c r="AC309" s="1">
        <v>8.8149999999999995</v>
      </c>
      <c r="AD309" s="1">
        <v>8.8219999999999992</v>
      </c>
      <c r="AE309" s="1">
        <v>8.82</v>
      </c>
      <c r="AF309" s="1">
        <v>8.8190000000000008</v>
      </c>
      <c r="AG309" s="1">
        <v>8.8160000000000007</v>
      </c>
      <c r="AH309" s="1">
        <v>8.8184806173571904</v>
      </c>
      <c r="AI309" s="1">
        <v>8.8184806173571904</v>
      </c>
      <c r="AJ309" s="1">
        <v>8.8184806173571904</v>
      </c>
      <c r="AK309" s="1">
        <v>8.8184806173571904</v>
      </c>
      <c r="AL309" s="1">
        <v>8.8184806173571904</v>
      </c>
      <c r="AM309" s="1">
        <v>8.8184806173571904</v>
      </c>
      <c r="AN309" s="1">
        <v>8.8184806173571904</v>
      </c>
      <c r="AO309" s="1">
        <v>8.8184806173571904</v>
      </c>
      <c r="AP309" s="1">
        <v>8.8184806173571904</v>
      </c>
      <c r="AQ309" s="1">
        <v>8.8184806173571904</v>
      </c>
      <c r="AR309" s="1">
        <v>8.8184806173571904</v>
      </c>
      <c r="AS309" s="1">
        <v>7.7326313194705101</v>
      </c>
      <c r="AT309" s="1">
        <v>9.0076270664735603</v>
      </c>
      <c r="AU309" s="1">
        <v>6.5304087728668403</v>
      </c>
      <c r="AV309" s="1">
        <v>7.7177602050058196</v>
      </c>
      <c r="AW309" s="1">
        <v>8.7834616736524396</v>
      </c>
      <c r="AX309" s="1">
        <v>8.4513850589131696</v>
      </c>
      <c r="AY309" s="1">
        <v>8.1430586476290099</v>
      </c>
      <c r="AZ309" s="1">
        <v>8.67924295714419</v>
      </c>
      <c r="BA309" s="1">
        <v>7.3980894731239797</v>
      </c>
      <c r="BB309" s="1">
        <v>8.1332255638261408</v>
      </c>
      <c r="BC309" s="1">
        <v>8.3590392888043592</v>
      </c>
      <c r="BD309" s="1">
        <v>10.993691255610701</v>
      </c>
      <c r="BE309" s="1">
        <v>8.3242997802854202</v>
      </c>
      <c r="BF309" s="1">
        <v>9.0837145948127294</v>
      </c>
      <c r="BG309" s="1">
        <v>6.3327339870520003</v>
      </c>
      <c r="BH309" s="1">
        <v>9.6666178084151895</v>
      </c>
      <c r="BI309" s="1">
        <v>10.2083062936363</v>
      </c>
      <c r="BJ309" s="1">
        <v>5.8059740308005896</v>
      </c>
      <c r="BK309" s="1">
        <v>8.1249284653883294</v>
      </c>
      <c r="BL309" s="1">
        <v>8.1341215916814402</v>
      </c>
      <c r="BM309" s="1">
        <v>9.12713271157976</v>
      </c>
      <c r="BN309" s="1">
        <v>8.0532308877938803</v>
      </c>
    </row>
    <row r="310" spans="1:66" ht="15">
      <c r="A310" s="1" t="s">
        <v>634</v>
      </c>
      <c r="B310" s="1">
        <v>663.53578352999898</v>
      </c>
      <c r="C310" s="1" t="s">
        <v>635</v>
      </c>
      <c r="E310" s="6">
        <f>AVERAGE(L310:V310)</f>
        <v>12378897.166727273</v>
      </c>
      <c r="F310" s="7">
        <f>AVERAGE(W310:AG310)</f>
        <v>4.156545454545455</v>
      </c>
      <c r="G310" s="7">
        <v>446</v>
      </c>
      <c r="H310" s="7">
        <f>AVERAGE(AH310:AR310)</f>
        <v>4.1575720033629588</v>
      </c>
      <c r="I310" s="7">
        <f>MAX(AS310:BC310)</f>
        <v>8.4841357776538597</v>
      </c>
      <c r="J310" s="7">
        <f>AVERAGE(BD310:BN310)</f>
        <v>9.6318070194879422</v>
      </c>
      <c r="K310" s="8">
        <f>F310-H310</f>
        <v>-1.0265488175038584E-3</v>
      </c>
      <c r="L310" s="1">
        <v>8378710.4809999997</v>
      </c>
      <c r="M310" s="1">
        <v>9632816.2709999997</v>
      </c>
      <c r="N310" s="1">
        <v>7619222.8030000003</v>
      </c>
      <c r="O310" s="2">
        <v>11373962.128</v>
      </c>
      <c r="P310" s="2">
        <v>13985319.169</v>
      </c>
      <c r="Q310" s="2">
        <v>12290628.776000001</v>
      </c>
      <c r="R310" s="2">
        <v>11239777.948999999</v>
      </c>
      <c r="S310" s="2">
        <v>15010773.522</v>
      </c>
      <c r="T310" s="2">
        <v>13600739.661</v>
      </c>
      <c r="U310" s="2">
        <v>16253651.134</v>
      </c>
      <c r="V310" s="2">
        <v>16782266.940000001</v>
      </c>
      <c r="W310" s="1">
        <v>4.117</v>
      </c>
      <c r="X310" s="1">
        <v>4.1500000000000004</v>
      </c>
      <c r="Y310" s="1">
        <v>4.1660000000000004</v>
      </c>
      <c r="Z310" s="1">
        <v>4.1669999999999998</v>
      </c>
      <c r="AA310" s="1">
        <v>4.1219999999999999</v>
      </c>
      <c r="AB310" s="1">
        <v>4.1779999999999999</v>
      </c>
      <c r="AC310" s="1">
        <v>4.1760000000000002</v>
      </c>
      <c r="AD310" s="1">
        <v>4.1749999999999998</v>
      </c>
      <c r="AE310" s="1">
        <v>4.149</v>
      </c>
      <c r="AF310" s="1">
        <v>4.1760000000000002</v>
      </c>
      <c r="AG310" s="1">
        <v>4.1459999999999999</v>
      </c>
      <c r="AH310" s="1">
        <v>4.1575720033629597</v>
      </c>
      <c r="AI310" s="1">
        <v>4.1575720033629597</v>
      </c>
      <c r="AJ310" s="1">
        <v>4.1575720033629597</v>
      </c>
      <c r="AK310" s="1">
        <v>4.1575720033629597</v>
      </c>
      <c r="AL310" s="1">
        <v>4.1575720033629597</v>
      </c>
      <c r="AM310" s="1">
        <v>4.1575720033629597</v>
      </c>
      <c r="AN310" s="1">
        <v>4.1575720033629597</v>
      </c>
      <c r="AO310" s="1">
        <v>4.1575720033629597</v>
      </c>
      <c r="AP310" s="1">
        <v>4.1575720033629597</v>
      </c>
      <c r="AQ310" s="1">
        <v>4.1575720033629597</v>
      </c>
      <c r="AR310" s="1">
        <v>4.1575720033629597</v>
      </c>
      <c r="AS310" s="1">
        <v>6.9232134566301102</v>
      </c>
      <c r="AT310" s="1">
        <v>6.9260054237142601</v>
      </c>
      <c r="AU310" s="1">
        <v>6.8027339649071896</v>
      </c>
      <c r="AV310" s="1">
        <v>7.6108727307152897</v>
      </c>
      <c r="AW310" s="1">
        <v>8.1197557835399206</v>
      </c>
      <c r="AX310" s="1">
        <v>6.7368198453489896</v>
      </c>
      <c r="AY310" s="1">
        <v>6.5601096200655</v>
      </c>
      <c r="AZ310" s="1">
        <v>7.3783340186863704</v>
      </c>
      <c r="BA310" s="1">
        <v>6.4390064332954902</v>
      </c>
      <c r="BB310" s="1">
        <v>7.0059844335164199</v>
      </c>
      <c r="BC310" s="1">
        <v>8.4841357776538597</v>
      </c>
      <c r="BD310" s="1">
        <v>8.8048007862444901</v>
      </c>
      <c r="BE310" s="1">
        <v>9.1029802635563009</v>
      </c>
      <c r="BF310" s="1">
        <v>9.4312779009212395</v>
      </c>
      <c r="BG310" s="1">
        <v>9.5596302463375107</v>
      </c>
      <c r="BH310" s="1">
        <v>10.024459297233101</v>
      </c>
      <c r="BI310" s="1">
        <v>10.135757118740401</v>
      </c>
      <c r="BJ310" s="1">
        <v>10.409453332193699</v>
      </c>
      <c r="BK310" s="1">
        <v>8.7856160251301301</v>
      </c>
      <c r="BL310" s="1">
        <v>9.9856482238304594</v>
      </c>
      <c r="BM310" s="1">
        <v>9.95572054595252</v>
      </c>
      <c r="BN310" s="1">
        <v>9.7545334742275305</v>
      </c>
    </row>
    <row r="311" spans="1:66" ht="15">
      <c r="A311" s="1" t="s">
        <v>636</v>
      </c>
      <c r="B311" s="1">
        <v>659.50448352999899</v>
      </c>
      <c r="C311" s="1" t="s">
        <v>637</v>
      </c>
      <c r="E311" s="6">
        <f>AVERAGE(L311:V311)</f>
        <v>11327086.435818182</v>
      </c>
      <c r="F311" s="7">
        <f>AVERAGE(W311:AG311)</f>
        <v>2.3825454545454545</v>
      </c>
      <c r="G311" s="7">
        <v>447</v>
      </c>
      <c r="H311" s="7">
        <f>AVERAGE(AH311:AR311)</f>
        <v>2.3804757463434498</v>
      </c>
      <c r="I311" s="7">
        <f>MAX(AS311:BC311)</f>
        <v>5.32631343247626</v>
      </c>
      <c r="J311" s="7">
        <f>AVERAGE(BD311:BN311)</f>
        <v>9.8100475438285848</v>
      </c>
      <c r="K311" s="8">
        <f>F311-H311</f>
        <v>2.0697082020046942E-3</v>
      </c>
      <c r="L311" s="1">
        <v>3916339.727</v>
      </c>
      <c r="M311" s="1">
        <v>7153607.5769999996</v>
      </c>
      <c r="N311" s="1">
        <v>7490046.7410000004</v>
      </c>
      <c r="O311" s="1">
        <v>9442995.682</v>
      </c>
      <c r="P311" s="2">
        <v>10419728.498</v>
      </c>
      <c r="Q311" s="2">
        <v>13105502.823000001</v>
      </c>
      <c r="R311" s="2">
        <v>11177459.561000001</v>
      </c>
      <c r="S311" s="2">
        <v>13904461.687000001</v>
      </c>
      <c r="T311" s="2">
        <v>16106078.93</v>
      </c>
      <c r="U311" s="2">
        <v>15787481.515000001</v>
      </c>
      <c r="V311" s="2">
        <v>16094248.052999999</v>
      </c>
      <c r="W311" s="1">
        <v>2.3919999999999999</v>
      </c>
      <c r="X311" s="1">
        <v>2.3959999999999999</v>
      </c>
      <c r="Y311" s="1">
        <v>2.399</v>
      </c>
      <c r="Z311" s="1">
        <v>2.379</v>
      </c>
      <c r="AA311" s="1">
        <v>2.4020000000000001</v>
      </c>
      <c r="AB311" s="1">
        <v>2.3759999999999999</v>
      </c>
      <c r="AC311" s="1">
        <v>2.383</v>
      </c>
      <c r="AD311" s="1">
        <v>2.395</v>
      </c>
      <c r="AE311" s="1">
        <v>2.3530000000000002</v>
      </c>
      <c r="AF311" s="1">
        <v>2.367</v>
      </c>
      <c r="AG311" s="1">
        <v>2.3660000000000001</v>
      </c>
      <c r="AK311" s="1">
        <v>2.3804757463434498</v>
      </c>
      <c r="AN311" s="1">
        <v>2.3804757463434498</v>
      </c>
      <c r="AO311" s="1">
        <v>2.3804757463434498</v>
      </c>
      <c r="AQ311" s="1">
        <v>2.3804757463434498</v>
      </c>
      <c r="AV311" s="1">
        <v>5.32631343247626</v>
      </c>
      <c r="AY311" s="1">
        <v>5.1428341434590097</v>
      </c>
      <c r="AZ311" s="1">
        <v>5.2694941931457802</v>
      </c>
      <c r="BB311" s="1">
        <v>5.0135045845193504</v>
      </c>
      <c r="BG311" s="1">
        <v>9.5457895949520299</v>
      </c>
      <c r="BJ311" s="1">
        <v>10.1184003444843</v>
      </c>
      <c r="BK311" s="1">
        <v>9.8713752749996893</v>
      </c>
      <c r="BM311" s="1">
        <v>9.7046249608783199</v>
      </c>
    </row>
    <row r="312" spans="1:66" ht="15">
      <c r="A312" s="1" t="s">
        <v>638</v>
      </c>
      <c r="B312" s="1">
        <v>725.64533352999899</v>
      </c>
      <c r="C312" s="1" t="s">
        <v>639</v>
      </c>
      <c r="E312" s="6">
        <f>AVERAGE(L312:V312)</f>
        <v>78676942.739818022</v>
      </c>
      <c r="F312" s="7">
        <f>AVERAGE(W312:AG312)</f>
        <v>17.878454545454545</v>
      </c>
      <c r="G312" s="7">
        <v>448</v>
      </c>
      <c r="H312" s="7">
        <f>AVERAGE(AH312:AR312)</f>
        <v>18.035</v>
      </c>
      <c r="I312" s="7">
        <f>MAX(AS312:BC312)</f>
        <v>5.0447425458205704</v>
      </c>
      <c r="J312" s="7">
        <f>AVERAGE(BD312:BN312)</f>
        <v>9.8556538727018097</v>
      </c>
      <c r="K312" s="8">
        <f>F312-H312</f>
        <v>-0.15654545454545499</v>
      </c>
      <c r="L312" s="2">
        <v>70203904.983999997</v>
      </c>
      <c r="M312" s="2">
        <v>69279717.081</v>
      </c>
      <c r="N312" s="2">
        <v>96215074.087499097</v>
      </c>
      <c r="O312" s="2">
        <v>100109556.877499</v>
      </c>
      <c r="P312" s="2">
        <v>77992907.237000003</v>
      </c>
      <c r="Q312" s="2">
        <v>82276623.751000002</v>
      </c>
      <c r="R312" s="2">
        <v>87311781.120000497</v>
      </c>
      <c r="S312" s="2">
        <v>82075470.045000002</v>
      </c>
      <c r="T312" s="2">
        <v>68489128.980000094</v>
      </c>
      <c r="U312" s="2">
        <v>67809182.347499803</v>
      </c>
      <c r="V312" s="2">
        <v>63683023.6274997</v>
      </c>
      <c r="W312" s="1">
        <v>17.954000000000001</v>
      </c>
      <c r="X312" s="1">
        <v>17.957000000000001</v>
      </c>
      <c r="Y312" s="1">
        <v>17.759</v>
      </c>
      <c r="Z312" s="1">
        <v>17.937000000000001</v>
      </c>
      <c r="AA312" s="1">
        <v>17.934999999999999</v>
      </c>
      <c r="AB312" s="1">
        <v>18.035</v>
      </c>
      <c r="AC312" s="1">
        <v>17.713000000000001</v>
      </c>
      <c r="AD312" s="1">
        <v>17.942</v>
      </c>
      <c r="AE312" s="1">
        <v>17.73</v>
      </c>
      <c r="AF312" s="1">
        <v>17.96</v>
      </c>
      <c r="AG312" s="1">
        <v>17.741</v>
      </c>
      <c r="AM312" s="1">
        <v>18.035</v>
      </c>
      <c r="AX312" s="1">
        <v>5.0447425458205704</v>
      </c>
      <c r="BI312" s="1">
        <v>9.8556538727018097</v>
      </c>
    </row>
    <row r="313" spans="1:66" ht="15">
      <c r="A313" s="1" t="s">
        <v>640</v>
      </c>
      <c r="B313" s="1">
        <v>739.66098352999904</v>
      </c>
      <c r="C313" s="1" t="s">
        <v>641</v>
      </c>
      <c r="E313" s="6">
        <f>AVERAGE(L313:V313)</f>
        <v>338250947.23699951</v>
      </c>
      <c r="F313" s="7">
        <f>AVERAGE(W313:AG313)</f>
        <v>13.500181818181819</v>
      </c>
      <c r="G313" s="7">
        <v>449</v>
      </c>
      <c r="H313" s="7">
        <f>AVERAGE(AH313:AR313)</f>
        <v>13.420999999999999</v>
      </c>
      <c r="I313" s="7">
        <f>MAX(AS313:BC313)</f>
        <v>5.4220399909865797</v>
      </c>
      <c r="J313" s="7">
        <f>AVERAGE(BD313:BN313)</f>
        <v>6.7927335018897601</v>
      </c>
      <c r="K313" s="8">
        <f>F313-H313</f>
        <v>7.9181818181819352E-2</v>
      </c>
      <c r="L313" s="2">
        <v>106048949.75999901</v>
      </c>
      <c r="M313" s="2">
        <v>345974928.33600003</v>
      </c>
      <c r="N313" s="2">
        <v>307507810.49999601</v>
      </c>
      <c r="O313" s="2">
        <v>49671947.487999998</v>
      </c>
      <c r="P313" s="2">
        <v>970229735.79100001</v>
      </c>
      <c r="Q313" s="2">
        <v>396092111.14999998</v>
      </c>
      <c r="R313" s="2">
        <v>472590389.94700003</v>
      </c>
      <c r="S313" s="2">
        <v>342869174.76999998</v>
      </c>
      <c r="T313" s="2">
        <v>404693765.21399999</v>
      </c>
      <c r="U313" s="2">
        <v>103054883.881</v>
      </c>
      <c r="V313" s="2">
        <v>222026722.77000001</v>
      </c>
      <c r="W313" s="1">
        <v>13.066000000000001</v>
      </c>
      <c r="X313" s="1">
        <v>13.425000000000001</v>
      </c>
      <c r="Y313" s="1">
        <v>14.725</v>
      </c>
      <c r="Z313" s="1">
        <v>13.406000000000001</v>
      </c>
      <c r="AA313" s="1">
        <v>13.45</v>
      </c>
      <c r="AB313" s="1">
        <v>13.452</v>
      </c>
      <c r="AC313" s="1">
        <v>13.425000000000001</v>
      </c>
      <c r="AD313" s="1">
        <v>13.37</v>
      </c>
      <c r="AE313" s="1">
        <v>13.358000000000001</v>
      </c>
      <c r="AF313" s="1">
        <v>13.404</v>
      </c>
      <c r="AG313" s="1">
        <v>13.420999999999999</v>
      </c>
      <c r="AR313" s="1">
        <v>13.420999999999999</v>
      </c>
      <c r="BC313" s="1">
        <v>5.4220399909865797</v>
      </c>
      <c r="BN313" s="1">
        <v>6.7927335018897601</v>
      </c>
    </row>
    <row r="314" spans="1:66" ht="15">
      <c r="A314" s="1" t="s">
        <v>640</v>
      </c>
      <c r="B314" s="1">
        <v>739.66098352999904</v>
      </c>
      <c r="C314" s="1" t="s">
        <v>641</v>
      </c>
      <c r="E314" s="6">
        <f>AVERAGE(L314:V314)</f>
        <v>153729012.48590907</v>
      </c>
      <c r="F314" s="7">
        <f>AVERAGE(W314:AG314)</f>
        <v>21.628090909090911</v>
      </c>
      <c r="G314" s="7">
        <v>450</v>
      </c>
      <c r="H314" s="7">
        <f>AVERAGE(AH314:AR314)</f>
        <v>21.582638710080701</v>
      </c>
      <c r="I314" s="7">
        <f>MAX(AS314:BC314)</f>
        <v>5.2380806152104196</v>
      </c>
      <c r="J314" s="7">
        <f>AVERAGE(BD314:BN314)</f>
        <v>4.4393120715189704</v>
      </c>
      <c r="K314" s="8">
        <f>F314-H314</f>
        <v>4.5452199010210137E-2</v>
      </c>
      <c r="L314" s="2">
        <v>172091530.37099999</v>
      </c>
      <c r="M314" s="2">
        <v>138508368.42500001</v>
      </c>
      <c r="N314" s="2">
        <v>121882419.906</v>
      </c>
      <c r="O314" s="2">
        <v>130507063.45100001</v>
      </c>
      <c r="P314" s="2">
        <v>109306149.18000001</v>
      </c>
      <c r="Q314" s="2">
        <v>231099162.86999899</v>
      </c>
      <c r="R314" s="2">
        <v>269685897.875</v>
      </c>
      <c r="S314" s="2">
        <v>161323584.20100001</v>
      </c>
      <c r="T314" s="2">
        <v>165841978.11000001</v>
      </c>
      <c r="U314" s="2">
        <v>88434666.510000795</v>
      </c>
      <c r="V314" s="2">
        <v>102338316.44599999</v>
      </c>
      <c r="W314" s="1">
        <v>21.684000000000001</v>
      </c>
      <c r="X314" s="1">
        <v>21.475000000000001</v>
      </c>
      <c r="Y314" s="1">
        <v>21.372</v>
      </c>
      <c r="Z314" s="1">
        <v>21.449000000000002</v>
      </c>
      <c r="AA314" s="1">
        <v>21.364999999999998</v>
      </c>
      <c r="AB314" s="1">
        <v>22.06</v>
      </c>
      <c r="AC314" s="1">
        <v>21.573</v>
      </c>
      <c r="AD314" s="1">
        <v>21.696000000000002</v>
      </c>
      <c r="AE314" s="1">
        <v>22.047000000000001</v>
      </c>
      <c r="AF314" s="1">
        <v>21.734999999999999</v>
      </c>
      <c r="AG314" s="1">
        <v>21.452999999999999</v>
      </c>
      <c r="AH314" s="1">
        <v>21.582638710080701</v>
      </c>
      <c r="AI314" s="1">
        <v>21.582638710080701</v>
      </c>
      <c r="AS314" s="1">
        <v>5.2380806152104196</v>
      </c>
      <c r="AT314" s="1">
        <v>5.10776065190531</v>
      </c>
      <c r="BD314" s="1">
        <v>7.7048551321285403</v>
      </c>
      <c r="BE314" s="1">
        <v>1.1737690109093999</v>
      </c>
    </row>
    <row r="315" spans="1:66" ht="15">
      <c r="A315" s="1" t="s">
        <v>640</v>
      </c>
      <c r="B315" s="1">
        <v>739.66098352999904</v>
      </c>
      <c r="C315" s="1" t="s">
        <v>641</v>
      </c>
      <c r="E315" s="6">
        <f>AVERAGE(L315:V315)</f>
        <v>258998782.29899919</v>
      </c>
      <c r="F315" s="7">
        <f>AVERAGE(W315:AG315)</f>
        <v>22.628545454545453</v>
      </c>
      <c r="G315" s="7">
        <v>451</v>
      </c>
      <c r="H315" s="7">
        <f>AVERAGE(AH315:AR315)</f>
        <v>22.577999999999999</v>
      </c>
      <c r="I315" s="7">
        <f>MAX(AS315:BC315)</f>
        <v>5.4196490031163398</v>
      </c>
      <c r="J315" s="7">
        <f>AVERAGE(BD315:BN315)</f>
        <v>6.9192687434493596</v>
      </c>
      <c r="K315" s="8">
        <f>F315-H315</f>
        <v>5.0545454545453339E-2</v>
      </c>
      <c r="L315" s="2">
        <v>411418833.779998</v>
      </c>
      <c r="M315" s="2">
        <v>187167802.860001</v>
      </c>
      <c r="N315" s="2">
        <v>220000192.25999901</v>
      </c>
      <c r="O315" s="2">
        <v>288068817.75</v>
      </c>
      <c r="P315" s="2">
        <v>252751155.32999799</v>
      </c>
      <c r="Q315" s="2">
        <v>184886960.96999899</v>
      </c>
      <c r="R315" s="2">
        <v>238878216.87900001</v>
      </c>
      <c r="S315" s="2">
        <v>299052156.72000003</v>
      </c>
      <c r="T315" s="2">
        <v>319832393.69999897</v>
      </c>
      <c r="U315" s="2">
        <v>175780412.54999799</v>
      </c>
      <c r="V315" s="2">
        <v>271149662.489999</v>
      </c>
      <c r="W315" s="1">
        <v>22.683</v>
      </c>
      <c r="X315" s="1">
        <v>22.675000000000001</v>
      </c>
      <c r="Y315" s="1">
        <v>22.702000000000002</v>
      </c>
      <c r="Z315" s="1">
        <v>22.824000000000002</v>
      </c>
      <c r="AA315" s="1">
        <v>22.61</v>
      </c>
      <c r="AB315" s="1">
        <v>22.445</v>
      </c>
      <c r="AC315" s="1">
        <v>22.577999999999999</v>
      </c>
      <c r="AD315" s="1">
        <v>22.594000000000001</v>
      </c>
      <c r="AE315" s="1">
        <v>22.45</v>
      </c>
      <c r="AF315" s="1">
        <v>22.698</v>
      </c>
      <c r="AG315" s="1">
        <v>22.655000000000001</v>
      </c>
      <c r="AN315" s="1">
        <v>22.577999999999999</v>
      </c>
      <c r="AY315" s="1">
        <v>5.4196490031163398</v>
      </c>
      <c r="BJ315" s="1">
        <v>6.9192687434493596</v>
      </c>
    </row>
    <row r="316" spans="1:66" ht="15">
      <c r="A316" s="1" t="s">
        <v>640</v>
      </c>
      <c r="B316" s="1">
        <v>739.66098352999904</v>
      </c>
      <c r="C316" s="1" t="s">
        <v>641</v>
      </c>
      <c r="E316" s="6">
        <f>AVERAGE(L316:V316)</f>
        <v>1039748268.4032723</v>
      </c>
      <c r="F316" s="7">
        <f>AVERAGE(W316:AG316)</f>
        <v>23.292818181818177</v>
      </c>
      <c r="G316" s="7">
        <v>452</v>
      </c>
      <c r="H316" s="7">
        <f>AVERAGE(AH316:AR316)</f>
        <v>23.001945752059001</v>
      </c>
      <c r="I316" s="7">
        <f>MAX(AS316:BC316)</f>
        <v>5.2376457961524201</v>
      </c>
      <c r="J316" s="7">
        <f>AVERAGE(BD316:BN316)</f>
        <v>1.0568839396811316</v>
      </c>
      <c r="K316" s="8">
        <f>F316-H316</f>
        <v>0.29087242975917604</v>
      </c>
      <c r="L316" s="2">
        <v>722052884.60999703</v>
      </c>
      <c r="M316" s="2">
        <v>2145769121.46</v>
      </c>
      <c r="N316" s="2">
        <v>1037104546.47</v>
      </c>
      <c r="O316" s="2">
        <v>733411706.55299997</v>
      </c>
      <c r="P316" s="2">
        <v>726727978.25999904</v>
      </c>
      <c r="Q316" s="2">
        <v>833799836.51999998</v>
      </c>
      <c r="R316" s="2">
        <v>1698842968.3199999</v>
      </c>
      <c r="S316" s="2">
        <v>549916070.13699996</v>
      </c>
      <c r="T316" s="2">
        <v>290044207.949</v>
      </c>
      <c r="U316" s="2">
        <v>1772754892.247</v>
      </c>
      <c r="V316" s="2">
        <v>926806739.90999997</v>
      </c>
      <c r="W316" s="1">
        <v>23.666</v>
      </c>
      <c r="X316" s="1">
        <v>22.966000000000001</v>
      </c>
      <c r="Y316" s="1">
        <v>23.707999999999998</v>
      </c>
      <c r="Z316" s="1">
        <v>23.131</v>
      </c>
      <c r="AA316" s="1">
        <v>23.382999999999999</v>
      </c>
      <c r="AB316" s="1">
        <v>23.637</v>
      </c>
      <c r="AC316" s="1">
        <v>23.128</v>
      </c>
      <c r="AD316" s="1">
        <v>23.099</v>
      </c>
      <c r="AE316" s="1">
        <v>22.898</v>
      </c>
      <c r="AF316" s="1">
        <v>23.093</v>
      </c>
      <c r="AG316" s="1">
        <v>23.512</v>
      </c>
      <c r="AO316" s="1">
        <v>23.001945752059001</v>
      </c>
      <c r="AP316" s="1">
        <v>23.001945752059001</v>
      </c>
      <c r="AZ316" s="1">
        <v>5.2376457961524201</v>
      </c>
      <c r="BA316" s="1">
        <v>5.1702393972941501</v>
      </c>
      <c r="BK316" s="1">
        <v>1.3128279381938299</v>
      </c>
      <c r="BL316" s="1">
        <v>0.80093994116843303</v>
      </c>
    </row>
    <row r="317" spans="1:66" ht="15">
      <c r="A317" s="1" t="s">
        <v>642</v>
      </c>
      <c r="B317" s="1">
        <v>527.31431652999902</v>
      </c>
      <c r="C317" s="1" t="s">
        <v>643</v>
      </c>
      <c r="E317" s="6">
        <f>AVERAGE(L317:V317)</f>
        <v>5583533.6208181819</v>
      </c>
      <c r="F317" s="7">
        <f>AVERAGE(W317:AG317)</f>
        <v>1.7982727272727272</v>
      </c>
      <c r="G317" s="7">
        <v>453</v>
      </c>
      <c r="H317" s="7">
        <f>AVERAGE(AH317:AR317)</f>
        <v>1.7995064501772899</v>
      </c>
      <c r="I317" s="7">
        <f>MAX(AS317:BC317)</f>
        <v>11.9490563743389</v>
      </c>
      <c r="J317" s="7">
        <f>AVERAGE(BD317:BN317)</f>
        <v>1.959749457072635</v>
      </c>
      <c r="K317" s="8">
        <f>F317-H317</f>
        <v>-1.2337229045626952E-3</v>
      </c>
      <c r="L317" s="1">
        <v>4358769.6210000003</v>
      </c>
      <c r="M317" s="1">
        <v>5024119.1150000002</v>
      </c>
      <c r="N317" s="1">
        <v>4904683.6730000004</v>
      </c>
      <c r="O317" s="1">
        <v>5254521.1320000002</v>
      </c>
      <c r="P317" s="1">
        <v>5035421.84</v>
      </c>
      <c r="Q317" s="1">
        <v>7563859.9819999998</v>
      </c>
      <c r="R317" s="1">
        <v>5101118.0619999999</v>
      </c>
      <c r="S317" s="1">
        <v>7254873.9139999999</v>
      </c>
      <c r="T317" s="1">
        <v>5120510.9330000002</v>
      </c>
      <c r="U317" s="1">
        <v>6434087.3130000001</v>
      </c>
      <c r="V317" s="1">
        <v>5366904.2439999999</v>
      </c>
      <c r="W317" s="1">
        <v>1.7949999999999999</v>
      </c>
      <c r="X317" s="1">
        <v>1.7969999999999999</v>
      </c>
      <c r="Y317" s="1">
        <v>1.8009999999999999</v>
      </c>
      <c r="Z317" s="1">
        <v>1.7989999999999999</v>
      </c>
      <c r="AA317" s="1">
        <v>1.798</v>
      </c>
      <c r="AB317" s="1">
        <v>1.7989999999999999</v>
      </c>
      <c r="AC317" s="1">
        <v>1.7969999999999999</v>
      </c>
      <c r="AD317" s="1">
        <v>1.8</v>
      </c>
      <c r="AE317" s="1">
        <v>1.7929999999999999</v>
      </c>
      <c r="AF317" s="1">
        <v>1.804</v>
      </c>
      <c r="AG317" s="1">
        <v>1.798</v>
      </c>
      <c r="AM317" s="1">
        <v>1.7995064501772899</v>
      </c>
      <c r="AO317" s="1">
        <v>1.7995064501772899</v>
      </c>
      <c r="AX317" s="1">
        <v>11.9490563743389</v>
      </c>
      <c r="AZ317" s="1">
        <v>11.2381094865174</v>
      </c>
      <c r="BI317" s="1">
        <v>1.0266215203295399</v>
      </c>
      <c r="BK317" s="1">
        <v>2.8928773938157302</v>
      </c>
    </row>
    <row r="318" spans="1:66" ht="15">
      <c r="A318" s="1" t="s">
        <v>644</v>
      </c>
      <c r="B318" s="1">
        <v>647.46573152999997</v>
      </c>
      <c r="C318" s="1" t="s">
        <v>645</v>
      </c>
      <c r="E318" s="6">
        <f>AVERAGE(L318:V318)</f>
        <v>26943624.74063636</v>
      </c>
      <c r="F318" s="7">
        <f>AVERAGE(W318:AG318)</f>
        <v>12.708454545454545</v>
      </c>
      <c r="G318" s="7">
        <v>454</v>
      </c>
      <c r="H318" s="7">
        <f>AVERAGE(AH318:AR318)</f>
        <v>12.702472715318001</v>
      </c>
      <c r="I318" s="7">
        <f>MAX(AS318:BC318)</f>
        <v>56.602435036470801</v>
      </c>
      <c r="J318" s="7">
        <f>AVERAGE(BD318:BN318)</f>
        <v>0.53027135830124328</v>
      </c>
      <c r="K318" s="8">
        <f>F318-H318</f>
        <v>5.9818301365446302E-3</v>
      </c>
      <c r="L318" s="2">
        <v>53068477.733999997</v>
      </c>
      <c r="M318" s="2">
        <v>34181591.546999998</v>
      </c>
      <c r="N318" s="2">
        <v>31060933.688000001</v>
      </c>
      <c r="O318" s="2">
        <v>22610571.987</v>
      </c>
      <c r="P318" s="2">
        <v>22887919.978</v>
      </c>
      <c r="Q318" s="2">
        <v>22841386.305</v>
      </c>
      <c r="R318" s="2">
        <v>24129305.502999999</v>
      </c>
      <c r="S318" s="2">
        <v>23466176.298999999</v>
      </c>
      <c r="T318" s="2">
        <v>21600364.067000002</v>
      </c>
      <c r="U318" s="2">
        <v>17519179.831999999</v>
      </c>
      <c r="V318" s="2">
        <v>23013965.206999999</v>
      </c>
      <c r="W318" s="1">
        <v>12.698</v>
      </c>
      <c r="X318" s="1">
        <v>12.707000000000001</v>
      </c>
      <c r="Y318" s="1">
        <v>12.705</v>
      </c>
      <c r="Z318" s="1">
        <v>12.711</v>
      </c>
      <c r="AA318" s="1">
        <v>12.707000000000001</v>
      </c>
      <c r="AB318" s="1">
        <v>12.707000000000001</v>
      </c>
      <c r="AC318" s="1">
        <v>12.715</v>
      </c>
      <c r="AD318" s="1">
        <v>12.707000000000001</v>
      </c>
      <c r="AE318" s="1">
        <v>12.705</v>
      </c>
      <c r="AF318" s="1">
        <v>12.721</v>
      </c>
      <c r="AG318" s="1">
        <v>12.71</v>
      </c>
      <c r="AH318" s="1">
        <v>12.702472715318001</v>
      </c>
      <c r="AI318" s="1">
        <v>12.702472715318001</v>
      </c>
      <c r="AJ318" s="1">
        <v>12.702472715318001</v>
      </c>
      <c r="AS318" s="1">
        <v>55.852329264433003</v>
      </c>
      <c r="AT318" s="1">
        <v>56.519854295409701</v>
      </c>
      <c r="AU318" s="1">
        <v>56.602435036470801</v>
      </c>
      <c r="BD318" s="1">
        <v>0.15053446625033101</v>
      </c>
      <c r="BE318" s="1">
        <v>0.60488222476083497</v>
      </c>
      <c r="BF318" s="1">
        <v>0.83539738389256402</v>
      </c>
    </row>
    <row r="319" spans="1:66" ht="15">
      <c r="A319" s="1" t="s">
        <v>646</v>
      </c>
      <c r="B319" s="1">
        <v>645.45008152999901</v>
      </c>
      <c r="C319" s="1" t="s">
        <v>647</v>
      </c>
      <c r="E319" s="6">
        <f>AVERAGE(L319:V319)</f>
        <v>5852820.5610909099</v>
      </c>
      <c r="F319" s="7">
        <f>AVERAGE(W319:AG319)</f>
        <v>11.453454545454546</v>
      </c>
      <c r="G319" s="7">
        <v>455</v>
      </c>
      <c r="H319" s="7">
        <f>AVERAGE(AH319:AR319)</f>
        <v>11.453494658527401</v>
      </c>
      <c r="I319" s="7">
        <f>MAX(AS319:BC319)</f>
        <v>47.588559033299397</v>
      </c>
      <c r="J319" s="7">
        <f>AVERAGE(BD319:BN319)</f>
        <v>0.53568615962152655</v>
      </c>
      <c r="K319" s="8">
        <f>F319-H319</f>
        <v>-4.011307285445298E-5</v>
      </c>
      <c r="L319" s="2">
        <v>11147428.697000001</v>
      </c>
      <c r="M319" s="1">
        <v>9150096.8359999992</v>
      </c>
      <c r="N319" s="1">
        <v>9036540.3599999994</v>
      </c>
      <c r="O319" s="1">
        <v>4674881.1330000004</v>
      </c>
      <c r="P319" s="1">
        <v>4345855.2209999999</v>
      </c>
      <c r="Q319" s="1">
        <v>4553591.4000000004</v>
      </c>
      <c r="R319" s="1">
        <v>3264048.7289999998</v>
      </c>
      <c r="S319" s="1">
        <v>5780288.1560000004</v>
      </c>
      <c r="T319" s="1">
        <v>4115218.7769999998</v>
      </c>
      <c r="U319" s="1">
        <v>4254840.8739999998</v>
      </c>
      <c r="V319" s="1">
        <v>4058235.9890000001</v>
      </c>
      <c r="W319" s="1">
        <v>11.45</v>
      </c>
      <c r="X319" s="1">
        <v>11.456</v>
      </c>
      <c r="Y319" s="1">
        <v>11.458</v>
      </c>
      <c r="Z319" s="1">
        <v>11.457000000000001</v>
      </c>
      <c r="AA319" s="1">
        <v>11.46</v>
      </c>
      <c r="AB319" s="1">
        <v>11.459</v>
      </c>
      <c r="AC319" s="1">
        <v>11.454000000000001</v>
      </c>
      <c r="AD319" s="1">
        <v>11.471</v>
      </c>
      <c r="AE319" s="1">
        <v>11.441000000000001</v>
      </c>
      <c r="AF319" s="1">
        <v>11.454000000000001</v>
      </c>
      <c r="AG319" s="1">
        <v>11.428000000000001</v>
      </c>
      <c r="AH319" s="1">
        <v>11.453494658527401</v>
      </c>
      <c r="AJ319" s="1">
        <v>11.453494658527401</v>
      </c>
      <c r="AS319" s="1">
        <v>47.588559033299397</v>
      </c>
      <c r="AU319" s="1">
        <v>47.586793499199104</v>
      </c>
      <c r="BD319" s="1">
        <v>0.35010962970074599</v>
      </c>
      <c r="BF319" s="1">
        <v>0.72126268954230699</v>
      </c>
    </row>
    <row r="320" spans="1:66" ht="15">
      <c r="A320" s="1" t="s">
        <v>648</v>
      </c>
      <c r="B320" s="1">
        <v>661.481381529999</v>
      </c>
      <c r="C320" s="1" t="s">
        <v>649</v>
      </c>
      <c r="E320" s="6">
        <f>AVERAGE(L320:V320)</f>
        <v>210667257.43672726</v>
      </c>
      <c r="F320" s="7">
        <f>AVERAGE(W320:AG320)</f>
        <v>12.691636363636364</v>
      </c>
      <c r="G320" s="7">
        <v>456</v>
      </c>
      <c r="H320" s="7">
        <f>AVERAGE(AH320:AR320)</f>
        <v>12.6965733676914</v>
      </c>
      <c r="I320" s="7">
        <f>MAX(AS320:BC320)</f>
        <v>19.174117743427601</v>
      </c>
      <c r="J320" s="7">
        <f>AVERAGE(BD320:BN320)</f>
        <v>0.29099664965321687</v>
      </c>
      <c r="K320" s="8">
        <f>F320-H320</f>
        <v>-4.9370040550353878E-3</v>
      </c>
      <c r="L320" s="2">
        <v>85346782.054000005</v>
      </c>
      <c r="M320" s="2">
        <v>437593099.65899998</v>
      </c>
      <c r="N320" s="2">
        <v>690991059.801</v>
      </c>
      <c r="O320" s="2">
        <v>118086290.05599999</v>
      </c>
      <c r="P320" s="2">
        <v>288437379.27200001</v>
      </c>
      <c r="Q320" s="2">
        <v>89991730.542999998</v>
      </c>
      <c r="R320" s="1">
        <v>7176889.6359999999</v>
      </c>
      <c r="S320" s="2">
        <v>74969901.534999996</v>
      </c>
      <c r="T320" s="2">
        <v>15941945.455</v>
      </c>
      <c r="U320" s="2">
        <v>233110380.36700001</v>
      </c>
      <c r="V320" s="2">
        <v>275694373.426</v>
      </c>
      <c r="W320" s="1">
        <v>12.695</v>
      </c>
      <c r="X320" s="1">
        <v>12.696</v>
      </c>
      <c r="Y320" s="1">
        <v>12.7</v>
      </c>
      <c r="Z320" s="1">
        <v>12.698</v>
      </c>
      <c r="AA320" s="1">
        <v>12.689</v>
      </c>
      <c r="AB320" s="1">
        <v>12.69</v>
      </c>
      <c r="AC320" s="1">
        <v>12.683</v>
      </c>
      <c r="AD320" s="1">
        <v>12.69</v>
      </c>
      <c r="AE320" s="1">
        <v>12.679</v>
      </c>
      <c r="AF320" s="1">
        <v>12.701000000000001</v>
      </c>
      <c r="AG320" s="1">
        <v>12.686999999999999</v>
      </c>
      <c r="AH320" s="1">
        <v>12.6965733676914</v>
      </c>
      <c r="AI320" s="1">
        <v>12.6965733676914</v>
      </c>
      <c r="AJ320" s="1">
        <v>12.6965733676914</v>
      </c>
      <c r="AK320" s="1">
        <v>12.6965733676914</v>
      </c>
      <c r="AL320" s="1">
        <v>12.6965733676914</v>
      </c>
      <c r="AM320" s="1">
        <v>12.6965733676914</v>
      </c>
      <c r="AO320" s="1">
        <v>12.6965733676914</v>
      </c>
      <c r="AQ320" s="1">
        <v>12.6965733676914</v>
      </c>
      <c r="AS320" s="1">
        <v>18.910422329057599</v>
      </c>
      <c r="AT320" s="1">
        <v>18.563610614119799</v>
      </c>
      <c r="AU320" s="1">
        <v>19.174117743427601</v>
      </c>
      <c r="AV320" s="1">
        <v>18.796149760906001</v>
      </c>
      <c r="AW320" s="1">
        <v>18.8705398420501</v>
      </c>
      <c r="AX320" s="1">
        <v>18.896938850759501</v>
      </c>
      <c r="AZ320" s="1">
        <v>19.030394239620701</v>
      </c>
      <c r="BB320" s="1">
        <v>19.113005041346199</v>
      </c>
      <c r="BD320" s="1">
        <v>8.8005800672894097E-2</v>
      </c>
      <c r="BE320" s="1">
        <v>0.124408191288296</v>
      </c>
      <c r="BF320" s="1">
        <v>0.117079556732006</v>
      </c>
      <c r="BG320" s="1">
        <v>0.166993633368448</v>
      </c>
      <c r="BH320" s="1">
        <v>0.25976662101299097</v>
      </c>
      <c r="BI320" s="1">
        <v>0.52207447169910404</v>
      </c>
      <c r="BK320" s="1">
        <v>0.123346900511837</v>
      </c>
      <c r="BM320" s="1">
        <v>0.92629802194015898</v>
      </c>
    </row>
    <row r="321" spans="1:66" ht="15">
      <c r="A321" s="1" t="s">
        <v>650</v>
      </c>
      <c r="B321" s="1">
        <v>675.49703152999996</v>
      </c>
      <c r="C321" s="1" t="s">
        <v>651</v>
      </c>
      <c r="E321" s="6">
        <f>AVERAGE(L321:V321)</f>
        <v>8924277.814818183</v>
      </c>
      <c r="F321" s="7">
        <f>AVERAGE(W321:AG321)</f>
        <v>14.111363636363636</v>
      </c>
      <c r="G321" s="7">
        <v>457</v>
      </c>
      <c r="H321" s="7">
        <f>AVERAGE(AH321:AR321)</f>
        <v>14.1140397730271</v>
      </c>
      <c r="I321" s="7">
        <f>MAX(AS321:BC321)</f>
        <v>54.621249993081399</v>
      </c>
      <c r="J321" s="7">
        <f>AVERAGE(BD321:BN321)</f>
        <v>0.81203227057953553</v>
      </c>
      <c r="K321" s="8">
        <f>F321-H321</f>
        <v>-2.6761366634637795E-3</v>
      </c>
      <c r="L321" s="2">
        <v>16506862.067</v>
      </c>
      <c r="M321" s="2">
        <v>14200039.861</v>
      </c>
      <c r="N321" s="2">
        <v>10811608.316</v>
      </c>
      <c r="O321" s="1">
        <v>9915956.7129999995</v>
      </c>
      <c r="P321" s="1">
        <v>6827358.273</v>
      </c>
      <c r="Q321" s="1">
        <v>8742345.534</v>
      </c>
      <c r="R321" s="1">
        <v>7440405.4819999998</v>
      </c>
      <c r="S321" s="1">
        <v>6192493.9060000004</v>
      </c>
      <c r="T321" s="1">
        <v>6629072.6550000003</v>
      </c>
      <c r="U321" s="1">
        <v>3678799.1970000002</v>
      </c>
      <c r="V321" s="1">
        <v>7222113.9589999998</v>
      </c>
      <c r="W321" s="1">
        <v>14.093</v>
      </c>
      <c r="X321" s="1">
        <v>14.103</v>
      </c>
      <c r="Y321" s="1">
        <v>14.137</v>
      </c>
      <c r="Z321" s="1">
        <v>14.090999999999999</v>
      </c>
      <c r="AA321" s="1">
        <v>14.084</v>
      </c>
      <c r="AB321" s="1">
        <v>14.101000000000001</v>
      </c>
      <c r="AC321" s="1">
        <v>14.116</v>
      </c>
      <c r="AD321" s="1">
        <v>14.098000000000001</v>
      </c>
      <c r="AE321" s="1">
        <v>14.132999999999999</v>
      </c>
      <c r="AF321" s="1">
        <v>14.137</v>
      </c>
      <c r="AG321" s="1">
        <v>14.132</v>
      </c>
      <c r="AH321" s="1">
        <v>14.1140397730271</v>
      </c>
      <c r="AJ321" s="1">
        <v>14.1140397730271</v>
      </c>
      <c r="AS321" s="1">
        <v>54.621249993081399</v>
      </c>
      <c r="AU321" s="1">
        <v>44.412755223644098</v>
      </c>
      <c r="BD321" s="1">
        <v>1.2116557884906101</v>
      </c>
      <c r="BF321" s="1">
        <v>0.412408752668461</v>
      </c>
    </row>
    <row r="322" spans="1:66" ht="15">
      <c r="A322" s="1" t="s">
        <v>652</v>
      </c>
      <c r="B322" s="1">
        <v>673.481381529999</v>
      </c>
      <c r="C322" s="1" t="s">
        <v>653</v>
      </c>
      <c r="E322" s="6">
        <f>AVERAGE(L322:V322)</f>
        <v>218004533.03272724</v>
      </c>
      <c r="F322" s="7">
        <f>AVERAGE(W322:AG322)</f>
        <v>12.815545454545456</v>
      </c>
      <c r="G322" s="7">
        <v>458</v>
      </c>
      <c r="H322" s="7">
        <f>AVERAGE(AH322:AR322)</f>
        <v>12.8143387844808</v>
      </c>
      <c r="I322" s="7">
        <f>MAX(AS322:BC322)</f>
        <v>58.239948446841801</v>
      </c>
      <c r="J322" s="7">
        <f>AVERAGE(BD322:BN322)</f>
        <v>0.36019233599465073</v>
      </c>
      <c r="K322" s="8">
        <f>F322-H322</f>
        <v>1.2066700646560236E-3</v>
      </c>
      <c r="L322" s="2">
        <v>383906583.95499998</v>
      </c>
      <c r="M322" s="2">
        <v>317852465.64700001</v>
      </c>
      <c r="N322" s="2">
        <v>303352166.14499998</v>
      </c>
      <c r="O322" s="2">
        <v>218116221.96599999</v>
      </c>
      <c r="P322" s="2">
        <v>183219176.44800001</v>
      </c>
      <c r="Q322" s="2">
        <v>171362085.479</v>
      </c>
      <c r="R322" s="2">
        <v>129061554.618</v>
      </c>
      <c r="S322" s="2">
        <v>176229441.52700001</v>
      </c>
      <c r="T322" s="2">
        <v>144821778.39500001</v>
      </c>
      <c r="U322" s="2">
        <v>174187337.88100001</v>
      </c>
      <c r="V322" s="2">
        <v>195941051.29899999</v>
      </c>
      <c r="W322" s="1">
        <v>12.821</v>
      </c>
      <c r="X322" s="1">
        <v>12.798999999999999</v>
      </c>
      <c r="Y322" s="1">
        <v>12.811999999999999</v>
      </c>
      <c r="Z322" s="1">
        <v>12.811</v>
      </c>
      <c r="AA322" s="1">
        <v>12.805</v>
      </c>
      <c r="AB322" s="1">
        <v>12.813000000000001</v>
      </c>
      <c r="AC322" s="1">
        <v>12.827999999999999</v>
      </c>
      <c r="AD322" s="1">
        <v>12.827</v>
      </c>
      <c r="AE322" s="1">
        <v>12.819000000000001</v>
      </c>
      <c r="AF322" s="1">
        <v>12.815</v>
      </c>
      <c r="AG322" s="1">
        <v>12.821</v>
      </c>
      <c r="AH322" s="1">
        <v>12.8143387844808</v>
      </c>
      <c r="AI322" s="1">
        <v>12.8143387844808</v>
      </c>
      <c r="AJ322" s="1">
        <v>12.8143387844808</v>
      </c>
      <c r="AK322" s="1">
        <v>12.8143387844808</v>
      </c>
      <c r="AL322" s="1">
        <v>12.8143387844808</v>
      </c>
      <c r="AM322" s="1">
        <v>12.8143387844808</v>
      </c>
      <c r="AN322" s="1">
        <v>12.8143387844808</v>
      </c>
      <c r="AO322" s="1">
        <v>12.8143387844808</v>
      </c>
      <c r="AP322" s="1">
        <v>12.8143387844808</v>
      </c>
      <c r="AQ322" s="1">
        <v>12.8143387844808</v>
      </c>
      <c r="AR322" s="1">
        <v>12.8143387844808</v>
      </c>
      <c r="AS322" s="1">
        <v>57.470919549585801</v>
      </c>
      <c r="AT322" s="1">
        <v>57.982735673400597</v>
      </c>
      <c r="AU322" s="1">
        <v>57.786409483009699</v>
      </c>
      <c r="AV322" s="1">
        <v>57.268549001510401</v>
      </c>
      <c r="AW322" s="1">
        <v>58.239948446841801</v>
      </c>
      <c r="AX322" s="1">
        <v>56.721801250214902</v>
      </c>
      <c r="AY322" s="1">
        <v>56.813066370145897</v>
      </c>
      <c r="AZ322" s="1">
        <v>57.967835180529299</v>
      </c>
      <c r="BA322" s="1">
        <v>57.710512754391701</v>
      </c>
      <c r="BB322" s="1">
        <v>58.236537404989797</v>
      </c>
      <c r="BC322" s="1">
        <v>57.549581813445897</v>
      </c>
      <c r="BD322" s="1">
        <v>0.13523061722646301</v>
      </c>
      <c r="BE322" s="1">
        <v>0.26501070422574402</v>
      </c>
      <c r="BF322" s="1">
        <v>0.32491353250476002</v>
      </c>
      <c r="BG322" s="1">
        <v>0.36575668033926501</v>
      </c>
      <c r="BH322" s="1">
        <v>0.182223440663976</v>
      </c>
      <c r="BI322" s="1">
        <v>0.226624746310292</v>
      </c>
      <c r="BJ322" s="1">
        <v>1.0275292247801899</v>
      </c>
      <c r="BK322" s="1">
        <v>0.141035103117193</v>
      </c>
      <c r="BL322" s="1">
        <v>0.30419705119670398</v>
      </c>
      <c r="BM322" s="1">
        <v>0.49962653107766603</v>
      </c>
      <c r="BN322" s="1">
        <v>0.48996806449890501</v>
      </c>
    </row>
    <row r="323" spans="1:66" ht="15">
      <c r="A323" s="1" t="s">
        <v>654</v>
      </c>
      <c r="B323" s="1">
        <v>659.50211652999997</v>
      </c>
      <c r="C323" s="1" t="s">
        <v>655</v>
      </c>
      <c r="E323" s="6">
        <f>AVERAGE(L323:V323)</f>
        <v>9118910.918636363</v>
      </c>
      <c r="F323" s="7">
        <f>AVERAGE(W323:AG323)</f>
        <v>13.729636363636365</v>
      </c>
      <c r="G323" s="7">
        <v>459</v>
      </c>
      <c r="H323" s="7">
        <f>AVERAGE(AH323:AR323)</f>
        <v>13.723000000000001</v>
      </c>
      <c r="I323" s="7">
        <f>MAX(AS323:BC323)</f>
        <v>23.6854876658326</v>
      </c>
      <c r="J323" s="7">
        <f>AVERAGE(BD323:BN323)</f>
        <v>0.146182145496943</v>
      </c>
      <c r="K323" s="8">
        <f>F323-H323</f>
        <v>6.6363636363639955E-3</v>
      </c>
      <c r="L323" s="2">
        <v>15958671.891000001</v>
      </c>
      <c r="M323" s="2">
        <v>15030825.793</v>
      </c>
      <c r="N323" s="2">
        <v>12387397.323000001</v>
      </c>
      <c r="O323" s="2">
        <v>10679356.026000001</v>
      </c>
      <c r="P323" s="1">
        <v>7188265.9479999999</v>
      </c>
      <c r="Q323" s="1">
        <v>8602757.7960000001</v>
      </c>
      <c r="R323" s="1">
        <v>5234531.7949999999</v>
      </c>
      <c r="S323" s="1">
        <v>6132571.6090000002</v>
      </c>
      <c r="T323" s="1">
        <v>5950880.3990000002</v>
      </c>
      <c r="U323" s="1">
        <v>6298942.4620000003</v>
      </c>
      <c r="V323" s="1">
        <v>6843819.0630000001</v>
      </c>
      <c r="W323" s="1">
        <v>13.718999999999999</v>
      </c>
      <c r="X323" s="1">
        <v>13.723000000000001</v>
      </c>
      <c r="Y323" s="1">
        <v>13.726000000000001</v>
      </c>
      <c r="Z323" s="1">
        <v>13.715</v>
      </c>
      <c r="AA323" s="1">
        <v>13.727</v>
      </c>
      <c r="AB323" s="1">
        <v>13.743</v>
      </c>
      <c r="AC323" s="1">
        <v>13.717000000000001</v>
      </c>
      <c r="AD323" s="1">
        <v>13.724</v>
      </c>
      <c r="AE323" s="1">
        <v>13.750999999999999</v>
      </c>
      <c r="AF323" s="1">
        <v>13.76</v>
      </c>
      <c r="AG323" s="1">
        <v>13.721</v>
      </c>
      <c r="AI323" s="1">
        <v>13.723000000000001</v>
      </c>
      <c r="AT323" s="1">
        <v>23.6854876658326</v>
      </c>
      <c r="BE323" s="1">
        <v>0.146182145496943</v>
      </c>
    </row>
    <row r="324" spans="1:66" ht="15">
      <c r="A324" s="1" t="s">
        <v>656</v>
      </c>
      <c r="B324" s="1">
        <v>657.48646652999901</v>
      </c>
      <c r="C324" s="1" t="s">
        <v>657</v>
      </c>
      <c r="E324" s="6">
        <f>AVERAGE(L324:V324)</f>
        <v>10143444.269181816</v>
      </c>
      <c r="F324" s="7">
        <f>AVERAGE(W324:AG324)</f>
        <v>13.444272727272727</v>
      </c>
      <c r="G324" s="7">
        <v>460</v>
      </c>
      <c r="H324" s="7">
        <f>AVERAGE(AH324:AR324)</f>
        <v>13.425104506596</v>
      </c>
      <c r="I324" s="7">
        <f>MAX(AS324:BC324)</f>
        <v>21.831246491421101</v>
      </c>
      <c r="J324" s="7">
        <f>AVERAGE(BD324:BN324)</f>
        <v>0.8039701607261035</v>
      </c>
      <c r="K324" s="8">
        <f>F324-H324</f>
        <v>1.9168220676727188E-2</v>
      </c>
      <c r="L324" s="2">
        <v>17362494.835999999</v>
      </c>
      <c r="M324" s="2">
        <v>16852241.282000002</v>
      </c>
      <c r="N324" s="2">
        <v>11895703.422</v>
      </c>
      <c r="O324" s="2">
        <v>11735901.536</v>
      </c>
      <c r="P324" s="1">
        <v>8225967.7220000001</v>
      </c>
      <c r="Q324" s="1">
        <v>8137466.6179999998</v>
      </c>
      <c r="R324" s="1">
        <v>5275906.6229999997</v>
      </c>
      <c r="S324" s="1">
        <v>8869245.4529999997</v>
      </c>
      <c r="T324" s="1">
        <v>7168478.9170000004</v>
      </c>
      <c r="U324" s="1">
        <v>8210450.4749999996</v>
      </c>
      <c r="V324" s="1">
        <v>7844030.0769999996</v>
      </c>
      <c r="W324" s="1">
        <v>13.44</v>
      </c>
      <c r="X324" s="1">
        <v>13.413</v>
      </c>
      <c r="Y324" s="1">
        <v>13.436999999999999</v>
      </c>
      <c r="Z324" s="1">
        <v>13.451000000000001</v>
      </c>
      <c r="AA324" s="1">
        <v>13.442</v>
      </c>
      <c r="AB324" s="1">
        <v>13.458</v>
      </c>
      <c r="AC324" s="1">
        <v>13.454000000000001</v>
      </c>
      <c r="AD324" s="1">
        <v>13.44</v>
      </c>
      <c r="AE324" s="1">
        <v>13.452999999999999</v>
      </c>
      <c r="AF324" s="1">
        <v>13.449</v>
      </c>
      <c r="AG324" s="1">
        <v>13.45</v>
      </c>
      <c r="AH324" s="1">
        <v>13.425104506596</v>
      </c>
      <c r="AI324" s="1">
        <v>13.425104506596</v>
      </c>
      <c r="AS324" s="1">
        <v>21.3363370641069</v>
      </c>
      <c r="AT324" s="1">
        <v>21.831246491421101</v>
      </c>
      <c r="BD324" s="1">
        <v>0.76051061722646296</v>
      </c>
      <c r="BE324" s="1">
        <v>0.84742970422574404</v>
      </c>
    </row>
    <row r="325" spans="1:66" ht="15">
      <c r="A325" s="1" t="s">
        <v>658</v>
      </c>
      <c r="B325" s="1">
        <v>687.49703152999996</v>
      </c>
      <c r="C325" s="1" t="s">
        <v>659</v>
      </c>
      <c r="E325" s="6">
        <f>AVERAGE(L325:V325)</f>
        <v>210949579.20627272</v>
      </c>
      <c r="F325" s="7">
        <f>AVERAGE(W325:AG325)</f>
        <v>12.705454545454545</v>
      </c>
      <c r="G325" s="7">
        <v>461</v>
      </c>
      <c r="H325" s="7">
        <f>AVERAGE(AH325:AR325)</f>
        <v>12.707109328897099</v>
      </c>
      <c r="I325" s="7">
        <f>MAX(AS325:BC325)</f>
        <v>24.636130353397</v>
      </c>
      <c r="J325" s="7">
        <f>AVERAGE(BD325:BN325)</f>
        <v>0.88423012709389781</v>
      </c>
      <c r="K325" s="8">
        <f>F325-H325</f>
        <v>-1.6547834425537644E-3</v>
      </c>
      <c r="L325" s="2">
        <v>120252289.61</v>
      </c>
      <c r="M325" s="2">
        <v>477297447.93699998</v>
      </c>
      <c r="N325" s="2">
        <v>589276622.704</v>
      </c>
      <c r="O325" s="2">
        <v>134000614.292</v>
      </c>
      <c r="P325" s="2">
        <v>266858822.29899999</v>
      </c>
      <c r="Q325" s="2">
        <v>124696191.56</v>
      </c>
      <c r="R325" s="2">
        <v>13145314.782</v>
      </c>
      <c r="S325" s="2">
        <v>104896643.32099999</v>
      </c>
      <c r="T325" s="2">
        <v>20678989.285</v>
      </c>
      <c r="U325" s="2">
        <v>188396379.46399999</v>
      </c>
      <c r="V325" s="2">
        <v>280946056.01499999</v>
      </c>
      <c r="W325" s="1">
        <v>12.696999999999999</v>
      </c>
      <c r="X325" s="1">
        <v>12.711</v>
      </c>
      <c r="Y325" s="1">
        <v>12.702999999999999</v>
      </c>
      <c r="Z325" s="1">
        <v>12.704000000000001</v>
      </c>
      <c r="AA325" s="1">
        <v>12.693</v>
      </c>
      <c r="AB325" s="1">
        <v>12.71</v>
      </c>
      <c r="AC325" s="1">
        <v>12.717000000000001</v>
      </c>
      <c r="AD325" s="1">
        <v>12.699</v>
      </c>
      <c r="AE325" s="1">
        <v>12.708</v>
      </c>
      <c r="AF325" s="1">
        <v>12.709</v>
      </c>
      <c r="AG325" s="1">
        <v>12.709</v>
      </c>
      <c r="AM325" s="1">
        <v>12.707109328897101</v>
      </c>
      <c r="AO325" s="1">
        <v>12.707109328897101</v>
      </c>
      <c r="AQ325" s="1">
        <v>12.707109328897101</v>
      </c>
      <c r="AX325" s="1">
        <v>17.5645468702523</v>
      </c>
      <c r="AZ325" s="1">
        <v>24.636130353397</v>
      </c>
      <c r="BB325" s="1">
        <v>17.292682701879801</v>
      </c>
      <c r="BI325" s="1">
        <v>1.32988770384872</v>
      </c>
      <c r="BK325" s="1">
        <v>3.2211639605593499E-2</v>
      </c>
      <c r="BM325" s="1">
        <v>1.2905910378273799</v>
      </c>
    </row>
    <row r="326" spans="1:66" ht="15">
      <c r="A326" s="1" t="s">
        <v>660</v>
      </c>
      <c r="B326" s="1">
        <v>701.51268153000001</v>
      </c>
      <c r="C326" s="1" t="s">
        <v>661</v>
      </c>
      <c r="E326" s="6">
        <f>AVERAGE(L326:V326)</f>
        <v>28725027.928454544</v>
      </c>
      <c r="F326" s="7">
        <f>AVERAGE(W326:AG326)</f>
        <v>13.050999999999998</v>
      </c>
      <c r="G326" s="7">
        <v>462</v>
      </c>
      <c r="H326" s="7">
        <f>AVERAGE(AH326:AR326)</f>
        <v>13.047203742609602</v>
      </c>
      <c r="I326" s="7">
        <f>MAX(AS326:BC326)</f>
        <v>19.899962470929601</v>
      </c>
      <c r="J326" s="7">
        <f>AVERAGE(BD326:BN326)</f>
        <v>1.155309983918045</v>
      </c>
      <c r="K326" s="8">
        <f>F326-H326</f>
        <v>3.7962573903964625E-3</v>
      </c>
      <c r="L326" s="2">
        <v>60894107.287</v>
      </c>
      <c r="M326" s="2">
        <v>11797242.611</v>
      </c>
      <c r="N326" s="2">
        <v>16917260.659000002</v>
      </c>
      <c r="O326" s="2">
        <v>31455287.006000001</v>
      </c>
      <c r="P326" s="2">
        <v>51482548.666000001</v>
      </c>
      <c r="Q326" s="2">
        <v>18212528.886</v>
      </c>
      <c r="R326" s="1">
        <v>4201228.8020000001</v>
      </c>
      <c r="S326" s="2">
        <v>22137490.603999998</v>
      </c>
      <c r="T326" s="1">
        <v>9661298.7980000004</v>
      </c>
      <c r="U326" s="2">
        <v>39277159.879000001</v>
      </c>
      <c r="V326" s="2">
        <v>49939154.015000001</v>
      </c>
      <c r="W326" s="1">
        <v>13.048999999999999</v>
      </c>
      <c r="X326" s="1">
        <v>13.042999999999999</v>
      </c>
      <c r="Y326" s="1">
        <v>13.055999999999999</v>
      </c>
      <c r="Z326" s="1">
        <v>13.058999999999999</v>
      </c>
      <c r="AA326" s="1">
        <v>13.044</v>
      </c>
      <c r="AB326" s="1">
        <v>13.055</v>
      </c>
      <c r="AC326" s="1">
        <v>13.055999999999999</v>
      </c>
      <c r="AD326" s="1">
        <v>13.04</v>
      </c>
      <c r="AE326" s="1">
        <v>13.053000000000001</v>
      </c>
      <c r="AF326" s="1">
        <v>13.058</v>
      </c>
      <c r="AG326" s="1">
        <v>13.048</v>
      </c>
      <c r="AH326" s="1">
        <v>13.0472037426096</v>
      </c>
      <c r="AL326" s="1">
        <v>13.0472037426096</v>
      </c>
      <c r="AR326" s="1">
        <v>13.0472037426096</v>
      </c>
      <c r="AS326" s="1">
        <v>19.7773550749409</v>
      </c>
      <c r="AW326" s="1">
        <v>19.899962470929601</v>
      </c>
      <c r="BC326" s="1">
        <v>19.004306419941098</v>
      </c>
      <c r="BD326" s="1">
        <v>0.207188548174665</v>
      </c>
      <c r="BH326" s="1">
        <v>2.09164820290174</v>
      </c>
      <c r="BN326" s="1">
        <v>1.1670932006777299</v>
      </c>
    </row>
    <row r="327" spans="1:66" ht="15">
      <c r="A327" s="1" t="s">
        <v>660</v>
      </c>
      <c r="B327" s="1">
        <v>701.51268153000001</v>
      </c>
      <c r="C327" s="1" t="s">
        <v>661</v>
      </c>
      <c r="E327" s="6">
        <f>AVERAGE(L327:V327)</f>
        <v>97561567.366727263</v>
      </c>
      <c r="F327" s="7">
        <f>AVERAGE(W327:AG327)</f>
        <v>14.134909090909092</v>
      </c>
      <c r="G327" s="7">
        <v>463</v>
      </c>
      <c r="H327" s="7">
        <f>AVERAGE(AH327:AR327)</f>
        <v>14.134070659506301</v>
      </c>
      <c r="I327" s="7">
        <f>MAX(AS327:BC327)</f>
        <v>51.844992498434401</v>
      </c>
      <c r="J327" s="7">
        <f>AVERAGE(BD327:BN327)</f>
        <v>0.39304029491248083</v>
      </c>
      <c r="K327" s="8">
        <f>F327-H327</f>
        <v>8.3843140279071804E-4</v>
      </c>
      <c r="L327" s="2">
        <v>208063055.72299999</v>
      </c>
      <c r="M327" s="2">
        <v>153163859.82300001</v>
      </c>
      <c r="N327" s="2">
        <v>130458013.626</v>
      </c>
      <c r="O327" s="2">
        <v>102307425.93000001</v>
      </c>
      <c r="P327" s="2">
        <v>80862944.937000006</v>
      </c>
      <c r="Q327" s="2">
        <v>58296671.961000003</v>
      </c>
      <c r="R327" s="2">
        <v>44830810.151000001</v>
      </c>
      <c r="S327" s="2">
        <v>87572477.185000002</v>
      </c>
      <c r="T327" s="2">
        <v>56051112.876000002</v>
      </c>
      <c r="U327" s="2">
        <v>67701417.151999995</v>
      </c>
      <c r="V327" s="2">
        <v>83869451.670000002</v>
      </c>
      <c r="W327" s="1">
        <v>14.137</v>
      </c>
      <c r="X327" s="1">
        <v>14.119</v>
      </c>
      <c r="Y327" s="1">
        <v>14.143000000000001</v>
      </c>
      <c r="Z327" s="1">
        <v>14.14</v>
      </c>
      <c r="AA327" s="1">
        <v>14.125</v>
      </c>
      <c r="AB327" s="1">
        <v>14.127000000000001</v>
      </c>
      <c r="AC327" s="1">
        <v>14.138</v>
      </c>
      <c r="AD327" s="1">
        <v>14.147</v>
      </c>
      <c r="AE327" s="1">
        <v>14.134</v>
      </c>
      <c r="AF327" s="1">
        <v>14.138</v>
      </c>
      <c r="AG327" s="1">
        <v>14.135999999999999</v>
      </c>
      <c r="AH327" s="1">
        <v>14.1340706595063</v>
      </c>
      <c r="AI327" s="1">
        <v>14.1340706595063</v>
      </c>
      <c r="AJ327" s="1">
        <v>14.1340706595063</v>
      </c>
      <c r="AK327" s="1">
        <v>14.1340706595063</v>
      </c>
      <c r="AN327" s="1">
        <v>14.1340706595063</v>
      </c>
      <c r="AS327" s="1">
        <v>48.270549622715301</v>
      </c>
      <c r="AT327" s="1">
        <v>51.844992498434401</v>
      </c>
      <c r="AU327" s="1">
        <v>43.754375625600197</v>
      </c>
      <c r="AV327" s="1">
        <v>43.409430374714702</v>
      </c>
      <c r="AY327" s="1">
        <v>49.534072470496596</v>
      </c>
      <c r="BD327" s="1">
        <v>0.87139345182533501</v>
      </c>
      <c r="BE327" s="1">
        <v>0.36366725467355598</v>
      </c>
      <c r="BF327" s="1">
        <v>6.0942750778965001E-2</v>
      </c>
      <c r="BG327" s="1">
        <v>0.28228435395037499</v>
      </c>
      <c r="BJ327" s="1">
        <v>0.38691366333417299</v>
      </c>
    </row>
    <row r="328" spans="1:66" ht="15">
      <c r="A328" s="1" t="s">
        <v>660</v>
      </c>
      <c r="B328" s="1">
        <v>701.51268153000001</v>
      </c>
      <c r="C328" s="1" t="s">
        <v>661</v>
      </c>
      <c r="E328" s="6">
        <f>AVERAGE(L328:V328)</f>
        <v>32261105.646545455</v>
      </c>
      <c r="F328" s="7">
        <f>AVERAGE(W328:AG328)</f>
        <v>14.483272727272725</v>
      </c>
      <c r="G328" s="7">
        <v>464</v>
      </c>
      <c r="H328" s="7">
        <f>AVERAGE(AH328:AR328)</f>
        <v>14.471390023373299</v>
      </c>
      <c r="I328" s="7">
        <f>MAX(AS328:BC328)</f>
        <v>39.461320988530098</v>
      </c>
      <c r="J328" s="7">
        <f>AVERAGE(BD328:BN328)</f>
        <v>0.20988299727373899</v>
      </c>
      <c r="K328" s="8">
        <f>F328-H328</f>
        <v>1.1882703899425806E-2</v>
      </c>
      <c r="L328" s="2">
        <v>65116934.725000001</v>
      </c>
      <c r="M328" s="2">
        <v>51455414.994999997</v>
      </c>
      <c r="N328" s="2">
        <v>35358256.928000003</v>
      </c>
      <c r="O328" s="2">
        <v>30563046.326000001</v>
      </c>
      <c r="P328" s="2">
        <v>26346448.734999999</v>
      </c>
      <c r="Q328" s="2">
        <v>23375765.727000002</v>
      </c>
      <c r="R328" s="2">
        <v>20537269.577</v>
      </c>
      <c r="S328" s="2">
        <v>25316673.118000001</v>
      </c>
      <c r="T328" s="2">
        <v>19564048.838</v>
      </c>
      <c r="U328" s="2">
        <v>22777661.324000001</v>
      </c>
      <c r="V328" s="2">
        <v>34460641.818999998</v>
      </c>
      <c r="W328" s="1">
        <v>14.473000000000001</v>
      </c>
      <c r="X328" s="1">
        <v>14.457000000000001</v>
      </c>
      <c r="Y328" s="1">
        <v>14.489000000000001</v>
      </c>
      <c r="Z328" s="1">
        <v>14.499000000000001</v>
      </c>
      <c r="AA328" s="1">
        <v>14.503</v>
      </c>
      <c r="AB328" s="1">
        <v>14.446</v>
      </c>
      <c r="AC328" s="1">
        <v>14.54</v>
      </c>
      <c r="AD328" s="1">
        <v>14.465</v>
      </c>
      <c r="AE328" s="1">
        <v>14.493</v>
      </c>
      <c r="AF328" s="1">
        <v>14.476000000000001</v>
      </c>
      <c r="AG328" s="1">
        <v>14.475</v>
      </c>
      <c r="AI328" s="1">
        <v>14.471390023373299</v>
      </c>
      <c r="AJ328" s="1">
        <v>14.471390023373299</v>
      </c>
      <c r="AT328" s="1">
        <v>39.461320988530098</v>
      </c>
      <c r="AU328" s="1">
        <v>36.713123829571003</v>
      </c>
      <c r="BE328" s="1">
        <v>0.104844745326444</v>
      </c>
      <c r="BF328" s="1">
        <v>0.31492124922103398</v>
      </c>
    </row>
    <row r="329" spans="1:66" ht="15">
      <c r="A329" s="1" t="s">
        <v>660</v>
      </c>
      <c r="B329" s="1">
        <v>701.51268153000001</v>
      </c>
      <c r="C329" s="1" t="s">
        <v>661</v>
      </c>
      <c r="E329" s="6">
        <f>AVERAGE(L329:V329)</f>
        <v>45408485.490454547</v>
      </c>
      <c r="F329" s="7">
        <f>AVERAGE(W329:AG329)</f>
        <v>15.564363636363634</v>
      </c>
      <c r="G329" s="7">
        <v>465</v>
      </c>
      <c r="H329" s="7">
        <f>AVERAGE(AH329:AR329)</f>
        <v>15.563000000000001</v>
      </c>
      <c r="I329" s="7">
        <f>MAX(AS329:BC329)</f>
        <v>50.649510266884697</v>
      </c>
      <c r="J329" s="7">
        <f>AVERAGE(BD329:BN329)</f>
        <v>1.2424124518253301</v>
      </c>
      <c r="K329" s="8">
        <f>F329-H329</f>
        <v>1.3636363636333471E-3</v>
      </c>
      <c r="L329" s="2">
        <v>96178293.457000002</v>
      </c>
      <c r="M329" s="2">
        <v>45035286.640000001</v>
      </c>
      <c r="N329" s="2">
        <v>47960774.810999997</v>
      </c>
      <c r="O329" s="2">
        <v>51382651.884999998</v>
      </c>
      <c r="P329" s="2">
        <v>31269117.651000001</v>
      </c>
      <c r="Q329" s="2">
        <v>34227968.361000001</v>
      </c>
      <c r="R329" s="2">
        <v>32386596.713</v>
      </c>
      <c r="S329" s="2">
        <v>46013443.458999999</v>
      </c>
      <c r="T329" s="2">
        <v>30017821.438999999</v>
      </c>
      <c r="U329" s="2">
        <v>45871368.151000001</v>
      </c>
      <c r="V329" s="2">
        <v>39150017.828000002</v>
      </c>
      <c r="W329" s="1">
        <v>15.563000000000001</v>
      </c>
      <c r="X329" s="1">
        <v>15.566000000000001</v>
      </c>
      <c r="Y329" s="1">
        <v>15.555999999999999</v>
      </c>
      <c r="Z329" s="1">
        <v>15.569000000000001</v>
      </c>
      <c r="AA329" s="1">
        <v>15.574999999999999</v>
      </c>
      <c r="AB329" s="1">
        <v>15.558</v>
      </c>
      <c r="AC329" s="1">
        <v>15.571999999999999</v>
      </c>
      <c r="AD329" s="1">
        <v>15.558</v>
      </c>
      <c r="AE329" s="1">
        <v>15.545</v>
      </c>
      <c r="AF329" s="1">
        <v>15.563000000000001</v>
      </c>
      <c r="AG329" s="1">
        <v>15.583</v>
      </c>
      <c r="AH329" s="1">
        <v>15.563000000000001</v>
      </c>
      <c r="AS329" s="1">
        <v>50.649510266884697</v>
      </c>
      <c r="BD329" s="1">
        <v>1.2424124518253301</v>
      </c>
    </row>
    <row r="330" spans="1:66" ht="15">
      <c r="A330" s="1" t="s">
        <v>662</v>
      </c>
      <c r="B330" s="1">
        <v>685.51776653000002</v>
      </c>
      <c r="C330" s="1" t="s">
        <v>663</v>
      </c>
      <c r="E330" s="6">
        <f>AVERAGE(L330:V330)</f>
        <v>16373715.131636364</v>
      </c>
      <c r="F330" s="7">
        <f>AVERAGE(W330:AG330)</f>
        <v>14.699636363636365</v>
      </c>
      <c r="G330" s="7">
        <v>466</v>
      </c>
      <c r="H330" s="7">
        <f>AVERAGE(AH330:AR330)</f>
        <v>14.686999999999999</v>
      </c>
      <c r="I330" s="7">
        <f>MAX(AS330:BC330)</f>
        <v>14.5005895773576</v>
      </c>
      <c r="J330" s="7">
        <f>AVERAGE(BD330:BN330)</f>
        <v>0.12498774532644399</v>
      </c>
      <c r="K330" s="8">
        <f>F330-H330</f>
        <v>1.2636363636365999E-2</v>
      </c>
      <c r="L330" s="2">
        <v>30349744.951000001</v>
      </c>
      <c r="M330" s="2">
        <v>32260749.973000001</v>
      </c>
      <c r="N330" s="2">
        <v>16415371.153999999</v>
      </c>
      <c r="O330" s="2">
        <v>25555637.901000001</v>
      </c>
      <c r="P330" s="2">
        <v>11778890.364</v>
      </c>
      <c r="Q330" s="1">
        <v>8869629.1339999996</v>
      </c>
      <c r="R330" s="1">
        <v>9490782.2410000004</v>
      </c>
      <c r="S330" s="2">
        <v>10853902.604</v>
      </c>
      <c r="T330" s="2">
        <v>11769529.448999999</v>
      </c>
      <c r="U330" s="1">
        <v>9522752.8489999995</v>
      </c>
      <c r="V330" s="2">
        <v>13243875.828</v>
      </c>
      <c r="W330" s="1">
        <v>14.707000000000001</v>
      </c>
      <c r="X330" s="1">
        <v>14.686999999999999</v>
      </c>
      <c r="Y330" s="1">
        <v>14.685</v>
      </c>
      <c r="Z330" s="1">
        <v>14.679</v>
      </c>
      <c r="AA330" s="1">
        <v>14.726000000000001</v>
      </c>
      <c r="AB330" s="1">
        <v>14.696</v>
      </c>
      <c r="AC330" s="1">
        <v>14.726000000000001</v>
      </c>
      <c r="AD330" s="1">
        <v>14.692</v>
      </c>
      <c r="AE330" s="1">
        <v>14.685</v>
      </c>
      <c r="AF330" s="1">
        <v>14.72</v>
      </c>
      <c r="AG330" s="1">
        <v>14.693</v>
      </c>
      <c r="AI330" s="1">
        <v>14.686999999999999</v>
      </c>
      <c r="AT330" s="1">
        <v>14.5005895773576</v>
      </c>
      <c r="BE330" s="1">
        <v>0.12498774532644399</v>
      </c>
    </row>
    <row r="331" spans="1:66" ht="15">
      <c r="A331" s="1" t="s">
        <v>664</v>
      </c>
      <c r="B331" s="1">
        <v>699.49703152999996</v>
      </c>
      <c r="C331" s="1" t="s">
        <v>665</v>
      </c>
      <c r="E331" s="6">
        <f>AVERAGE(L331:V331)</f>
        <v>46873482.700636365</v>
      </c>
      <c r="F331" s="7">
        <f>AVERAGE(W331:AG331)</f>
        <v>12.981363636363637</v>
      </c>
      <c r="G331" s="7">
        <v>467</v>
      </c>
      <c r="H331" s="7">
        <f>AVERAGE(AH331:AR331)</f>
        <v>12.9600169196879</v>
      </c>
      <c r="I331" s="7">
        <f>MAX(AS331:BC331)</f>
        <v>44.148154449985398</v>
      </c>
      <c r="J331" s="7">
        <f>AVERAGE(BD331:BN331)</f>
        <v>0.16733563729412915</v>
      </c>
      <c r="K331" s="8">
        <f>F331-H331</f>
        <v>2.1346716675736843E-2</v>
      </c>
      <c r="L331" s="2">
        <v>114770113.604</v>
      </c>
      <c r="M331" s="2">
        <v>82750300.775000006</v>
      </c>
      <c r="N331" s="2">
        <v>62676760.093999997</v>
      </c>
      <c r="O331" s="2">
        <v>49335681.689000003</v>
      </c>
      <c r="P331" s="2">
        <v>31685930.666999999</v>
      </c>
      <c r="Q331" s="2">
        <v>28971903.550999999</v>
      </c>
      <c r="R331" s="2">
        <v>22660864.839000002</v>
      </c>
      <c r="S331" s="2">
        <v>37226513.590999998</v>
      </c>
      <c r="T331" s="2">
        <v>26283745.129999999</v>
      </c>
      <c r="U331" s="2">
        <v>30049683.463</v>
      </c>
      <c r="V331" s="2">
        <v>29196812.304000001</v>
      </c>
      <c r="W331" s="1">
        <v>12.946</v>
      </c>
      <c r="X331" s="1">
        <v>12.933999999999999</v>
      </c>
      <c r="Y331" s="1">
        <v>12.984999999999999</v>
      </c>
      <c r="Z331" s="1">
        <v>12.994</v>
      </c>
      <c r="AA331" s="1">
        <v>13.042</v>
      </c>
      <c r="AB331" s="1">
        <v>12.994</v>
      </c>
      <c r="AC331" s="1">
        <v>13.054</v>
      </c>
      <c r="AD331" s="1">
        <v>12.997999999999999</v>
      </c>
      <c r="AE331" s="1">
        <v>12.962</v>
      </c>
      <c r="AF331" s="1">
        <v>12.993</v>
      </c>
      <c r="AG331" s="1">
        <v>12.893000000000001</v>
      </c>
      <c r="AH331" s="1">
        <v>12.9600169196879</v>
      </c>
      <c r="AI331" s="1">
        <v>12.9600169196879</v>
      </c>
      <c r="AJ331" s="1">
        <v>12.9600169196879</v>
      </c>
      <c r="AK331" s="1">
        <v>12.9600169196879</v>
      </c>
      <c r="AS331" s="1">
        <v>44.148154449985398</v>
      </c>
      <c r="AT331" s="1">
        <v>40.089937605745803</v>
      </c>
      <c r="AU331" s="1">
        <v>40.394460690446898</v>
      </c>
      <c r="AV331" s="1">
        <v>31.0116981477832</v>
      </c>
      <c r="BD331" s="1">
        <v>0.13938316930873099</v>
      </c>
      <c r="BE331" s="1">
        <v>1.38253544689526E-2</v>
      </c>
      <c r="BF331" s="1">
        <v>0.317831272439908</v>
      </c>
      <c r="BG331" s="1">
        <v>0.19830275295892499</v>
      </c>
    </row>
    <row r="332" spans="1:66" ht="15">
      <c r="A332" s="1" t="s">
        <v>666</v>
      </c>
      <c r="B332" s="1">
        <v>695.46573152999997</v>
      </c>
      <c r="C332" s="1" t="s">
        <v>667</v>
      </c>
      <c r="E332" s="6">
        <f>AVERAGE(L332:V332)</f>
        <v>29561433.044090912</v>
      </c>
      <c r="F332" s="7">
        <f>AVERAGE(W332:AG332)</f>
        <v>11.461454545454547</v>
      </c>
      <c r="G332" s="7">
        <v>468</v>
      </c>
      <c r="H332" s="7">
        <f>AVERAGE(AH332:AR332)</f>
        <v>11.4603044245292</v>
      </c>
      <c r="I332" s="7">
        <f>MAX(AS332:BC332)</f>
        <v>32.3264986868801</v>
      </c>
      <c r="J332" s="7">
        <f>AVERAGE(BD332:BN332)</f>
        <v>0.38137997499519821</v>
      </c>
      <c r="K332" s="8">
        <f>F332-H332</f>
        <v>1.1501209253470535E-3</v>
      </c>
      <c r="L332" s="2">
        <v>58020372.726000004</v>
      </c>
      <c r="M332" s="2">
        <v>42546727.244000003</v>
      </c>
      <c r="N332" s="2">
        <v>40286646.898999996</v>
      </c>
      <c r="O332" s="2">
        <v>28779139.886999998</v>
      </c>
      <c r="P332" s="2">
        <v>23887612.491999999</v>
      </c>
      <c r="Q332" s="2">
        <v>19140391.522999998</v>
      </c>
      <c r="R332" s="2">
        <v>15958010.091</v>
      </c>
      <c r="S332" s="2">
        <v>25844803.111000001</v>
      </c>
      <c r="T332" s="2">
        <v>21861599.870999999</v>
      </c>
      <c r="U332" s="2">
        <v>24008318.221999999</v>
      </c>
      <c r="V332" s="2">
        <v>24842141.419</v>
      </c>
      <c r="W332" s="1">
        <v>11.451000000000001</v>
      </c>
      <c r="X332" s="1">
        <v>11.457000000000001</v>
      </c>
      <c r="Y332" s="1">
        <v>11.464</v>
      </c>
      <c r="Z332" s="1">
        <v>11.474</v>
      </c>
      <c r="AA332" s="1">
        <v>11.465999999999999</v>
      </c>
      <c r="AB332" s="1">
        <v>11.455</v>
      </c>
      <c r="AC332" s="1">
        <v>11.465</v>
      </c>
      <c r="AD332" s="1">
        <v>11.46</v>
      </c>
      <c r="AE332" s="1">
        <v>11.459</v>
      </c>
      <c r="AF332" s="1">
        <v>11.46</v>
      </c>
      <c r="AG332" s="1">
        <v>11.465</v>
      </c>
      <c r="AH332" s="1">
        <v>11.4603044245292</v>
      </c>
      <c r="AI332" s="1">
        <v>11.4603044245292</v>
      </c>
      <c r="AJ332" s="1">
        <v>11.4603044245292</v>
      </c>
      <c r="AK332" s="1">
        <v>11.4603044245292</v>
      </c>
      <c r="AL332" s="1">
        <v>11.4603044245292</v>
      </c>
      <c r="AM332" s="1">
        <v>11.4603044245292</v>
      </c>
      <c r="AN332" s="1">
        <v>11.4603044245292</v>
      </c>
      <c r="AO332" s="1">
        <v>11.4603044245292</v>
      </c>
      <c r="AP332" s="1">
        <v>11.4603044245292</v>
      </c>
      <c r="AQ332" s="1">
        <v>11.4603044245292</v>
      </c>
      <c r="AR332" s="1">
        <v>11.4603044245292</v>
      </c>
      <c r="AS332" s="1">
        <v>32.3264986868801</v>
      </c>
      <c r="AT332" s="1">
        <v>30.150320640944301</v>
      </c>
      <c r="AU332" s="1">
        <v>30.973794611346101</v>
      </c>
      <c r="AV332" s="1">
        <v>30.1579122734897</v>
      </c>
      <c r="AW332" s="1">
        <v>30.6380415330263</v>
      </c>
      <c r="AX332" s="1">
        <v>26.539531412680098</v>
      </c>
      <c r="AY332" s="1">
        <v>28.744129315159199</v>
      </c>
      <c r="AZ332" s="1">
        <v>30.0587217898427</v>
      </c>
      <c r="BA332" s="1">
        <v>30.9095897193559</v>
      </c>
      <c r="BB332" s="1">
        <v>21.128605541074599</v>
      </c>
      <c r="BC332" s="1">
        <v>28.7172829826679</v>
      </c>
      <c r="BD332" s="1">
        <v>0.234139629700747</v>
      </c>
      <c r="BE332" s="1">
        <v>0.72895127535348603</v>
      </c>
      <c r="BF332" s="1">
        <v>0.65237368954230601</v>
      </c>
      <c r="BG332" s="1">
        <v>0.216652985116152</v>
      </c>
      <c r="BH332" s="1">
        <v>0.28270186992635599</v>
      </c>
      <c r="BI332" s="1">
        <v>0.80209371474033997</v>
      </c>
      <c r="BJ332" s="1">
        <v>0.51924835520481905</v>
      </c>
      <c r="BK332" s="1">
        <v>0.22641268714198501</v>
      </c>
      <c r="BL332" s="1">
        <v>3.781210223163E-2</v>
      </c>
      <c r="BM332" s="1">
        <v>0.186843281832832</v>
      </c>
      <c r="BN332" s="1">
        <v>0.307950134156527</v>
      </c>
    </row>
    <row r="333" spans="1:66" ht="15">
      <c r="A333" s="1" t="s">
        <v>668</v>
      </c>
      <c r="B333" s="1">
        <v>713.51268152999899</v>
      </c>
      <c r="C333" s="1" t="s">
        <v>669</v>
      </c>
      <c r="E333" s="6">
        <f>AVERAGE(L333:V333)</f>
        <v>12219309.083818184</v>
      </c>
      <c r="F333" s="7">
        <f>AVERAGE(W333:AG333)</f>
        <v>12.830818181818181</v>
      </c>
      <c r="G333" s="7">
        <v>469</v>
      </c>
      <c r="H333" s="7">
        <f>AVERAGE(AH333:AR333)</f>
        <v>12.820181650575099</v>
      </c>
      <c r="I333" s="7">
        <f>MAX(AS333:BC333)</f>
        <v>18.782233978867701</v>
      </c>
      <c r="J333" s="7">
        <f>AVERAGE(BD333:BN333)</f>
        <v>1.2544157902215649</v>
      </c>
      <c r="K333" s="8">
        <f>F333-H333</f>
        <v>1.0636531243081393E-2</v>
      </c>
      <c r="L333" s="1">
        <v>6082427.1859999998</v>
      </c>
      <c r="M333" s="2">
        <v>25321344.030000001</v>
      </c>
      <c r="N333" s="2">
        <v>52136604.214000002</v>
      </c>
      <c r="O333" s="1">
        <v>7376465.7120000003</v>
      </c>
      <c r="P333" s="2">
        <v>10580623.323999999</v>
      </c>
      <c r="Q333" s="1">
        <v>3437752.0469999998</v>
      </c>
      <c r="R333" s="1">
        <v>103611.868</v>
      </c>
      <c r="S333" s="1">
        <v>2429021.4350000001</v>
      </c>
      <c r="T333" s="1">
        <v>74302.581000000006</v>
      </c>
      <c r="U333" s="2">
        <v>10777465.579</v>
      </c>
      <c r="V333" s="2">
        <v>16092781.946</v>
      </c>
      <c r="W333" s="1">
        <v>12.837999999999999</v>
      </c>
      <c r="X333" s="1">
        <v>12.836</v>
      </c>
      <c r="Y333" s="1">
        <v>12.805999999999999</v>
      </c>
      <c r="Z333" s="1">
        <v>12.853</v>
      </c>
      <c r="AA333" s="1">
        <v>12.842000000000001</v>
      </c>
      <c r="AB333" s="1">
        <v>12.82</v>
      </c>
      <c r="AC333" s="1">
        <v>12.856</v>
      </c>
      <c r="AD333" s="1">
        <v>12.840999999999999</v>
      </c>
      <c r="AE333" s="1">
        <v>12.788</v>
      </c>
      <c r="AF333" s="1">
        <v>12.824999999999999</v>
      </c>
      <c r="AG333" s="1">
        <v>12.834</v>
      </c>
      <c r="AI333" s="1">
        <v>12.820181650575099</v>
      </c>
      <c r="AJ333" s="1">
        <v>12.820181650575099</v>
      </c>
      <c r="AT333" s="1">
        <v>18.1206551820298</v>
      </c>
      <c r="AU333" s="1">
        <v>18.782233978867701</v>
      </c>
      <c r="BE333" s="1">
        <v>1.2941108438933</v>
      </c>
      <c r="BF333" s="1">
        <v>1.21472073654983</v>
      </c>
    </row>
    <row r="334" spans="1:66" ht="15">
      <c r="A334" s="1" t="s">
        <v>670</v>
      </c>
      <c r="B334" s="1">
        <v>713.54906653</v>
      </c>
      <c r="C334" s="1" t="s">
        <v>671</v>
      </c>
      <c r="E334" s="6">
        <f>AVERAGE(L334:V334)</f>
        <v>27746820.08818182</v>
      </c>
      <c r="F334" s="7">
        <f>AVERAGE(W334:AG334)</f>
        <v>15.955454545454542</v>
      </c>
      <c r="G334" s="7">
        <v>470</v>
      </c>
      <c r="H334" s="7">
        <f>AVERAGE(AH334:AR334)</f>
        <v>15.961</v>
      </c>
      <c r="I334" s="7">
        <f>MAX(AS334:BC334)</f>
        <v>20.301602946658601</v>
      </c>
      <c r="J334" s="7">
        <f>AVERAGE(BD334:BN334)</f>
        <v>2.6445918179918002</v>
      </c>
      <c r="K334" s="8">
        <f>F334-H334</f>
        <v>-5.5454545454587389E-3</v>
      </c>
      <c r="L334" s="2">
        <v>47203153.800999999</v>
      </c>
      <c r="M334" s="2">
        <v>40908553.170000002</v>
      </c>
      <c r="N334" s="2">
        <v>28069759.298999999</v>
      </c>
      <c r="O334" s="2">
        <v>27068625.982999999</v>
      </c>
      <c r="P334" s="2">
        <v>27115330.061999999</v>
      </c>
      <c r="Q334" s="2">
        <v>18094255.669</v>
      </c>
      <c r="R334" s="2">
        <v>18309993.173</v>
      </c>
      <c r="S334" s="2">
        <v>26013329.118000001</v>
      </c>
      <c r="T334" s="2">
        <v>22694529.901999999</v>
      </c>
      <c r="U334" s="2">
        <v>23854065.914000001</v>
      </c>
      <c r="V334" s="2">
        <v>25883424.879000001</v>
      </c>
      <c r="W334" s="1">
        <v>15.961</v>
      </c>
      <c r="X334" s="1">
        <v>15.96</v>
      </c>
      <c r="Y334" s="1">
        <v>15.962</v>
      </c>
      <c r="Z334" s="1">
        <v>15.956</v>
      </c>
      <c r="AA334" s="1">
        <v>15.951000000000001</v>
      </c>
      <c r="AB334" s="1">
        <v>15.954000000000001</v>
      </c>
      <c r="AC334" s="1">
        <v>15.949</v>
      </c>
      <c r="AD334" s="1">
        <v>15.954000000000001</v>
      </c>
      <c r="AE334" s="1">
        <v>15.944000000000001</v>
      </c>
      <c r="AF334" s="1">
        <v>15.968999999999999</v>
      </c>
      <c r="AG334" s="1">
        <v>15.95</v>
      </c>
      <c r="AH334" s="1">
        <v>15.961</v>
      </c>
      <c r="AS334" s="1">
        <v>20.301602946658601</v>
      </c>
      <c r="BD334" s="1">
        <v>2.6445918179918002</v>
      </c>
    </row>
    <row r="335" spans="1:66" ht="15">
      <c r="A335" s="1" t="s">
        <v>672</v>
      </c>
      <c r="B335" s="1">
        <v>727.52833152999995</v>
      </c>
      <c r="C335" s="1" t="s">
        <v>673</v>
      </c>
      <c r="E335" s="6">
        <f>AVERAGE(L335:V335)</f>
        <v>16447633.022363639</v>
      </c>
      <c r="F335" s="7">
        <f>AVERAGE(W335:AG335)</f>
        <v>14.118</v>
      </c>
      <c r="G335" s="7">
        <v>471</v>
      </c>
      <c r="H335" s="7">
        <f>AVERAGE(AH335:AR335)</f>
        <v>14.118631160233601</v>
      </c>
      <c r="I335" s="7">
        <f>MAX(AS335:BC335)</f>
        <v>51.456105002596303</v>
      </c>
      <c r="J335" s="7">
        <f>AVERAGE(BD335:BN335)</f>
        <v>0.87937184411898772</v>
      </c>
      <c r="K335" s="8">
        <f>F335-H335</f>
        <v>-6.3116023360088036E-4</v>
      </c>
      <c r="L335" s="2">
        <v>34598163.280000001</v>
      </c>
      <c r="M335" s="2">
        <v>27193851.993000001</v>
      </c>
      <c r="N335" s="2">
        <v>23869124.076000001</v>
      </c>
      <c r="O335" s="2">
        <v>18810655.927000001</v>
      </c>
      <c r="P335" s="1">
        <v>9523068.0800000001</v>
      </c>
      <c r="Q335" s="2">
        <v>11086857.131999999</v>
      </c>
      <c r="R335" s="1">
        <v>7806972.0089999996</v>
      </c>
      <c r="S335" s="2">
        <v>15234357.15</v>
      </c>
      <c r="T335" s="1">
        <v>7532584.3650000002</v>
      </c>
      <c r="U335" s="2">
        <v>11563464.622</v>
      </c>
      <c r="V335" s="2">
        <v>13704864.612</v>
      </c>
      <c r="W335" s="1">
        <v>14.099</v>
      </c>
      <c r="X335" s="1">
        <v>14.111000000000001</v>
      </c>
      <c r="Y335" s="1">
        <v>14.138</v>
      </c>
      <c r="Z335" s="1">
        <v>14.122</v>
      </c>
      <c r="AA335" s="1">
        <v>14.124000000000001</v>
      </c>
      <c r="AB335" s="1">
        <v>14.099</v>
      </c>
      <c r="AC335" s="1">
        <v>14.11</v>
      </c>
      <c r="AD335" s="1">
        <v>14.144</v>
      </c>
      <c r="AE335" s="1">
        <v>14.115</v>
      </c>
      <c r="AF335" s="1">
        <v>14.135</v>
      </c>
      <c r="AG335" s="1">
        <v>14.101000000000001</v>
      </c>
      <c r="AH335" s="1">
        <v>14.118631160233599</v>
      </c>
      <c r="AI335" s="1">
        <v>14.118631160233599</v>
      </c>
      <c r="AJ335" s="1">
        <v>14.118631160233599</v>
      </c>
      <c r="AK335" s="1">
        <v>14.118631160233599</v>
      </c>
      <c r="AL335" s="1">
        <v>14.118631160233599</v>
      </c>
      <c r="AO335" s="1">
        <v>14.118631160233599</v>
      </c>
      <c r="AQ335" s="1">
        <v>14.118631160233599</v>
      </c>
      <c r="AR335" s="1">
        <v>14.118631160233599</v>
      </c>
      <c r="AS335" s="1">
        <v>51.456105002596303</v>
      </c>
      <c r="AT335" s="1">
        <v>46.208117304119597</v>
      </c>
      <c r="AU335" s="1">
        <v>43.239034154438301</v>
      </c>
      <c r="AV335" s="1">
        <v>25.016426411411999</v>
      </c>
      <c r="AW335" s="1">
        <v>44.0138151057035</v>
      </c>
      <c r="AZ335" s="1">
        <v>43.481301914586901</v>
      </c>
      <c r="BB335" s="1">
        <v>43.056750854137597</v>
      </c>
      <c r="BC335" s="1">
        <v>44.931604543599803</v>
      </c>
      <c r="BD335" s="1">
        <v>0.44108048015109702</v>
      </c>
      <c r="BE335" s="1">
        <v>1.0939974886538399</v>
      </c>
      <c r="BF335" s="1">
        <v>0.60042886282334595</v>
      </c>
      <c r="BG335" s="1">
        <v>0.45491461966100499</v>
      </c>
      <c r="BH335" s="1">
        <v>1.63355406884844</v>
      </c>
      <c r="BK335" s="1">
        <v>0.25563192613948399</v>
      </c>
      <c r="BM335" s="1">
        <v>1.3986434833005299</v>
      </c>
      <c r="BN335" s="1">
        <v>1.1567238233741599</v>
      </c>
    </row>
    <row r="336" spans="1:66" ht="15">
      <c r="A336" s="1" t="s">
        <v>674</v>
      </c>
      <c r="B336" s="1">
        <v>721.481381529999</v>
      </c>
      <c r="C336" s="1" t="s">
        <v>675</v>
      </c>
      <c r="E336" s="6">
        <f>AVERAGE(L336:V336)</f>
        <v>10919335.951454546</v>
      </c>
      <c r="F336" s="7">
        <f>AVERAGE(W336:AG336)</f>
        <v>11.525181818181817</v>
      </c>
      <c r="G336" s="7">
        <v>472</v>
      </c>
      <c r="H336" s="7">
        <f>AVERAGE(AH336:AR336)</f>
        <v>11.5257847398723</v>
      </c>
      <c r="I336" s="7">
        <f>MAX(AS336:BC336)</f>
        <v>38.415337728297096</v>
      </c>
      <c r="J336" s="7">
        <f>AVERAGE(BD336:BN336)</f>
        <v>0.43994737079104801</v>
      </c>
      <c r="K336" s="8">
        <f>F336-H336</f>
        <v>-6.0292169048281608E-4</v>
      </c>
      <c r="L336" s="2">
        <v>20973413.151000001</v>
      </c>
      <c r="M336" s="2">
        <v>19537621.839000002</v>
      </c>
      <c r="N336" s="2">
        <v>14814402.322000001</v>
      </c>
      <c r="O336" s="2">
        <v>10123456.052999999</v>
      </c>
      <c r="P336" s="1">
        <v>8296612.0870000003</v>
      </c>
      <c r="Q336" s="1">
        <v>7937545.8310000002</v>
      </c>
      <c r="R336" s="1">
        <v>5789160.1320000002</v>
      </c>
      <c r="S336" s="1">
        <v>8535948.7789999992</v>
      </c>
      <c r="T336" s="1">
        <v>6954155.0250000004</v>
      </c>
      <c r="U336" s="1">
        <v>9034141.2430000007</v>
      </c>
      <c r="V336" s="1">
        <v>8116239.0039999997</v>
      </c>
      <c r="W336" s="1">
        <v>11.52</v>
      </c>
      <c r="X336" s="1">
        <v>11.523</v>
      </c>
      <c r="Y336" s="1">
        <v>11.528</v>
      </c>
      <c r="Z336" s="1">
        <v>11.532</v>
      </c>
      <c r="AA336" s="1">
        <v>11.523</v>
      </c>
      <c r="AB336" s="1">
        <v>11.534000000000001</v>
      </c>
      <c r="AC336" s="1">
        <v>11.52</v>
      </c>
      <c r="AD336" s="1">
        <v>11.519</v>
      </c>
      <c r="AE336" s="1">
        <v>11.52</v>
      </c>
      <c r="AF336" s="1">
        <v>11.538</v>
      </c>
      <c r="AG336" s="1">
        <v>11.52</v>
      </c>
      <c r="AH336" s="1">
        <v>11.5257847398723</v>
      </c>
      <c r="AI336" s="1">
        <v>11.5257847398723</v>
      </c>
      <c r="AK336" s="1">
        <v>11.5257847398723</v>
      </c>
      <c r="AM336" s="1">
        <v>11.5257847398723</v>
      </c>
      <c r="AQ336" s="1">
        <v>11.5257847398723</v>
      </c>
      <c r="AR336" s="1">
        <v>11.5257847398723</v>
      </c>
      <c r="AS336" s="1">
        <v>38.415337728297096</v>
      </c>
      <c r="AT336" s="1">
        <v>33.348927299549302</v>
      </c>
      <c r="AV336" s="1">
        <v>22.591024257920399</v>
      </c>
      <c r="AX336" s="1">
        <v>28.6560130911875</v>
      </c>
      <c r="BB336" s="1">
        <v>28.241994759330701</v>
      </c>
      <c r="BC336" s="1">
        <v>29.103518007021201</v>
      </c>
      <c r="BD336" s="1">
        <v>0.72330960635377395</v>
      </c>
      <c r="BE336" s="1">
        <v>0.13697928783329799</v>
      </c>
      <c r="BG336" s="1">
        <v>0.45290498149540198</v>
      </c>
      <c r="BI336" s="1">
        <v>0.34059484213943803</v>
      </c>
      <c r="BM336" s="1">
        <v>0.78018757483774803</v>
      </c>
      <c r="BN336" s="1">
        <v>0.20570793208662799</v>
      </c>
    </row>
    <row r="337" spans="1:66" ht="15">
      <c r="A337" s="1" t="s">
        <v>676</v>
      </c>
      <c r="B337" s="1">
        <v>719.46573152999997</v>
      </c>
      <c r="C337" s="1" t="s">
        <v>677</v>
      </c>
      <c r="E337" s="6">
        <f>AVERAGE(L337:V337)</f>
        <v>16911415.539272729</v>
      </c>
      <c r="F337" s="7">
        <f>AVERAGE(W337:AG337)</f>
        <v>11.043818181818184</v>
      </c>
      <c r="G337" s="7">
        <v>473</v>
      </c>
      <c r="H337" s="7">
        <f>AVERAGE(AH337:AR337)</f>
        <v>11.0425622297207</v>
      </c>
      <c r="I337" s="7">
        <f>MAX(AS337:BC337)</f>
        <v>26.914152070116899</v>
      </c>
      <c r="J337" s="7">
        <f>AVERAGE(BD337:BN337)</f>
        <v>0.48344127295208883</v>
      </c>
      <c r="K337" s="8">
        <f>F337-H337</f>
        <v>1.25595209748397E-3</v>
      </c>
      <c r="L337" s="2">
        <v>31337029.425000001</v>
      </c>
      <c r="M337" s="2">
        <v>30657538.809</v>
      </c>
      <c r="N337" s="2">
        <v>22898365.967</v>
      </c>
      <c r="O337" s="2">
        <v>11060759.358999999</v>
      </c>
      <c r="P337" s="2">
        <v>13680937.584000001</v>
      </c>
      <c r="Q337" s="2">
        <v>10098101.437999999</v>
      </c>
      <c r="R337" s="2">
        <v>11654805.874</v>
      </c>
      <c r="S337" s="2">
        <v>14932120.286</v>
      </c>
      <c r="T337" s="2">
        <v>15079112.593</v>
      </c>
      <c r="U337" s="2">
        <v>13872907.585999999</v>
      </c>
      <c r="V337" s="2">
        <v>10753892.011</v>
      </c>
      <c r="W337" s="1">
        <v>11.04</v>
      </c>
      <c r="X337" s="1">
        <v>11.036</v>
      </c>
      <c r="Y337" s="1">
        <v>11.042</v>
      </c>
      <c r="Z337" s="1">
        <v>11.055</v>
      </c>
      <c r="AA337" s="1">
        <v>11.042999999999999</v>
      </c>
      <c r="AB337" s="1">
        <v>11.035</v>
      </c>
      <c r="AC337" s="1">
        <v>11.044</v>
      </c>
      <c r="AD337" s="1">
        <v>11.048</v>
      </c>
      <c r="AE337" s="1">
        <v>11.034000000000001</v>
      </c>
      <c r="AF337" s="1">
        <v>11.06</v>
      </c>
      <c r="AG337" s="1">
        <v>11.045</v>
      </c>
      <c r="AH337" s="1">
        <v>11.0425622297207</v>
      </c>
      <c r="AI337" s="1">
        <v>11.0425622297207</v>
      </c>
      <c r="AJ337" s="1">
        <v>11.0425622297207</v>
      </c>
      <c r="AK337" s="1">
        <v>11.0425622297207</v>
      </c>
      <c r="AL337" s="1">
        <v>11.0425622297207</v>
      </c>
      <c r="AM337" s="1">
        <v>11.0425622297207</v>
      </c>
      <c r="AN337" s="1">
        <v>11.0425622297207</v>
      </c>
      <c r="AO337" s="1">
        <v>11.0425622297207</v>
      </c>
      <c r="AP337" s="1">
        <v>11.0425622297207</v>
      </c>
      <c r="AQ337" s="1">
        <v>11.0425622297207</v>
      </c>
      <c r="AR337" s="1">
        <v>11.0425622297207</v>
      </c>
      <c r="AS337" s="1">
        <v>26.914152070116899</v>
      </c>
      <c r="AT337" s="1">
        <v>22.8957661885641</v>
      </c>
      <c r="AU337" s="1">
        <v>17.841085243016501</v>
      </c>
      <c r="AV337" s="1">
        <v>14.744235088458201</v>
      </c>
      <c r="AW337" s="1">
        <v>9.5602607060094194</v>
      </c>
      <c r="AX337" s="1">
        <v>8.4185990957817207</v>
      </c>
      <c r="AY337" s="1">
        <v>8.4191996084734093</v>
      </c>
      <c r="AZ337" s="1">
        <v>12.9762463602935</v>
      </c>
      <c r="BA337" s="1">
        <v>18.490800451978199</v>
      </c>
      <c r="BB337" s="1">
        <v>13.119997497447599</v>
      </c>
      <c r="BC337" s="1">
        <v>9.0100877272079902</v>
      </c>
      <c r="BD337" s="1">
        <v>0.30694219874455397</v>
      </c>
      <c r="BE337" s="1">
        <v>1.0518731995800601</v>
      </c>
      <c r="BF337" s="1">
        <v>0.88749961296245905</v>
      </c>
      <c r="BG337" s="1">
        <v>0.249365078435108</v>
      </c>
      <c r="BH337" s="1">
        <v>0.39688551046807902</v>
      </c>
      <c r="BI337" s="1">
        <v>0.95881287561366602</v>
      </c>
      <c r="BJ337" s="1">
        <v>1.32443959390364E-2</v>
      </c>
      <c r="BK337" s="1">
        <v>0.68893709078190501</v>
      </c>
      <c r="BL337" s="1">
        <v>0.321622585733711</v>
      </c>
      <c r="BM337" s="1">
        <v>3.8315028872045E-2</v>
      </c>
      <c r="BN337" s="1">
        <v>0.404356425342353</v>
      </c>
    </row>
    <row r="338" spans="1:66" ht="15">
      <c r="A338" s="1" t="s">
        <v>678</v>
      </c>
      <c r="B338" s="1">
        <v>733.481381529999</v>
      </c>
      <c r="C338" s="1" t="s">
        <v>679</v>
      </c>
      <c r="E338" s="6">
        <f>AVERAGE(L338:V338)</f>
        <v>12895322.875818182</v>
      </c>
      <c r="F338" s="7">
        <f>AVERAGE(W338:AG338)</f>
        <v>11.05609090909091</v>
      </c>
      <c r="G338" s="7">
        <v>474</v>
      </c>
      <c r="H338" s="7">
        <f>AVERAGE(AH338:AR338)</f>
        <v>11.047000000000001</v>
      </c>
      <c r="I338" s="7">
        <f>MAX(AS338:BC338)</f>
        <v>9.6836184034637292</v>
      </c>
      <c r="J338" s="7">
        <f>AVERAGE(BD338:BN338)</f>
        <v>0.98189895296113805</v>
      </c>
      <c r="K338" s="8">
        <f>F338-H338</f>
        <v>9.0909090909097046E-3</v>
      </c>
      <c r="L338" s="1">
        <v>9166683.1559999995</v>
      </c>
      <c r="M338" s="2">
        <v>27221058.752</v>
      </c>
      <c r="N338" s="2">
        <v>39813347.148000002</v>
      </c>
      <c r="O338" s="1">
        <v>9021960.4049999993</v>
      </c>
      <c r="P338" s="2">
        <v>15979568.163000001</v>
      </c>
      <c r="Q338" s="1">
        <v>5391936</v>
      </c>
      <c r="R338" s="1">
        <v>883684.701</v>
      </c>
      <c r="S338" s="1">
        <v>4622022.7060000002</v>
      </c>
      <c r="T338" s="1">
        <v>1110506.8359999999</v>
      </c>
      <c r="U338" s="2">
        <v>14748948.369999999</v>
      </c>
      <c r="V338" s="2">
        <v>13888835.397</v>
      </c>
      <c r="W338" s="1">
        <v>11.047000000000001</v>
      </c>
      <c r="X338" s="1">
        <v>11.06</v>
      </c>
      <c r="Y338" s="1">
        <v>11.066000000000001</v>
      </c>
      <c r="Z338" s="1">
        <v>11.058999999999999</v>
      </c>
      <c r="AA338" s="1">
        <v>11.05</v>
      </c>
      <c r="AB338" s="1">
        <v>11.052</v>
      </c>
      <c r="AC338" s="1">
        <v>11.066000000000001</v>
      </c>
      <c r="AD338" s="1">
        <v>11.053000000000001</v>
      </c>
      <c r="AE338" s="1">
        <v>11.048</v>
      </c>
      <c r="AF338" s="1">
        <v>11.066000000000001</v>
      </c>
      <c r="AG338" s="1">
        <v>11.05</v>
      </c>
      <c r="AH338" s="1">
        <v>11.047000000000001</v>
      </c>
      <c r="AS338" s="1">
        <v>9.6836184034637292</v>
      </c>
      <c r="BD338" s="1">
        <v>0.98189895296113805</v>
      </c>
    </row>
    <row r="339" spans="1:66" ht="15">
      <c r="A339" s="1" t="s">
        <v>680</v>
      </c>
      <c r="B339" s="1">
        <v>745.61166652999998</v>
      </c>
      <c r="C339" s="1" t="s">
        <v>681</v>
      </c>
      <c r="E339" s="6">
        <f>AVERAGE(L339:V339)</f>
        <v>290485723.87954545</v>
      </c>
      <c r="F339" s="7">
        <f>AVERAGE(W339:AG339)</f>
        <v>10.614636363636363</v>
      </c>
      <c r="G339" s="7">
        <v>475</v>
      </c>
      <c r="H339" s="7">
        <f>AVERAGE(AH339:AR339)</f>
        <v>10.5311044377545</v>
      </c>
      <c r="I339" s="7">
        <f>MAX(AS339:BC339)</f>
        <v>6.8248136277156703</v>
      </c>
      <c r="J339" s="7">
        <f>AVERAGE(BD339:BN339)</f>
        <v>14.0757833046816</v>
      </c>
      <c r="K339" s="8">
        <f>F339-H339</f>
        <v>8.3531925881862534E-2</v>
      </c>
      <c r="L339" s="2">
        <v>58185998.443000004</v>
      </c>
      <c r="M339" s="2">
        <v>355483038.08399999</v>
      </c>
      <c r="N339" s="2">
        <v>68691738.006999999</v>
      </c>
      <c r="O339" s="2">
        <v>363419586.85600001</v>
      </c>
      <c r="P339" s="2">
        <v>395788197.30199999</v>
      </c>
      <c r="Q339" s="2">
        <v>53173233.412</v>
      </c>
      <c r="R339" s="2">
        <v>406083653.20499998</v>
      </c>
      <c r="S339" s="2">
        <v>310018550.26599997</v>
      </c>
      <c r="T339" s="2">
        <v>414658787.472</v>
      </c>
      <c r="U339" s="2">
        <v>332804476.05599999</v>
      </c>
      <c r="V339" s="2">
        <v>437035703.57200003</v>
      </c>
      <c r="W339" s="1">
        <v>10.459</v>
      </c>
      <c r="X339" s="1">
        <v>10.664</v>
      </c>
      <c r="Y339" s="1">
        <v>10.492000000000001</v>
      </c>
      <c r="Z339" s="1">
        <v>10.685</v>
      </c>
      <c r="AA339" s="1">
        <v>10.648</v>
      </c>
      <c r="AB339" s="1">
        <v>10.47</v>
      </c>
      <c r="AC339" s="1">
        <v>10.679</v>
      </c>
      <c r="AD339" s="1">
        <v>10.669</v>
      </c>
      <c r="AE339" s="1">
        <v>10.657</v>
      </c>
      <c r="AF339" s="1">
        <v>10.657</v>
      </c>
      <c r="AG339" s="1">
        <v>10.680999999999999</v>
      </c>
      <c r="AH339" s="1">
        <v>10.5311044377545</v>
      </c>
      <c r="AJ339" s="1">
        <v>10.5311044377545</v>
      </c>
      <c r="AL339" s="1">
        <v>10.5311044377545</v>
      </c>
      <c r="AM339" s="1">
        <v>10.5311044377545</v>
      </c>
      <c r="AS339" s="1">
        <v>5.4430847528910196</v>
      </c>
      <c r="AU339" s="1">
        <v>6.8248136277156703</v>
      </c>
      <c r="AW339" s="1">
        <v>5.4564326731491004</v>
      </c>
      <c r="AX339" s="1">
        <v>5.4533184172348799</v>
      </c>
      <c r="BD339" s="1">
        <v>14.8987426103843</v>
      </c>
      <c r="BF339" s="1">
        <v>12.1153822887727</v>
      </c>
      <c r="BH339" s="1">
        <v>13.1547534895737</v>
      </c>
      <c r="BI339" s="1">
        <v>16.134254829995701</v>
      </c>
    </row>
    <row r="340" spans="1:66" ht="15">
      <c r="A340" s="1" t="s">
        <v>680</v>
      </c>
      <c r="B340" s="1">
        <v>745.61166652999998</v>
      </c>
      <c r="C340" s="1" t="s">
        <v>681</v>
      </c>
      <c r="E340" s="6">
        <f>AVERAGE(L340:V340)</f>
        <v>718511996.16190922</v>
      </c>
      <c r="F340" s="7">
        <f>AVERAGE(W340:AG340)</f>
        <v>11.876000000000003</v>
      </c>
      <c r="G340" s="7">
        <v>476</v>
      </c>
      <c r="H340" s="7">
        <f>AVERAGE(AH340:AR340)</f>
        <v>11.8743906202603</v>
      </c>
      <c r="I340" s="7">
        <f>MAX(AS340:BC340)</f>
        <v>8.6223653700784997</v>
      </c>
      <c r="J340" s="7">
        <f>AVERAGE(BD340:BN340)</f>
        <v>8.8706097254351057</v>
      </c>
      <c r="K340" s="8">
        <f>F340-H340</f>
        <v>1.6093797397029874E-3</v>
      </c>
      <c r="L340" s="2">
        <v>637173120.19000006</v>
      </c>
      <c r="M340" s="2">
        <v>1171765883.053</v>
      </c>
      <c r="N340" s="2">
        <v>608519790.31200004</v>
      </c>
      <c r="O340" s="2">
        <v>233983108.28600001</v>
      </c>
      <c r="P340" s="2">
        <v>718881530.39199996</v>
      </c>
      <c r="Q340" s="2">
        <v>1235754120.72</v>
      </c>
      <c r="R340" s="2">
        <v>541929389.38999999</v>
      </c>
      <c r="S340" s="2">
        <v>615529167.97599995</v>
      </c>
      <c r="T340" s="2">
        <v>760122412.34800005</v>
      </c>
      <c r="U340" s="2">
        <v>677087026.76499999</v>
      </c>
      <c r="V340" s="2">
        <v>702886408.34899998</v>
      </c>
      <c r="W340" s="1">
        <v>11.837999999999999</v>
      </c>
      <c r="X340" s="1">
        <v>11.949</v>
      </c>
      <c r="Y340" s="1">
        <v>11.911</v>
      </c>
      <c r="Z340" s="1">
        <v>11.868</v>
      </c>
      <c r="AA340" s="1">
        <v>11.914</v>
      </c>
      <c r="AB340" s="1">
        <v>11.946</v>
      </c>
      <c r="AC340" s="1">
        <v>11.86</v>
      </c>
      <c r="AD340" s="1">
        <v>11.852</v>
      </c>
      <c r="AE340" s="1">
        <v>11.747999999999999</v>
      </c>
      <c r="AF340" s="1">
        <v>11.863</v>
      </c>
      <c r="AG340" s="1">
        <v>11.887</v>
      </c>
      <c r="AI340" s="1">
        <v>11.8743906202603</v>
      </c>
      <c r="AM340" s="1">
        <v>11.8743906202603</v>
      </c>
      <c r="AN340" s="1">
        <v>11.8743906202603</v>
      </c>
      <c r="AP340" s="1">
        <v>11.8743906202603</v>
      </c>
      <c r="AT340" s="1">
        <v>8.6223653700784997</v>
      </c>
      <c r="AX340" s="1">
        <v>8.5598290347954098</v>
      </c>
      <c r="AY340" s="1">
        <v>8.3752080866430791</v>
      </c>
      <c r="BA340" s="1">
        <v>8.5333540015691405</v>
      </c>
      <c r="BE340" s="1">
        <v>9.5296737764288597</v>
      </c>
      <c r="BI340" s="1">
        <v>14.9563398299957</v>
      </c>
      <c r="BJ340" s="1">
        <v>3.10468730833218</v>
      </c>
      <c r="BL340" s="1">
        <v>7.8917379869836797</v>
      </c>
    </row>
    <row r="341" spans="1:66" ht="15">
      <c r="A341" s="1" t="s">
        <v>682</v>
      </c>
      <c r="B341" s="1">
        <v>747.49703152999996</v>
      </c>
      <c r="C341" s="1" t="s">
        <v>683</v>
      </c>
      <c r="E341" s="6">
        <f>AVERAGE(L341:V341)</f>
        <v>7917115.877818183</v>
      </c>
      <c r="F341" s="7">
        <f>AVERAGE(W341:AG341)</f>
        <v>11.705545454545454</v>
      </c>
      <c r="G341" s="7">
        <v>477</v>
      </c>
      <c r="H341" s="7">
        <f>AVERAGE(AH341:AR341)</f>
        <v>11.722489141056</v>
      </c>
      <c r="I341" s="7">
        <f>MAX(AS341:BC341)</f>
        <v>57.305683717895498</v>
      </c>
      <c r="J341" s="7">
        <f>AVERAGE(BD341:BN341)</f>
        <v>0.69929810128502634</v>
      </c>
      <c r="K341" s="8">
        <f>F341-H341</f>
        <v>-1.6943686510545675E-2</v>
      </c>
      <c r="L341" s="1">
        <v>8477439.5850000009</v>
      </c>
      <c r="M341" s="2">
        <v>11105706.994000001</v>
      </c>
      <c r="N341" s="1">
        <v>8888183.3680000007</v>
      </c>
      <c r="O341" s="1">
        <v>2123715.3969999999</v>
      </c>
      <c r="P341" s="1">
        <v>8054823.6129999999</v>
      </c>
      <c r="Q341" s="1">
        <v>7324097.8990000002</v>
      </c>
      <c r="R341" s="2">
        <v>10226608.234999999</v>
      </c>
      <c r="S341" s="1">
        <v>4630019.5449999999</v>
      </c>
      <c r="T341" s="1">
        <v>8560291.4110000003</v>
      </c>
      <c r="U341" s="1">
        <v>8329272.1270000003</v>
      </c>
      <c r="V341" s="1">
        <v>9368116.4820000008</v>
      </c>
      <c r="W341" s="1">
        <v>11.744999999999999</v>
      </c>
      <c r="X341" s="1">
        <v>11.708</v>
      </c>
      <c r="Y341" s="1">
        <v>11.692</v>
      </c>
      <c r="Z341" s="1">
        <v>11.661</v>
      </c>
      <c r="AA341" s="1">
        <v>11.696999999999999</v>
      </c>
      <c r="AB341" s="1">
        <v>11.691000000000001</v>
      </c>
      <c r="AC341" s="1">
        <v>11.72</v>
      </c>
      <c r="AD341" s="1">
        <v>11.686999999999999</v>
      </c>
      <c r="AE341" s="1">
        <v>11.670999999999999</v>
      </c>
      <c r="AF341" s="1">
        <v>11.723000000000001</v>
      </c>
      <c r="AG341" s="1">
        <v>11.766</v>
      </c>
      <c r="AH341" s="1">
        <v>11.722489141056</v>
      </c>
      <c r="AJ341" s="1">
        <v>11.722489141056</v>
      </c>
      <c r="AL341" s="1">
        <v>11.722489141056</v>
      </c>
      <c r="AO341" s="1">
        <v>11.722489141056</v>
      </c>
      <c r="AQ341" s="1">
        <v>11.722489141056</v>
      </c>
      <c r="AR341" s="1">
        <v>11.722489141056</v>
      </c>
      <c r="AS341" s="1">
        <v>56.741544479197998</v>
      </c>
      <c r="AU341" s="1">
        <v>56.554969413094497</v>
      </c>
      <c r="AW341" s="1">
        <v>57.305683717895498</v>
      </c>
      <c r="AZ341" s="1">
        <v>57.061263672045101</v>
      </c>
      <c r="BB341" s="1">
        <v>56.779834385315603</v>
      </c>
      <c r="BC341" s="1">
        <v>57.041372342733197</v>
      </c>
      <c r="BD341" s="1">
        <v>0.87626853374966795</v>
      </c>
      <c r="BF341" s="1">
        <v>0.25815361610743498</v>
      </c>
      <c r="BH341" s="1">
        <v>0.41395016695515802</v>
      </c>
      <c r="BK341" s="1">
        <v>0.96174823754039196</v>
      </c>
      <c r="BM341" s="1">
        <v>1.34076283255503</v>
      </c>
      <c r="BN341" s="1">
        <v>0.34490522080247499</v>
      </c>
    </row>
    <row r="342" spans="1:66" ht="15">
      <c r="A342" s="1" t="s">
        <v>684</v>
      </c>
      <c r="B342" s="1">
        <v>759.62731652999901</v>
      </c>
      <c r="C342" s="1" t="s">
        <v>685</v>
      </c>
      <c r="E342" s="6">
        <f>AVERAGE(L342:V342)</f>
        <v>376499443.32227284</v>
      </c>
      <c r="F342" s="7">
        <f>AVERAGE(W342:AG342)</f>
        <v>12.121363636363638</v>
      </c>
      <c r="G342" s="7">
        <v>478</v>
      </c>
      <c r="H342" s="7">
        <f>AVERAGE(AH342:AR342)</f>
        <v>12.118</v>
      </c>
      <c r="I342" s="7">
        <f>MAX(AS342:BC342)</f>
        <v>5.0505143131245296</v>
      </c>
      <c r="J342" s="7">
        <f>AVERAGE(BD342:BN342)</f>
        <v>16.3628334645304</v>
      </c>
      <c r="K342" s="8">
        <f>F342-H342</f>
        <v>3.3636363636375677E-3</v>
      </c>
      <c r="L342" s="2">
        <v>733829881.95099998</v>
      </c>
      <c r="M342" s="2">
        <v>318972916.98900002</v>
      </c>
      <c r="N342" s="2">
        <v>312470517.88599998</v>
      </c>
      <c r="O342" s="2">
        <v>337079880.83999997</v>
      </c>
      <c r="P342" s="2">
        <v>322585807.87599999</v>
      </c>
      <c r="Q342" s="2">
        <v>329110577.46799999</v>
      </c>
      <c r="R342" s="2">
        <v>380328489.23199999</v>
      </c>
      <c r="S342" s="2">
        <v>388294917.28100002</v>
      </c>
      <c r="T342" s="2">
        <v>141594616.28</v>
      </c>
      <c r="U342" s="2">
        <v>547233840.82200003</v>
      </c>
      <c r="V342" s="2">
        <v>329992429.92000097</v>
      </c>
      <c r="W342" s="1">
        <v>12.118</v>
      </c>
      <c r="X342" s="1">
        <v>12.122999999999999</v>
      </c>
      <c r="Y342" s="1">
        <v>12.109</v>
      </c>
      <c r="Z342" s="1">
        <v>11.936999999999999</v>
      </c>
      <c r="AA342" s="1">
        <v>12.138999999999999</v>
      </c>
      <c r="AB342" s="1">
        <v>12.201000000000001</v>
      </c>
      <c r="AC342" s="1">
        <v>12.141999999999999</v>
      </c>
      <c r="AD342" s="1">
        <v>12.141</v>
      </c>
      <c r="AE342" s="1">
        <v>12.161</v>
      </c>
      <c r="AF342" s="1">
        <v>12.145</v>
      </c>
      <c r="AG342" s="1">
        <v>12.119</v>
      </c>
      <c r="AH342" s="1">
        <v>12.118</v>
      </c>
      <c r="AS342" s="1">
        <v>5.0505143131245296</v>
      </c>
      <c r="BD342" s="1">
        <v>16.3628334645304</v>
      </c>
    </row>
    <row r="343" spans="1:66" ht="15">
      <c r="A343" s="1" t="s">
        <v>684</v>
      </c>
      <c r="B343" s="1">
        <v>759.62731652999901</v>
      </c>
      <c r="C343" s="1" t="s">
        <v>685</v>
      </c>
      <c r="E343" s="6">
        <f>AVERAGE(L343:V343)</f>
        <v>6150310308.0061808</v>
      </c>
      <c r="F343" s="7">
        <f>AVERAGE(W343:AG343)</f>
        <v>12.775363636363634</v>
      </c>
      <c r="G343" s="7">
        <v>479</v>
      </c>
      <c r="H343" s="7">
        <f>AVERAGE(AH343:AR343)</f>
        <v>12.656543686247002</v>
      </c>
      <c r="I343" s="7">
        <f>MAX(AS343:BC343)</f>
        <v>7.9106920310392903</v>
      </c>
      <c r="J343" s="7">
        <f>AVERAGE(BD343:BN343)</f>
        <v>10.649771679053339</v>
      </c>
      <c r="K343" s="8">
        <f>F343-H343</f>
        <v>0.11881995011663271</v>
      </c>
      <c r="L343" s="2">
        <v>738360358.31500006</v>
      </c>
      <c r="M343" s="2">
        <v>1238221583.4549999</v>
      </c>
      <c r="N343" s="2">
        <v>452205367.88800001</v>
      </c>
      <c r="O343" s="2">
        <v>7722057493.1400003</v>
      </c>
      <c r="P343" s="2">
        <v>257165214.68000001</v>
      </c>
      <c r="Q343" s="2">
        <v>9538632259.3250008</v>
      </c>
      <c r="R343" s="2">
        <v>7916657266.8599901</v>
      </c>
      <c r="S343" s="2">
        <v>17488155979.535999</v>
      </c>
      <c r="T343" s="2">
        <v>9954171958.6930008</v>
      </c>
      <c r="U343" s="2">
        <v>9686447401.7089996</v>
      </c>
      <c r="V343" s="2">
        <v>2661338504.467</v>
      </c>
      <c r="W343" s="1">
        <v>12.589</v>
      </c>
      <c r="X343" s="1">
        <v>12.574</v>
      </c>
      <c r="Y343" s="1">
        <v>12.613</v>
      </c>
      <c r="Z343" s="1">
        <v>13.333</v>
      </c>
      <c r="AA343" s="1">
        <v>12.646000000000001</v>
      </c>
      <c r="AB343" s="1">
        <v>12.624000000000001</v>
      </c>
      <c r="AC343" s="1">
        <v>13.377000000000001</v>
      </c>
      <c r="AD343" s="1">
        <v>12.853999999999999</v>
      </c>
      <c r="AE343" s="1">
        <v>12.63</v>
      </c>
      <c r="AF343" s="1">
        <v>12.651</v>
      </c>
      <c r="AG343" s="1">
        <v>12.638</v>
      </c>
      <c r="AH343" s="1">
        <v>12.656543686247</v>
      </c>
      <c r="AI343" s="1">
        <v>12.656543686247</v>
      </c>
      <c r="AJ343" s="1">
        <v>12.656543686247</v>
      </c>
      <c r="AL343" s="1">
        <v>12.656543686247</v>
      </c>
      <c r="AO343" s="1">
        <v>12.656543686247</v>
      </c>
      <c r="AQ343" s="1">
        <v>12.656543686247</v>
      </c>
      <c r="AR343" s="1">
        <v>12.656543686247</v>
      </c>
      <c r="AS343" s="1">
        <v>7.9106920310392903</v>
      </c>
      <c r="AT343" s="1">
        <v>6.4628992956229601</v>
      </c>
      <c r="AU343" s="1">
        <v>6.9765686221331302</v>
      </c>
      <c r="AW343" s="1">
        <v>6.5233823942439804</v>
      </c>
      <c r="AZ343" s="1">
        <v>5.44260412972754</v>
      </c>
      <c r="BB343" s="1">
        <v>6.3346594996759</v>
      </c>
      <c r="BC343" s="1">
        <v>6.7768771219336603</v>
      </c>
      <c r="BD343" s="1">
        <v>15.7466464645304</v>
      </c>
      <c r="BE343" s="1">
        <v>9.754930434437</v>
      </c>
      <c r="BF343" s="1">
        <v>11.531292479091899</v>
      </c>
      <c r="BH343" s="1">
        <v>12.6691659259128</v>
      </c>
      <c r="BK343" s="1">
        <v>7.3819188333271804</v>
      </c>
      <c r="BM343" s="1">
        <v>9.2034279018664495</v>
      </c>
      <c r="BN343" s="1">
        <v>8.2610197142076398</v>
      </c>
    </row>
    <row r="344" spans="1:66" ht="15">
      <c r="A344" s="1" t="s">
        <v>684</v>
      </c>
      <c r="B344" s="1">
        <v>759.62731652999901</v>
      </c>
      <c r="C344" s="1" t="s">
        <v>685</v>
      </c>
      <c r="E344" s="6">
        <f>AVERAGE(L344:V344)</f>
        <v>7717011880.6004496</v>
      </c>
      <c r="F344" s="7">
        <f>AVERAGE(W344:AG344)</f>
        <v>12.971363636363639</v>
      </c>
      <c r="G344" s="7">
        <v>480</v>
      </c>
      <c r="H344" s="7">
        <f>AVERAGE(AH344:AR344)</f>
        <v>13.415961674615199</v>
      </c>
      <c r="I344" s="7">
        <f>MAX(AS344:BC344)</f>
        <v>6.4080895850363602</v>
      </c>
      <c r="J344" s="7">
        <f>AVERAGE(BD344:BN344)</f>
        <v>7.5367722014340695</v>
      </c>
      <c r="K344" s="8">
        <f>F344-H344</f>
        <v>-0.4445980382515593</v>
      </c>
      <c r="L344" s="2">
        <v>7076405591.8030005</v>
      </c>
      <c r="M344" s="2">
        <v>7246882950.5999899</v>
      </c>
      <c r="N344" s="2">
        <v>7333454789.2200003</v>
      </c>
      <c r="O344" s="2">
        <v>8294640886.967</v>
      </c>
      <c r="P344" s="2">
        <v>7713741728.3999901</v>
      </c>
      <c r="Q344" s="2">
        <v>7911771869.7840004</v>
      </c>
      <c r="R344" s="2">
        <v>8405348506.9209995</v>
      </c>
      <c r="S344" s="2">
        <v>8058890198.8199997</v>
      </c>
      <c r="T344" s="2">
        <v>7803358693.01999</v>
      </c>
      <c r="U344" s="2">
        <v>7276702284.8699903</v>
      </c>
      <c r="V344" s="2">
        <v>7765933186.1999903</v>
      </c>
      <c r="W344" s="1">
        <v>13.321</v>
      </c>
      <c r="X344" s="1">
        <v>12.629</v>
      </c>
      <c r="Y344" s="1">
        <v>12.611000000000001</v>
      </c>
      <c r="Z344" s="1">
        <v>13.413</v>
      </c>
      <c r="AA344" s="1">
        <v>12.65</v>
      </c>
      <c r="AB344" s="1">
        <v>13.462</v>
      </c>
      <c r="AC344" s="1">
        <v>13.375</v>
      </c>
      <c r="AD344" s="1">
        <v>13.298999999999999</v>
      </c>
      <c r="AE344" s="1">
        <v>12.637</v>
      </c>
      <c r="AF344" s="1">
        <v>12.645</v>
      </c>
      <c r="AG344" s="1">
        <v>12.643000000000001</v>
      </c>
      <c r="AK344" s="1">
        <v>13.4159616746152</v>
      </c>
      <c r="AM344" s="1">
        <v>13.4159616746152</v>
      </c>
      <c r="AN344" s="1">
        <v>13.4159616746152</v>
      </c>
      <c r="AV344" s="1">
        <v>6.2518075854168904</v>
      </c>
      <c r="AX344" s="1">
        <v>6.2618667375736301</v>
      </c>
      <c r="AY344" s="1">
        <v>6.4080895850363602</v>
      </c>
      <c r="BG344" s="1">
        <v>4.08507625543497</v>
      </c>
      <c r="BI344" s="1">
        <v>16.372403303557999</v>
      </c>
      <c r="BJ344" s="1">
        <v>2.1528370453092398</v>
      </c>
    </row>
    <row r="345" spans="1:66" ht="15">
      <c r="A345" s="1" t="s">
        <v>686</v>
      </c>
      <c r="B345" s="1">
        <v>787.622231529999</v>
      </c>
      <c r="C345" s="1" t="s">
        <v>687</v>
      </c>
      <c r="E345" s="6">
        <f>AVERAGE(L345:V345)</f>
        <v>401727364.0607273</v>
      </c>
      <c r="F345" s="7">
        <f>AVERAGE(W345:AG345)</f>
        <v>14.892636363636363</v>
      </c>
      <c r="G345" s="7">
        <v>481</v>
      </c>
      <c r="H345" s="7">
        <f>AVERAGE(AH345:AR345)</f>
        <v>14.892506749726</v>
      </c>
      <c r="I345" s="7">
        <f>MAX(AS345:BC345)</f>
        <v>13.3774925863787</v>
      </c>
      <c r="J345" s="7">
        <f>AVERAGE(BD345:BN345)</f>
        <v>6.9923043826170437</v>
      </c>
      <c r="K345" s="8">
        <f>F345-H345</f>
        <v>1.2961391036370173E-4</v>
      </c>
      <c r="L345" s="2">
        <v>434625473.48400003</v>
      </c>
      <c r="M345" s="2">
        <v>501085539.39999998</v>
      </c>
      <c r="N345" s="2">
        <v>461747714.54100001</v>
      </c>
      <c r="O345" s="2">
        <v>415114760.94199997</v>
      </c>
      <c r="P345" s="2">
        <v>387051829.10500002</v>
      </c>
      <c r="Q345" s="2">
        <v>442722659.204</v>
      </c>
      <c r="R345" s="2">
        <v>320990674.34899998</v>
      </c>
      <c r="S345" s="2">
        <v>382975765.66500002</v>
      </c>
      <c r="T345" s="2">
        <v>283526596.454</v>
      </c>
      <c r="U345" s="2">
        <v>391503985.71399999</v>
      </c>
      <c r="V345" s="2">
        <v>397656005.81</v>
      </c>
      <c r="W345" s="1">
        <v>14.888999999999999</v>
      </c>
      <c r="X345" s="1">
        <v>14.893000000000001</v>
      </c>
      <c r="Y345" s="1">
        <v>14.894</v>
      </c>
      <c r="Z345" s="1">
        <v>14.894</v>
      </c>
      <c r="AA345" s="1">
        <v>14.895</v>
      </c>
      <c r="AB345" s="1">
        <v>14.888999999999999</v>
      </c>
      <c r="AC345" s="1">
        <v>14.894</v>
      </c>
      <c r="AD345" s="1">
        <v>14.9</v>
      </c>
      <c r="AE345" s="1">
        <v>14.893000000000001</v>
      </c>
      <c r="AF345" s="1">
        <v>14.891</v>
      </c>
      <c r="AG345" s="1">
        <v>14.887</v>
      </c>
      <c r="AH345" s="1">
        <v>14.892506749726</v>
      </c>
      <c r="AI345" s="1">
        <v>14.892506749726</v>
      </c>
      <c r="AJ345" s="1">
        <v>14.892506749726</v>
      </c>
      <c r="AK345" s="1">
        <v>14.892506749726</v>
      </c>
      <c r="AL345" s="1">
        <v>14.892506749726</v>
      </c>
      <c r="AM345" s="1">
        <v>14.892506749726</v>
      </c>
      <c r="AN345" s="1">
        <v>14.892506749726</v>
      </c>
      <c r="AO345" s="1">
        <v>14.892506749726</v>
      </c>
      <c r="AP345" s="1">
        <v>14.892506749726</v>
      </c>
      <c r="AQ345" s="1">
        <v>14.892506749726</v>
      </c>
      <c r="AR345" s="1">
        <v>14.892506749726</v>
      </c>
      <c r="AS345" s="1">
        <v>11.3570083197346</v>
      </c>
      <c r="AT345" s="1">
        <v>12.1180592634358</v>
      </c>
      <c r="AU345" s="1">
        <v>7.9748771824430396</v>
      </c>
      <c r="AV345" s="1">
        <v>6.0362719564603404</v>
      </c>
      <c r="AW345" s="1">
        <v>7.3599033864469998</v>
      </c>
      <c r="AX345" s="1">
        <v>12.2990209821915</v>
      </c>
      <c r="AY345" s="1">
        <v>8.4861849405656393</v>
      </c>
      <c r="AZ345" s="1">
        <v>6.1366188065464398</v>
      </c>
      <c r="BA345" s="1">
        <v>9.4582302479194897</v>
      </c>
      <c r="BB345" s="1">
        <v>8.8437021823125299</v>
      </c>
      <c r="BC345" s="1">
        <v>13.3774925863787</v>
      </c>
      <c r="BD345" s="1">
        <v>12.708329561041101</v>
      </c>
      <c r="BE345" s="1">
        <v>7.1659504214015399</v>
      </c>
      <c r="BF345" s="1">
        <v>8.8311979423123699</v>
      </c>
      <c r="BG345" s="1">
        <v>1.7893285378333601</v>
      </c>
      <c r="BH345" s="1">
        <v>9.9676815084888499</v>
      </c>
      <c r="BI345" s="1">
        <v>13.358285983806301</v>
      </c>
      <c r="BJ345" s="1">
        <v>4.6978552919654196E-3</v>
      </c>
      <c r="BK345" s="1">
        <v>4.9322262572120801</v>
      </c>
      <c r="BL345" s="1">
        <v>5.4014408548604598</v>
      </c>
      <c r="BM345" s="1">
        <v>6.9424150001882099</v>
      </c>
      <c r="BN345" s="1">
        <v>5.8137942863512597</v>
      </c>
    </row>
    <row r="346" spans="1:66" ht="15">
      <c r="A346" s="1" t="s">
        <v>688</v>
      </c>
      <c r="B346" s="1">
        <v>787.65861652999899</v>
      </c>
      <c r="C346" s="1" t="s">
        <v>689</v>
      </c>
      <c r="E346" s="6">
        <f>AVERAGE(L346:V346)</f>
        <v>32244982.596563637</v>
      </c>
      <c r="F346" s="7">
        <f>AVERAGE(W346:AG346)</f>
        <v>11.769545454545455</v>
      </c>
      <c r="G346" s="7">
        <v>482</v>
      </c>
      <c r="H346" s="7">
        <f>AVERAGE(AH346:AR346)</f>
        <v>11.7686490166548</v>
      </c>
      <c r="I346" s="7">
        <f>MAX(AS346:BC346)</f>
        <v>6.2003748430242203</v>
      </c>
      <c r="J346" s="7">
        <f>AVERAGE(BD346:BN346)</f>
        <v>15.394271009279899</v>
      </c>
      <c r="K346" s="8">
        <f>F346-H346</f>
        <v>8.9643789065441126E-4</v>
      </c>
      <c r="L346" s="2">
        <v>22861793.811999999</v>
      </c>
      <c r="M346" s="2">
        <v>26777616.647999998</v>
      </c>
      <c r="N346" s="2">
        <v>26285342.844999999</v>
      </c>
      <c r="O346" s="2">
        <v>45706901.858999997</v>
      </c>
      <c r="P346" s="2">
        <v>41539725.940200001</v>
      </c>
      <c r="Q346" s="2">
        <v>41649683.813000001</v>
      </c>
      <c r="R346" s="2">
        <v>30825760.528000001</v>
      </c>
      <c r="S346" s="2">
        <v>37750016.663999997</v>
      </c>
      <c r="T346" s="2">
        <v>30317503.296999998</v>
      </c>
      <c r="U346" s="2">
        <v>22135267.508000001</v>
      </c>
      <c r="V346" s="2">
        <v>28845195.647999998</v>
      </c>
      <c r="W346" s="1">
        <v>11.577</v>
      </c>
      <c r="X346" s="1">
        <v>11.725</v>
      </c>
      <c r="Y346" s="1">
        <v>11.605</v>
      </c>
      <c r="Z346" s="1">
        <v>11.786</v>
      </c>
      <c r="AA346" s="1">
        <v>12.066000000000001</v>
      </c>
      <c r="AB346" s="1">
        <v>11.750999999999999</v>
      </c>
      <c r="AC346" s="1">
        <v>11.804</v>
      </c>
      <c r="AD346" s="1">
        <v>11.789</v>
      </c>
      <c r="AE346" s="1">
        <v>11.819000000000001</v>
      </c>
      <c r="AF346" s="1">
        <v>11.741</v>
      </c>
      <c r="AG346" s="1">
        <v>11.802</v>
      </c>
      <c r="AM346" s="1">
        <v>11.7686490166548</v>
      </c>
      <c r="AO346" s="1">
        <v>11.7686490166548</v>
      </c>
      <c r="AX346" s="1">
        <v>6.1357052248582802</v>
      </c>
      <c r="AZ346" s="1">
        <v>6.2003748430242203</v>
      </c>
      <c r="BI346" s="1">
        <v>20.756099465533499</v>
      </c>
      <c r="BK346" s="1">
        <v>10.0324425530263</v>
      </c>
    </row>
    <row r="347" spans="1:66" ht="15">
      <c r="A347" s="1" t="s">
        <v>688</v>
      </c>
      <c r="B347" s="1">
        <v>787.65861652999899</v>
      </c>
      <c r="C347" s="1" t="s">
        <v>689</v>
      </c>
      <c r="E347" s="6">
        <f>AVERAGE(L347:V347)</f>
        <v>6465696.3577636126</v>
      </c>
      <c r="F347" s="7">
        <f>AVERAGE(W347:AG347)</f>
        <v>12.389272727272727</v>
      </c>
      <c r="G347" s="7">
        <v>483</v>
      </c>
      <c r="H347" s="7">
        <f>AVERAGE(AH347:AR347)</f>
        <v>12.166</v>
      </c>
      <c r="I347" s="7">
        <f>MAX(AS347:BC347)</f>
        <v>7.2334596202172898</v>
      </c>
      <c r="J347" s="7">
        <f>AVERAGE(BD347:BN347)</f>
        <v>13.1793464033784</v>
      </c>
      <c r="K347" s="8">
        <f>F347-H347</f>
        <v>0.22327272727272707</v>
      </c>
      <c r="L347" s="1">
        <v>7248794.0612999499</v>
      </c>
      <c r="M347" s="1">
        <v>3678991.2209999999</v>
      </c>
      <c r="N347" s="1">
        <v>5551652.6153999995</v>
      </c>
      <c r="O347" s="1">
        <v>8057826.9209999703</v>
      </c>
      <c r="P347" s="1">
        <v>3871457.93490003</v>
      </c>
      <c r="Q347" s="1">
        <v>4171172.73899998</v>
      </c>
      <c r="R347" s="2">
        <v>11984778.534299901</v>
      </c>
      <c r="S347" s="1">
        <v>7058919.1598999603</v>
      </c>
      <c r="T347" s="1">
        <v>3653696.93340004</v>
      </c>
      <c r="U347" s="1">
        <v>7460020.9308000002</v>
      </c>
      <c r="V347" s="1">
        <v>8385348.8843999198</v>
      </c>
      <c r="W347" s="1">
        <v>12.388999999999999</v>
      </c>
      <c r="X347" s="1">
        <v>12.166</v>
      </c>
      <c r="Y347" s="1">
        <v>12.414</v>
      </c>
      <c r="Z347" s="1">
        <v>12.414</v>
      </c>
      <c r="AA347" s="1">
        <v>12.416</v>
      </c>
      <c r="AB347" s="1">
        <v>12.417</v>
      </c>
      <c r="AC347" s="1">
        <v>12.407999999999999</v>
      </c>
      <c r="AD347" s="1">
        <v>12.417</v>
      </c>
      <c r="AE347" s="1">
        <v>12.422000000000001</v>
      </c>
      <c r="AF347" s="1">
        <v>12.413</v>
      </c>
      <c r="AG347" s="1">
        <v>12.406000000000001</v>
      </c>
      <c r="AI347" s="1">
        <v>12.166</v>
      </c>
      <c r="AT347" s="1">
        <v>7.2334596202172898</v>
      </c>
      <c r="BE347" s="1">
        <v>13.1793464033784</v>
      </c>
    </row>
    <row r="348" spans="1:66" ht="15">
      <c r="A348" s="1" t="s">
        <v>688</v>
      </c>
      <c r="B348" s="1">
        <v>787.65861652999899</v>
      </c>
      <c r="C348" s="1" t="s">
        <v>689</v>
      </c>
      <c r="E348" s="6">
        <f>AVERAGE(L348:V348)</f>
        <v>45697217.632272728</v>
      </c>
      <c r="F348" s="7">
        <f>AVERAGE(W348:AG348)</f>
        <v>12.615272727272727</v>
      </c>
      <c r="G348" s="7">
        <v>484</v>
      </c>
      <c r="H348" s="7">
        <f>AVERAGE(AH348:AR348)</f>
        <v>12.6123991868988</v>
      </c>
      <c r="I348" s="7">
        <f>MAX(AS348:BC348)</f>
        <v>7.2415355689198604</v>
      </c>
      <c r="J348" s="7">
        <f>AVERAGE(BD348:BN348)</f>
        <v>11.372080761559948</v>
      </c>
      <c r="K348" s="8">
        <f>F348-H348</f>
        <v>2.8735403739261756E-3</v>
      </c>
      <c r="L348" s="2">
        <v>50143191.549000002</v>
      </c>
      <c r="M348" s="2">
        <v>29512752.368999999</v>
      </c>
      <c r="N348" s="2">
        <v>42515580.946000002</v>
      </c>
      <c r="O348" s="2">
        <v>98623345.881999999</v>
      </c>
      <c r="P348" s="2">
        <v>30960827.16</v>
      </c>
      <c r="Q348" s="2">
        <v>30003909.236000001</v>
      </c>
      <c r="R348" s="2">
        <v>100177810.228</v>
      </c>
      <c r="S348" s="2">
        <v>37508763.383000001</v>
      </c>
      <c r="T348" s="2">
        <v>37027333.002999999</v>
      </c>
      <c r="U348" s="2">
        <v>30960765.155999999</v>
      </c>
      <c r="V348" s="2">
        <v>15235115.043</v>
      </c>
      <c r="W348" s="1">
        <v>12.587999999999999</v>
      </c>
      <c r="X348" s="1">
        <v>12.757</v>
      </c>
      <c r="Y348" s="1">
        <v>12.601000000000001</v>
      </c>
      <c r="Z348" s="1">
        <v>12.602</v>
      </c>
      <c r="AA348" s="1">
        <v>12.685</v>
      </c>
      <c r="AB348" s="1">
        <v>12.606</v>
      </c>
      <c r="AC348" s="1">
        <v>12.617000000000001</v>
      </c>
      <c r="AD348" s="1">
        <v>12.603999999999999</v>
      </c>
      <c r="AE348" s="1">
        <v>12.593</v>
      </c>
      <c r="AF348" s="1">
        <v>12.606999999999999</v>
      </c>
      <c r="AG348" s="1">
        <v>12.507999999999999</v>
      </c>
      <c r="AI348" s="1">
        <v>12.6123991868988</v>
      </c>
      <c r="AJ348" s="1">
        <v>12.6123991868988</v>
      </c>
      <c r="AK348" s="1">
        <v>12.6123991868988</v>
      </c>
      <c r="AL348" s="1">
        <v>12.6123991868988</v>
      </c>
      <c r="AM348" s="1">
        <v>12.6123991868988</v>
      </c>
      <c r="AN348" s="1">
        <v>12.6123991868988</v>
      </c>
      <c r="AO348" s="1">
        <v>12.6123991868988</v>
      </c>
      <c r="AP348" s="1">
        <v>12.6123991868988</v>
      </c>
      <c r="AQ348" s="1">
        <v>12.6123991868988</v>
      </c>
      <c r="AR348" s="1">
        <v>12.6123991868988</v>
      </c>
      <c r="AT348" s="1">
        <v>5.0306566505758301</v>
      </c>
      <c r="AU348" s="1">
        <v>6.8187908380230304</v>
      </c>
      <c r="AV348" s="1">
        <v>6.9829960063466201</v>
      </c>
      <c r="AW348" s="1">
        <v>7.2415355689198604</v>
      </c>
      <c r="AX348" s="1">
        <v>5.5108576289367504</v>
      </c>
      <c r="AY348" s="1">
        <v>5.8158011461825403</v>
      </c>
      <c r="AZ348" s="1">
        <v>5.5166554554277498</v>
      </c>
      <c r="BA348" s="1">
        <v>5.7049326943409104</v>
      </c>
      <c r="BB348" s="1">
        <v>6.6569510101861802</v>
      </c>
      <c r="BC348" s="1">
        <v>6.10436792068211</v>
      </c>
      <c r="BE348" s="1">
        <v>11.974746403378401</v>
      </c>
      <c r="BF348" s="1">
        <v>14.553233880017</v>
      </c>
      <c r="BG348" s="1">
        <v>5.36432991009909</v>
      </c>
      <c r="BH348" s="1">
        <v>16.871829991397401</v>
      </c>
      <c r="BI348" s="1">
        <v>20.324592465533499</v>
      </c>
      <c r="BJ348" s="1">
        <v>3.59344304514797</v>
      </c>
      <c r="BK348" s="1">
        <v>9.5781265530263102</v>
      </c>
      <c r="BL348" s="1">
        <v>10.485207323068501</v>
      </c>
      <c r="BM348" s="1">
        <v>9.83811362555514</v>
      </c>
      <c r="BN348" s="1">
        <v>11.137184418376201</v>
      </c>
    </row>
    <row r="349" spans="1:66" ht="15">
      <c r="A349" s="1" t="s">
        <v>688</v>
      </c>
      <c r="B349" s="1">
        <v>787.65861652999899</v>
      </c>
      <c r="C349" s="1" t="s">
        <v>689</v>
      </c>
      <c r="E349" s="6">
        <f>AVERAGE(L349:V349)</f>
        <v>188777250.04175436</v>
      </c>
      <c r="F349" s="7">
        <f>AVERAGE(W349:AG349)</f>
        <v>12.708818181818181</v>
      </c>
      <c r="G349" s="7">
        <v>485</v>
      </c>
      <c r="H349" s="7">
        <f>AVERAGE(AH349:AR349)</f>
        <v>12.9662811049173</v>
      </c>
      <c r="I349" s="7">
        <f>MAX(AS349:BC349)</f>
        <v>7.2084432105313798</v>
      </c>
      <c r="J349" s="7">
        <f>AVERAGE(BD349:BN349)</f>
        <v>18.863133096191699</v>
      </c>
      <c r="K349" s="8">
        <f>F349-H349</f>
        <v>-0.25746292309911922</v>
      </c>
      <c r="L349" s="2">
        <v>205046225.611</v>
      </c>
      <c r="M349" s="2">
        <v>185987459.6649</v>
      </c>
      <c r="N349" s="2">
        <v>181494030.6363</v>
      </c>
      <c r="O349" s="2">
        <v>187671999.16499999</v>
      </c>
      <c r="P349" s="2">
        <v>187927173.89070001</v>
      </c>
      <c r="Q349" s="2">
        <v>232814039.74000001</v>
      </c>
      <c r="R349" s="2">
        <v>192200569.65689901</v>
      </c>
      <c r="S349" s="2">
        <v>145257670.81299999</v>
      </c>
      <c r="T349" s="2">
        <v>190698672.294</v>
      </c>
      <c r="U349" s="2">
        <v>173274340.64489999</v>
      </c>
      <c r="V349" s="2">
        <v>194177568.342599</v>
      </c>
      <c r="W349" s="1">
        <v>12.878</v>
      </c>
      <c r="X349" s="1">
        <v>12.592000000000001</v>
      </c>
      <c r="Y349" s="1">
        <v>12.611000000000001</v>
      </c>
      <c r="Z349" s="1">
        <v>12.59</v>
      </c>
      <c r="AA349" s="1">
        <v>12.576000000000001</v>
      </c>
      <c r="AB349" s="1">
        <v>13.153</v>
      </c>
      <c r="AC349" s="1">
        <v>12.606</v>
      </c>
      <c r="AD349" s="1">
        <v>12.743</v>
      </c>
      <c r="AE349" s="1">
        <v>12.853999999999999</v>
      </c>
      <c r="AF349" s="1">
        <v>12.608000000000001</v>
      </c>
      <c r="AG349" s="1">
        <v>12.586</v>
      </c>
      <c r="AH349" s="1">
        <v>12.9662811049173</v>
      </c>
      <c r="AS349" s="1">
        <v>7.2084432105313798</v>
      </c>
      <c r="BD349" s="1">
        <v>18.863133096191699</v>
      </c>
    </row>
    <row r="350" spans="1:66" ht="15">
      <c r="A350" s="1" t="s">
        <v>688</v>
      </c>
      <c r="B350" s="1">
        <v>787.65861652999899</v>
      </c>
      <c r="C350" s="1" t="s">
        <v>689</v>
      </c>
      <c r="E350" s="6">
        <f>AVERAGE(L350:V350)</f>
        <v>17852682.355581824</v>
      </c>
      <c r="F350" s="7">
        <f>AVERAGE(W350:AG350)</f>
        <v>13.357545454545457</v>
      </c>
      <c r="G350" s="7">
        <v>486</v>
      </c>
      <c r="H350" s="7">
        <f>AVERAGE(AH350:AR350)</f>
        <v>13.320167797974602</v>
      </c>
      <c r="I350" s="7">
        <f>MAX(AS350:BC350)</f>
        <v>7.7986281092171801</v>
      </c>
      <c r="J350" s="7">
        <f>AVERAGE(BD350:BN350)</f>
        <v>9.644712777602976</v>
      </c>
      <c r="K350" s="8">
        <f>F350-H350</f>
        <v>3.7377656570855677E-2</v>
      </c>
      <c r="L350" s="2">
        <v>11483569.395300001</v>
      </c>
      <c r="M350" s="2">
        <v>10596195.318600001</v>
      </c>
      <c r="N350" s="2">
        <v>19235057.245000001</v>
      </c>
      <c r="O350" s="2">
        <v>14458656.6</v>
      </c>
      <c r="P350" s="2">
        <v>18531089.107500002</v>
      </c>
      <c r="Q350" s="1">
        <v>4390648.3689999999</v>
      </c>
      <c r="R350" s="2">
        <v>63939169.287</v>
      </c>
      <c r="S350" s="1">
        <v>9928243.1669999994</v>
      </c>
      <c r="T350" s="2">
        <v>14937162.77</v>
      </c>
      <c r="U350" s="2">
        <v>13033454.919</v>
      </c>
      <c r="V350" s="2">
        <v>15846259.732999999</v>
      </c>
      <c r="W350" s="1">
        <v>13.066000000000001</v>
      </c>
      <c r="X350" s="1">
        <v>13.635999999999999</v>
      </c>
      <c r="Y350" s="1">
        <v>13.334</v>
      </c>
      <c r="Z350" s="1">
        <v>13.349</v>
      </c>
      <c r="AA350" s="1">
        <v>13.664999999999999</v>
      </c>
      <c r="AB350" s="1">
        <v>13.257999999999999</v>
      </c>
      <c r="AC350" s="1">
        <v>13.334</v>
      </c>
      <c r="AD350" s="1">
        <v>13.356999999999999</v>
      </c>
      <c r="AE350" s="1">
        <v>13.305999999999999</v>
      </c>
      <c r="AF350" s="1">
        <v>13.353</v>
      </c>
      <c r="AG350" s="1">
        <v>13.275</v>
      </c>
      <c r="AJ350" s="1">
        <v>13.3201677979746</v>
      </c>
      <c r="AK350" s="1">
        <v>13.3201677979746</v>
      </c>
      <c r="AM350" s="1">
        <v>13.3201677979746</v>
      </c>
      <c r="AN350" s="1">
        <v>13.3201677979746</v>
      </c>
      <c r="AO350" s="1">
        <v>13.3201677979746</v>
      </c>
      <c r="AP350" s="1">
        <v>13.3201677979746</v>
      </c>
      <c r="AQ350" s="1">
        <v>13.3201677979746</v>
      </c>
      <c r="AR350" s="1">
        <v>13.3201677979746</v>
      </c>
      <c r="AU350" s="1">
        <v>7.7986281092171801</v>
      </c>
      <c r="AV350" s="1">
        <v>6.4869285805347898</v>
      </c>
      <c r="AX350" s="1">
        <v>6.6332619719101</v>
      </c>
      <c r="AY350" s="1">
        <v>6.38285293598374</v>
      </c>
      <c r="AZ350" s="1">
        <v>6.5791491968257603</v>
      </c>
      <c r="BA350" s="1">
        <v>7.1656191300492003</v>
      </c>
      <c r="BB350" s="1">
        <v>6.7119458943814196</v>
      </c>
      <c r="BC350" s="1">
        <v>5.7885637797877196</v>
      </c>
      <c r="BF350" s="1">
        <v>13.995726880016999</v>
      </c>
      <c r="BG350" s="1">
        <v>4.5994439100990903</v>
      </c>
      <c r="BI350" s="1">
        <v>19.397998465533501</v>
      </c>
      <c r="BJ350" s="1">
        <v>2.2308330451479699</v>
      </c>
      <c r="BK350" s="1">
        <v>8.6701305530263095</v>
      </c>
      <c r="BL350" s="1">
        <v>9.6081783230685307</v>
      </c>
      <c r="BM350" s="1">
        <v>8.8943136255551405</v>
      </c>
      <c r="BN350" s="1">
        <v>9.7610774183762796</v>
      </c>
    </row>
    <row r="351" spans="1:66" ht="15">
      <c r="A351" s="1" t="s">
        <v>690</v>
      </c>
      <c r="B351" s="1">
        <v>815.65353152999899</v>
      </c>
      <c r="C351" s="1" t="s">
        <v>691</v>
      </c>
      <c r="E351" s="6">
        <f>AVERAGE(L351:V351)</f>
        <v>186492981.38818181</v>
      </c>
      <c r="F351" s="7">
        <f>AVERAGE(W351:AG351)</f>
        <v>16.419454545454542</v>
      </c>
      <c r="G351" s="7">
        <v>487</v>
      </c>
      <c r="H351" s="7">
        <f>AVERAGE(AH351:AR351)</f>
        <v>16.421819268431999</v>
      </c>
      <c r="I351" s="7">
        <f>MAX(AS351:BC351)</f>
        <v>8.2290803702026807</v>
      </c>
      <c r="J351" s="7">
        <f>AVERAGE(BD351:BN351)</f>
        <v>5.8835078635003146</v>
      </c>
      <c r="K351" s="8">
        <f>F351-H351</f>
        <v>-2.3647229774574896E-3</v>
      </c>
      <c r="L351" s="2">
        <v>194779077.00999999</v>
      </c>
      <c r="M351" s="2">
        <v>206988666.99599999</v>
      </c>
      <c r="N351" s="2">
        <v>222049253.27399999</v>
      </c>
      <c r="O351" s="2">
        <v>218388767.27200001</v>
      </c>
      <c r="P351" s="2">
        <v>195882383.96200001</v>
      </c>
      <c r="Q351" s="2">
        <v>170734462.59599999</v>
      </c>
      <c r="R351" s="2">
        <v>148365237.382</v>
      </c>
      <c r="S351" s="2">
        <v>195112236.68900001</v>
      </c>
      <c r="T351" s="2">
        <v>118877278.862</v>
      </c>
      <c r="U351" s="2">
        <v>180923481.824</v>
      </c>
      <c r="V351" s="2">
        <v>199321949.403</v>
      </c>
      <c r="W351" s="1">
        <v>16.416</v>
      </c>
      <c r="X351" s="1">
        <v>16.411999999999999</v>
      </c>
      <c r="Y351" s="1">
        <v>16.427</v>
      </c>
      <c r="Z351" s="1">
        <v>16.417999999999999</v>
      </c>
      <c r="AA351" s="1">
        <v>16.425000000000001</v>
      </c>
      <c r="AB351" s="1">
        <v>16.417000000000002</v>
      </c>
      <c r="AC351" s="1">
        <v>16.417999999999999</v>
      </c>
      <c r="AD351" s="1">
        <v>16.428999999999998</v>
      </c>
      <c r="AE351" s="1">
        <v>16.414999999999999</v>
      </c>
      <c r="AF351" s="1">
        <v>16.422999999999998</v>
      </c>
      <c r="AG351" s="1">
        <v>16.414000000000001</v>
      </c>
      <c r="AO351" s="1">
        <v>16.421819268431999</v>
      </c>
      <c r="AR351" s="1">
        <v>16.421819268431999</v>
      </c>
      <c r="AZ351" s="1">
        <v>7.1687353904571101</v>
      </c>
      <c r="BC351" s="1">
        <v>8.2290803702026807</v>
      </c>
      <c r="BK351" s="1">
        <v>5.3699602529172097</v>
      </c>
      <c r="BN351" s="1">
        <v>6.3970554740834196</v>
      </c>
    </row>
    <row r="352" spans="1:66" ht="15">
      <c r="A352" s="1" t="s">
        <v>692</v>
      </c>
      <c r="B352" s="1">
        <v>815.55963152999902</v>
      </c>
      <c r="C352" s="1" t="s">
        <v>693</v>
      </c>
      <c r="E352" s="6">
        <f>AVERAGE(L352:V352)</f>
        <v>15520741.067909092</v>
      </c>
      <c r="F352" s="7">
        <f>AVERAGE(W352:AG352)</f>
        <v>14.602454545454544</v>
      </c>
      <c r="G352" s="7">
        <v>488</v>
      </c>
      <c r="H352" s="7">
        <f>AVERAGE(AH352:AR352)</f>
        <v>14.685</v>
      </c>
      <c r="I352" s="7">
        <f>MAX(AS352:BC352)</f>
        <v>7.2963199299783703</v>
      </c>
      <c r="J352" s="7">
        <f>AVERAGE(BD352:BN352)</f>
        <v>0.99413081930175495</v>
      </c>
      <c r="K352" s="8">
        <f>F352-H352</f>
        <v>-8.254545454545692E-2</v>
      </c>
      <c r="L352" s="2">
        <v>20555501.342</v>
      </c>
      <c r="M352" s="2">
        <v>14276465.095000001</v>
      </c>
      <c r="N352" s="2">
        <v>14718287.727</v>
      </c>
      <c r="O352" s="2">
        <v>14615158.213</v>
      </c>
      <c r="P352" s="2">
        <v>12072126.624</v>
      </c>
      <c r="Q352" s="1">
        <v>6993388.892</v>
      </c>
      <c r="R352" s="2">
        <v>16549824.786</v>
      </c>
      <c r="S352" s="2">
        <v>13224696.569</v>
      </c>
      <c r="T352" s="2">
        <v>14510736.431</v>
      </c>
      <c r="U352" s="2">
        <v>29214151.638999999</v>
      </c>
      <c r="V352" s="2">
        <v>13997814.429</v>
      </c>
      <c r="W352" s="1">
        <v>14.442</v>
      </c>
      <c r="X352" s="1">
        <v>14.726000000000001</v>
      </c>
      <c r="Y352" s="1">
        <v>14.734</v>
      </c>
      <c r="Z352" s="1">
        <v>14.711</v>
      </c>
      <c r="AA352" s="1">
        <v>14.714</v>
      </c>
      <c r="AB352" s="1">
        <v>14.438000000000001</v>
      </c>
      <c r="AC352" s="1">
        <v>14.691000000000001</v>
      </c>
      <c r="AD352" s="1">
        <v>14.597</v>
      </c>
      <c r="AE352" s="1">
        <v>14.444000000000001</v>
      </c>
      <c r="AF352" s="1">
        <v>14.685</v>
      </c>
      <c r="AG352" s="1">
        <v>14.445</v>
      </c>
      <c r="AQ352" s="1">
        <v>14.685</v>
      </c>
      <c r="BB352" s="1">
        <v>7.2963199299783703</v>
      </c>
      <c r="BM352" s="1">
        <v>0.99413081930175495</v>
      </c>
    </row>
    <row r="353" spans="1:66" ht="15">
      <c r="A353" s="1" t="s">
        <v>694</v>
      </c>
      <c r="B353" s="1">
        <v>841.66918152999995</v>
      </c>
      <c r="C353" s="1" t="s">
        <v>695</v>
      </c>
      <c r="E353" s="6">
        <f>AVERAGE(L353:V353)</f>
        <v>260545085.69300002</v>
      </c>
      <c r="F353" s="7">
        <f>AVERAGE(W353:AG353)</f>
        <v>16.305727272727271</v>
      </c>
      <c r="G353" s="7">
        <v>489</v>
      </c>
      <c r="H353" s="7">
        <f>AVERAGE(AH353:AR353)</f>
        <v>16.304223803367702</v>
      </c>
      <c r="I353" s="7">
        <f>MAX(AS353:BC353)</f>
        <v>20.9054769224335</v>
      </c>
      <c r="J353" s="7">
        <f>AVERAGE(BD353:BN353)</f>
        <v>6.98560731495028</v>
      </c>
      <c r="K353" s="8">
        <f>F353-H353</f>
        <v>1.5034693595694648E-3</v>
      </c>
      <c r="L353" s="2">
        <v>282495143.296</v>
      </c>
      <c r="M353" s="2">
        <v>293070874.375</v>
      </c>
      <c r="N353" s="2">
        <v>276315815.667</v>
      </c>
      <c r="O353" s="2">
        <v>329661701.29799998</v>
      </c>
      <c r="P353" s="2">
        <v>258396946.55399999</v>
      </c>
      <c r="Q353" s="2">
        <v>235347547.30399999</v>
      </c>
      <c r="R353" s="2">
        <v>242065135.97799999</v>
      </c>
      <c r="S353" s="2">
        <v>262361866.88699999</v>
      </c>
      <c r="T353" s="2">
        <v>167564841.68099999</v>
      </c>
      <c r="U353" s="2">
        <v>258565741.315</v>
      </c>
      <c r="V353" s="2">
        <v>260150328.26800001</v>
      </c>
      <c r="W353" s="1">
        <v>16.295999999999999</v>
      </c>
      <c r="X353" s="1">
        <v>16.295999999999999</v>
      </c>
      <c r="Y353" s="1">
        <v>16.321999999999999</v>
      </c>
      <c r="Z353" s="1">
        <v>16.306999999999999</v>
      </c>
      <c r="AA353" s="1">
        <v>16.303000000000001</v>
      </c>
      <c r="AB353" s="1">
        <v>16.298999999999999</v>
      </c>
      <c r="AC353" s="1">
        <v>16.303999999999998</v>
      </c>
      <c r="AD353" s="1">
        <v>16.309999999999999</v>
      </c>
      <c r="AE353" s="1">
        <v>16.298999999999999</v>
      </c>
      <c r="AF353" s="1">
        <v>16.318999999999999</v>
      </c>
      <c r="AG353" s="1">
        <v>16.308</v>
      </c>
      <c r="AH353" s="1">
        <v>16.304223803367702</v>
      </c>
      <c r="AI353" s="1">
        <v>16.304223803367702</v>
      </c>
      <c r="AK353" s="1">
        <v>16.304223803367702</v>
      </c>
      <c r="AQ353" s="1">
        <v>16.304223803367702</v>
      </c>
      <c r="AS353" s="1">
        <v>20.393602630591801</v>
      </c>
      <c r="AT353" s="1">
        <v>20.019908813909399</v>
      </c>
      <c r="AV353" s="1">
        <v>20.6809868056373</v>
      </c>
      <c r="BB353" s="1">
        <v>20.9054769224335</v>
      </c>
      <c r="BD353" s="1">
        <v>13.365696584055501</v>
      </c>
      <c r="BE353" s="1">
        <v>7.15199255795208</v>
      </c>
      <c r="BG353" s="1">
        <v>1.6300489785579699</v>
      </c>
      <c r="BM353" s="1">
        <v>5.79469113923557</v>
      </c>
    </row>
    <row r="354" spans="1:66" ht="15">
      <c r="A354" s="1" t="s">
        <v>696</v>
      </c>
      <c r="B354" s="1">
        <v>845.60658152999997</v>
      </c>
      <c r="C354" s="1" t="s">
        <v>697</v>
      </c>
      <c r="E354" s="6">
        <f>AVERAGE(L354:V354)</f>
        <v>115105099.40127273</v>
      </c>
      <c r="F354" s="7">
        <f>AVERAGE(W354:AG354)</f>
        <v>12.590727272727275</v>
      </c>
      <c r="G354" s="7">
        <v>490</v>
      </c>
      <c r="H354" s="7">
        <f>AVERAGE(AH354:AR354)</f>
        <v>12.561256883331698</v>
      </c>
      <c r="I354" s="7">
        <f>MAX(AS354:BC354)</f>
        <v>12.934327378678001</v>
      </c>
      <c r="J354" s="7">
        <f>AVERAGE(BD354:BN354)</f>
        <v>6.4041528107148711</v>
      </c>
      <c r="K354" s="8">
        <f>F354-H354</f>
        <v>2.9470389395577001E-2</v>
      </c>
      <c r="L354" s="2">
        <v>333825315.97899997</v>
      </c>
      <c r="M354" s="2">
        <v>181686992.54300001</v>
      </c>
      <c r="N354" s="2">
        <v>97128699.184</v>
      </c>
      <c r="O354" s="2">
        <v>27589646.710999999</v>
      </c>
      <c r="P354" s="2">
        <v>24615576.089000002</v>
      </c>
      <c r="Q354" s="2">
        <v>68838895.555000007</v>
      </c>
      <c r="R354" s="2">
        <v>29400698.515999999</v>
      </c>
      <c r="S354" s="2">
        <v>60835533.056999996</v>
      </c>
      <c r="T354" s="2">
        <v>16817933.710999999</v>
      </c>
      <c r="U354" s="2">
        <v>375163816.88300002</v>
      </c>
      <c r="V354" s="2">
        <v>50252985.185999997</v>
      </c>
      <c r="W354" s="1">
        <v>12.542</v>
      </c>
      <c r="X354" s="1">
        <v>12.542999999999999</v>
      </c>
      <c r="Y354" s="1">
        <v>12.564</v>
      </c>
      <c r="Z354" s="1">
        <v>12.542</v>
      </c>
      <c r="AA354" s="1">
        <v>12.539</v>
      </c>
      <c r="AB354" s="1">
        <v>12.760999999999999</v>
      </c>
      <c r="AC354" s="1">
        <v>12.528</v>
      </c>
      <c r="AD354" s="1">
        <v>12.781000000000001</v>
      </c>
      <c r="AE354" s="1">
        <v>12.53</v>
      </c>
      <c r="AF354" s="1">
        <v>12.643000000000001</v>
      </c>
      <c r="AG354" s="1">
        <v>12.525</v>
      </c>
      <c r="AH354" s="1">
        <v>12.5612568833317</v>
      </c>
      <c r="AI354" s="1">
        <v>12.5612568833317</v>
      </c>
      <c r="AJ354" s="1">
        <v>12.5612568833317</v>
      </c>
      <c r="AK354" s="1">
        <v>12.5612568833317</v>
      </c>
      <c r="AL354" s="1">
        <v>12.5612568833317</v>
      </c>
      <c r="AP354" s="1">
        <v>12.5612568833317</v>
      </c>
      <c r="AQ354" s="1">
        <v>12.5612568833317</v>
      </c>
      <c r="AS354" s="1">
        <v>11.241265033239699</v>
      </c>
      <c r="AT354" s="1">
        <v>11.8403192637582</v>
      </c>
      <c r="AU354" s="1">
        <v>12.934327378678001</v>
      </c>
      <c r="AV354" s="1">
        <v>10.747444059826901</v>
      </c>
      <c r="AW354" s="1">
        <v>11.1830221768922</v>
      </c>
      <c r="BA354" s="1">
        <v>10.8640064965962</v>
      </c>
      <c r="BB354" s="1">
        <v>11.261762846045301</v>
      </c>
      <c r="BD354" s="1">
        <v>8.4738358116051593</v>
      </c>
      <c r="BE354" s="1">
        <v>6.5866461634106601</v>
      </c>
      <c r="BF354" s="1">
        <v>7.2499972506355599</v>
      </c>
      <c r="BG354" s="1">
        <v>3.1404724830350101</v>
      </c>
      <c r="BH354" s="1">
        <v>7.4394695249020204</v>
      </c>
      <c r="BL354" s="1">
        <v>4.7311618587753097</v>
      </c>
      <c r="BM354" s="1">
        <v>7.2074865826403798</v>
      </c>
    </row>
    <row r="355" spans="1:66" ht="15">
      <c r="A355" s="1" t="s">
        <v>698</v>
      </c>
      <c r="B355" s="1">
        <v>869.70048152999902</v>
      </c>
      <c r="C355" s="1" t="s">
        <v>699</v>
      </c>
      <c r="E355" s="6">
        <f>AVERAGE(L355:V355)</f>
        <v>6062036746.997818</v>
      </c>
      <c r="F355" s="7">
        <f>AVERAGE(W355:AG355)</f>
        <v>17.843181818181815</v>
      </c>
      <c r="G355" s="7">
        <v>491</v>
      </c>
      <c r="H355" s="7">
        <f>AVERAGE(AH355:AR355)</f>
        <v>17.840301249430802</v>
      </c>
      <c r="I355" s="7">
        <f>MAX(AS355:BC355)</f>
        <v>12.7649405616744</v>
      </c>
      <c r="J355" s="7">
        <f>AVERAGE(BD355:BN355)</f>
        <v>0.67455678394202179</v>
      </c>
      <c r="K355" s="8">
        <f>F355-H355</f>
        <v>2.8805687510136124E-3</v>
      </c>
      <c r="L355" s="2">
        <v>6632309079.4139996</v>
      </c>
      <c r="M355" s="2">
        <v>6571954119.3699999</v>
      </c>
      <c r="N355" s="2">
        <v>6065866791.1269999</v>
      </c>
      <c r="O355" s="2">
        <v>6192763495.4949999</v>
      </c>
      <c r="P355" s="2">
        <v>6277678026.4499998</v>
      </c>
      <c r="Q355" s="2">
        <v>5963228517.0369997</v>
      </c>
      <c r="R355" s="2">
        <v>5663608260.7329998</v>
      </c>
      <c r="S355" s="2">
        <v>6096610149.2919998</v>
      </c>
      <c r="T355" s="2">
        <v>5041655843.2510004</v>
      </c>
      <c r="U355" s="2">
        <v>5969655523.4619999</v>
      </c>
      <c r="V355" s="2">
        <v>6207074411.3450003</v>
      </c>
      <c r="W355" s="1">
        <v>17.837</v>
      </c>
      <c r="X355" s="1">
        <v>17.835000000000001</v>
      </c>
      <c r="Y355" s="1">
        <v>17.861999999999998</v>
      </c>
      <c r="Z355" s="1">
        <v>17.838000000000001</v>
      </c>
      <c r="AA355" s="1">
        <v>17.829000000000001</v>
      </c>
      <c r="AB355" s="1">
        <v>17.841999999999999</v>
      </c>
      <c r="AC355" s="1">
        <v>17.847999999999999</v>
      </c>
      <c r="AD355" s="1">
        <v>17.850000000000001</v>
      </c>
      <c r="AE355" s="1">
        <v>17.835999999999999</v>
      </c>
      <c r="AF355" s="1">
        <v>17.856000000000002</v>
      </c>
      <c r="AG355" s="1">
        <v>17.841999999999999</v>
      </c>
      <c r="AL355" s="1">
        <v>17.840301249430802</v>
      </c>
      <c r="AO355" s="1">
        <v>17.840301249430802</v>
      </c>
      <c r="AR355" s="1">
        <v>17.840301249430802</v>
      </c>
      <c r="AW355" s="1">
        <v>12.7649405616744</v>
      </c>
      <c r="AZ355" s="1">
        <v>2.7248951142363298</v>
      </c>
      <c r="BC355" s="1">
        <v>12.5296694994215</v>
      </c>
      <c r="BH355" s="1">
        <v>0.85473051143201595</v>
      </c>
      <c r="BK355" s="1">
        <v>0.237196510495014</v>
      </c>
      <c r="BN355" s="1">
        <v>0.93174332989903497</v>
      </c>
    </row>
    <row r="356" spans="1:66" ht="15">
      <c r="A356" s="1" t="s">
        <v>698</v>
      </c>
      <c r="B356" s="1">
        <v>869.70048152999902</v>
      </c>
      <c r="C356" s="1" t="s">
        <v>699</v>
      </c>
      <c r="E356" s="6">
        <f>AVERAGE(L356:V356)</f>
        <v>283880189.62827277</v>
      </c>
      <c r="F356" s="7">
        <f>AVERAGE(W356:AG356)</f>
        <v>18.128272727272726</v>
      </c>
      <c r="G356" s="7">
        <v>492</v>
      </c>
      <c r="H356" s="7">
        <f>AVERAGE(AH356:AR356)</f>
        <v>18.133935256896098</v>
      </c>
      <c r="I356" s="7">
        <f>MAX(AS356:BC356)</f>
        <v>9.3989017638639396</v>
      </c>
      <c r="J356" s="7">
        <f>AVERAGE(BD356:BN356)</f>
        <v>0.77251361800045293</v>
      </c>
      <c r="K356" s="8">
        <f>F356-H356</f>
        <v>-5.6625296233718814E-3</v>
      </c>
      <c r="L356" s="2">
        <v>310016314.875</v>
      </c>
      <c r="M356" s="2">
        <v>334608217.24299997</v>
      </c>
      <c r="N356" s="2">
        <v>293651366.71200001</v>
      </c>
      <c r="O356" s="2">
        <v>294545817.77700001</v>
      </c>
      <c r="P356" s="2">
        <v>323474898.33600003</v>
      </c>
      <c r="Q356" s="2">
        <v>314288815.19199997</v>
      </c>
      <c r="R356" s="2">
        <v>246641508.29899999</v>
      </c>
      <c r="S356" s="2">
        <v>264464075.333</v>
      </c>
      <c r="T356" s="2">
        <v>188075311.70899999</v>
      </c>
      <c r="U356" s="2">
        <v>248112741.37099999</v>
      </c>
      <c r="V356" s="2">
        <v>304803019.06400001</v>
      </c>
      <c r="W356" s="1">
        <v>18.128</v>
      </c>
      <c r="X356" s="1">
        <v>18.126999999999999</v>
      </c>
      <c r="Y356" s="1">
        <v>18.131</v>
      </c>
      <c r="Z356" s="1">
        <v>18.132000000000001</v>
      </c>
      <c r="AA356" s="1">
        <v>18.129000000000001</v>
      </c>
      <c r="AB356" s="1">
        <v>18.120999999999999</v>
      </c>
      <c r="AC356" s="1">
        <v>18.125</v>
      </c>
      <c r="AD356" s="1">
        <v>18.13</v>
      </c>
      <c r="AE356" s="1">
        <v>18.122</v>
      </c>
      <c r="AF356" s="1">
        <v>18.125</v>
      </c>
      <c r="AG356" s="1">
        <v>18.140999999999998</v>
      </c>
      <c r="AQ356" s="1">
        <v>18.133935256896098</v>
      </c>
      <c r="AR356" s="1">
        <v>18.133935256896098</v>
      </c>
      <c r="BB356" s="1">
        <v>7.7990890225507199</v>
      </c>
      <c r="BC356" s="1">
        <v>9.3989017638639396</v>
      </c>
      <c r="BM356" s="1">
        <v>0.190996906101876</v>
      </c>
      <c r="BN356" s="1">
        <v>1.3540303298990299</v>
      </c>
    </row>
    <row r="357" spans="1:66" ht="15">
      <c r="A357" s="1" t="s">
        <v>700</v>
      </c>
      <c r="B357" s="1">
        <v>867.68483153</v>
      </c>
      <c r="C357" s="1" t="s">
        <v>701</v>
      </c>
      <c r="E357" s="6">
        <f>AVERAGE(L357:V357)</f>
        <v>294534501.59954542</v>
      </c>
      <c r="F357" s="7">
        <f>AVERAGE(W357:AG357)</f>
        <v>16.429454545454547</v>
      </c>
      <c r="G357" s="7">
        <v>493</v>
      </c>
      <c r="H357" s="7">
        <f>AVERAGE(AH357:AR357)</f>
        <v>16.4352186366444</v>
      </c>
      <c r="I357" s="7">
        <f>MAX(AS357:BC357)</f>
        <v>33.243933455457103</v>
      </c>
      <c r="J357" s="7">
        <f>AVERAGE(BD357:BN357)</f>
        <v>6.4686414017359297</v>
      </c>
      <c r="K357" s="8">
        <f>F357-H357</f>
        <v>-5.7640911898531044E-3</v>
      </c>
      <c r="L357" s="2">
        <v>383223542.30900002</v>
      </c>
      <c r="M357" s="2">
        <v>335099830.88599998</v>
      </c>
      <c r="N357" s="2">
        <v>295353676.39200002</v>
      </c>
      <c r="O357" s="2">
        <v>289390494.537</v>
      </c>
      <c r="P357" s="2">
        <v>289079069.912</v>
      </c>
      <c r="Q357" s="2">
        <v>325032903.93300003</v>
      </c>
      <c r="R357" s="2">
        <v>245517624.345</v>
      </c>
      <c r="S357" s="2">
        <v>292955659.83899999</v>
      </c>
      <c r="T357" s="2">
        <v>221985365.00600001</v>
      </c>
      <c r="U357" s="2">
        <v>266330569.07800001</v>
      </c>
      <c r="V357" s="2">
        <v>295910781.35799998</v>
      </c>
      <c r="W357" s="1">
        <v>16.425000000000001</v>
      </c>
      <c r="X357" s="1">
        <v>16.419</v>
      </c>
      <c r="Y357" s="1">
        <v>16.431000000000001</v>
      </c>
      <c r="Z357" s="1">
        <v>16.428000000000001</v>
      </c>
      <c r="AA357" s="1">
        <v>16.43</v>
      </c>
      <c r="AB357" s="1">
        <v>16.43</v>
      </c>
      <c r="AC357" s="1">
        <v>16.428999999999998</v>
      </c>
      <c r="AD357" s="1">
        <v>16.434000000000001</v>
      </c>
      <c r="AE357" s="1">
        <v>16.420000000000002</v>
      </c>
      <c r="AF357" s="1">
        <v>16.428999999999998</v>
      </c>
      <c r="AG357" s="1">
        <v>16.449000000000002</v>
      </c>
      <c r="AH357" s="1">
        <v>16.4352186366444</v>
      </c>
      <c r="AR357" s="1">
        <v>16.4352186366444</v>
      </c>
      <c r="AS357" s="1">
        <v>21.223629251004699</v>
      </c>
      <c r="BC357" s="1">
        <v>33.243933455457103</v>
      </c>
      <c r="BD357" s="1">
        <v>8.4526328866379892</v>
      </c>
      <c r="BN357" s="1">
        <v>4.4846499168338703</v>
      </c>
    </row>
    <row r="358" spans="1:66" ht="15">
      <c r="A358" s="1" t="s">
        <v>702</v>
      </c>
      <c r="B358" s="1">
        <v>941.79438152999899</v>
      </c>
      <c r="C358" s="1" t="s">
        <v>703</v>
      </c>
      <c r="E358" s="6">
        <f>AVERAGE(L358:V358)</f>
        <v>99008017.759309009</v>
      </c>
      <c r="F358" s="7">
        <f>AVERAGE(W358:AG358)</f>
        <v>23.610181818181822</v>
      </c>
      <c r="G358" s="7">
        <v>494</v>
      </c>
      <c r="H358" s="7">
        <f>AVERAGE(AH358:AR358)</f>
        <v>23.609124231260797</v>
      </c>
      <c r="I358" s="7">
        <f>MAX(AS358:BC358)</f>
        <v>5.2419946429055697</v>
      </c>
      <c r="J358" s="7">
        <f>AVERAGE(BD358:BN358)</f>
        <v>4.4886383776057732</v>
      </c>
      <c r="K358" s="8">
        <f>F358-H358</f>
        <v>1.0575869210249778E-3</v>
      </c>
      <c r="L358" s="2">
        <v>106390161.10600001</v>
      </c>
      <c r="M358" s="2">
        <v>103635379.045</v>
      </c>
      <c r="N358" s="2">
        <v>112191060.827399</v>
      </c>
      <c r="O358" s="2">
        <v>106601555.62800001</v>
      </c>
      <c r="P358" s="2">
        <v>111507279.27</v>
      </c>
      <c r="Q358" s="2">
        <v>104022810.436</v>
      </c>
      <c r="R358" s="2">
        <v>31778420.052999999</v>
      </c>
      <c r="S358" s="2">
        <v>108169288.29899999</v>
      </c>
      <c r="T358" s="2">
        <v>102268273.456</v>
      </c>
      <c r="U358" s="2">
        <v>97519828.797000006</v>
      </c>
      <c r="V358" s="2">
        <v>105004138.435</v>
      </c>
      <c r="W358" s="1">
        <v>23.67</v>
      </c>
      <c r="X358" s="1">
        <v>23.48</v>
      </c>
      <c r="Y358" s="1">
        <v>23.771000000000001</v>
      </c>
      <c r="Z358" s="1">
        <v>23.451000000000001</v>
      </c>
      <c r="AA358" s="1">
        <v>23.673999999999999</v>
      </c>
      <c r="AB358" s="1">
        <v>23.751999999999999</v>
      </c>
      <c r="AC358" s="1">
        <v>23.675000000000001</v>
      </c>
      <c r="AD358" s="1">
        <v>23.702999999999999</v>
      </c>
      <c r="AE358" s="1">
        <v>23.702999999999999</v>
      </c>
      <c r="AF358" s="1">
        <v>23.391999999999999</v>
      </c>
      <c r="AG358" s="1">
        <v>23.440999999999999</v>
      </c>
      <c r="AH358" s="1">
        <v>23.6091242312608</v>
      </c>
      <c r="AI358" s="1">
        <v>23.6091242312608</v>
      </c>
      <c r="AN358" s="1">
        <v>23.6091242312608</v>
      </c>
      <c r="AS358" s="1">
        <v>5.13415022797167</v>
      </c>
      <c r="AT358" s="1">
        <v>5.2419946429055697</v>
      </c>
      <c r="AY358" s="1">
        <v>5.2100330270572996</v>
      </c>
      <c r="BD358" s="1">
        <v>3.6527401168065698</v>
      </c>
      <c r="BE358" s="1">
        <v>4.3231580949667103</v>
      </c>
      <c r="BJ358" s="1">
        <v>5.4900169210440399</v>
      </c>
    </row>
    <row r="359" spans="1:66" ht="15">
      <c r="A359" s="1" t="s">
        <v>704</v>
      </c>
      <c r="B359" s="1">
        <v>983.84133152999902</v>
      </c>
      <c r="C359" s="1" t="s">
        <v>705</v>
      </c>
      <c r="E359" s="6">
        <f>AVERAGE(L359:V359)</f>
        <v>23689802.067000002</v>
      </c>
      <c r="F359" s="7">
        <f>AVERAGE(W359:AG359)</f>
        <v>18.259363636363634</v>
      </c>
      <c r="G359" s="7">
        <v>495</v>
      </c>
      <c r="H359" s="7">
        <f>AVERAGE(AH359:AR359)</f>
        <v>18.2593890729371</v>
      </c>
      <c r="I359" s="7">
        <f>MAX(AS359:BC359)</f>
        <v>8.9056877604600597</v>
      </c>
      <c r="J359" s="7">
        <f>AVERAGE(BD359:BN359)</f>
        <v>1.5632463215832317</v>
      </c>
      <c r="K359" s="8">
        <f>F359-H359</f>
        <v>-2.5436573466208756E-5</v>
      </c>
      <c r="L359" s="2">
        <v>22499038.743999999</v>
      </c>
      <c r="M359" s="2">
        <v>30344672.476</v>
      </c>
      <c r="N359" s="2">
        <v>21116431.57</v>
      </c>
      <c r="O359" s="2">
        <v>23145471.182999998</v>
      </c>
      <c r="P359" s="2">
        <v>20642799.818999998</v>
      </c>
      <c r="Q359" s="2">
        <v>21346542.151000001</v>
      </c>
      <c r="R359" s="2">
        <v>29306814.328000002</v>
      </c>
      <c r="S359" s="2">
        <v>20629128.294</v>
      </c>
      <c r="T359" s="2">
        <v>29633270.456</v>
      </c>
      <c r="U359" s="2">
        <v>20588272.145</v>
      </c>
      <c r="V359" s="2">
        <v>21335381.570999999</v>
      </c>
      <c r="W359" s="1">
        <v>18.242000000000001</v>
      </c>
      <c r="X359" s="1">
        <v>18.274000000000001</v>
      </c>
      <c r="Y359" s="1">
        <v>18.253</v>
      </c>
      <c r="Z359" s="1">
        <v>18.248999999999999</v>
      </c>
      <c r="AA359" s="1">
        <v>18.263000000000002</v>
      </c>
      <c r="AB359" s="1">
        <v>18.251999999999999</v>
      </c>
      <c r="AC359" s="1">
        <v>18.271000000000001</v>
      </c>
      <c r="AD359" s="1">
        <v>18.259</v>
      </c>
      <c r="AE359" s="1">
        <v>18.260000000000002</v>
      </c>
      <c r="AF359" s="1">
        <v>18.27</v>
      </c>
      <c r="AG359" s="1">
        <v>18.260000000000002</v>
      </c>
      <c r="AH359" s="1">
        <v>18.2593890729371</v>
      </c>
      <c r="AI359" s="1">
        <v>18.2593890729371</v>
      </c>
      <c r="AJ359" s="1">
        <v>18.2593890729371</v>
      </c>
      <c r="AK359" s="1">
        <v>18.2593890729371</v>
      </c>
      <c r="AL359" s="1">
        <v>18.2593890729371</v>
      </c>
      <c r="AM359" s="1">
        <v>18.2593890729371</v>
      </c>
      <c r="AN359" s="1">
        <v>18.2593890729371</v>
      </c>
      <c r="AO359" s="1">
        <v>18.2593890729371</v>
      </c>
      <c r="AP359" s="1">
        <v>18.2593890729371</v>
      </c>
      <c r="AQ359" s="1">
        <v>18.2593890729371</v>
      </c>
      <c r="AR359" s="1">
        <v>18.2593890729371</v>
      </c>
      <c r="AS359" s="1">
        <v>7.0508954839701801</v>
      </c>
      <c r="AT359" s="1">
        <v>7.6942698938447203</v>
      </c>
      <c r="AU359" s="1">
        <v>7.6505232152536697</v>
      </c>
      <c r="AV359" s="1">
        <v>8.3052416054269802</v>
      </c>
      <c r="AW359" s="1">
        <v>7.0930335797851098</v>
      </c>
      <c r="AX359" s="1">
        <v>8.9056877604600597</v>
      </c>
      <c r="AY359" s="1">
        <v>8.6722831778725809</v>
      </c>
      <c r="AZ359" s="1">
        <v>6.8680954997529797</v>
      </c>
      <c r="BA359" s="1">
        <v>7.4905011188517197</v>
      </c>
      <c r="BB359" s="1">
        <v>5.8303456550387498</v>
      </c>
      <c r="BC359" s="1">
        <v>8.2365256516571694</v>
      </c>
      <c r="BD359" s="1">
        <v>2.0289295392629998</v>
      </c>
      <c r="BE359" s="1">
        <v>1.30482565181063</v>
      </c>
      <c r="BF359" s="1">
        <v>1.92852413168635</v>
      </c>
      <c r="BG359" s="1">
        <v>1.73248773097856</v>
      </c>
      <c r="BH359" s="1">
        <v>1.27126637962741</v>
      </c>
      <c r="BI359" s="1">
        <v>1.2004916248923101</v>
      </c>
      <c r="BJ359" s="1">
        <v>1.11923697686375</v>
      </c>
      <c r="BK359" s="1">
        <v>1.29832173513279</v>
      </c>
      <c r="BL359" s="1">
        <v>1.24466036195866</v>
      </c>
      <c r="BM359" s="1">
        <v>2.6529833145062902</v>
      </c>
      <c r="BN359" s="1">
        <v>1.4139820906958001</v>
      </c>
    </row>
    <row r="360" spans="1:66" ht="15">
      <c r="A360" s="1" t="s">
        <v>706</v>
      </c>
      <c r="B360" s="1">
        <v>524.29939552999997</v>
      </c>
      <c r="C360" s="1" t="s">
        <v>549</v>
      </c>
      <c r="E360" s="6">
        <f>AVERAGE(L360:V360)</f>
        <v>4002518.5618181825</v>
      </c>
      <c r="F360" s="7">
        <f>AVERAGE(W360:AG360)</f>
        <v>2.6471818181818176</v>
      </c>
      <c r="G360" s="7">
        <v>496</v>
      </c>
      <c r="H360" s="7">
        <f>AVERAGE(AH360:AR360)</f>
        <v>2.6789999999999998</v>
      </c>
      <c r="I360" s="7">
        <f>MAX(AS360:BC360)</f>
        <v>5.2559729609538</v>
      </c>
      <c r="J360" s="7">
        <f>AVERAGE(BD360:BN360)</f>
        <v>0.72328698628065202</v>
      </c>
      <c r="K360" s="8">
        <f>F360-H360</f>
        <v>-3.181818181818219E-2</v>
      </c>
      <c r="L360" s="1">
        <v>3362044.159</v>
      </c>
      <c r="M360" s="1">
        <v>1688964.172</v>
      </c>
      <c r="N360" s="1">
        <v>4069932.7889999999</v>
      </c>
      <c r="O360" s="1">
        <v>4935613.9910000004</v>
      </c>
      <c r="P360" s="1">
        <v>4339609.9129999997</v>
      </c>
      <c r="Q360" s="1">
        <v>3085251.8930000002</v>
      </c>
      <c r="R360" s="1">
        <v>3787028.861</v>
      </c>
      <c r="S360" s="1">
        <v>5885013.96</v>
      </c>
      <c r="T360" s="1">
        <v>3732816.4210000001</v>
      </c>
      <c r="U360" s="1">
        <v>3710868.3169999998</v>
      </c>
      <c r="V360" s="1">
        <v>5430559.7039999999</v>
      </c>
      <c r="W360" s="1">
        <v>2.577</v>
      </c>
      <c r="X360" s="1">
        <v>2.6560000000000001</v>
      </c>
      <c r="Y360" s="1">
        <v>2.6269999999999998</v>
      </c>
      <c r="Z360" s="1">
        <v>2.6659999999999999</v>
      </c>
      <c r="AA360" s="1">
        <v>2.681</v>
      </c>
      <c r="AB360" s="1">
        <v>2.6459999999999999</v>
      </c>
      <c r="AC360" s="1">
        <v>2.6389999999999998</v>
      </c>
      <c r="AD360" s="1">
        <v>2.6789999999999998</v>
      </c>
      <c r="AE360" s="1">
        <v>2.6269999999999998</v>
      </c>
      <c r="AF360" s="1">
        <v>2.6389999999999998</v>
      </c>
      <c r="AG360" s="1">
        <v>2.6819999999999999</v>
      </c>
      <c r="AO360" s="1">
        <v>2.6789999999999998</v>
      </c>
      <c r="AZ360" s="1">
        <v>5.2559729609538</v>
      </c>
      <c r="BK360" s="1">
        <v>0.72328698628065202</v>
      </c>
    </row>
    <row r="361" spans="1:66" ht="15">
      <c r="A361" s="1" t="s">
        <v>706</v>
      </c>
      <c r="B361" s="1">
        <v>524.29939552999997</v>
      </c>
      <c r="C361" s="1" t="s">
        <v>549</v>
      </c>
      <c r="E361" s="6">
        <f>AVERAGE(L361:V361)</f>
        <v>6730622.8827272747</v>
      </c>
      <c r="F361" s="7">
        <f>AVERAGE(W361:AG361)</f>
        <v>2.9570909090909088</v>
      </c>
      <c r="G361" s="7">
        <v>497</v>
      </c>
      <c r="H361" s="7">
        <f>AVERAGE(AH361:AR361)</f>
        <v>2.9569999999999999</v>
      </c>
      <c r="I361" s="7">
        <f>MAX(AS361:BC361)</f>
        <v>6.6101181622507301</v>
      </c>
      <c r="J361" s="7">
        <f>AVERAGE(BD361:BN361)</f>
        <v>-0.42360695933008852</v>
      </c>
      <c r="K361" s="8">
        <f>F361-H361</f>
        <v>9.090909090891941E-5</v>
      </c>
      <c r="L361" s="1">
        <v>6209202.949</v>
      </c>
      <c r="M361" s="1">
        <v>5904283.1909999996</v>
      </c>
      <c r="N361" s="1">
        <v>5946999.2139999997</v>
      </c>
      <c r="O361" s="1">
        <v>6611476.3540000003</v>
      </c>
      <c r="P361" s="1">
        <v>6917279.1380000003</v>
      </c>
      <c r="Q361" s="1">
        <v>7477613.4890000001</v>
      </c>
      <c r="R361" s="1">
        <v>7366701.659</v>
      </c>
      <c r="S361" s="1">
        <v>6619507.6780000003</v>
      </c>
      <c r="T361" s="1">
        <v>6923403.5080000004</v>
      </c>
      <c r="U361" s="1">
        <v>6952970.3870000001</v>
      </c>
      <c r="V361" s="1">
        <v>7107414.1430000002</v>
      </c>
      <c r="W361" s="1">
        <v>2.9540000000000002</v>
      </c>
      <c r="X361" s="1">
        <v>2.96</v>
      </c>
      <c r="Y361" s="1">
        <v>2.9630000000000001</v>
      </c>
      <c r="Z361" s="1">
        <v>2.9620000000000002</v>
      </c>
      <c r="AA361" s="1">
        <v>2.9590000000000001</v>
      </c>
      <c r="AB361" s="1">
        <v>2.9569999999999999</v>
      </c>
      <c r="AC361" s="1">
        <v>2.9569999999999999</v>
      </c>
      <c r="AD361" s="1">
        <v>2.956</v>
      </c>
      <c r="AE361" s="1">
        <v>2.944</v>
      </c>
      <c r="AF361" s="1">
        <v>2.9590000000000001</v>
      </c>
      <c r="AG361" s="1">
        <v>2.9569999999999999</v>
      </c>
      <c r="AN361" s="1">
        <v>2.9569999999999999</v>
      </c>
      <c r="AR361" s="1">
        <v>2.9569999999999999</v>
      </c>
      <c r="AY361" s="1">
        <v>6.6101181622507301</v>
      </c>
      <c r="BC361" s="1">
        <v>5.2098196990016596</v>
      </c>
      <c r="BJ361" s="1">
        <v>-1</v>
      </c>
      <c r="BN361" s="1">
        <v>0.15278608133982299</v>
      </c>
    </row>
    <row r="362" spans="1:66" ht="15">
      <c r="A362" s="1" t="s">
        <v>707</v>
      </c>
      <c r="B362" s="1">
        <v>764.54471052999997</v>
      </c>
      <c r="C362" s="1" t="s">
        <v>708</v>
      </c>
      <c r="E362" s="6">
        <f>AVERAGE(L362:V362)</f>
        <v>404745218.89427274</v>
      </c>
      <c r="F362" s="7">
        <f>AVERAGE(W362:AG362)</f>
        <v>12.68990909090909</v>
      </c>
      <c r="G362" s="7">
        <v>498</v>
      </c>
      <c r="H362" s="7">
        <f>AVERAGE(AH362:AR362)</f>
        <v>12.689722779338696</v>
      </c>
      <c r="I362" s="7">
        <f>MAX(AS362:BC362)</f>
        <v>40.605492241734197</v>
      </c>
      <c r="J362" s="7">
        <f>AVERAGE(BD362:BN362)</f>
        <v>1.3874855318830581</v>
      </c>
      <c r="K362" s="8">
        <f>F362-H362</f>
        <v>1.8631157039372681E-4</v>
      </c>
      <c r="L362" s="2">
        <v>437951967.34399998</v>
      </c>
      <c r="M362" s="2">
        <v>309472935.34200001</v>
      </c>
      <c r="N362" s="2">
        <v>429560678.66299999</v>
      </c>
      <c r="O362" s="2">
        <v>375848346.26700002</v>
      </c>
      <c r="P362" s="2">
        <v>427069766.787</v>
      </c>
      <c r="Q362" s="2">
        <v>477667105.60399997</v>
      </c>
      <c r="R362" s="2">
        <v>376056245.48400003</v>
      </c>
      <c r="S362" s="2">
        <v>385887922.421</v>
      </c>
      <c r="T362" s="2">
        <v>458951191.74000001</v>
      </c>
      <c r="U362" s="2">
        <v>376885036.60600001</v>
      </c>
      <c r="V362" s="2">
        <v>396846211.579</v>
      </c>
      <c r="W362" s="1">
        <v>12.688000000000001</v>
      </c>
      <c r="X362" s="1">
        <v>12.691000000000001</v>
      </c>
      <c r="Y362" s="1">
        <v>12.696999999999999</v>
      </c>
      <c r="Z362" s="1">
        <v>12.696</v>
      </c>
      <c r="AA362" s="1">
        <v>12.688000000000001</v>
      </c>
      <c r="AB362" s="1">
        <v>12.685</v>
      </c>
      <c r="AC362" s="1">
        <v>12.683</v>
      </c>
      <c r="AD362" s="1">
        <v>12.689</v>
      </c>
      <c r="AE362" s="1">
        <v>12.683999999999999</v>
      </c>
      <c r="AF362" s="1">
        <v>12.695</v>
      </c>
      <c r="AG362" s="1">
        <v>12.693</v>
      </c>
      <c r="AH362" s="1">
        <v>12.6897227793387</v>
      </c>
      <c r="AI362" s="1">
        <v>12.6897227793387</v>
      </c>
      <c r="AJ362" s="1">
        <v>12.6897227793387</v>
      </c>
      <c r="AK362" s="1">
        <v>12.6897227793387</v>
      </c>
      <c r="AL362" s="1">
        <v>12.6897227793387</v>
      </c>
      <c r="AM362" s="1">
        <v>12.6897227793387</v>
      </c>
      <c r="AN362" s="1">
        <v>12.6897227793387</v>
      </c>
      <c r="AO362" s="1">
        <v>12.6897227793387</v>
      </c>
      <c r="AP362" s="1">
        <v>12.6897227793387</v>
      </c>
      <c r="AQ362" s="1">
        <v>12.6897227793387</v>
      </c>
      <c r="AR362" s="1">
        <v>12.6897227793387</v>
      </c>
      <c r="AS362" s="1">
        <v>40.605492241734197</v>
      </c>
      <c r="AT362" s="1">
        <v>33.053623635361497</v>
      </c>
      <c r="AU362" s="1">
        <v>33.504913784890199</v>
      </c>
      <c r="AV362" s="1">
        <v>33.6124929853341</v>
      </c>
      <c r="AW362" s="1">
        <v>32.264742207637099</v>
      </c>
      <c r="AX362" s="1">
        <v>33.740702280938898</v>
      </c>
      <c r="AY362" s="1">
        <v>33.211812481586698</v>
      </c>
      <c r="AZ362" s="1">
        <v>33.971648072056098</v>
      </c>
      <c r="BA362" s="1">
        <v>33.394319876288002</v>
      </c>
      <c r="BB362" s="1">
        <v>33.3513994382729</v>
      </c>
      <c r="BC362" s="1">
        <v>32.781223779018099</v>
      </c>
      <c r="BD362" s="1">
        <v>0.89357061832063001</v>
      </c>
      <c r="BE362" s="1">
        <v>1.9806180680974399</v>
      </c>
      <c r="BF362" s="1">
        <v>1.89805929161237</v>
      </c>
      <c r="BG362" s="1">
        <v>1.0255498348302701</v>
      </c>
      <c r="BH362" s="1">
        <v>1.4889861944912499</v>
      </c>
      <c r="BI362" s="1">
        <v>2.03469111289361</v>
      </c>
      <c r="BJ362" s="1">
        <v>0.69632053976956598</v>
      </c>
      <c r="BK362" s="1">
        <v>1.40681578535597</v>
      </c>
      <c r="BL362" s="1">
        <v>1.26311437527304</v>
      </c>
      <c r="BM362" s="1">
        <v>1.0489908206277001</v>
      </c>
      <c r="BN362" s="1">
        <v>1.52562420944179</v>
      </c>
    </row>
    <row r="363" spans="1:66" ht="15">
      <c r="A363" s="1" t="s">
        <v>709</v>
      </c>
      <c r="B363" s="1">
        <v>792.57601052999996</v>
      </c>
      <c r="C363" s="1" t="s">
        <v>710</v>
      </c>
      <c r="E363" s="6">
        <f>AVERAGE(L363:V363)</f>
        <v>611738.38587272738</v>
      </c>
      <c r="F363" s="7">
        <f>AVERAGE(W363:AG363)</f>
        <v>0.51618181818181819</v>
      </c>
      <c r="G363" s="7">
        <v>499</v>
      </c>
      <c r="H363" s="7">
        <f>AVERAGE(AH363:AR363)</f>
        <v>0.57799999999999996</v>
      </c>
      <c r="I363" s="7">
        <f>MAX(AS363:BC363)</f>
        <v>16.4274784800077</v>
      </c>
      <c r="J363" s="7">
        <f>AVERAGE(BD363:BN363)</f>
        <v>12.178311121591999</v>
      </c>
      <c r="K363" s="8">
        <f>F363-H363</f>
        <v>-6.1818181818181772E-2</v>
      </c>
      <c r="L363" s="1">
        <v>796884.16859999998</v>
      </c>
      <c r="M363" s="1">
        <v>2010953.7709999999</v>
      </c>
      <c r="N363" s="1">
        <v>491433.20500000002</v>
      </c>
      <c r="O363" s="1">
        <v>72463.149000000005</v>
      </c>
      <c r="P363" s="1">
        <v>305622.20299999998</v>
      </c>
      <c r="Q363" s="1">
        <v>519504.12699999998</v>
      </c>
      <c r="R363" s="1">
        <v>185388.62299999999</v>
      </c>
      <c r="S363" s="1">
        <v>2152025.1320000002</v>
      </c>
      <c r="T363" s="1">
        <v>60624.481</v>
      </c>
      <c r="U363" s="1">
        <v>105955.67200000001</v>
      </c>
      <c r="V363" s="1">
        <v>28267.713</v>
      </c>
      <c r="W363" s="1">
        <v>0.317</v>
      </c>
      <c r="X363" s="1">
        <v>0.67500000000000004</v>
      </c>
      <c r="Y363" s="1">
        <v>0.749</v>
      </c>
      <c r="Z363" s="1">
        <v>0.35899999999999999</v>
      </c>
      <c r="AA363" s="1">
        <v>0.51100000000000001</v>
      </c>
      <c r="AB363" s="1">
        <v>0.38800000000000001</v>
      </c>
      <c r="AC363" s="1">
        <v>0.51400000000000001</v>
      </c>
      <c r="AD363" s="1">
        <v>0.57799999999999996</v>
      </c>
      <c r="AE363" s="1">
        <v>0.59599999999999997</v>
      </c>
      <c r="AF363" s="1">
        <v>0.499</v>
      </c>
      <c r="AG363" s="1">
        <v>0.49199999999999999</v>
      </c>
      <c r="AO363" s="1">
        <v>0.57799999999999996</v>
      </c>
      <c r="AZ363" s="1">
        <v>16.4274784800077</v>
      </c>
      <c r="BK363" s="1">
        <v>12.178311121591999</v>
      </c>
    </row>
    <row r="364" spans="1:66" ht="15">
      <c r="A364" s="1" t="s">
        <v>709</v>
      </c>
      <c r="B364" s="1">
        <v>792.57601052999996</v>
      </c>
      <c r="C364" s="1" t="s">
        <v>710</v>
      </c>
      <c r="E364" s="6">
        <f>AVERAGE(L364:V364)</f>
        <v>3352939849.7330003</v>
      </c>
      <c r="F364" s="7">
        <f>AVERAGE(W364:AG364)</f>
        <v>14.213818181818182</v>
      </c>
      <c r="G364" s="7">
        <v>500</v>
      </c>
      <c r="H364" s="7">
        <f>AVERAGE(AH364:AR364)</f>
        <v>14.213724216954699</v>
      </c>
      <c r="I364" s="7">
        <f>MAX(AS364:BC364)</f>
        <v>35.237296141531999</v>
      </c>
      <c r="J364" s="7">
        <f>AVERAGE(BD364:BN364)</f>
        <v>1.322829977501714</v>
      </c>
      <c r="K364" s="8">
        <f>F364-H364</f>
        <v>9.3964863483009253E-5</v>
      </c>
      <c r="L364" s="2">
        <v>3260145907.8249998</v>
      </c>
      <c r="M364" s="2">
        <v>3245255422.8520002</v>
      </c>
      <c r="N364" s="2">
        <v>3284208569.3210001</v>
      </c>
      <c r="O364" s="2">
        <v>3222588691.5960002</v>
      </c>
      <c r="P364" s="2">
        <v>3342415623.527</v>
      </c>
      <c r="Q364" s="2">
        <v>3340192621.9920001</v>
      </c>
      <c r="R364" s="2">
        <v>3310690773.7160001</v>
      </c>
      <c r="S364" s="2">
        <v>3638349157.0250001</v>
      </c>
      <c r="T364" s="2">
        <v>3561626600.1560001</v>
      </c>
      <c r="U364" s="2">
        <v>3312725524.092</v>
      </c>
      <c r="V364" s="2">
        <v>3364139454.961</v>
      </c>
      <c r="W364" s="1">
        <v>14.215</v>
      </c>
      <c r="X364" s="1">
        <v>14.218</v>
      </c>
      <c r="Y364" s="1">
        <v>14.222</v>
      </c>
      <c r="Z364" s="1">
        <v>14.217000000000001</v>
      </c>
      <c r="AA364" s="1">
        <v>14.206</v>
      </c>
      <c r="AB364" s="1">
        <v>14.217000000000001</v>
      </c>
      <c r="AC364" s="1">
        <v>14.22</v>
      </c>
      <c r="AD364" s="1">
        <v>14.21</v>
      </c>
      <c r="AE364" s="1">
        <v>14.201000000000001</v>
      </c>
      <c r="AF364" s="1">
        <v>14.211</v>
      </c>
      <c r="AG364" s="1">
        <v>14.215</v>
      </c>
      <c r="AH364" s="1">
        <v>14.2137242169547</v>
      </c>
      <c r="AI364" s="1">
        <v>14.2137242169547</v>
      </c>
      <c r="AJ364" s="1">
        <v>14.2137242169547</v>
      </c>
      <c r="AK364" s="1">
        <v>14.2137242169547</v>
      </c>
      <c r="AL364" s="1">
        <v>14.2137242169547</v>
      </c>
      <c r="AM364" s="1">
        <v>14.2137242169547</v>
      </c>
      <c r="AN364" s="1">
        <v>14.2137242169547</v>
      </c>
      <c r="AO364" s="1">
        <v>14.2137242169547</v>
      </c>
      <c r="AP364" s="1">
        <v>14.2137242169547</v>
      </c>
      <c r="AQ364" s="1">
        <v>14.2137242169547</v>
      </c>
      <c r="AR364" s="1">
        <v>14.2137242169547</v>
      </c>
      <c r="AS364" s="1">
        <v>34.861746194363299</v>
      </c>
      <c r="AT364" s="1">
        <v>34.545593621079597</v>
      </c>
      <c r="AU364" s="1">
        <v>34.3998857109627</v>
      </c>
      <c r="AV364" s="1">
        <v>35.179109790083601</v>
      </c>
      <c r="AW364" s="1">
        <v>35.062213861944798</v>
      </c>
      <c r="AX364" s="1">
        <v>34.923284695475502</v>
      </c>
      <c r="AY364" s="1">
        <v>35.237296141531999</v>
      </c>
      <c r="AZ364" s="1">
        <v>34.722535410344904</v>
      </c>
      <c r="BA364" s="1">
        <v>34.828049635766597</v>
      </c>
      <c r="BB364" s="1">
        <v>34.781658374329403</v>
      </c>
      <c r="BC364" s="1">
        <v>35.222651085972601</v>
      </c>
      <c r="BD364" s="1">
        <v>1.5504507549487101</v>
      </c>
      <c r="BE364" s="1">
        <v>1.6654132016209</v>
      </c>
      <c r="BF364" s="1">
        <v>1.6589711163915399</v>
      </c>
      <c r="BG364" s="1">
        <v>1.71732543841543</v>
      </c>
      <c r="BH364" s="1">
        <v>1.3923946588804601</v>
      </c>
      <c r="BI364" s="1">
        <v>1.40403436953348</v>
      </c>
      <c r="BJ364" s="1">
        <v>0.28162265101490203</v>
      </c>
      <c r="BK364" s="1">
        <v>1.5036238784079501</v>
      </c>
      <c r="BL364" s="1">
        <v>1.0134361815692301</v>
      </c>
      <c r="BM364" s="1">
        <v>0.70346611936201198</v>
      </c>
      <c r="BN364" s="1">
        <v>1.66039138237424</v>
      </c>
    </row>
    <row r="365" spans="1:66" ht="15">
      <c r="A365" s="1" t="s">
        <v>711</v>
      </c>
      <c r="B365" s="1">
        <v>790.560360529999</v>
      </c>
      <c r="C365" s="1" t="s">
        <v>712</v>
      </c>
      <c r="E365" s="6">
        <f>AVERAGE(L365:V365)</f>
        <v>289022373.11000001</v>
      </c>
      <c r="F365" s="7">
        <f>AVERAGE(W365:AG365)</f>
        <v>12.835727272727274</v>
      </c>
      <c r="G365" s="7">
        <v>501</v>
      </c>
      <c r="H365" s="7">
        <f>AVERAGE(AH365:AR365)</f>
        <v>12.835690841908598</v>
      </c>
      <c r="I365" s="7">
        <f>MAX(AS365:BC365)</f>
        <v>39.871147058055698</v>
      </c>
      <c r="J365" s="7">
        <f>AVERAGE(BD365:BN365)</f>
        <v>1.1081259036926048</v>
      </c>
      <c r="K365" s="8">
        <f>F365-H365</f>
        <v>3.6430818676436161E-5</v>
      </c>
      <c r="L365" s="2">
        <v>263210228.48199999</v>
      </c>
      <c r="M365" s="2">
        <v>248087926.34200001</v>
      </c>
      <c r="N365" s="2">
        <v>293254750.91399997</v>
      </c>
      <c r="O365" s="2">
        <v>287133598.78100002</v>
      </c>
      <c r="P365" s="2">
        <v>279128863.51300001</v>
      </c>
      <c r="Q365" s="2">
        <v>351896269.403</v>
      </c>
      <c r="R365" s="2">
        <v>288074903.185</v>
      </c>
      <c r="S365" s="2">
        <v>302352353.25999999</v>
      </c>
      <c r="T365" s="2">
        <v>338796733.56</v>
      </c>
      <c r="U365" s="2">
        <v>256120742.836</v>
      </c>
      <c r="V365" s="2">
        <v>271189733.93400002</v>
      </c>
      <c r="W365" s="1">
        <v>12.832000000000001</v>
      </c>
      <c r="X365" s="1">
        <v>12.837999999999999</v>
      </c>
      <c r="Y365" s="1">
        <v>12.839</v>
      </c>
      <c r="Z365" s="1">
        <v>12.831</v>
      </c>
      <c r="AA365" s="1">
        <v>12.84</v>
      </c>
      <c r="AB365" s="1">
        <v>12.833</v>
      </c>
      <c r="AC365" s="1">
        <v>12.842000000000001</v>
      </c>
      <c r="AD365" s="1">
        <v>12.837999999999999</v>
      </c>
      <c r="AE365" s="1">
        <v>12.835000000000001</v>
      </c>
      <c r="AF365" s="1">
        <v>12.83</v>
      </c>
      <c r="AG365" s="1">
        <v>12.835000000000001</v>
      </c>
      <c r="AH365" s="1">
        <v>12.835690841908599</v>
      </c>
      <c r="AI365" s="1">
        <v>12.835690841908599</v>
      </c>
      <c r="AJ365" s="1">
        <v>12.835690841908599</v>
      </c>
      <c r="AK365" s="1">
        <v>12.835690841908599</v>
      </c>
      <c r="AL365" s="1">
        <v>12.835690841908599</v>
      </c>
      <c r="AM365" s="1">
        <v>12.835690841908599</v>
      </c>
      <c r="AN365" s="1">
        <v>12.835690841908599</v>
      </c>
      <c r="AO365" s="1">
        <v>12.835690841908599</v>
      </c>
      <c r="AP365" s="1">
        <v>12.835690841908599</v>
      </c>
      <c r="AQ365" s="1">
        <v>12.835690841908599</v>
      </c>
      <c r="AR365" s="1">
        <v>12.835690841908599</v>
      </c>
      <c r="AS365" s="1">
        <v>39.871147058055698</v>
      </c>
      <c r="AT365" s="1">
        <v>32.618532430729097</v>
      </c>
      <c r="AU365" s="1">
        <v>33.657964537307002</v>
      </c>
      <c r="AV365" s="1">
        <v>31.254178931748299</v>
      </c>
      <c r="AW365" s="1">
        <v>34.191814299368097</v>
      </c>
      <c r="AX365" s="1">
        <v>31.996055404713601</v>
      </c>
      <c r="AY365" s="1">
        <v>33.505274778308298</v>
      </c>
      <c r="AZ365" s="1">
        <v>32.888025069436701</v>
      </c>
      <c r="BA365" s="1">
        <v>33.6866743182593</v>
      </c>
      <c r="BB365" s="1">
        <v>33.103123132448601</v>
      </c>
      <c r="BC365" s="1">
        <v>34.162712434662097</v>
      </c>
      <c r="BD365" s="1">
        <v>0.61476592566135502</v>
      </c>
      <c r="BE365" s="1">
        <v>1.6906684181412801</v>
      </c>
      <c r="BF365" s="1">
        <v>1.6683934987144999</v>
      </c>
      <c r="BG365" s="1">
        <v>0.87143755422678704</v>
      </c>
      <c r="BH365" s="1">
        <v>1.38992569105887</v>
      </c>
      <c r="BI365" s="1">
        <v>1.81933828840221</v>
      </c>
      <c r="BJ365" s="1">
        <v>0.35666218439444902</v>
      </c>
      <c r="BK365" s="1">
        <v>0.53816014223091801</v>
      </c>
      <c r="BL365" s="1">
        <v>1.21273467620386</v>
      </c>
      <c r="BM365" s="1">
        <v>0.70867798819171102</v>
      </c>
      <c r="BN365" s="1">
        <v>1.3186205733927101</v>
      </c>
    </row>
    <row r="366" spans="1:66" ht="15">
      <c r="A366" s="1" t="s">
        <v>711</v>
      </c>
      <c r="B366" s="1">
        <v>790.560360529999</v>
      </c>
      <c r="C366" s="1" t="s">
        <v>712</v>
      </c>
      <c r="E366" s="6">
        <f>AVERAGE(L366:V366)</f>
        <v>367157357.49618185</v>
      </c>
      <c r="F366" s="7">
        <f>AVERAGE(W366:AG366)</f>
        <v>13.053090909090907</v>
      </c>
      <c r="G366" s="7">
        <v>502</v>
      </c>
      <c r="H366" s="7">
        <f>AVERAGE(AH366:AR366)</f>
        <v>13.105</v>
      </c>
      <c r="I366" s="7">
        <f>MAX(AS366:BC366)</f>
        <v>32.8440992441963</v>
      </c>
      <c r="J366" s="7">
        <f>AVERAGE(BD366:BN366)</f>
        <v>1.0650535542267801</v>
      </c>
      <c r="K366" s="8">
        <f>F366-H366</f>
        <v>-5.1909090909093791E-2</v>
      </c>
      <c r="L366" s="2">
        <v>350386486.94599998</v>
      </c>
      <c r="M366" s="2">
        <v>323787117.37699997</v>
      </c>
      <c r="N366" s="2">
        <v>417882515.671</v>
      </c>
      <c r="O366" s="2">
        <v>444130883.227</v>
      </c>
      <c r="P366" s="2">
        <v>250186058.118</v>
      </c>
      <c r="Q366" s="2">
        <v>449401544.23500001</v>
      </c>
      <c r="R366" s="2">
        <v>395171762.542</v>
      </c>
      <c r="S366" s="2">
        <v>260509494.84999999</v>
      </c>
      <c r="T366" s="2">
        <v>408088305.87900001</v>
      </c>
      <c r="U366" s="2">
        <v>336040000.92500001</v>
      </c>
      <c r="V366" s="2">
        <v>403146762.68800002</v>
      </c>
      <c r="W366" s="1">
        <v>13.051</v>
      </c>
      <c r="X366" s="1">
        <v>13.061999999999999</v>
      </c>
      <c r="Y366" s="1">
        <v>13.039</v>
      </c>
      <c r="Z366" s="1">
        <v>13.105</v>
      </c>
      <c r="AA366" s="1">
        <v>13.006</v>
      </c>
      <c r="AB366" s="1">
        <v>13.055999999999999</v>
      </c>
      <c r="AC366" s="1">
        <v>13.061</v>
      </c>
      <c r="AD366" s="1">
        <v>13.016999999999999</v>
      </c>
      <c r="AE366" s="1">
        <v>13.061999999999999</v>
      </c>
      <c r="AF366" s="1">
        <v>13.067</v>
      </c>
      <c r="AG366" s="1">
        <v>13.058</v>
      </c>
      <c r="AK366" s="1">
        <v>13.105</v>
      </c>
      <c r="AV366" s="1">
        <v>32.8440992441963</v>
      </c>
      <c r="BG366" s="1">
        <v>1.0650535542267801</v>
      </c>
    </row>
    <row r="367" spans="1:66" ht="15">
      <c r="A367" s="1" t="s">
        <v>713</v>
      </c>
      <c r="B367" s="1">
        <v>806.59166053000001</v>
      </c>
      <c r="C367" s="1" t="s">
        <v>714</v>
      </c>
      <c r="E367" s="6">
        <f>AVERAGE(L367:V367)</f>
        <v>107282102.16918181</v>
      </c>
      <c r="F367" s="7">
        <f>AVERAGE(W367:AG367)</f>
        <v>14.939</v>
      </c>
      <c r="G367" s="7">
        <v>503</v>
      </c>
      <c r="H367" s="7">
        <f>AVERAGE(AH367:AR367)</f>
        <v>14.9395004771141</v>
      </c>
      <c r="I367" s="7">
        <f>MAX(AS367:BC367)</f>
        <v>31.1899215947989</v>
      </c>
      <c r="J367" s="7">
        <f>AVERAGE(BD367:BN367)</f>
        <v>1.2864238246028483</v>
      </c>
      <c r="K367" s="8">
        <f>F367-H367</f>
        <v>-5.0047711409995088E-4</v>
      </c>
      <c r="L367" s="2">
        <v>108273906.85699999</v>
      </c>
      <c r="M367" s="2">
        <v>114139740.067</v>
      </c>
      <c r="N367" s="2">
        <v>101922554.257</v>
      </c>
      <c r="O367" s="2">
        <v>96372110.908000007</v>
      </c>
      <c r="P367" s="2">
        <v>109625864.19400001</v>
      </c>
      <c r="Q367" s="2">
        <v>111883875.267</v>
      </c>
      <c r="R367" s="2">
        <v>101629349.833</v>
      </c>
      <c r="S367" s="2">
        <v>90840324.378000006</v>
      </c>
      <c r="T367" s="2">
        <v>118154326.722</v>
      </c>
      <c r="U367" s="2">
        <v>118189117.36399999</v>
      </c>
      <c r="V367" s="2">
        <v>109071954.014</v>
      </c>
      <c r="W367" s="1">
        <v>14.936</v>
      </c>
      <c r="X367" s="1">
        <v>14.936999999999999</v>
      </c>
      <c r="Y367" s="1">
        <v>14.944000000000001</v>
      </c>
      <c r="Z367" s="1">
        <v>14.936</v>
      </c>
      <c r="AA367" s="1">
        <v>14.943</v>
      </c>
      <c r="AB367" s="1">
        <v>14.933</v>
      </c>
      <c r="AC367" s="1">
        <v>14.936999999999999</v>
      </c>
      <c r="AD367" s="1">
        <v>14.944000000000001</v>
      </c>
      <c r="AE367" s="1">
        <v>14.936999999999999</v>
      </c>
      <c r="AF367" s="1">
        <v>14.945</v>
      </c>
      <c r="AG367" s="1">
        <v>14.936999999999999</v>
      </c>
      <c r="AH367" s="1">
        <v>14.9395004771141</v>
      </c>
      <c r="AI367" s="1">
        <v>14.9395004771141</v>
      </c>
      <c r="AJ367" s="1">
        <v>14.9395004771141</v>
      </c>
      <c r="AL367" s="1">
        <v>14.9395004771141</v>
      </c>
      <c r="AM367" s="1">
        <v>14.9395004771141</v>
      </c>
      <c r="AO367" s="1">
        <v>14.9395004771141</v>
      </c>
      <c r="AP367" s="1">
        <v>14.9395004771141</v>
      </c>
      <c r="AQ367" s="1">
        <v>14.9395004771141</v>
      </c>
      <c r="AR367" s="1">
        <v>14.9395004771141</v>
      </c>
      <c r="AS367" s="1">
        <v>30.723428769349699</v>
      </c>
      <c r="AT367" s="1">
        <v>31.089488251484202</v>
      </c>
      <c r="AU367" s="1">
        <v>30.370101047244301</v>
      </c>
      <c r="AW367" s="1">
        <v>31.1899215947989</v>
      </c>
      <c r="AX367" s="1">
        <v>30.2308880552281</v>
      </c>
      <c r="AZ367" s="1">
        <v>30.142432894180001</v>
      </c>
      <c r="BA367" s="1">
        <v>30.336911418554699</v>
      </c>
      <c r="BB367" s="1">
        <v>30.833298821667601</v>
      </c>
      <c r="BC367" s="1">
        <v>30.705620193079302</v>
      </c>
      <c r="BD367" s="1">
        <v>2.0247716039705201</v>
      </c>
      <c r="BE367" s="1">
        <v>1.73612175036355</v>
      </c>
      <c r="BF367" s="1">
        <v>1.4150920035426799</v>
      </c>
      <c r="BH367" s="1">
        <v>0.87473966621980603</v>
      </c>
      <c r="BI367" s="1">
        <v>0.73261261660585197</v>
      </c>
      <c r="BK367" s="1">
        <v>2.0387930093961599</v>
      </c>
      <c r="BL367" s="1">
        <v>0.85460102467049304</v>
      </c>
      <c r="BM367" s="1">
        <v>0.76488258744779303</v>
      </c>
      <c r="BN367" s="1">
        <v>1.13620015920878</v>
      </c>
    </row>
    <row r="368" spans="1:66" ht="15">
      <c r="A368" s="1" t="s">
        <v>715</v>
      </c>
      <c r="B368" s="1">
        <v>804.57601052999996</v>
      </c>
      <c r="C368" s="1" t="s">
        <v>716</v>
      </c>
      <c r="E368" s="6">
        <f>AVERAGE(L368:V368)</f>
        <v>91814073.589272723</v>
      </c>
      <c r="F368" s="7">
        <f>AVERAGE(W368:AG368)</f>
        <v>13.613454545454545</v>
      </c>
      <c r="G368" s="7">
        <v>504</v>
      </c>
      <c r="H368" s="7">
        <f>AVERAGE(AH368:AR368)</f>
        <v>13.613751930954804</v>
      </c>
      <c r="I368" s="7">
        <f>MAX(AS368:BC368)</f>
        <v>37.194789860394103</v>
      </c>
      <c r="J368" s="7">
        <f>AVERAGE(BD368:BN368)</f>
        <v>1.0019875643158713</v>
      </c>
      <c r="K368" s="8">
        <f>F368-H368</f>
        <v>-2.9738550025903976E-4</v>
      </c>
      <c r="L368" s="2">
        <v>98420220.336999997</v>
      </c>
      <c r="M368" s="2">
        <v>82072140.664000005</v>
      </c>
      <c r="N368" s="2">
        <v>100883420.939</v>
      </c>
      <c r="O368" s="2">
        <v>88068253.224000007</v>
      </c>
      <c r="P368" s="2">
        <v>95894184.613999993</v>
      </c>
      <c r="Q368" s="2">
        <v>101783865.803</v>
      </c>
      <c r="R368" s="2">
        <v>70229219.353</v>
      </c>
      <c r="S368" s="2">
        <v>91131204.508000001</v>
      </c>
      <c r="T368" s="2">
        <v>88688325.724999994</v>
      </c>
      <c r="U368" s="2">
        <v>94667545.780000001</v>
      </c>
      <c r="V368" s="2">
        <v>98116428.534999996</v>
      </c>
      <c r="W368" s="1">
        <v>13.603999999999999</v>
      </c>
      <c r="X368" s="1">
        <v>13.605</v>
      </c>
      <c r="Y368" s="1">
        <v>13.632999999999999</v>
      </c>
      <c r="Z368" s="1">
        <v>13.603999999999999</v>
      </c>
      <c r="AA368" s="1">
        <v>13.603999999999999</v>
      </c>
      <c r="AB368" s="1">
        <v>13.624000000000001</v>
      </c>
      <c r="AC368" s="1">
        <v>13.609</v>
      </c>
      <c r="AD368" s="1">
        <v>13.605</v>
      </c>
      <c r="AE368" s="1">
        <v>13.614000000000001</v>
      </c>
      <c r="AF368" s="1">
        <v>13.631</v>
      </c>
      <c r="AG368" s="1">
        <v>13.615</v>
      </c>
      <c r="AH368" s="1">
        <v>13.6137519309548</v>
      </c>
      <c r="AI368" s="1">
        <v>13.6137519309548</v>
      </c>
      <c r="AJ368" s="1">
        <v>13.6137519309548</v>
      </c>
      <c r="AK368" s="1">
        <v>13.6137519309548</v>
      </c>
      <c r="AL368" s="1">
        <v>13.6137519309548</v>
      </c>
      <c r="AM368" s="1">
        <v>13.6137519309548</v>
      </c>
      <c r="AN368" s="1">
        <v>13.6137519309548</v>
      </c>
      <c r="AO368" s="1">
        <v>13.6137519309548</v>
      </c>
      <c r="AP368" s="1">
        <v>13.6137519309548</v>
      </c>
      <c r="AQ368" s="1">
        <v>13.6137519309548</v>
      </c>
      <c r="AR368" s="1">
        <v>13.6137519309548</v>
      </c>
      <c r="AS368" s="1">
        <v>19.921139695609799</v>
      </c>
      <c r="AT368" s="1">
        <v>29.098860508899701</v>
      </c>
      <c r="AU368" s="1">
        <v>37.194789860394103</v>
      </c>
      <c r="AV368" s="1">
        <v>23.336615590281799</v>
      </c>
      <c r="AW368" s="1">
        <v>25.7214625931841</v>
      </c>
      <c r="AX368" s="1">
        <v>31.872203407714998</v>
      </c>
      <c r="AY368" s="1">
        <v>25.184622678116199</v>
      </c>
      <c r="AZ368" s="1">
        <v>10.993915738431699</v>
      </c>
      <c r="BA368" s="1">
        <v>25.118411825418001</v>
      </c>
      <c r="BB368" s="1">
        <v>23.206380899593899</v>
      </c>
      <c r="BC368" s="1">
        <v>31.030689370569402</v>
      </c>
      <c r="BD368" s="1">
        <v>0.88739011076679397</v>
      </c>
      <c r="BE368" s="1">
        <v>1.27006328756586</v>
      </c>
      <c r="BF368" s="1">
        <v>1.39098479941387</v>
      </c>
      <c r="BG368" s="1">
        <v>1.23490211923032</v>
      </c>
      <c r="BH368" s="1">
        <v>1.2345926256205799</v>
      </c>
      <c r="BI368" s="1">
        <v>1.4316608545843099</v>
      </c>
      <c r="BJ368" s="1">
        <v>5.3084718653357399E-2</v>
      </c>
      <c r="BK368" s="1">
        <v>0.77858459929864599</v>
      </c>
      <c r="BL368" s="1">
        <v>0.70267972460182304</v>
      </c>
      <c r="BM368" s="1">
        <v>0.29704623333464197</v>
      </c>
      <c r="BN368" s="1">
        <v>1.7408741344043801</v>
      </c>
    </row>
    <row r="369" spans="1:66" ht="15">
      <c r="A369" s="1" t="s">
        <v>717</v>
      </c>
      <c r="B369" s="1">
        <v>820.60731052999995</v>
      </c>
      <c r="C369" s="1" t="s">
        <v>718</v>
      </c>
      <c r="E369" s="6">
        <f>AVERAGE(L369:V369)</f>
        <v>2262976380.3743634</v>
      </c>
      <c r="F369" s="7">
        <f>AVERAGE(W369:AG369)</f>
        <v>15.692000000000002</v>
      </c>
      <c r="G369" s="7">
        <v>505</v>
      </c>
      <c r="H369" s="7">
        <f>AVERAGE(AH369:AR369)</f>
        <v>15.691968047471105</v>
      </c>
      <c r="I369" s="7">
        <f>MAX(AS369:BC369)</f>
        <v>35.551663056383902</v>
      </c>
      <c r="J369" s="7">
        <f>AVERAGE(BD369:BN369)</f>
        <v>1.2449969362030604</v>
      </c>
      <c r="K369" s="8">
        <f>F369-H369</f>
        <v>3.1952528896539434E-5</v>
      </c>
      <c r="L369" s="2">
        <v>2176987925.2389998</v>
      </c>
      <c r="M369" s="2">
        <v>2170227494.3800001</v>
      </c>
      <c r="N369" s="2">
        <v>2256879394.0310001</v>
      </c>
      <c r="O369" s="2">
        <v>2205912308.3629999</v>
      </c>
      <c r="P369" s="2">
        <v>2226060210.5219998</v>
      </c>
      <c r="Q369" s="2">
        <v>2161040992.2280002</v>
      </c>
      <c r="R369" s="2">
        <v>2426619453.6630001</v>
      </c>
      <c r="S369" s="2">
        <v>2223937426.5229998</v>
      </c>
      <c r="T369" s="2">
        <v>2602974288.908</v>
      </c>
      <c r="U369" s="2">
        <v>2238034791.9180002</v>
      </c>
      <c r="V369" s="2">
        <v>2204065898.3429999</v>
      </c>
      <c r="W369" s="1">
        <v>15.689</v>
      </c>
      <c r="X369" s="1">
        <v>15.69</v>
      </c>
      <c r="Y369" s="1">
        <v>15.704000000000001</v>
      </c>
      <c r="Z369" s="1">
        <v>15.686</v>
      </c>
      <c r="AA369" s="1">
        <v>15.694000000000001</v>
      </c>
      <c r="AB369" s="1">
        <v>15.696999999999999</v>
      </c>
      <c r="AC369" s="1">
        <v>15.685</v>
      </c>
      <c r="AD369" s="1">
        <v>15.688000000000001</v>
      </c>
      <c r="AE369" s="1">
        <v>15.689</v>
      </c>
      <c r="AF369" s="1">
        <v>15.698</v>
      </c>
      <c r="AG369" s="1">
        <v>15.692</v>
      </c>
      <c r="AH369" s="1">
        <v>15.6919680474711</v>
      </c>
      <c r="AI369" s="1">
        <v>15.6919680474711</v>
      </c>
      <c r="AJ369" s="1">
        <v>15.6919680474711</v>
      </c>
      <c r="AK369" s="1">
        <v>15.6919680474711</v>
      </c>
      <c r="AL369" s="1">
        <v>15.6919680474711</v>
      </c>
      <c r="AM369" s="1">
        <v>15.6919680474711</v>
      </c>
      <c r="AN369" s="1">
        <v>15.6919680474711</v>
      </c>
      <c r="AO369" s="1">
        <v>15.6919680474711</v>
      </c>
      <c r="AP369" s="1">
        <v>15.6919680474711</v>
      </c>
      <c r="AQ369" s="1">
        <v>15.6919680474711</v>
      </c>
      <c r="AR369" s="1">
        <v>15.6919680474711</v>
      </c>
      <c r="AS369" s="1">
        <v>34.401350912793198</v>
      </c>
      <c r="AT369" s="1">
        <v>33.805732902044497</v>
      </c>
      <c r="AU369" s="1">
        <v>34.640800402338201</v>
      </c>
      <c r="AV369" s="1">
        <v>34.408898791700899</v>
      </c>
      <c r="AW369" s="1">
        <v>34.7172430752683</v>
      </c>
      <c r="AX369" s="1">
        <v>35.389929044634997</v>
      </c>
      <c r="AY369" s="1">
        <v>34.275176127240798</v>
      </c>
      <c r="AZ369" s="1">
        <v>33.9358642099034</v>
      </c>
      <c r="BA369" s="1">
        <v>34.743160691002601</v>
      </c>
      <c r="BB369" s="1">
        <v>34.319173155983698</v>
      </c>
      <c r="BC369" s="1">
        <v>35.551663056383902</v>
      </c>
      <c r="BD369" s="1">
        <v>2.3939352996415102</v>
      </c>
      <c r="BE369" s="1">
        <v>1.1768246740232899</v>
      </c>
      <c r="BF369" s="1">
        <v>1.48943964886967</v>
      </c>
      <c r="BG369" s="1">
        <v>1.2859328038807101</v>
      </c>
      <c r="BH369" s="1">
        <v>0.51879310216482999</v>
      </c>
      <c r="BI369" s="1">
        <v>7.7983784582224602E-2</v>
      </c>
      <c r="BJ369" s="1">
        <v>1.2047961121503099</v>
      </c>
      <c r="BK369" s="1">
        <v>2.3557388583641901</v>
      </c>
      <c r="BL369" s="1">
        <v>1.1496101350555099</v>
      </c>
      <c r="BM369" s="1">
        <v>0.55759120820609798</v>
      </c>
      <c r="BN369" s="1">
        <v>1.4843206712953201</v>
      </c>
    </row>
    <row r="370" spans="1:66" ht="15">
      <c r="A370" s="1" t="s">
        <v>717</v>
      </c>
      <c r="B370" s="1">
        <v>820.60731052999995</v>
      </c>
      <c r="C370" s="1" t="s">
        <v>718</v>
      </c>
      <c r="E370" s="6">
        <f>AVERAGE(L370:V370)</f>
        <v>80436091.965181842</v>
      </c>
      <c r="F370" s="7">
        <f>AVERAGE(W370:AG370)</f>
        <v>16.348545454545455</v>
      </c>
      <c r="G370" s="7">
        <v>506</v>
      </c>
      <c r="H370" s="7">
        <f>AVERAGE(AH370:AR370)</f>
        <v>16.3621537397906</v>
      </c>
      <c r="I370" s="7">
        <f>MAX(AS370:BC370)</f>
        <v>34.519989310741998</v>
      </c>
      <c r="J370" s="7">
        <f>AVERAGE(BD370:BN370)</f>
        <v>2.2786769772600475</v>
      </c>
      <c r="K370" s="8">
        <f>F370-H370</f>
        <v>-1.3608285245144458E-2</v>
      </c>
      <c r="L370" s="2">
        <v>80403666.567000002</v>
      </c>
      <c r="M370" s="2">
        <v>83187068.655000001</v>
      </c>
      <c r="N370" s="2">
        <v>86127274.912</v>
      </c>
      <c r="O370" s="2">
        <v>66449233.851999998</v>
      </c>
      <c r="P370" s="2">
        <v>72852779.024000004</v>
      </c>
      <c r="Q370" s="2">
        <v>47831720.6700003</v>
      </c>
      <c r="R370" s="2">
        <v>92480045.598000005</v>
      </c>
      <c r="S370" s="2">
        <v>86942878.847000003</v>
      </c>
      <c r="T370" s="2">
        <v>107057651.36300001</v>
      </c>
      <c r="U370" s="2">
        <v>100250359.103</v>
      </c>
      <c r="V370" s="2">
        <v>61214333.026000001</v>
      </c>
      <c r="W370" s="1">
        <v>16.349</v>
      </c>
      <c r="X370" s="1">
        <v>16.335000000000001</v>
      </c>
      <c r="Y370" s="1">
        <v>16.359000000000002</v>
      </c>
      <c r="Z370" s="1">
        <v>16.355</v>
      </c>
      <c r="AA370" s="1">
        <v>16.361999999999998</v>
      </c>
      <c r="AB370" s="1">
        <v>16.117999999999999</v>
      </c>
      <c r="AC370" s="1">
        <v>16.381</v>
      </c>
      <c r="AD370" s="1">
        <v>16.376999999999999</v>
      </c>
      <c r="AE370" s="1">
        <v>16.375</v>
      </c>
      <c r="AF370" s="1">
        <v>16.440999999999999</v>
      </c>
      <c r="AG370" s="1">
        <v>16.382000000000001</v>
      </c>
      <c r="AH370" s="1">
        <v>16.3621537397906</v>
      </c>
      <c r="AJ370" s="1">
        <v>16.3621537397906</v>
      </c>
      <c r="AL370" s="1">
        <v>16.3621537397906</v>
      </c>
      <c r="AO370" s="1">
        <v>16.3621537397906</v>
      </c>
      <c r="AS370" s="1">
        <v>32.357599080339099</v>
      </c>
      <c r="AU370" s="1">
        <v>34.390127472541003</v>
      </c>
      <c r="AW370" s="1">
        <v>34.067574429179899</v>
      </c>
      <c r="AZ370" s="1">
        <v>34.519989310741998</v>
      </c>
      <c r="BD370" s="1">
        <v>3.0726872996414998</v>
      </c>
      <c r="BF370" s="1">
        <v>2.03128564886967</v>
      </c>
      <c r="BH370" s="1">
        <v>1.09435410216483</v>
      </c>
      <c r="BK370" s="1">
        <v>2.9163808583641901</v>
      </c>
    </row>
    <row r="371" spans="1:66" ht="15">
      <c r="A371" s="1" t="s">
        <v>717</v>
      </c>
      <c r="B371" s="1">
        <v>820.60731052999995</v>
      </c>
      <c r="C371" s="1" t="s">
        <v>718</v>
      </c>
      <c r="E371" s="6">
        <f>AVERAGE(L371:V371)</f>
        <v>66714779.016090915</v>
      </c>
      <c r="F371" s="7">
        <f>AVERAGE(W371:AG371)</f>
        <v>16.810454545454544</v>
      </c>
      <c r="G371" s="7">
        <v>507</v>
      </c>
      <c r="H371" s="7">
        <f>AVERAGE(AH371:AR371)</f>
        <v>16.810982704090403</v>
      </c>
      <c r="I371" s="7">
        <f>MAX(AS371:BC371)</f>
        <v>35.771794186507101</v>
      </c>
      <c r="J371" s="7">
        <f>AVERAGE(BD371:BN371)</f>
        <v>1.5774143413133506</v>
      </c>
      <c r="K371" s="8">
        <f>F371-H371</f>
        <v>-5.2815863585919942E-4</v>
      </c>
      <c r="L371" s="2">
        <v>57947196.332000002</v>
      </c>
      <c r="M371" s="2">
        <v>71692467.431999996</v>
      </c>
      <c r="N371" s="2">
        <v>59649998.402999997</v>
      </c>
      <c r="O371" s="2">
        <v>74951512.671000004</v>
      </c>
      <c r="P371" s="2">
        <v>57677783.311999999</v>
      </c>
      <c r="Q371" s="2">
        <v>74019218.234999999</v>
      </c>
      <c r="R371" s="2">
        <v>69880263.724000007</v>
      </c>
      <c r="S371" s="2">
        <v>55405459.012000002</v>
      </c>
      <c r="T371" s="2">
        <v>59448128.984999999</v>
      </c>
      <c r="U371" s="2">
        <v>72302104.533999994</v>
      </c>
      <c r="V371" s="2">
        <v>80888436.537</v>
      </c>
      <c r="W371" s="1">
        <v>16.811</v>
      </c>
      <c r="X371" s="1">
        <v>16.808</v>
      </c>
      <c r="Y371" s="1">
        <v>16.811</v>
      </c>
      <c r="Z371" s="1">
        <v>16.809000000000001</v>
      </c>
      <c r="AA371" s="1">
        <v>16.809999999999999</v>
      </c>
      <c r="AB371" s="1">
        <v>16.814</v>
      </c>
      <c r="AC371" s="1">
        <v>16.812000000000001</v>
      </c>
      <c r="AD371" s="1">
        <v>16.808</v>
      </c>
      <c r="AE371" s="1">
        <v>16.802</v>
      </c>
      <c r="AF371" s="1">
        <v>16.817</v>
      </c>
      <c r="AG371" s="1">
        <v>16.812999999999999</v>
      </c>
      <c r="AI371" s="1">
        <v>16.810982704090399</v>
      </c>
      <c r="AK371" s="1">
        <v>16.810982704090399</v>
      </c>
      <c r="AM371" s="1">
        <v>16.810982704090399</v>
      </c>
      <c r="AN371" s="1">
        <v>16.810982704090399</v>
      </c>
      <c r="AP371" s="1">
        <v>16.810982704090399</v>
      </c>
      <c r="AQ371" s="1">
        <v>16.810982704090399</v>
      </c>
      <c r="AR371" s="1">
        <v>16.810982704090399</v>
      </c>
      <c r="AT371" s="1">
        <v>31.845681233240299</v>
      </c>
      <c r="AV371" s="1">
        <v>34.460385981766898</v>
      </c>
      <c r="AX371" s="1">
        <v>32.178444411950103</v>
      </c>
      <c r="AY371" s="1">
        <v>34.287308443642601</v>
      </c>
      <c r="BA371" s="1">
        <v>34.707504703836598</v>
      </c>
      <c r="BB371" s="1">
        <v>34.435638629265299</v>
      </c>
      <c r="BC371" s="1">
        <v>35.771794186507101</v>
      </c>
      <c r="BE371" s="1">
        <v>1.8477696740232901</v>
      </c>
      <c r="BG371" s="1">
        <v>1.8197378038807099</v>
      </c>
      <c r="BI371" s="1">
        <v>0.77099378458222501</v>
      </c>
      <c r="BJ371" s="1">
        <v>1.7643671121503099</v>
      </c>
      <c r="BL371" s="1">
        <v>1.68622713505551</v>
      </c>
      <c r="BM371" s="1">
        <v>1.1121372082060901</v>
      </c>
      <c r="BN371" s="1">
        <v>2.0406676712953198</v>
      </c>
    </row>
    <row r="372" spans="1:66" ht="15">
      <c r="A372" s="1" t="s">
        <v>719</v>
      </c>
      <c r="B372" s="1">
        <v>806.62804553000001</v>
      </c>
      <c r="C372" s="1" t="s">
        <v>720</v>
      </c>
      <c r="E372" s="6">
        <f>AVERAGE(L372:V372)</f>
        <v>218575813.14681819</v>
      </c>
      <c r="F372" s="7">
        <f>AVERAGE(W372:AG372)</f>
        <v>16.729545454545452</v>
      </c>
      <c r="G372" s="7">
        <v>508</v>
      </c>
      <c r="H372" s="7">
        <f>AVERAGE(AH372:AR372)</f>
        <v>16.729516965480695</v>
      </c>
      <c r="I372" s="7">
        <f>MAX(AS372:BC372)</f>
        <v>32.283993021270398</v>
      </c>
      <c r="J372" s="7">
        <f>AVERAGE(BD372:BN372)</f>
        <v>1.0375193597742272</v>
      </c>
      <c r="K372" s="8">
        <f>F372-H372</f>
        <v>2.8489064757053484E-5</v>
      </c>
      <c r="L372" s="2">
        <v>194413800.59900001</v>
      </c>
      <c r="M372" s="2">
        <v>214832256.41</v>
      </c>
      <c r="N372" s="2">
        <v>216014387.89500001</v>
      </c>
      <c r="O372" s="2">
        <v>222604246.19800001</v>
      </c>
      <c r="P372" s="2">
        <v>230488641.12400001</v>
      </c>
      <c r="Q372" s="2">
        <v>219507102.51199999</v>
      </c>
      <c r="R372" s="2">
        <v>212641952.37599999</v>
      </c>
      <c r="S372" s="2">
        <v>227828941.67699999</v>
      </c>
      <c r="T372" s="2">
        <v>239423489.949</v>
      </c>
      <c r="U372" s="2">
        <v>208058165.43700001</v>
      </c>
      <c r="V372" s="2">
        <v>218520960.43799999</v>
      </c>
      <c r="W372" s="1">
        <v>16.733000000000001</v>
      </c>
      <c r="X372" s="1">
        <v>16.718</v>
      </c>
      <c r="Y372" s="1">
        <v>16.736999999999998</v>
      </c>
      <c r="Z372" s="1">
        <v>16.725000000000001</v>
      </c>
      <c r="AA372" s="1">
        <v>16.725000000000001</v>
      </c>
      <c r="AB372" s="1">
        <v>16.73</v>
      </c>
      <c r="AC372" s="1">
        <v>16.725000000000001</v>
      </c>
      <c r="AD372" s="1">
        <v>16.73</v>
      </c>
      <c r="AE372" s="1">
        <v>16.724</v>
      </c>
      <c r="AF372" s="1">
        <v>16.736999999999998</v>
      </c>
      <c r="AG372" s="1">
        <v>16.741</v>
      </c>
      <c r="AH372" s="1">
        <v>16.729516965480698</v>
      </c>
      <c r="AI372" s="1">
        <v>16.729516965480698</v>
      </c>
      <c r="AJ372" s="1">
        <v>16.729516965480698</v>
      </c>
      <c r="AK372" s="1">
        <v>16.729516965480698</v>
      </c>
      <c r="AL372" s="1">
        <v>16.729516965480698</v>
      </c>
      <c r="AM372" s="1">
        <v>16.729516965480698</v>
      </c>
      <c r="AN372" s="1">
        <v>16.729516965480698</v>
      </c>
      <c r="AO372" s="1">
        <v>16.729516965480698</v>
      </c>
      <c r="AP372" s="1">
        <v>16.729516965480698</v>
      </c>
      <c r="AQ372" s="1">
        <v>16.729516965480698</v>
      </c>
      <c r="AR372" s="1">
        <v>16.729516965480698</v>
      </c>
      <c r="AS372" s="1">
        <v>24.122246748029902</v>
      </c>
      <c r="AT372" s="1">
        <v>30.3969214688146</v>
      </c>
      <c r="AU372" s="1">
        <v>30.499694323235001</v>
      </c>
      <c r="AV372" s="1">
        <v>30.828851371532899</v>
      </c>
      <c r="AW372" s="1">
        <v>31.816336330125601</v>
      </c>
      <c r="AX372" s="1">
        <v>32.283993021270398</v>
      </c>
      <c r="AY372" s="1">
        <v>31.733376043307899</v>
      </c>
      <c r="AZ372" s="1">
        <v>31.352820039041902</v>
      </c>
      <c r="BA372" s="1">
        <v>32.081434415287397</v>
      </c>
      <c r="BB372" s="1">
        <v>23.4669559285968</v>
      </c>
      <c r="BC372" s="1">
        <v>31.721571950251398</v>
      </c>
      <c r="BD372" s="1">
        <v>0.89285683361768098</v>
      </c>
      <c r="BE372" s="1">
        <v>0.86799063994877201</v>
      </c>
      <c r="BF372" s="1">
        <v>0.67530118408215101</v>
      </c>
      <c r="BG372" s="1">
        <v>1.95356326962896</v>
      </c>
      <c r="BH372" s="1">
        <v>0.51869885215910805</v>
      </c>
      <c r="BI372" s="1">
        <v>8.7897760289632004E-2</v>
      </c>
      <c r="BJ372" s="1">
        <v>2.1208137262772202</v>
      </c>
      <c r="BK372" s="1">
        <v>1.47107263032104</v>
      </c>
      <c r="BL372" s="1">
        <v>1.4661024897834101</v>
      </c>
      <c r="BM372" s="1">
        <v>0.68004099310823196</v>
      </c>
      <c r="BN372" s="1">
        <v>0.67837457830029202</v>
      </c>
    </row>
    <row r="373" spans="1:66" ht="15">
      <c r="A373" s="1" t="s">
        <v>721</v>
      </c>
      <c r="B373" s="1">
        <v>804.61239552999996</v>
      </c>
      <c r="C373" s="1" t="s">
        <v>722</v>
      </c>
      <c r="E373" s="6">
        <f>AVERAGE(L373:V373)</f>
        <v>776993738.56227291</v>
      </c>
      <c r="F373" s="7">
        <f>AVERAGE(W373:AG373)</f>
        <v>15.206454545454545</v>
      </c>
      <c r="G373" s="7">
        <v>509</v>
      </c>
      <c r="H373" s="7">
        <f>AVERAGE(AH373:AR373)</f>
        <v>15.205360484551401</v>
      </c>
      <c r="I373" s="7">
        <f>MAX(AS373:BC373)</f>
        <v>31.750885653179299</v>
      </c>
      <c r="J373" s="7">
        <f>AVERAGE(BD373:BN373)</f>
        <v>0.79124254594577048</v>
      </c>
      <c r="K373" s="8">
        <f>F373-H373</f>
        <v>1.0940609031440118E-3</v>
      </c>
      <c r="L373" s="2">
        <v>719834307.58700001</v>
      </c>
      <c r="M373" s="2">
        <v>849119530.81500006</v>
      </c>
      <c r="N373" s="2">
        <v>791953876.45700002</v>
      </c>
      <c r="O373" s="2">
        <v>791454170.03299999</v>
      </c>
      <c r="P373" s="2">
        <v>766869040.03499997</v>
      </c>
      <c r="Q373" s="2">
        <v>909673928.102</v>
      </c>
      <c r="R373" s="2">
        <v>725587280.18900001</v>
      </c>
      <c r="S373" s="2">
        <v>681165476.29299998</v>
      </c>
      <c r="T373" s="2">
        <v>770207880.01499999</v>
      </c>
      <c r="U373" s="2">
        <v>757718275.528</v>
      </c>
      <c r="V373" s="2">
        <v>783347359.13100004</v>
      </c>
      <c r="W373" s="1">
        <v>15.207000000000001</v>
      </c>
      <c r="X373" s="1">
        <v>15.202</v>
      </c>
      <c r="Y373" s="1">
        <v>15.215</v>
      </c>
      <c r="Z373" s="1">
        <v>15.207000000000001</v>
      </c>
      <c r="AA373" s="1">
        <v>15.209</v>
      </c>
      <c r="AB373" s="1">
        <v>15.194000000000001</v>
      </c>
      <c r="AC373" s="1">
        <v>15.2</v>
      </c>
      <c r="AD373" s="1">
        <v>15.205</v>
      </c>
      <c r="AE373" s="1">
        <v>15.212</v>
      </c>
      <c r="AF373" s="1">
        <v>15.212999999999999</v>
      </c>
      <c r="AG373" s="1">
        <v>15.207000000000001</v>
      </c>
      <c r="AH373" s="1">
        <v>15.205360484551401</v>
      </c>
      <c r="AI373" s="1">
        <v>15.205360484551401</v>
      </c>
      <c r="AK373" s="1">
        <v>15.205360484551401</v>
      </c>
      <c r="AL373" s="1">
        <v>15.205360484551401</v>
      </c>
      <c r="AM373" s="1">
        <v>15.205360484551401</v>
      </c>
      <c r="AN373" s="1">
        <v>15.205360484551401</v>
      </c>
      <c r="AO373" s="1">
        <v>15.205360484551401</v>
      </c>
      <c r="AP373" s="1">
        <v>15.205360484551401</v>
      </c>
      <c r="AQ373" s="1">
        <v>15.205360484551401</v>
      </c>
      <c r="AR373" s="1">
        <v>15.205360484551401</v>
      </c>
      <c r="AS373" s="1">
        <v>16.303255700286599</v>
      </c>
      <c r="AT373" s="1">
        <v>13.3915424274862</v>
      </c>
      <c r="AV373" s="1">
        <v>17.749790935434898</v>
      </c>
      <c r="AW373" s="1">
        <v>17.866570620634501</v>
      </c>
      <c r="AX373" s="1">
        <v>31.750885653179299</v>
      </c>
      <c r="AY373" s="1">
        <v>20.936042043198398</v>
      </c>
      <c r="AZ373" s="1">
        <v>20.620425721403802</v>
      </c>
      <c r="BA373" s="1">
        <v>22.3640110918532</v>
      </c>
      <c r="BB373" s="1">
        <v>18.159446493744301</v>
      </c>
      <c r="BC373" s="1">
        <v>16.712637579517398</v>
      </c>
      <c r="BD373" s="1">
        <v>1.8795112996415</v>
      </c>
      <c r="BE373" s="1">
        <v>0.663761674023298</v>
      </c>
      <c r="BG373" s="1">
        <v>0.641853803880714</v>
      </c>
      <c r="BH373" s="1">
        <v>0.10988589783517</v>
      </c>
      <c r="BI373" s="1">
        <v>0.49488521541777603</v>
      </c>
      <c r="BJ373" s="1">
        <v>0.71355311215031603</v>
      </c>
      <c r="BK373" s="1">
        <v>1.86234685836419</v>
      </c>
      <c r="BL373" s="1">
        <v>0.50201513505551099</v>
      </c>
      <c r="BM373" s="1">
        <v>7.1708791793902493E-2</v>
      </c>
      <c r="BN373" s="1">
        <v>0.97290367129532696</v>
      </c>
    </row>
    <row r="374" spans="1:66" ht="15">
      <c r="A374" s="1" t="s">
        <v>723</v>
      </c>
      <c r="B374" s="1">
        <v>818.59166053000001</v>
      </c>
      <c r="C374" s="1" t="s">
        <v>724</v>
      </c>
      <c r="E374" s="6">
        <f>AVERAGE(L374:V374)</f>
        <v>1560588.253609091</v>
      </c>
      <c r="F374" s="7">
        <f>AVERAGE(W374:AG374)</f>
        <v>0.311</v>
      </c>
      <c r="G374" s="7">
        <v>510</v>
      </c>
      <c r="H374" s="7">
        <f>AVERAGE(AH374:AR374)</f>
        <v>0.26421318776390501</v>
      </c>
      <c r="I374" s="7">
        <f>MAX(AS374:BC374)</f>
        <v>24.646607748966399</v>
      </c>
      <c r="J374" s="7">
        <f>AVERAGE(BD374:BN374)</f>
        <v>12.860279727215501</v>
      </c>
      <c r="K374" s="8">
        <f>F374-H374</f>
        <v>4.6786812236094988E-2</v>
      </c>
      <c r="L374" s="1">
        <v>497355.49619999999</v>
      </c>
      <c r="M374" s="1">
        <v>1766622.0060000001</v>
      </c>
      <c r="N374" s="1">
        <v>4493199.9000000004</v>
      </c>
      <c r="O374" s="1">
        <v>723857.73</v>
      </c>
      <c r="P374" s="1">
        <v>1603368.7202999999</v>
      </c>
      <c r="Q374" s="1">
        <v>1407507.5220000001</v>
      </c>
      <c r="R374" s="1">
        <v>1928452.135</v>
      </c>
      <c r="S374" s="1">
        <v>939665.152</v>
      </c>
      <c r="T374" s="1">
        <v>1296118.5660000001</v>
      </c>
      <c r="U374" s="1">
        <v>1469864.2601999999</v>
      </c>
      <c r="V374" s="1">
        <v>1040459.302</v>
      </c>
      <c r="W374" s="1">
        <v>0.49399999999999999</v>
      </c>
      <c r="X374" s="1">
        <v>0.215</v>
      </c>
      <c r="Y374" s="1">
        <v>0.27900000000000003</v>
      </c>
      <c r="Z374" s="1">
        <v>0.129</v>
      </c>
      <c r="AA374" s="1">
        <v>0.79600000000000004</v>
      </c>
      <c r="AB374" s="1">
        <v>0.22700000000000001</v>
      </c>
      <c r="AC374" s="1">
        <v>0.505</v>
      </c>
      <c r="AD374" s="1">
        <v>0.19900000000000001</v>
      </c>
      <c r="AE374" s="1">
        <v>5.8000000000000003E-2</v>
      </c>
      <c r="AF374" s="1">
        <v>3.1E-2</v>
      </c>
      <c r="AG374" s="1">
        <v>0.48799999999999999</v>
      </c>
      <c r="AI374" s="1">
        <v>0.26421318776390501</v>
      </c>
      <c r="AJ374" s="1">
        <v>0.26421318776390501</v>
      </c>
      <c r="AT374" s="1">
        <v>16.9672909730388</v>
      </c>
      <c r="AU374" s="1">
        <v>24.646607748966399</v>
      </c>
      <c r="BE374" s="1">
        <v>12.765496103530801</v>
      </c>
      <c r="BF374" s="1">
        <v>12.9550633509002</v>
      </c>
    </row>
    <row r="375" spans="1:66" ht="15">
      <c r="A375" s="1" t="s">
        <v>723</v>
      </c>
      <c r="B375" s="1">
        <v>818.59166053000001</v>
      </c>
      <c r="C375" s="1" t="s">
        <v>724</v>
      </c>
      <c r="E375" s="6">
        <f>AVERAGE(L375:V375)</f>
        <v>997296.97984545352</v>
      </c>
      <c r="F375" s="7">
        <f>AVERAGE(W375:AG375)</f>
        <v>0.55372727272727273</v>
      </c>
      <c r="G375" s="7">
        <v>511</v>
      </c>
      <c r="H375" s="7">
        <f>AVERAGE(AH375:AR375)</f>
        <v>0.57358186078551898</v>
      </c>
      <c r="I375" s="7">
        <f>MAX(AS375:BC375)</f>
        <v>14.4981030692399</v>
      </c>
      <c r="J375" s="7">
        <f>AVERAGE(BD375:BN375)</f>
        <v>12.22356660386605</v>
      </c>
      <c r="K375" s="8">
        <f>F375-H375</f>
        <v>-1.9854588058246248E-2</v>
      </c>
      <c r="L375" s="1">
        <v>1265132.7050000001</v>
      </c>
      <c r="M375" s="1">
        <v>218295.23499999999</v>
      </c>
      <c r="N375" s="1">
        <v>1955423.9669999999</v>
      </c>
      <c r="O375" s="1">
        <v>148037.03</v>
      </c>
      <c r="P375" s="1">
        <v>193955.22099999999</v>
      </c>
      <c r="Q375" s="1">
        <v>1139068.0592999901</v>
      </c>
      <c r="R375" s="1">
        <v>731104.94499999995</v>
      </c>
      <c r="S375" s="1">
        <v>3796384.33</v>
      </c>
      <c r="T375" s="1">
        <v>841034.42699999898</v>
      </c>
      <c r="U375" s="1">
        <v>389801.33500000002</v>
      </c>
      <c r="V375" s="1">
        <v>292029.52399999998</v>
      </c>
      <c r="W375" s="1">
        <v>0.77100000000000002</v>
      </c>
      <c r="X375" s="1">
        <v>0.49299999999999999</v>
      </c>
      <c r="Y375" s="1">
        <v>0.75600000000000001</v>
      </c>
      <c r="Z375" s="1">
        <v>0.504</v>
      </c>
      <c r="AA375" s="1">
        <v>0.79600000000000004</v>
      </c>
      <c r="AB375" s="1">
        <v>0.22700000000000001</v>
      </c>
      <c r="AC375" s="1">
        <v>0.75800000000000001</v>
      </c>
      <c r="AD375" s="1">
        <v>0.57799999999999996</v>
      </c>
      <c r="AE375" s="1">
        <v>5.0999999999999997E-2</v>
      </c>
      <c r="AF375" s="1">
        <v>0.498</v>
      </c>
      <c r="AG375" s="1">
        <v>0.65900000000000003</v>
      </c>
      <c r="AI375" s="1">
        <v>0.57358186078551898</v>
      </c>
      <c r="AO375" s="1">
        <v>0.57358186078551898</v>
      </c>
      <c r="AT375" s="1">
        <v>9.8430564665177194</v>
      </c>
      <c r="AZ375" s="1">
        <v>14.4981030692399</v>
      </c>
      <c r="BE375" s="1">
        <v>12.1783981035308</v>
      </c>
      <c r="BK375" s="1">
        <v>12.2687351042013</v>
      </c>
    </row>
    <row r="376" spans="1:66" ht="15">
      <c r="A376" s="1" t="s">
        <v>723</v>
      </c>
      <c r="B376" s="1">
        <v>818.59166053000001</v>
      </c>
      <c r="C376" s="1" t="s">
        <v>724</v>
      </c>
      <c r="E376" s="6">
        <f>AVERAGE(L376:V376)</f>
        <v>4755614527.0165443</v>
      </c>
      <c r="F376" s="7">
        <f>AVERAGE(W376:AG376)</f>
        <v>14.29</v>
      </c>
      <c r="G376" s="7">
        <v>512</v>
      </c>
      <c r="H376" s="7">
        <f>AVERAGE(AH376:AR376)</f>
        <v>14.289798862331303</v>
      </c>
      <c r="I376" s="7">
        <f>MAX(AS376:BC376)</f>
        <v>42.261000854946303</v>
      </c>
      <c r="J376" s="7">
        <f>AVERAGE(BD376:BN376)</f>
        <v>0.88028677528678301</v>
      </c>
      <c r="K376" s="8">
        <f>F376-H376</f>
        <v>2.0113766869656047E-4</v>
      </c>
      <c r="L376" s="2">
        <v>6149452645.6689997</v>
      </c>
      <c r="M376" s="2">
        <v>4154050808.6680002</v>
      </c>
      <c r="N376" s="2">
        <v>4816154221.3500004</v>
      </c>
      <c r="O376" s="2">
        <v>6083805675.5740004</v>
      </c>
      <c r="P376" s="2">
        <v>4188009019.1620002</v>
      </c>
      <c r="Q376" s="2">
        <v>4245913855.0209999</v>
      </c>
      <c r="R376" s="2">
        <v>3926057684.8740001</v>
      </c>
      <c r="S376" s="2">
        <v>4237889167.5050001</v>
      </c>
      <c r="T376" s="2">
        <v>4313669191.1009998</v>
      </c>
      <c r="U376" s="2">
        <v>4021540635.7280002</v>
      </c>
      <c r="V376" s="2">
        <v>6175216892.5299997</v>
      </c>
      <c r="W376" s="1">
        <v>14.285</v>
      </c>
      <c r="X376" s="1">
        <v>14.286</v>
      </c>
      <c r="Y376" s="1">
        <v>14.298999999999999</v>
      </c>
      <c r="Z376" s="1">
        <v>14.295999999999999</v>
      </c>
      <c r="AA376" s="1">
        <v>14.289</v>
      </c>
      <c r="AB376" s="1">
        <v>14.288</v>
      </c>
      <c r="AC376" s="1">
        <v>14.292999999999999</v>
      </c>
      <c r="AD376" s="1">
        <v>14.289</v>
      </c>
      <c r="AE376" s="1">
        <v>14.284000000000001</v>
      </c>
      <c r="AF376" s="1">
        <v>14.292</v>
      </c>
      <c r="AG376" s="1">
        <v>14.289</v>
      </c>
      <c r="AH376" s="1">
        <v>14.289798862331301</v>
      </c>
      <c r="AI376" s="1">
        <v>14.289798862331301</v>
      </c>
      <c r="AJ376" s="1">
        <v>14.289798862331301</v>
      </c>
      <c r="AK376" s="1">
        <v>14.289798862331301</v>
      </c>
      <c r="AL376" s="1">
        <v>14.289798862331301</v>
      </c>
      <c r="AM376" s="1">
        <v>14.289798862331301</v>
      </c>
      <c r="AN376" s="1">
        <v>14.289798862331301</v>
      </c>
      <c r="AO376" s="1">
        <v>14.289798862331301</v>
      </c>
      <c r="AP376" s="1">
        <v>14.289798862331301</v>
      </c>
      <c r="AQ376" s="1">
        <v>14.289798862331301</v>
      </c>
      <c r="AR376" s="1">
        <v>14.289798862331301</v>
      </c>
      <c r="AS376" s="1">
        <v>35.204200767650001</v>
      </c>
      <c r="AT376" s="1">
        <v>35.152457989084297</v>
      </c>
      <c r="AU376" s="1">
        <v>42.261000854946303</v>
      </c>
      <c r="AV376" s="1">
        <v>34.411910553498103</v>
      </c>
      <c r="AW376" s="1">
        <v>34.642751197398098</v>
      </c>
      <c r="AX376" s="1">
        <v>34.433995522518103</v>
      </c>
      <c r="AY376" s="1">
        <v>35.154154655404803</v>
      </c>
      <c r="AZ376" s="1">
        <v>35.194817763438898</v>
      </c>
      <c r="BA376" s="1">
        <v>35.402211940980699</v>
      </c>
      <c r="BB376" s="1">
        <v>33.483336448491499</v>
      </c>
      <c r="BC376" s="1">
        <v>35.088177204391798</v>
      </c>
      <c r="BD376" s="1">
        <v>1.45406436579626</v>
      </c>
      <c r="BE376" s="1">
        <v>1.2738628964691801</v>
      </c>
      <c r="BF376" s="1">
        <v>1.0319076490997099</v>
      </c>
      <c r="BG376" s="1">
        <v>1.0243536558414099</v>
      </c>
      <c r="BH376" s="1">
        <v>0.95460180488201296</v>
      </c>
      <c r="BI376" s="1">
        <v>0.56348481186972899</v>
      </c>
      <c r="BJ376" s="1">
        <v>0.122341868290247</v>
      </c>
      <c r="BK376" s="1">
        <v>1.4533688957986199</v>
      </c>
      <c r="BL376" s="1">
        <v>0.47901955189668899</v>
      </c>
      <c r="BM376" s="1">
        <v>0.484050369331949</v>
      </c>
      <c r="BN376" s="1">
        <v>0.84209865887880497</v>
      </c>
    </row>
    <row r="377" spans="1:66" ht="15">
      <c r="A377" s="1" t="s">
        <v>723</v>
      </c>
      <c r="B377" s="1">
        <v>818.59166053000001</v>
      </c>
      <c r="C377" s="1" t="s">
        <v>724</v>
      </c>
      <c r="E377" s="6">
        <f>AVERAGE(L377:V377)</f>
        <v>16355465.254363637</v>
      </c>
      <c r="F377" s="7">
        <f>AVERAGE(W377:AG377)</f>
        <v>16.150272727272725</v>
      </c>
      <c r="G377" s="7">
        <v>513</v>
      </c>
      <c r="H377" s="7">
        <f>AVERAGE(AH377:AR377)</f>
        <v>16.099</v>
      </c>
      <c r="I377" s="7">
        <f>MAX(AS377:BC377)</f>
        <v>26.562194781428602</v>
      </c>
      <c r="J377" s="7">
        <f>AVERAGE(BD377:BN377)</f>
        <v>3.3747478957986199</v>
      </c>
      <c r="K377" s="8">
        <f>F377-H377</f>
        <v>5.1272727272724694E-2</v>
      </c>
      <c r="L377" s="2">
        <v>18692566.559999999</v>
      </c>
      <c r="M377" s="2">
        <v>22095874.883000001</v>
      </c>
      <c r="N377" s="2">
        <v>14934676.811000001</v>
      </c>
      <c r="O377" s="2">
        <v>23622040.182999998</v>
      </c>
      <c r="P377" s="2">
        <v>12388572.25</v>
      </c>
      <c r="Q377" s="2">
        <v>12543580.625</v>
      </c>
      <c r="R377" s="2">
        <v>17388749.221999999</v>
      </c>
      <c r="S377" s="2">
        <v>18368343.603</v>
      </c>
      <c r="T377" s="2">
        <v>13539295.075999999</v>
      </c>
      <c r="U377" s="2">
        <v>13611680.207</v>
      </c>
      <c r="V377" s="2">
        <v>12724738.378</v>
      </c>
      <c r="W377" s="1">
        <v>16.16</v>
      </c>
      <c r="X377" s="1">
        <v>16.143999999999998</v>
      </c>
      <c r="Y377" s="1">
        <v>16.164999999999999</v>
      </c>
      <c r="Z377" s="1">
        <v>16.169</v>
      </c>
      <c r="AA377" s="1">
        <v>16.109000000000002</v>
      </c>
      <c r="AB377" s="1">
        <v>16.22</v>
      </c>
      <c r="AC377" s="1">
        <v>16.170999999999999</v>
      </c>
      <c r="AD377" s="1">
        <v>16.099</v>
      </c>
      <c r="AE377" s="1">
        <v>16.166</v>
      </c>
      <c r="AF377" s="1">
        <v>16.088000000000001</v>
      </c>
      <c r="AG377" s="1">
        <v>16.161999999999999</v>
      </c>
      <c r="AO377" s="1">
        <v>16.099</v>
      </c>
      <c r="AZ377" s="1">
        <v>26.562194781428602</v>
      </c>
      <c r="BK377" s="1">
        <v>3.3747478957986199</v>
      </c>
    </row>
    <row r="378" spans="1:66" ht="15">
      <c r="A378" s="1" t="s">
        <v>723</v>
      </c>
      <c r="B378" s="1">
        <v>818.59166053000001</v>
      </c>
      <c r="C378" s="1" t="s">
        <v>724</v>
      </c>
      <c r="E378" s="6">
        <f>AVERAGE(L378:V378)</f>
        <v>39892301.622345485</v>
      </c>
      <c r="F378" s="7">
        <f>AVERAGE(W378:AG378)</f>
        <v>16.797181818181816</v>
      </c>
      <c r="G378" s="7">
        <v>514</v>
      </c>
      <c r="H378" s="7">
        <f>AVERAGE(AH378:AR378)</f>
        <v>16.834</v>
      </c>
      <c r="I378" s="7">
        <f>MAX(AS378:BC378)</f>
        <v>27.102202982019399</v>
      </c>
      <c r="J378" s="7">
        <f>AVERAGE(BD378:BN378)</f>
        <v>3.9686898964691801</v>
      </c>
      <c r="K378" s="8">
        <f>F378-H378</f>
        <v>-3.6818181818183859E-2</v>
      </c>
      <c r="L378" s="2">
        <v>26275609.5858001</v>
      </c>
      <c r="M378" s="2">
        <v>106240492.772</v>
      </c>
      <c r="N378" s="2">
        <v>31261021.108199999</v>
      </c>
      <c r="O378" s="2">
        <v>33527562.717900001</v>
      </c>
      <c r="P378" s="2">
        <v>34682925.295800097</v>
      </c>
      <c r="Q378" s="2">
        <v>34935097.665299997</v>
      </c>
      <c r="R378" s="2">
        <v>27878461.0061999</v>
      </c>
      <c r="S378" s="2">
        <v>35177251.343100101</v>
      </c>
      <c r="T378" s="2">
        <v>28123599.531300001</v>
      </c>
      <c r="U378" s="2">
        <v>35227236.803400099</v>
      </c>
      <c r="V378" s="2">
        <v>45486060.016800098</v>
      </c>
      <c r="W378" s="1">
        <v>16.808</v>
      </c>
      <c r="X378" s="1">
        <v>16.834</v>
      </c>
      <c r="Y378" s="1">
        <v>16.844999999999999</v>
      </c>
      <c r="Z378" s="1">
        <v>16.82</v>
      </c>
      <c r="AA378" s="1">
        <v>16.841999999999999</v>
      </c>
      <c r="AB378" s="1">
        <v>16.823</v>
      </c>
      <c r="AC378" s="1">
        <v>16.841999999999999</v>
      </c>
      <c r="AD378" s="1">
        <v>16.824999999999999</v>
      </c>
      <c r="AE378" s="1">
        <v>16.838000000000001</v>
      </c>
      <c r="AF378" s="1">
        <v>16.673999999999999</v>
      </c>
      <c r="AG378" s="1">
        <v>16.617999999999999</v>
      </c>
      <c r="AI378" s="1">
        <v>16.834</v>
      </c>
      <c r="AT378" s="1">
        <v>27.102202982019399</v>
      </c>
      <c r="BE378" s="1">
        <v>3.9686898964691801</v>
      </c>
    </row>
    <row r="379" spans="1:66" ht="15">
      <c r="A379" s="1" t="s">
        <v>723</v>
      </c>
      <c r="B379" s="1">
        <v>818.59166053000001</v>
      </c>
      <c r="C379" s="1" t="s">
        <v>724</v>
      </c>
      <c r="E379" s="6">
        <f>AVERAGE(L379:V379)</f>
        <v>9462989.1832727287</v>
      </c>
      <c r="F379" s="7">
        <f>AVERAGE(W379:AG379)</f>
        <v>17.126727272727273</v>
      </c>
      <c r="G379" s="7">
        <v>515</v>
      </c>
      <c r="H379" s="7">
        <f>AVERAGE(AH379:AR379)</f>
        <v>17.108000000000001</v>
      </c>
      <c r="I379" s="7">
        <f>MAX(AS379:BC379)</f>
        <v>22.1495821840366</v>
      </c>
      <c r="J379" s="7">
        <f>AVERAGE(BD379:BN379)</f>
        <v>4.1751198964691802</v>
      </c>
      <c r="K379" s="8">
        <f>F379-H379</f>
        <v>1.8727272727272037E-2</v>
      </c>
      <c r="L379" s="1">
        <v>1419973.8859999999</v>
      </c>
      <c r="M379" s="2">
        <v>50845961.696000002</v>
      </c>
      <c r="N379" s="2">
        <v>14270449.596000001</v>
      </c>
      <c r="O379" s="1">
        <v>3010644.827</v>
      </c>
      <c r="P379" s="1">
        <v>7868245.6200000001</v>
      </c>
      <c r="Q379" s="1">
        <v>6467329.6569999997</v>
      </c>
      <c r="R379" s="1">
        <v>793553.33700000006</v>
      </c>
      <c r="S379" s="1">
        <v>4172466.5529999998</v>
      </c>
      <c r="T379" s="1">
        <v>5444377.2479999997</v>
      </c>
      <c r="U379" s="1">
        <v>6636453.3109999998</v>
      </c>
      <c r="V379" s="1">
        <v>3163425.2850000001</v>
      </c>
      <c r="W379" s="1">
        <v>17.032</v>
      </c>
      <c r="X379" s="1">
        <v>17.108000000000001</v>
      </c>
      <c r="Y379" s="1">
        <v>17.114000000000001</v>
      </c>
      <c r="Z379" s="1">
        <v>17.04</v>
      </c>
      <c r="AA379" s="1">
        <v>17.119</v>
      </c>
      <c r="AB379" s="1">
        <v>17.271000000000001</v>
      </c>
      <c r="AC379" s="1">
        <v>17.123999999999999</v>
      </c>
      <c r="AD379" s="1">
        <v>17.196999999999999</v>
      </c>
      <c r="AE379" s="1">
        <v>17.204000000000001</v>
      </c>
      <c r="AF379" s="1">
        <v>17.041</v>
      </c>
      <c r="AG379" s="1">
        <v>17.143999999999998</v>
      </c>
      <c r="AI379" s="1">
        <v>17.108000000000001</v>
      </c>
      <c r="AT379" s="1">
        <v>22.1495821840366</v>
      </c>
      <c r="BE379" s="1">
        <v>4.1751198964691802</v>
      </c>
    </row>
    <row r="380" spans="1:66" ht="15">
      <c r="A380" s="1" t="s">
        <v>723</v>
      </c>
      <c r="B380" s="1">
        <v>818.59166053000001</v>
      </c>
      <c r="C380" s="1" t="s">
        <v>724</v>
      </c>
      <c r="E380" s="6">
        <f>AVERAGE(L380:V380)</f>
        <v>16303646.522345426</v>
      </c>
      <c r="F380" s="7">
        <f>AVERAGE(W380:AG380)</f>
        <v>20.945181818181823</v>
      </c>
      <c r="G380" s="7">
        <v>516</v>
      </c>
      <c r="H380" s="7">
        <f>AVERAGE(AH380:AR380)</f>
        <v>20.757000000000001</v>
      </c>
      <c r="I380" s="7">
        <f>MAX(AS380:BC380)</f>
        <v>8.3072560413259797</v>
      </c>
      <c r="J380" s="7">
        <f>AVERAGE(BD380:BN380)</f>
        <v>7.5222536558414097</v>
      </c>
      <c r="K380" s="8">
        <f>F380-H380</f>
        <v>0.18818181818182111</v>
      </c>
      <c r="L380" s="2">
        <v>22167283.087799899</v>
      </c>
      <c r="M380" s="2">
        <v>23208090.609900001</v>
      </c>
      <c r="N380" s="1">
        <v>7601500.2980000004</v>
      </c>
      <c r="O380" s="1">
        <v>5673289.4469999997</v>
      </c>
      <c r="P380" s="2">
        <v>11405897.213</v>
      </c>
      <c r="Q380" s="2">
        <v>22555301.868999999</v>
      </c>
      <c r="R380" s="2">
        <v>17216767.473999999</v>
      </c>
      <c r="S380" s="2">
        <v>19815013.395899899</v>
      </c>
      <c r="T380" s="2">
        <v>14796544.159199901</v>
      </c>
      <c r="U380" s="2">
        <v>12150242.189999999</v>
      </c>
      <c r="V380" s="2">
        <v>22750182.002</v>
      </c>
      <c r="W380" s="1">
        <v>21.315000000000001</v>
      </c>
      <c r="X380" s="1">
        <v>21.036999999999999</v>
      </c>
      <c r="Y380" s="1">
        <v>20.98</v>
      </c>
      <c r="Z380" s="1">
        <v>20.757000000000001</v>
      </c>
      <c r="AA380" s="1">
        <v>20.846</v>
      </c>
      <c r="AB380" s="1">
        <v>21.007000000000001</v>
      </c>
      <c r="AC380" s="1">
        <v>20.981999999999999</v>
      </c>
      <c r="AD380" s="1">
        <v>21.204000000000001</v>
      </c>
      <c r="AE380" s="1">
        <v>20.257000000000001</v>
      </c>
      <c r="AF380" s="1">
        <v>21.347000000000001</v>
      </c>
      <c r="AG380" s="1">
        <v>20.664999999999999</v>
      </c>
      <c r="AK380" s="1">
        <v>20.757000000000001</v>
      </c>
      <c r="AV380" s="1">
        <v>8.3072560413259797</v>
      </c>
      <c r="BG380" s="1">
        <v>7.5222536558414097</v>
      </c>
    </row>
    <row r="381" spans="1:66" ht="15">
      <c r="A381" s="1" t="s">
        <v>723</v>
      </c>
      <c r="B381" s="1">
        <v>818.59166053000001</v>
      </c>
      <c r="C381" s="1" t="s">
        <v>724</v>
      </c>
      <c r="E381" s="6">
        <f>AVERAGE(L381:V381)</f>
        <v>532760.07963636355</v>
      </c>
      <c r="F381" s="7">
        <f>AVERAGE(W381:AG381)</f>
        <v>32.800999999999995</v>
      </c>
      <c r="G381" s="7">
        <v>517</v>
      </c>
      <c r="H381" s="7">
        <f>AVERAGE(AH381:AR381)</f>
        <v>32.811999999999998</v>
      </c>
      <c r="I381" s="7">
        <f>MAX(AS381:BC381)</f>
        <v>14.052845925277101</v>
      </c>
      <c r="J381" s="7">
        <f>AVERAGE(BD381:BN381)</f>
        <v>19.896543896469101</v>
      </c>
      <c r="K381" s="8">
        <f>F381-H381</f>
        <v>-1.1000000000002785E-2</v>
      </c>
      <c r="L381" s="1">
        <v>452390.28399999999</v>
      </c>
      <c r="M381" s="1">
        <v>1028813.014</v>
      </c>
      <c r="N381" s="1">
        <v>186918.50599999999</v>
      </c>
      <c r="O381" s="1">
        <v>1043936.422</v>
      </c>
      <c r="P381" s="1">
        <v>182419.61300000001</v>
      </c>
      <c r="Q381" s="1">
        <v>282604.04399999999</v>
      </c>
      <c r="R381" s="1">
        <v>319995.848</v>
      </c>
      <c r="S381" s="1">
        <v>385787.11800000002</v>
      </c>
      <c r="T381" s="1">
        <v>25664.36</v>
      </c>
      <c r="U381" s="1">
        <v>415504.92800000001</v>
      </c>
      <c r="V381" s="1">
        <v>1536326.7390000001</v>
      </c>
      <c r="W381" s="1">
        <v>32.869</v>
      </c>
      <c r="X381" s="1">
        <v>32.811999999999998</v>
      </c>
      <c r="Y381" s="1">
        <v>32.881</v>
      </c>
      <c r="Z381" s="1">
        <v>32.768000000000001</v>
      </c>
      <c r="AA381" s="1">
        <v>32.78</v>
      </c>
      <c r="AB381" s="1">
        <v>32.837000000000003</v>
      </c>
      <c r="AC381" s="1">
        <v>32.856999999999999</v>
      </c>
      <c r="AD381" s="1">
        <v>32.750999999999998</v>
      </c>
      <c r="AE381" s="1">
        <v>32.792000000000002</v>
      </c>
      <c r="AF381" s="1">
        <v>32.828000000000003</v>
      </c>
      <c r="AG381" s="1">
        <v>32.636000000000003</v>
      </c>
      <c r="AI381" s="1">
        <v>32.811999999999998</v>
      </c>
      <c r="AT381" s="1">
        <v>14.052845925277101</v>
      </c>
      <c r="BE381" s="1">
        <v>19.896543896469101</v>
      </c>
    </row>
    <row r="382" spans="1:66" ht="15">
      <c r="A382" s="1" t="s">
        <v>723</v>
      </c>
      <c r="B382" s="1">
        <v>818.59166053000001</v>
      </c>
      <c r="C382" s="1" t="s">
        <v>724</v>
      </c>
      <c r="E382" s="6">
        <f>AVERAGE(L382:V382)</f>
        <v>1611241.4940727272</v>
      </c>
      <c r="F382" s="7">
        <f>AVERAGE(W382:AG382)</f>
        <v>33.404999999999994</v>
      </c>
      <c r="G382" s="7">
        <v>518</v>
      </c>
      <c r="H382" s="7">
        <f>AVERAGE(AH382:AR382)</f>
        <v>33.4678292451038</v>
      </c>
      <c r="I382" s="7">
        <f>MAX(AS382:BC382)</f>
        <v>16.484475272217502</v>
      </c>
      <c r="J382" s="7">
        <f>AVERAGE(BD382:BN382)</f>
        <v>20.256150534712464</v>
      </c>
      <c r="K382" s="8">
        <f>F382-H382</f>
        <v>-6.2829245103806386E-2</v>
      </c>
      <c r="L382" s="1">
        <v>1283818.0390000001</v>
      </c>
      <c r="M382" s="1">
        <v>2847718.5040000002</v>
      </c>
      <c r="N382" s="1">
        <v>544503.02500000002</v>
      </c>
      <c r="O382" s="1">
        <v>150909.18299999999</v>
      </c>
      <c r="P382" s="1">
        <v>267940.685</v>
      </c>
      <c r="Q382" s="1">
        <v>6309266.1749999998</v>
      </c>
      <c r="R382" s="1">
        <v>1504121.01</v>
      </c>
      <c r="S382" s="1">
        <v>847490.16200000001</v>
      </c>
      <c r="T382" s="1">
        <v>658189.45600000001</v>
      </c>
      <c r="U382" s="1">
        <v>2713921.8528</v>
      </c>
      <c r="V382" s="1">
        <v>595778.34299999999</v>
      </c>
      <c r="W382" s="1">
        <v>33.454999999999998</v>
      </c>
      <c r="X382" s="1">
        <v>33.463000000000001</v>
      </c>
      <c r="Y382" s="1">
        <v>33.71</v>
      </c>
      <c r="Z382" s="1">
        <v>33.44</v>
      </c>
      <c r="AA382" s="1">
        <v>33.222000000000001</v>
      </c>
      <c r="AB382" s="1">
        <v>33.500999999999998</v>
      </c>
      <c r="AC382" s="1">
        <v>33.225000000000001</v>
      </c>
      <c r="AD382" s="1">
        <v>33.441000000000003</v>
      </c>
      <c r="AE382" s="1">
        <v>33.591999999999999</v>
      </c>
      <c r="AF382" s="1">
        <v>32.832999999999998</v>
      </c>
      <c r="AG382" s="1">
        <v>33.573</v>
      </c>
      <c r="AI382" s="1">
        <v>33.4678292451038</v>
      </c>
      <c r="AM382" s="1">
        <v>33.4678292451038</v>
      </c>
      <c r="AO382" s="1">
        <v>33.4678292451038</v>
      </c>
      <c r="AT382" s="1">
        <v>15.321179515687099</v>
      </c>
      <c r="AX382" s="1">
        <v>12.2995904353638</v>
      </c>
      <c r="AZ382" s="1">
        <v>16.484475272217502</v>
      </c>
      <c r="BE382" s="1">
        <v>20.472875896469102</v>
      </c>
      <c r="BI382" s="1">
        <v>19.673992811869699</v>
      </c>
      <c r="BK382" s="1">
        <v>20.6215828957986</v>
      </c>
    </row>
    <row r="383" spans="1:66" ht="15">
      <c r="A383" s="1" t="s">
        <v>723</v>
      </c>
      <c r="B383" s="1">
        <v>818.59166053000001</v>
      </c>
      <c r="C383" s="1" t="s">
        <v>724</v>
      </c>
      <c r="E383" s="6">
        <f>AVERAGE(L383:V383)</f>
        <v>1685521.8426181788</v>
      </c>
      <c r="F383" s="7">
        <f>AVERAGE(W383:AG383)</f>
        <v>33.424545454545459</v>
      </c>
      <c r="G383" s="7">
        <v>519</v>
      </c>
      <c r="H383" s="7">
        <f>AVERAGE(AH383:AR383)</f>
        <v>33.569912032697196</v>
      </c>
      <c r="I383" s="7">
        <f>MAX(AS383:BC383)</f>
        <v>14.403642364868601</v>
      </c>
      <c r="J383" s="7">
        <f>AVERAGE(BD383:BN383)</f>
        <v>20.78203235067555</v>
      </c>
      <c r="K383" s="8">
        <f>F383-H383</f>
        <v>-0.14536657815173726</v>
      </c>
      <c r="L383" s="1">
        <v>1457146.61</v>
      </c>
      <c r="M383" s="1">
        <v>983134.62100000004</v>
      </c>
      <c r="N383" s="1">
        <v>3731560.1636999799</v>
      </c>
      <c r="O383" s="1">
        <v>305149.33500000002</v>
      </c>
      <c r="P383" s="1">
        <v>532007.06999999995</v>
      </c>
      <c r="Q383" s="1">
        <v>5982881.6119999997</v>
      </c>
      <c r="R383" s="1">
        <v>1611172.4040000001</v>
      </c>
      <c r="S383" s="1">
        <v>592596.67700000003</v>
      </c>
      <c r="T383" s="1">
        <v>818664.83789999899</v>
      </c>
      <c r="U383" s="1">
        <v>1971824.7731999899</v>
      </c>
      <c r="V383" s="1">
        <v>554602.16500000004</v>
      </c>
      <c r="W383" s="1">
        <v>33.445999999999998</v>
      </c>
      <c r="X383" s="1">
        <v>33.753</v>
      </c>
      <c r="Y383" s="1">
        <v>32.988999999999997</v>
      </c>
      <c r="Z383" s="1">
        <v>33.581000000000003</v>
      </c>
      <c r="AA383" s="1">
        <v>33.466999999999999</v>
      </c>
      <c r="AB383" s="1">
        <v>33.503999999999998</v>
      </c>
      <c r="AC383" s="1">
        <v>33.759</v>
      </c>
      <c r="AD383" s="1">
        <v>33.616999999999997</v>
      </c>
      <c r="AE383" s="1">
        <v>32.923000000000002</v>
      </c>
      <c r="AF383" s="1">
        <v>33.055</v>
      </c>
      <c r="AG383" s="1">
        <v>33.576000000000001</v>
      </c>
      <c r="AI383" s="1">
        <v>33.569912032697196</v>
      </c>
      <c r="AL383" s="1">
        <v>33.569912032697196</v>
      </c>
      <c r="AT383" s="1">
        <v>14.403642364868601</v>
      </c>
      <c r="AW383" s="1">
        <v>11.1143153181157</v>
      </c>
      <c r="BE383" s="1">
        <v>20.982082896469102</v>
      </c>
      <c r="BH383" s="1">
        <v>20.581981804881998</v>
      </c>
    </row>
    <row r="384" spans="1:66" ht="15">
      <c r="A384" s="1" t="s">
        <v>723</v>
      </c>
      <c r="B384" s="1">
        <v>818.59166053000001</v>
      </c>
      <c r="C384" s="1" t="s">
        <v>724</v>
      </c>
      <c r="E384" s="6">
        <f>AVERAGE(L384:V384)</f>
        <v>3449760.3055545469</v>
      </c>
      <c r="F384" s="7">
        <f>AVERAGE(W384:AG384)</f>
        <v>33.902363636363638</v>
      </c>
      <c r="G384" s="7">
        <v>520</v>
      </c>
      <c r="H384" s="7">
        <f>AVERAGE(AH384:AR384)</f>
        <v>34.247</v>
      </c>
      <c r="I384" s="7">
        <f>MAX(AS384:BC384)</f>
        <v>19.677399578620399</v>
      </c>
      <c r="J384" s="7">
        <f>AVERAGE(BD384:BN384)</f>
        <v>21.401385896469101</v>
      </c>
      <c r="K384" s="8">
        <f>F384-H384</f>
        <v>-0.34463636363636141</v>
      </c>
      <c r="L384" s="1">
        <v>1896231.8640000001</v>
      </c>
      <c r="M384" s="1">
        <v>9993300.1559999995</v>
      </c>
      <c r="N384" s="1">
        <v>4892157.7139999801</v>
      </c>
      <c r="O384" s="1">
        <v>3978242.4207000202</v>
      </c>
      <c r="P384" s="1">
        <v>2417782.2450000001</v>
      </c>
      <c r="Q384" s="1">
        <v>1587487.1</v>
      </c>
      <c r="R384" s="1">
        <v>774840.90300000005</v>
      </c>
      <c r="S384" s="1">
        <v>816950.09199999995</v>
      </c>
      <c r="T384" s="1">
        <v>4838327.5250000004</v>
      </c>
      <c r="U384" s="1">
        <v>6216980.0034000101</v>
      </c>
      <c r="V384" s="1">
        <v>535063.33799999999</v>
      </c>
      <c r="W384" s="1">
        <v>34.319000000000003</v>
      </c>
      <c r="X384" s="1">
        <v>34.247</v>
      </c>
      <c r="Y384" s="1">
        <v>32.988999999999997</v>
      </c>
      <c r="Z384" s="1">
        <v>32.808999999999997</v>
      </c>
      <c r="AA384" s="1">
        <v>34.296999999999997</v>
      </c>
      <c r="AB384" s="1">
        <v>34.359000000000002</v>
      </c>
      <c r="AC384" s="1">
        <v>34.18</v>
      </c>
      <c r="AD384" s="1">
        <v>34.055</v>
      </c>
      <c r="AE384" s="1">
        <v>34.417999999999999</v>
      </c>
      <c r="AF384" s="1">
        <v>32.832999999999998</v>
      </c>
      <c r="AG384" s="1">
        <v>34.42</v>
      </c>
      <c r="AI384" s="1">
        <v>34.247</v>
      </c>
      <c r="AT384" s="1">
        <v>19.677399578620399</v>
      </c>
      <c r="BE384" s="1">
        <v>21.401385896469101</v>
      </c>
    </row>
    <row r="385" spans="1:66" ht="15">
      <c r="A385" s="1" t="s">
        <v>725</v>
      </c>
      <c r="B385" s="1">
        <v>804.61239552999996</v>
      </c>
      <c r="C385" s="1" t="s">
        <v>722</v>
      </c>
      <c r="E385" s="6">
        <f>AVERAGE(L385:V385)</f>
        <v>784958305.83454549</v>
      </c>
      <c r="F385" s="7">
        <f>AVERAGE(W385:AG385)</f>
        <v>15.206636363636363</v>
      </c>
      <c r="G385" s="7">
        <v>521</v>
      </c>
      <c r="H385" s="7">
        <f>AVERAGE(AH385:AR385)</f>
        <v>15.206440683903303</v>
      </c>
      <c r="I385" s="7">
        <f>MAX(AS385:BC385)</f>
        <v>27.4438161185052</v>
      </c>
      <c r="J385" s="7">
        <f>AVERAGE(BD385:BN385)</f>
        <v>0.91704815718811195</v>
      </c>
      <c r="K385" s="8">
        <f>F385-H385</f>
        <v>1.9567973306067188E-4</v>
      </c>
      <c r="L385" s="2">
        <v>726412375.27499998</v>
      </c>
      <c r="M385" s="2">
        <v>849119530.81500006</v>
      </c>
      <c r="N385" s="2">
        <v>879673531.25999999</v>
      </c>
      <c r="O385" s="2">
        <v>790159655.28799999</v>
      </c>
      <c r="P385" s="2">
        <v>766869040.03499997</v>
      </c>
      <c r="Q385" s="2">
        <v>893391569.18400002</v>
      </c>
      <c r="R385" s="2">
        <v>721627002.33700001</v>
      </c>
      <c r="S385" s="2">
        <v>681251602.90799999</v>
      </c>
      <c r="T385" s="2">
        <v>776237996.94000006</v>
      </c>
      <c r="U385" s="2">
        <v>766451701.00699997</v>
      </c>
      <c r="V385" s="2">
        <v>783347359.13100004</v>
      </c>
      <c r="W385" s="1">
        <v>15.209</v>
      </c>
      <c r="X385" s="1">
        <v>15.202</v>
      </c>
      <c r="Y385" s="1">
        <v>15.214</v>
      </c>
      <c r="Z385" s="1">
        <v>15.207000000000001</v>
      </c>
      <c r="AA385" s="1">
        <v>15.209</v>
      </c>
      <c r="AB385" s="1">
        <v>15.193</v>
      </c>
      <c r="AC385" s="1">
        <v>15.199</v>
      </c>
      <c r="AD385" s="1">
        <v>15.206</v>
      </c>
      <c r="AE385" s="1">
        <v>15.21</v>
      </c>
      <c r="AF385" s="1">
        <v>15.217000000000001</v>
      </c>
      <c r="AG385" s="1">
        <v>15.207000000000001</v>
      </c>
      <c r="AH385" s="1">
        <v>15.206440683903301</v>
      </c>
      <c r="AI385" s="1">
        <v>15.206440683903301</v>
      </c>
      <c r="AJ385" s="1">
        <v>15.206440683903301</v>
      </c>
      <c r="AK385" s="1">
        <v>15.206440683903301</v>
      </c>
      <c r="AL385" s="1">
        <v>15.206440683903301</v>
      </c>
      <c r="AM385" s="1">
        <v>15.206440683903301</v>
      </c>
      <c r="AN385" s="1">
        <v>15.206440683903301</v>
      </c>
      <c r="AO385" s="1">
        <v>15.206440683903301</v>
      </c>
      <c r="AP385" s="1">
        <v>15.206440683903301</v>
      </c>
      <c r="AQ385" s="1">
        <v>15.206440683903301</v>
      </c>
      <c r="AR385" s="1">
        <v>15.206440683903301</v>
      </c>
      <c r="AS385" s="1">
        <v>24.857934534343201</v>
      </c>
      <c r="AT385" s="1">
        <v>26.5540169840495</v>
      </c>
      <c r="AU385" s="1">
        <v>26.400482657821001</v>
      </c>
      <c r="AV385" s="1">
        <v>25.7925688737763</v>
      </c>
      <c r="AW385" s="1">
        <v>19.761296498718199</v>
      </c>
      <c r="AX385" s="1">
        <v>27.4438161185052</v>
      </c>
      <c r="AY385" s="1">
        <v>24.168940688091599</v>
      </c>
      <c r="AZ385" s="1">
        <v>18.1085347139901</v>
      </c>
      <c r="BA385" s="1">
        <v>19.422151960455199</v>
      </c>
      <c r="BB385" s="1">
        <v>14.2347693985792</v>
      </c>
      <c r="BC385" s="1">
        <v>17.0383529253935</v>
      </c>
      <c r="BD385" s="1">
        <v>2.0013602996415099</v>
      </c>
      <c r="BE385" s="1">
        <v>0.78631267402329796</v>
      </c>
      <c r="BF385" s="1">
        <v>1.09610664886967</v>
      </c>
      <c r="BG385" s="1">
        <v>0.89745680388071303</v>
      </c>
      <c r="BH385" s="1">
        <v>2.867410216483E-2</v>
      </c>
      <c r="BI385" s="1">
        <v>0.35520021541777602</v>
      </c>
      <c r="BJ385" s="1">
        <v>0.83950911215031498</v>
      </c>
      <c r="BK385" s="1">
        <v>1.9880828583641901</v>
      </c>
      <c r="BL385" s="1">
        <v>0.757946135055512</v>
      </c>
      <c r="BM385" s="1">
        <v>0.21382020820609701</v>
      </c>
      <c r="BN385" s="1">
        <v>1.1230606712953199</v>
      </c>
    </row>
    <row r="386" spans="1:66" ht="15">
      <c r="A386" s="1" t="s">
        <v>726</v>
      </c>
      <c r="B386" s="1">
        <v>802.59674553000002</v>
      </c>
      <c r="C386" s="1" t="s">
        <v>727</v>
      </c>
      <c r="E386" s="6">
        <f>AVERAGE(L386:V386)</f>
        <v>59278751.364272721</v>
      </c>
      <c r="F386" s="7">
        <f>AVERAGE(W386:AG386)</f>
        <v>14.971636363636362</v>
      </c>
      <c r="G386" s="7">
        <v>522</v>
      </c>
      <c r="H386" s="7">
        <f>AVERAGE(AH386:AR386)</f>
        <v>14.971886914426598</v>
      </c>
      <c r="I386" s="7">
        <f>MAX(AS386:BC386)</f>
        <v>25.2559449622389</v>
      </c>
      <c r="J386" s="7">
        <f>AVERAGE(BD386:BN386)</f>
        <v>1.6380751628703714</v>
      </c>
      <c r="K386" s="8">
        <f>F386-H386</f>
        <v>-2.5055079023594828E-4</v>
      </c>
      <c r="L386" s="2">
        <v>58571616.346000001</v>
      </c>
      <c r="M386" s="2">
        <v>64154951.402000003</v>
      </c>
      <c r="N386" s="2">
        <v>70028905.567000002</v>
      </c>
      <c r="O386" s="2">
        <v>64455425.364</v>
      </c>
      <c r="P386" s="2">
        <v>56874080.505999997</v>
      </c>
      <c r="Q386" s="2">
        <v>63409969.273000002</v>
      </c>
      <c r="R386" s="2">
        <v>47137430.936999999</v>
      </c>
      <c r="S386" s="2">
        <v>53267562.766999997</v>
      </c>
      <c r="T386" s="2">
        <v>54627842.586000003</v>
      </c>
      <c r="U386" s="2">
        <v>58255801.101000004</v>
      </c>
      <c r="V386" s="2">
        <v>61282679.158</v>
      </c>
      <c r="W386" s="1">
        <v>14.965999999999999</v>
      </c>
      <c r="X386" s="1">
        <v>14.968</v>
      </c>
      <c r="Y386" s="1">
        <v>14.981</v>
      </c>
      <c r="Z386" s="1">
        <v>14.962999999999999</v>
      </c>
      <c r="AA386" s="1">
        <v>14.974</v>
      </c>
      <c r="AB386" s="1">
        <v>14.971</v>
      </c>
      <c r="AC386" s="1">
        <v>14.97</v>
      </c>
      <c r="AD386" s="1">
        <v>14.984</v>
      </c>
      <c r="AE386" s="1">
        <v>14.967000000000001</v>
      </c>
      <c r="AF386" s="1">
        <v>14.97</v>
      </c>
      <c r="AG386" s="1">
        <v>14.974</v>
      </c>
      <c r="AH386" s="1">
        <v>14.9718869144266</v>
      </c>
      <c r="AI386" s="1">
        <v>14.9718869144266</v>
      </c>
      <c r="AJ386" s="1">
        <v>14.9718869144266</v>
      </c>
      <c r="AK386" s="1">
        <v>14.9718869144266</v>
      </c>
      <c r="AL386" s="1">
        <v>14.9718869144266</v>
      </c>
      <c r="AM386" s="1">
        <v>14.9718869144266</v>
      </c>
      <c r="AN386" s="1">
        <v>14.9718869144266</v>
      </c>
      <c r="AO386" s="1">
        <v>14.9718869144266</v>
      </c>
      <c r="AP386" s="1">
        <v>14.9718869144266</v>
      </c>
      <c r="AQ386" s="1">
        <v>14.9718869144266</v>
      </c>
      <c r="AR386" s="1">
        <v>14.9718869144266</v>
      </c>
      <c r="AS386" s="1">
        <v>14.1114893141379</v>
      </c>
      <c r="AT386" s="1">
        <v>15.4538058523055</v>
      </c>
      <c r="AU386" s="1">
        <v>18.351695932981698</v>
      </c>
      <c r="AV386" s="1">
        <v>16.996056767338899</v>
      </c>
      <c r="AW386" s="1">
        <v>16.370286897696399</v>
      </c>
      <c r="AX386" s="1">
        <v>24.143318815565902</v>
      </c>
      <c r="AY386" s="1">
        <v>16.0050774167165</v>
      </c>
      <c r="AZ386" s="1">
        <v>25.2559449622389</v>
      </c>
      <c r="BA386" s="1">
        <v>17.128189091951299</v>
      </c>
      <c r="BB386" s="1">
        <v>11.6456642964766</v>
      </c>
      <c r="BC386" s="1">
        <v>24.537255116453601</v>
      </c>
      <c r="BD386" s="1">
        <v>2.2372233657962601</v>
      </c>
      <c r="BE386" s="1">
        <v>2.07169089646918</v>
      </c>
      <c r="BF386" s="1">
        <v>1.8208526490997099</v>
      </c>
      <c r="BG386" s="1">
        <v>1.80945665584141</v>
      </c>
      <c r="BH386" s="1">
        <v>1.73513280488201</v>
      </c>
      <c r="BI386" s="1">
        <v>1.3389648118697199</v>
      </c>
      <c r="BJ386" s="1">
        <v>0.66150913170975301</v>
      </c>
      <c r="BK386" s="1">
        <v>2.2126728957986201</v>
      </c>
      <c r="BL386" s="1">
        <v>1.2407895518966801</v>
      </c>
      <c r="BM386" s="1">
        <v>1.2641903693319401</v>
      </c>
      <c r="BN386" s="1">
        <v>1.6263436588788001</v>
      </c>
    </row>
    <row r="387" spans="1:66" ht="15">
      <c r="A387" s="1" t="s">
        <v>728</v>
      </c>
      <c r="B387" s="1">
        <v>816.57601052999996</v>
      </c>
      <c r="C387" s="1" t="s">
        <v>729</v>
      </c>
      <c r="E387" s="6">
        <f>AVERAGE(L387:V387)</f>
        <v>76596581.662727267</v>
      </c>
      <c r="F387" s="7">
        <f>AVERAGE(W387:AG387)</f>
        <v>12.966272727272726</v>
      </c>
      <c r="G387" s="7">
        <v>523</v>
      </c>
      <c r="H387" s="7">
        <f>AVERAGE(AH387:AR387)</f>
        <v>12.9672000121564</v>
      </c>
      <c r="I387" s="7">
        <f>MAX(AS387:BC387)</f>
        <v>33.095406480388903</v>
      </c>
      <c r="J387" s="7">
        <f>AVERAGE(BD387:BN387)</f>
        <v>0.77917437325537808</v>
      </c>
      <c r="K387" s="8">
        <f>F387-H387</f>
        <v>-9.2728488367477269E-4</v>
      </c>
      <c r="L387" s="2">
        <v>74288692.018000007</v>
      </c>
      <c r="M387" s="2">
        <v>70991601.319000006</v>
      </c>
      <c r="N387" s="2">
        <v>78864706.182999998</v>
      </c>
      <c r="O387" s="2">
        <v>74950394.762999997</v>
      </c>
      <c r="P387" s="2">
        <v>80423923.118000001</v>
      </c>
      <c r="Q387" s="2">
        <v>93427565.731000006</v>
      </c>
      <c r="R387" s="2">
        <v>78514811.965000004</v>
      </c>
      <c r="S387" s="2">
        <v>77877384.243000001</v>
      </c>
      <c r="T387" s="2">
        <v>79518782.835999995</v>
      </c>
      <c r="U387" s="2">
        <v>58210223.357000001</v>
      </c>
      <c r="V387" s="2">
        <v>75494312.756999999</v>
      </c>
      <c r="W387" s="1">
        <v>12.962</v>
      </c>
      <c r="X387" s="1">
        <v>12.96</v>
      </c>
      <c r="Y387" s="1">
        <v>12.975</v>
      </c>
      <c r="Z387" s="1">
        <v>12.958</v>
      </c>
      <c r="AA387" s="1">
        <v>12.959</v>
      </c>
      <c r="AB387" s="1">
        <v>12.978999999999999</v>
      </c>
      <c r="AC387" s="1">
        <v>12.965999999999999</v>
      </c>
      <c r="AD387" s="1">
        <v>12.965</v>
      </c>
      <c r="AE387" s="1">
        <v>12.961</v>
      </c>
      <c r="AF387" s="1">
        <v>12.968999999999999</v>
      </c>
      <c r="AG387" s="1">
        <v>12.975</v>
      </c>
      <c r="AH387" s="1">
        <v>12.9672000121564</v>
      </c>
      <c r="AI387" s="1">
        <v>12.9672000121564</v>
      </c>
      <c r="AJ387" s="1">
        <v>12.9672000121564</v>
      </c>
      <c r="AK387" s="1">
        <v>12.9672000121564</v>
      </c>
      <c r="AL387" s="1">
        <v>12.9672000121564</v>
      </c>
      <c r="AM387" s="1">
        <v>12.9672000121564</v>
      </c>
      <c r="AN387" s="1">
        <v>12.9672000121564</v>
      </c>
      <c r="AO387" s="1">
        <v>12.9672000121564</v>
      </c>
      <c r="AP387" s="1">
        <v>12.9672000121564</v>
      </c>
      <c r="AQ387" s="1">
        <v>12.9672000121564</v>
      </c>
      <c r="AR387" s="1">
        <v>12.9672000121564</v>
      </c>
      <c r="AS387" s="1">
        <v>31.788104173901498</v>
      </c>
      <c r="AT387" s="1">
        <v>19.137009147812002</v>
      </c>
      <c r="AU387" s="1">
        <v>33.095406480388903</v>
      </c>
      <c r="AV387" s="1">
        <v>33.003840509265601</v>
      </c>
      <c r="AW387" s="1">
        <v>23.604007594269799</v>
      </c>
      <c r="AX387" s="1">
        <v>32.854531490115299</v>
      </c>
      <c r="AY387" s="1">
        <v>32.294517034782501</v>
      </c>
      <c r="AZ387" s="1">
        <v>32.0678301975084</v>
      </c>
      <c r="BA387" s="1">
        <v>31.192047386447499</v>
      </c>
      <c r="BB387" s="1">
        <v>30.060300357451901</v>
      </c>
      <c r="BC387" s="1">
        <v>32.561743785535903</v>
      </c>
      <c r="BD387" s="1">
        <v>0.552886446424667</v>
      </c>
      <c r="BE387" s="1">
        <v>0.89095519285816804</v>
      </c>
      <c r="BF387" s="1">
        <v>1.1703644599582701</v>
      </c>
      <c r="BG387" s="1">
        <v>0.89362461879944199</v>
      </c>
      <c r="BH387" s="1">
        <v>1.15197682216582</v>
      </c>
      <c r="BI387" s="1">
        <v>1.3475999874803299</v>
      </c>
      <c r="BJ387" s="1">
        <v>0.29631428355003903</v>
      </c>
      <c r="BK387" s="1">
        <v>0.48618935431713101</v>
      </c>
      <c r="BL387" s="1">
        <v>0.54723153185337203</v>
      </c>
      <c r="BM387" s="1">
        <v>9.39599853617991E-2</v>
      </c>
      <c r="BN387" s="1">
        <v>1.1398154230401201</v>
      </c>
    </row>
    <row r="388" spans="1:66" ht="15">
      <c r="A388" s="1" t="s">
        <v>728</v>
      </c>
      <c r="B388" s="1">
        <v>816.57601052999996</v>
      </c>
      <c r="C388" s="1" t="s">
        <v>729</v>
      </c>
      <c r="E388" s="6">
        <f>AVERAGE(L388:V388)</f>
        <v>121172128.71127272</v>
      </c>
      <c r="F388" s="7">
        <f>AVERAGE(W388:AG388)</f>
        <v>13.45318181818182</v>
      </c>
      <c r="G388" s="7">
        <v>524</v>
      </c>
      <c r="H388" s="7">
        <f>AVERAGE(AH388:AR388)</f>
        <v>13.43</v>
      </c>
      <c r="I388" s="7">
        <f>MAX(AS388:BC388)</f>
        <v>8.5356980805011897</v>
      </c>
      <c r="J388" s="7">
        <f>AVERAGE(BD388:BN388)</f>
        <v>0.2382459853618</v>
      </c>
      <c r="K388" s="8">
        <f>F388-H388</f>
        <v>2.3181818181820191E-2</v>
      </c>
      <c r="L388" s="2">
        <v>225937270.69100001</v>
      </c>
      <c r="M388" s="2">
        <v>94892654.089000002</v>
      </c>
      <c r="N388" s="2">
        <v>99833236.003999993</v>
      </c>
      <c r="O388" s="2">
        <v>90979757.915999994</v>
      </c>
      <c r="P388" s="2">
        <v>192534262.234</v>
      </c>
      <c r="Q388" s="2">
        <v>110621232.279</v>
      </c>
      <c r="R388" s="2">
        <v>104546271.896</v>
      </c>
      <c r="S388" s="2">
        <v>101300196.215</v>
      </c>
      <c r="T388" s="2">
        <v>100893312.859</v>
      </c>
      <c r="U388" s="2">
        <v>94668215.238000005</v>
      </c>
      <c r="V388" s="2">
        <v>116687006.403</v>
      </c>
      <c r="W388" s="1">
        <v>13.563000000000001</v>
      </c>
      <c r="X388" s="1">
        <v>13.409000000000001</v>
      </c>
      <c r="Y388" s="1">
        <v>13.433999999999999</v>
      </c>
      <c r="Z388" s="1">
        <v>13.411</v>
      </c>
      <c r="AA388" s="1">
        <v>13.525</v>
      </c>
      <c r="AB388" s="1">
        <v>13.45</v>
      </c>
      <c r="AC388" s="1">
        <v>13.443</v>
      </c>
      <c r="AD388" s="1">
        <v>13.426</v>
      </c>
      <c r="AE388" s="1">
        <v>13.446</v>
      </c>
      <c r="AF388" s="1">
        <v>13.43</v>
      </c>
      <c r="AG388" s="1">
        <v>13.448</v>
      </c>
      <c r="AQ388" s="1">
        <v>13.43</v>
      </c>
      <c r="BB388" s="1">
        <v>8.5356980805011897</v>
      </c>
      <c r="BM388" s="1">
        <v>0.2382459853618</v>
      </c>
    </row>
    <row r="389" spans="1:66" ht="15">
      <c r="A389" s="1" t="s">
        <v>730</v>
      </c>
      <c r="B389" s="1">
        <v>834.62296053</v>
      </c>
      <c r="C389" s="1" t="s">
        <v>731</v>
      </c>
      <c r="E389" s="6">
        <f>AVERAGE(L389:V389)</f>
        <v>23982657.953818176</v>
      </c>
      <c r="F389" s="7">
        <f>AVERAGE(W389:AG389)</f>
        <v>16.470181818181821</v>
      </c>
      <c r="G389" s="7">
        <v>525</v>
      </c>
      <c r="H389" s="7">
        <f>AVERAGE(AH389:AR389)</f>
        <v>16.447018221717304</v>
      </c>
      <c r="I389" s="7">
        <f>MAX(AS389:BC389)</f>
        <v>28.1862271879072</v>
      </c>
      <c r="J389" s="7">
        <f>AVERAGE(BD389:BN389)</f>
        <v>1.2218642662662753</v>
      </c>
      <c r="K389" s="8">
        <f>F389-H389</f>
        <v>2.3163596464517155E-2</v>
      </c>
      <c r="L389" s="2">
        <v>23615398.147</v>
      </c>
      <c r="M389" s="2">
        <v>23065211.881000001</v>
      </c>
      <c r="N389" s="2">
        <v>30002120.701000001</v>
      </c>
      <c r="O389" s="2">
        <v>15024827.817</v>
      </c>
      <c r="P389" s="2">
        <v>24124263.625</v>
      </c>
      <c r="Q389" s="2">
        <v>23270858.859000001</v>
      </c>
      <c r="R389" s="2">
        <v>11192928.051999999</v>
      </c>
      <c r="S389" s="2">
        <v>43842124.107000001</v>
      </c>
      <c r="T389" s="2">
        <v>22389173.888999999</v>
      </c>
      <c r="U389" s="2">
        <v>23142672.250999998</v>
      </c>
      <c r="V389" s="2">
        <v>24139658.162999999</v>
      </c>
      <c r="W389" s="1">
        <v>16.443000000000001</v>
      </c>
      <c r="X389" s="1">
        <v>16.446999999999999</v>
      </c>
      <c r="Y389" s="1">
        <v>16.442</v>
      </c>
      <c r="Z389" s="1">
        <v>16.568999999999999</v>
      </c>
      <c r="AA389" s="1">
        <v>16.440999999999999</v>
      </c>
      <c r="AB389" s="1">
        <v>16.437999999999999</v>
      </c>
      <c r="AC389" s="1">
        <v>16.547999999999998</v>
      </c>
      <c r="AD389" s="1">
        <v>16.492000000000001</v>
      </c>
      <c r="AE389" s="1">
        <v>16.437000000000001</v>
      </c>
      <c r="AF389" s="1">
        <v>16.454000000000001</v>
      </c>
      <c r="AG389" s="1">
        <v>16.460999999999999</v>
      </c>
      <c r="AH389" s="1">
        <v>16.4470182217173</v>
      </c>
      <c r="AI389" s="1">
        <v>16.4470182217173</v>
      </c>
      <c r="AJ389" s="1">
        <v>16.4470182217173</v>
      </c>
      <c r="AK389" s="1">
        <v>16.4470182217173</v>
      </c>
      <c r="AL389" s="1">
        <v>16.4470182217173</v>
      </c>
      <c r="AM389" s="1">
        <v>16.4470182217173</v>
      </c>
      <c r="AN389" s="1">
        <v>16.4470182217173</v>
      </c>
      <c r="AP389" s="1">
        <v>16.4470182217173</v>
      </c>
      <c r="AQ389" s="1">
        <v>16.4470182217173</v>
      </c>
      <c r="AR389" s="1">
        <v>16.4470182217173</v>
      </c>
      <c r="AS389" s="1">
        <v>26.125505975516699</v>
      </c>
      <c r="AT389" s="1">
        <v>26.3758798891464</v>
      </c>
      <c r="AU389" s="1">
        <v>25.598068453879499</v>
      </c>
      <c r="AV389" s="1">
        <v>5.19288666028012</v>
      </c>
      <c r="AW389" s="1">
        <v>28.1862271879072</v>
      </c>
      <c r="AX389" s="1">
        <v>26.539439702680198</v>
      </c>
      <c r="AY389" s="1">
        <v>6.2409255882018204</v>
      </c>
      <c r="BA389" s="1">
        <v>27.511360097797201</v>
      </c>
      <c r="BB389" s="1">
        <v>16.8605679559146</v>
      </c>
      <c r="BC389" s="1">
        <v>26.821541686699401</v>
      </c>
      <c r="BD389" s="1">
        <v>2.9589335862758701</v>
      </c>
      <c r="BE389" s="1">
        <v>0.92527339811905995</v>
      </c>
      <c r="BF389" s="1">
        <v>1.08426539102803</v>
      </c>
      <c r="BG389" s="1">
        <v>1.92772348040757</v>
      </c>
      <c r="BH389" s="1">
        <v>0.52077126466247403</v>
      </c>
      <c r="BI389" s="1">
        <v>0.118049531165155</v>
      </c>
      <c r="BJ389" s="1">
        <v>2.0292661569754298</v>
      </c>
      <c r="BL389" s="1">
        <v>1.2857592194948799</v>
      </c>
      <c r="BM389" s="1">
        <v>0.71375500473580999</v>
      </c>
      <c r="BN389" s="1">
        <v>0.65484562979847405</v>
      </c>
    </row>
    <row r="390" spans="1:66" ht="15">
      <c r="A390" s="1" t="s">
        <v>732</v>
      </c>
      <c r="B390" s="1">
        <v>832.60731052999995</v>
      </c>
      <c r="C390" s="1" t="s">
        <v>733</v>
      </c>
      <c r="E390" s="6">
        <f>AVERAGE(L390:V390)</f>
        <v>92991394.741545454</v>
      </c>
      <c r="F390" s="7">
        <f>AVERAGE(W390:AG390)</f>
        <v>14.929818181818183</v>
      </c>
      <c r="G390" s="7">
        <v>526</v>
      </c>
      <c r="H390" s="7">
        <f>AVERAGE(AH390:AR390)</f>
        <v>14.9297019449502</v>
      </c>
      <c r="I390" s="7">
        <f>MAX(AS390:BC390)</f>
        <v>35.780442663901702</v>
      </c>
      <c r="J390" s="7">
        <f>AVERAGE(BD390:BN390)</f>
        <v>0.8142775854700891</v>
      </c>
      <c r="K390" s="8">
        <f>F390-H390</f>
        <v>1.1623686798323263E-4</v>
      </c>
      <c r="L390" s="2">
        <v>94537896.013999999</v>
      </c>
      <c r="M390" s="2">
        <v>81572645.518000007</v>
      </c>
      <c r="N390" s="2">
        <v>105543252.786</v>
      </c>
      <c r="O390" s="2">
        <v>73018462.113999993</v>
      </c>
      <c r="P390" s="2">
        <v>164939298.463</v>
      </c>
      <c r="Q390" s="2">
        <v>98075382.633000001</v>
      </c>
      <c r="R390" s="2">
        <v>76804476.525000006</v>
      </c>
      <c r="S390" s="2">
        <v>70246070.591999993</v>
      </c>
      <c r="T390" s="2">
        <v>92201605.417999998</v>
      </c>
      <c r="U390" s="2">
        <v>86419327.229000002</v>
      </c>
      <c r="V390" s="2">
        <v>79546924.864999995</v>
      </c>
      <c r="W390" s="1">
        <v>14.928000000000001</v>
      </c>
      <c r="X390" s="1">
        <v>14.929</v>
      </c>
      <c r="Y390" s="1">
        <v>14.933999999999999</v>
      </c>
      <c r="Z390" s="1">
        <v>14.929</v>
      </c>
      <c r="AA390" s="1">
        <v>14.933</v>
      </c>
      <c r="AB390" s="1">
        <v>14.929</v>
      </c>
      <c r="AC390" s="1">
        <v>14.928000000000001</v>
      </c>
      <c r="AD390" s="1">
        <v>14.93</v>
      </c>
      <c r="AE390" s="1">
        <v>14.923</v>
      </c>
      <c r="AF390" s="1">
        <v>14.935</v>
      </c>
      <c r="AG390" s="1">
        <v>14.93</v>
      </c>
      <c r="AH390" s="1">
        <v>14.9297019449502</v>
      </c>
      <c r="AI390" s="1">
        <v>14.9297019449502</v>
      </c>
      <c r="AJ390" s="1">
        <v>14.9297019449502</v>
      </c>
      <c r="AK390" s="1">
        <v>14.9297019449502</v>
      </c>
      <c r="AL390" s="1">
        <v>14.9297019449502</v>
      </c>
      <c r="AM390" s="1">
        <v>14.9297019449502</v>
      </c>
      <c r="AN390" s="1">
        <v>14.9297019449502</v>
      </c>
      <c r="AO390" s="1">
        <v>14.9297019449502</v>
      </c>
      <c r="AP390" s="1">
        <v>14.9297019449502</v>
      </c>
      <c r="AQ390" s="1">
        <v>14.9297019449502</v>
      </c>
      <c r="AR390" s="1">
        <v>14.9297019449502</v>
      </c>
      <c r="AS390" s="1">
        <v>28.0792612769961</v>
      </c>
      <c r="AT390" s="1">
        <v>22.8168575841826</v>
      </c>
      <c r="AU390" s="1">
        <v>35.780442663901702</v>
      </c>
      <c r="AV390" s="1">
        <v>26.1361424258257</v>
      </c>
      <c r="AW390" s="1">
        <v>29.911047433900599</v>
      </c>
      <c r="AX390" s="1">
        <v>26.2584449846551</v>
      </c>
      <c r="AY390" s="1">
        <v>28.252780421125198</v>
      </c>
      <c r="AZ390" s="1">
        <v>27.692790892341201</v>
      </c>
      <c r="BA390" s="1">
        <v>29.019818570796001</v>
      </c>
      <c r="BB390" s="1">
        <v>28.410144837271002</v>
      </c>
      <c r="BC390" s="1">
        <v>28.125732673742299</v>
      </c>
      <c r="BD390" s="1">
        <v>2.02974672368441</v>
      </c>
      <c r="BE390" s="1">
        <v>0.99281330855746897</v>
      </c>
      <c r="BF390" s="1">
        <v>0.98047459212073296</v>
      </c>
      <c r="BG390" s="1">
        <v>0.698866089922075</v>
      </c>
      <c r="BH390" s="1">
        <v>0.16730636778366301</v>
      </c>
      <c r="BI390" s="1">
        <v>9.6476832135637694E-2</v>
      </c>
      <c r="BJ390" s="1">
        <v>0.493501792624988</v>
      </c>
      <c r="BK390" s="1">
        <v>1.88766921252008</v>
      </c>
      <c r="BL390" s="1">
        <v>0.59310624001040801</v>
      </c>
      <c r="BM390" s="1">
        <v>0.17530108039290501</v>
      </c>
      <c r="BN390" s="1">
        <v>0.84179120041861299</v>
      </c>
    </row>
    <row r="391" spans="1:66" ht="15">
      <c r="A391" s="1" t="s">
        <v>734</v>
      </c>
      <c r="B391" s="1">
        <v>830.59166053000001</v>
      </c>
      <c r="C391" s="1" t="s">
        <v>735</v>
      </c>
      <c r="E391" s="6">
        <f>AVERAGE(L391:V391)</f>
        <v>25804734.434181821</v>
      </c>
      <c r="F391" s="7">
        <f>AVERAGE(W391:AG391)</f>
        <v>13.717909090909091</v>
      </c>
      <c r="G391" s="7">
        <v>527</v>
      </c>
      <c r="H391" s="7">
        <f>AVERAGE(AH391:AR391)</f>
        <v>13.719194489513701</v>
      </c>
      <c r="I391" s="7">
        <f>MAX(AS391:BC391)</f>
        <v>35.1155496660949</v>
      </c>
      <c r="J391" s="7">
        <f>AVERAGE(BD391:BN391)</f>
        <v>0.59796746132978074</v>
      </c>
      <c r="K391" s="8">
        <f>F391-H391</f>
        <v>-1.2853986046099664E-3</v>
      </c>
      <c r="L391" s="2">
        <v>31229476.559999999</v>
      </c>
      <c r="M391" s="2">
        <v>22997122.868999999</v>
      </c>
      <c r="N391" s="2">
        <v>30636078.482999999</v>
      </c>
      <c r="O391" s="2">
        <v>26145654.427000001</v>
      </c>
      <c r="P391" s="2">
        <v>24114325.09</v>
      </c>
      <c r="Q391" s="2">
        <v>31420509.912</v>
      </c>
      <c r="R391" s="2">
        <v>20874872.984000001</v>
      </c>
      <c r="S391" s="2">
        <v>20956014.659000002</v>
      </c>
      <c r="T391" s="2">
        <v>21053991.316</v>
      </c>
      <c r="U391" s="2">
        <v>24974792.82</v>
      </c>
      <c r="V391" s="2">
        <v>29449239.655999999</v>
      </c>
      <c r="W391" s="1">
        <v>13.728999999999999</v>
      </c>
      <c r="X391" s="1">
        <v>13.712</v>
      </c>
      <c r="Y391" s="1">
        <v>13.721</v>
      </c>
      <c r="Z391" s="1">
        <v>13.72</v>
      </c>
      <c r="AA391" s="1">
        <v>13.709</v>
      </c>
      <c r="AB391" s="1">
        <v>13.744999999999999</v>
      </c>
      <c r="AC391" s="1">
        <v>13.721</v>
      </c>
      <c r="AD391" s="1">
        <v>13.683999999999999</v>
      </c>
      <c r="AE391" s="1">
        <v>13.726000000000001</v>
      </c>
      <c r="AF391" s="1">
        <v>13.711</v>
      </c>
      <c r="AG391" s="1">
        <v>13.718999999999999</v>
      </c>
      <c r="AH391" s="1">
        <v>13.719194489513701</v>
      </c>
      <c r="AI391" s="1">
        <v>13.719194489513701</v>
      </c>
      <c r="AJ391" s="1">
        <v>13.719194489513701</v>
      </c>
      <c r="AK391" s="1">
        <v>13.719194489513701</v>
      </c>
      <c r="AM391" s="1">
        <v>13.719194489513701</v>
      </c>
      <c r="AN391" s="1">
        <v>13.719194489513701</v>
      </c>
      <c r="AO391" s="1">
        <v>13.719194489513701</v>
      </c>
      <c r="AP391" s="1">
        <v>13.719194489513701</v>
      </c>
      <c r="AQ391" s="1">
        <v>13.719194489513701</v>
      </c>
      <c r="AR391" s="1">
        <v>13.719194489513701</v>
      </c>
      <c r="AS391" s="1">
        <v>28.695911176974001</v>
      </c>
      <c r="AT391" s="1">
        <v>29.7742486133439</v>
      </c>
      <c r="AU391" s="1">
        <v>29.960738361527</v>
      </c>
      <c r="AV391" s="1">
        <v>28.912523547617798</v>
      </c>
      <c r="AX391" s="1">
        <v>30.5486781130781</v>
      </c>
      <c r="AY391" s="1">
        <v>35.1155496660949</v>
      </c>
      <c r="AZ391" s="1">
        <v>29.503710306003001</v>
      </c>
      <c r="BA391" s="1">
        <v>31.529102734948601</v>
      </c>
      <c r="BB391" s="1">
        <v>27.503214000781899</v>
      </c>
      <c r="BC391" s="1">
        <v>31.259990189372999</v>
      </c>
      <c r="BD391" s="1">
        <v>0.91409045961744595</v>
      </c>
      <c r="BE391" s="1">
        <v>0.89161591265469098</v>
      </c>
      <c r="BF391" s="1">
        <v>0.77539364818324596</v>
      </c>
      <c r="BG391" s="1">
        <v>0.81557931032016895</v>
      </c>
      <c r="BI391" s="1">
        <v>0.44517853708384703</v>
      </c>
      <c r="BJ391" s="1">
        <v>0.56399824127177001</v>
      </c>
      <c r="BK391" s="1">
        <v>0.88849824736222804</v>
      </c>
      <c r="BL391" s="1">
        <v>0.136080048319701</v>
      </c>
      <c r="BM391" s="1">
        <v>7.1031022038237496E-2</v>
      </c>
      <c r="BN391" s="1">
        <v>0.47820918644647198</v>
      </c>
    </row>
    <row r="392" spans="1:66" ht="15">
      <c r="A392" s="1" t="s">
        <v>736</v>
      </c>
      <c r="B392" s="1">
        <v>848.63861052999903</v>
      </c>
      <c r="C392" s="1" t="s">
        <v>737</v>
      </c>
      <c r="E392" s="6">
        <f>AVERAGE(L392:V392)</f>
        <v>225549944.97263634</v>
      </c>
      <c r="F392" s="7">
        <f>AVERAGE(W392:AG392)</f>
        <v>17.228999999999999</v>
      </c>
      <c r="G392" s="7">
        <v>528</v>
      </c>
      <c r="H392" s="7">
        <f>AVERAGE(AH392:AR392)</f>
        <v>17.226055314746901</v>
      </c>
      <c r="I392" s="7">
        <f>MAX(AS392:BC392)</f>
        <v>33.611410371546398</v>
      </c>
      <c r="J392" s="7">
        <f>AVERAGE(BD392:BN392)</f>
        <v>0.99998634325901259</v>
      </c>
      <c r="K392" s="8">
        <f>F392-H392</f>
        <v>2.9446852530981005E-3</v>
      </c>
      <c r="L392" s="2">
        <v>190452349.03200001</v>
      </c>
      <c r="M392" s="2">
        <v>178113189.787</v>
      </c>
      <c r="N392" s="2">
        <v>182327979.52399999</v>
      </c>
      <c r="O392" s="2">
        <v>189287993.01899999</v>
      </c>
      <c r="P392" s="2">
        <v>274973814.69199997</v>
      </c>
      <c r="Q392" s="2">
        <v>303041898.93000001</v>
      </c>
      <c r="R392" s="2">
        <v>216683919.215</v>
      </c>
      <c r="S392" s="2">
        <v>282690296.20599997</v>
      </c>
      <c r="T392" s="2">
        <v>295770654.671</v>
      </c>
      <c r="U392" s="2">
        <v>170569483.67500001</v>
      </c>
      <c r="V392" s="2">
        <v>197137815.94800001</v>
      </c>
      <c r="W392" s="1">
        <v>17.221</v>
      </c>
      <c r="X392" s="1">
        <v>17.227</v>
      </c>
      <c r="Y392" s="1">
        <v>17.238</v>
      </c>
      <c r="Z392" s="1">
        <v>17.227</v>
      </c>
      <c r="AA392" s="1">
        <v>17.23</v>
      </c>
      <c r="AB392" s="1">
        <v>17.225000000000001</v>
      </c>
      <c r="AC392" s="1">
        <v>17.218</v>
      </c>
      <c r="AD392" s="1">
        <v>17.221</v>
      </c>
      <c r="AE392" s="1">
        <v>17.228000000000002</v>
      </c>
      <c r="AF392" s="1">
        <v>17.248000000000001</v>
      </c>
      <c r="AG392" s="1">
        <v>17.236000000000001</v>
      </c>
      <c r="AL392" s="1">
        <v>17.226055314746901</v>
      </c>
      <c r="AM392" s="1">
        <v>17.226055314746901</v>
      </c>
      <c r="AO392" s="1">
        <v>17.226055314746901</v>
      </c>
      <c r="AP392" s="1">
        <v>17.226055314746901</v>
      </c>
      <c r="AW392" s="1">
        <v>32.804179926926103</v>
      </c>
      <c r="AX392" s="1">
        <v>33.611410371546398</v>
      </c>
      <c r="AZ392" s="1">
        <v>25.831253382616602</v>
      </c>
      <c r="BA392" s="1">
        <v>31.560900816519499</v>
      </c>
      <c r="BH392" s="1">
        <v>9.8861040495670204E-3</v>
      </c>
      <c r="BI392" s="1">
        <v>0.105175615817913</v>
      </c>
      <c r="BK392" s="1">
        <v>2.4714772536652401</v>
      </c>
      <c r="BL392" s="1">
        <v>1.4134063995033299</v>
      </c>
    </row>
    <row r="393" spans="1:66" ht="15">
      <c r="A393" s="1" t="s">
        <v>738</v>
      </c>
      <c r="B393" s="1">
        <v>846.62296053</v>
      </c>
      <c r="C393" s="1" t="s">
        <v>739</v>
      </c>
      <c r="E393" s="6">
        <f>AVERAGE(L393:V393)</f>
        <v>2684432108.3310003</v>
      </c>
      <c r="F393" s="7">
        <f>AVERAGE(W393:AG393)</f>
        <v>15.69590909090909</v>
      </c>
      <c r="G393" s="7">
        <v>529</v>
      </c>
      <c r="H393" s="7">
        <f>AVERAGE(AH393:AR393)</f>
        <v>15.705317577148294</v>
      </c>
      <c r="I393" s="7">
        <f>MAX(AS393:BC393)</f>
        <v>35.918220512069702</v>
      </c>
      <c r="J393" s="7">
        <f>AVERAGE(BD393:BN393)</f>
        <v>0.89400636630246422</v>
      </c>
      <c r="K393" s="8">
        <f>F393-H393</f>
        <v>-9.4084862392040947E-3</v>
      </c>
      <c r="L393" s="2">
        <v>4849349583.4460001</v>
      </c>
      <c r="M393" s="2">
        <v>1771113679.4560001</v>
      </c>
      <c r="N393" s="2">
        <v>1357972517.6589999</v>
      </c>
      <c r="O393" s="2">
        <v>4585551615.6070004</v>
      </c>
      <c r="P393" s="2">
        <v>1464536445.198</v>
      </c>
      <c r="Q393" s="2">
        <v>4545448172.2329998</v>
      </c>
      <c r="R393" s="2">
        <v>1761479238.701</v>
      </c>
      <c r="S393" s="2">
        <v>1644713674.6289999</v>
      </c>
      <c r="T393" s="2">
        <v>4333967624.7989998</v>
      </c>
      <c r="U393" s="2">
        <v>1542621549.3670001</v>
      </c>
      <c r="V393" s="2">
        <v>1671999090.546</v>
      </c>
      <c r="W393" s="1">
        <v>15.782</v>
      </c>
      <c r="X393" s="1">
        <v>15.644</v>
      </c>
      <c r="Y393" s="1">
        <v>15.657</v>
      </c>
      <c r="Z393" s="1">
        <v>15.766999999999999</v>
      </c>
      <c r="AA393" s="1">
        <v>15.653</v>
      </c>
      <c r="AB393" s="1">
        <v>15.784000000000001</v>
      </c>
      <c r="AC393" s="1">
        <v>15.651</v>
      </c>
      <c r="AD393" s="1">
        <v>15.651</v>
      </c>
      <c r="AE393" s="1">
        <v>15.755000000000001</v>
      </c>
      <c r="AF393" s="1">
        <v>15.663</v>
      </c>
      <c r="AG393" s="1">
        <v>15.648</v>
      </c>
      <c r="AH393" s="1">
        <v>15.7053175771483</v>
      </c>
      <c r="AI393" s="1">
        <v>15.7053175771483</v>
      </c>
      <c r="AJ393" s="1">
        <v>15.7053175771483</v>
      </c>
      <c r="AK393" s="1">
        <v>15.7053175771483</v>
      </c>
      <c r="AL393" s="1">
        <v>15.7053175771483</v>
      </c>
      <c r="AM393" s="1">
        <v>15.7053175771483</v>
      </c>
      <c r="AN393" s="1">
        <v>15.7053175771483</v>
      </c>
      <c r="AO393" s="1">
        <v>15.7053175771483</v>
      </c>
      <c r="AP393" s="1">
        <v>15.7053175771483</v>
      </c>
      <c r="AQ393" s="1">
        <v>15.7053175771483</v>
      </c>
      <c r="AR393" s="1">
        <v>15.7053175771483</v>
      </c>
      <c r="AS393" s="1">
        <v>18.750228494124499</v>
      </c>
      <c r="AT393" s="1">
        <v>23.521605969206401</v>
      </c>
      <c r="AU393" s="1">
        <v>26.845431644747901</v>
      </c>
      <c r="AV393" s="1">
        <v>35.7791286892949</v>
      </c>
      <c r="AW393" s="1">
        <v>35.5527208818568</v>
      </c>
      <c r="AX393" s="1">
        <v>34.801190919548397</v>
      </c>
      <c r="AY393" s="1">
        <v>33.619175988321899</v>
      </c>
      <c r="AZ393" s="1">
        <v>35.269909224176303</v>
      </c>
      <c r="BA393" s="1">
        <v>35.918220512069702</v>
      </c>
      <c r="BB393" s="1">
        <v>29.172993706872202</v>
      </c>
      <c r="BC393" s="1">
        <v>34.079503394369198</v>
      </c>
      <c r="BD393" s="1">
        <v>2.0513807498060399</v>
      </c>
      <c r="BE393" s="1">
        <v>0.48415004749234503</v>
      </c>
      <c r="BF393" s="1">
        <v>0.95954813562618002</v>
      </c>
      <c r="BG393" s="1">
        <v>1.20631057679908</v>
      </c>
      <c r="BH393" s="1">
        <v>5.6643087924538003E-2</v>
      </c>
      <c r="BI393" s="1">
        <v>0.38314619944182099</v>
      </c>
      <c r="BJ393" s="1">
        <v>1.29437898804893</v>
      </c>
      <c r="BK393" s="1">
        <v>1.92501222460286</v>
      </c>
      <c r="BL393" s="1">
        <v>0.85257633555599799</v>
      </c>
      <c r="BM393" s="1">
        <v>0.143830167466347</v>
      </c>
      <c r="BN393" s="1">
        <v>0.477093516562966</v>
      </c>
    </row>
    <row r="394" spans="1:66" ht="15">
      <c r="A394" s="1" t="s">
        <v>738</v>
      </c>
      <c r="B394" s="1">
        <v>846.62296053</v>
      </c>
      <c r="C394" s="1" t="s">
        <v>739</v>
      </c>
      <c r="E394" s="6">
        <f>AVERAGE(L394:V394)</f>
        <v>144137343.14690909</v>
      </c>
      <c r="F394" s="7">
        <f>AVERAGE(W394:AG394)</f>
        <v>16.272727272727273</v>
      </c>
      <c r="G394" s="7">
        <v>530</v>
      </c>
      <c r="H394" s="7">
        <f>AVERAGE(AH394:AR394)</f>
        <v>16.362652441146</v>
      </c>
      <c r="I394" s="7">
        <f>MAX(AS394:BC394)</f>
        <v>36.450924656579197</v>
      </c>
      <c r="J394" s="7">
        <f>AVERAGE(BD394:BN394)</f>
        <v>1.641355256238167</v>
      </c>
      <c r="K394" s="8">
        <f>F394-H394</f>
        <v>-8.9925168418726997E-2</v>
      </c>
      <c r="L394" s="2">
        <v>184802549.72499999</v>
      </c>
      <c r="M394" s="2">
        <v>52019226.5099997</v>
      </c>
      <c r="N394" s="2">
        <v>195207336.597</v>
      </c>
      <c r="O394" s="2">
        <v>176512292.389</v>
      </c>
      <c r="P394" s="2">
        <v>175145804.56799999</v>
      </c>
      <c r="Q394" s="2">
        <v>73568684.654999599</v>
      </c>
      <c r="R394" s="2">
        <v>57134816.850000501</v>
      </c>
      <c r="S394" s="2">
        <v>226800440.706</v>
      </c>
      <c r="T394" s="2">
        <v>27304778.160000201</v>
      </c>
      <c r="U394" s="2">
        <v>224315175.36700001</v>
      </c>
      <c r="V394" s="2">
        <v>192699669.08899999</v>
      </c>
      <c r="W394" s="1">
        <v>16.361000000000001</v>
      </c>
      <c r="X394" s="1">
        <v>16.143000000000001</v>
      </c>
      <c r="Y394" s="1">
        <v>16.367999999999999</v>
      </c>
      <c r="Z394" s="1">
        <v>16.358000000000001</v>
      </c>
      <c r="AA394" s="1">
        <v>16.369</v>
      </c>
      <c r="AB394" s="1">
        <v>16.099</v>
      </c>
      <c r="AC394" s="1">
        <v>16.094999999999999</v>
      </c>
      <c r="AD394" s="1">
        <v>16.356000000000002</v>
      </c>
      <c r="AE394" s="1">
        <v>16.087</v>
      </c>
      <c r="AF394" s="1">
        <v>16.376000000000001</v>
      </c>
      <c r="AG394" s="1">
        <v>16.388000000000002</v>
      </c>
      <c r="AJ394" s="1">
        <v>16.362652441146</v>
      </c>
      <c r="AK394" s="1">
        <v>16.362652441146</v>
      </c>
      <c r="AL394" s="1">
        <v>16.362652441146</v>
      </c>
      <c r="AO394" s="1">
        <v>16.362652441146</v>
      </c>
      <c r="AU394" s="1">
        <v>36.450924656579197</v>
      </c>
      <c r="AV394" s="1">
        <v>34.685114021314</v>
      </c>
      <c r="AW394" s="1">
        <v>34.492000299451803</v>
      </c>
      <c r="AZ394" s="1">
        <v>35.688808334725501</v>
      </c>
      <c r="BF394" s="1">
        <v>1.55878113562618</v>
      </c>
      <c r="BG394" s="1">
        <v>1.8337415767990799</v>
      </c>
      <c r="BH394" s="1">
        <v>0.64200708792453798</v>
      </c>
      <c r="BK394" s="1">
        <v>2.5308912246028701</v>
      </c>
    </row>
    <row r="395" spans="1:66" ht="15">
      <c r="A395" s="1" t="s">
        <v>738</v>
      </c>
      <c r="B395" s="1">
        <v>846.62296053</v>
      </c>
      <c r="C395" s="1" t="s">
        <v>739</v>
      </c>
      <c r="E395" s="6">
        <f>AVERAGE(L395:V395)</f>
        <v>139383545.5220542</v>
      </c>
      <c r="F395" s="7">
        <f>AVERAGE(W395:AG395)</f>
        <v>16.627454545454544</v>
      </c>
      <c r="G395" s="7">
        <v>531</v>
      </c>
      <c r="H395" s="7">
        <f>AVERAGE(AH395:AR395)</f>
        <v>16.652999999999999</v>
      </c>
      <c r="I395" s="7">
        <f>MAX(AS395:BC395)</f>
        <v>27.030203778960299</v>
      </c>
      <c r="J395" s="7">
        <f>AVERAGE(BD395:BN395)</f>
        <v>1.6509843355559899</v>
      </c>
      <c r="K395" s="8">
        <f>F395-H395</f>
        <v>-2.554545454545476E-2</v>
      </c>
      <c r="L395" s="2">
        <v>143796662.66600001</v>
      </c>
      <c r="M395" s="2">
        <v>114250937.025599</v>
      </c>
      <c r="N395" s="2">
        <v>159020080.89300001</v>
      </c>
      <c r="O395" s="2">
        <v>134945629.72600001</v>
      </c>
      <c r="P395" s="2">
        <v>139777460.236</v>
      </c>
      <c r="Q395" s="2">
        <v>128944849.096</v>
      </c>
      <c r="R395" s="2">
        <v>134611459.50809801</v>
      </c>
      <c r="S395" s="2">
        <v>157498203.306299</v>
      </c>
      <c r="T395" s="2">
        <v>163702845.273</v>
      </c>
      <c r="U395" s="2">
        <v>158327066.60159999</v>
      </c>
      <c r="V395" s="2">
        <v>98343806.410999998</v>
      </c>
      <c r="W395" s="1">
        <v>16.645</v>
      </c>
      <c r="X395" s="1">
        <v>16.635000000000002</v>
      </c>
      <c r="Y395" s="1">
        <v>16.664999999999999</v>
      </c>
      <c r="Z395" s="1">
        <v>16.638999999999999</v>
      </c>
      <c r="AA395" s="1">
        <v>16.641999999999999</v>
      </c>
      <c r="AB395" s="1">
        <v>16.643000000000001</v>
      </c>
      <c r="AC395" s="1">
        <v>16.664000000000001</v>
      </c>
      <c r="AD395" s="1">
        <v>16.393000000000001</v>
      </c>
      <c r="AE395" s="1">
        <v>16.652999999999999</v>
      </c>
      <c r="AF395" s="1">
        <v>16.673999999999999</v>
      </c>
      <c r="AG395" s="1">
        <v>16.649000000000001</v>
      </c>
      <c r="AP395" s="1">
        <v>16.652999999999999</v>
      </c>
      <c r="BA395" s="1">
        <v>27.030203778960299</v>
      </c>
      <c r="BL395" s="1">
        <v>1.6509843355559899</v>
      </c>
    </row>
    <row r="396" spans="1:66" ht="15">
      <c r="A396" s="1" t="s">
        <v>740</v>
      </c>
      <c r="B396" s="1">
        <v>832.64369552999995</v>
      </c>
      <c r="C396" s="1" t="s">
        <v>741</v>
      </c>
      <c r="E396" s="6">
        <f>AVERAGE(L396:V396)</f>
        <v>535783605.7784546</v>
      </c>
      <c r="F396" s="7">
        <f>AVERAGE(W396:AG396)</f>
        <v>16.680363636363641</v>
      </c>
      <c r="G396" s="7">
        <v>532</v>
      </c>
      <c r="H396" s="7">
        <f>AVERAGE(AH396:AR396)</f>
        <v>16.680839584422404</v>
      </c>
      <c r="I396" s="7">
        <f>MAX(AS396:BC396)</f>
        <v>31.133812496497701</v>
      </c>
      <c r="J396" s="7">
        <f>AVERAGE(BD396:BN396)</f>
        <v>1.1259641809001484</v>
      </c>
      <c r="K396" s="8">
        <f>F396-H396</f>
        <v>-4.7594805876371993E-4</v>
      </c>
      <c r="L396" s="2">
        <v>528360696.15100002</v>
      </c>
      <c r="M396" s="2">
        <v>407900859.125</v>
      </c>
      <c r="N396" s="2">
        <v>763877863.54499996</v>
      </c>
      <c r="O396" s="2">
        <v>508218703.38599998</v>
      </c>
      <c r="P396" s="2">
        <v>569124702.09800005</v>
      </c>
      <c r="Q396" s="2">
        <v>603892990.70299995</v>
      </c>
      <c r="R396" s="2">
        <v>500293202.75599998</v>
      </c>
      <c r="S396" s="2">
        <v>515558040.34799999</v>
      </c>
      <c r="T396" s="2">
        <v>471119061.81099999</v>
      </c>
      <c r="U396" s="2">
        <v>488321897.44400001</v>
      </c>
      <c r="V396" s="2">
        <v>536951646.19599998</v>
      </c>
      <c r="W396" s="1">
        <v>16.687000000000001</v>
      </c>
      <c r="X396" s="1">
        <v>16.681000000000001</v>
      </c>
      <c r="Y396" s="1">
        <v>16.68</v>
      </c>
      <c r="Z396" s="1">
        <v>16.684999999999999</v>
      </c>
      <c r="AA396" s="1">
        <v>16.675000000000001</v>
      </c>
      <c r="AB396" s="1">
        <v>16.670000000000002</v>
      </c>
      <c r="AC396" s="1">
        <v>16.677</v>
      </c>
      <c r="AD396" s="1">
        <v>16.684999999999999</v>
      </c>
      <c r="AE396" s="1">
        <v>16.670000000000002</v>
      </c>
      <c r="AF396" s="1">
        <v>16.687000000000001</v>
      </c>
      <c r="AG396" s="1">
        <v>16.687000000000001</v>
      </c>
      <c r="AH396" s="1">
        <v>16.680839584422401</v>
      </c>
      <c r="AJ396" s="1">
        <v>16.680839584422401</v>
      </c>
      <c r="AK396" s="1">
        <v>16.680839584422401</v>
      </c>
      <c r="AL396" s="1">
        <v>16.680839584422401</v>
      </c>
      <c r="AM396" s="1">
        <v>16.680839584422401</v>
      </c>
      <c r="AN396" s="1">
        <v>16.680839584422401</v>
      </c>
      <c r="AO396" s="1">
        <v>16.680839584422401</v>
      </c>
      <c r="AP396" s="1">
        <v>16.680839584422401</v>
      </c>
      <c r="AQ396" s="1">
        <v>16.680839584422401</v>
      </c>
      <c r="AR396" s="1">
        <v>16.680839584422401</v>
      </c>
      <c r="AS396" s="1">
        <v>21.806075715816199</v>
      </c>
      <c r="AU396" s="1">
        <v>31.133812496497701</v>
      </c>
      <c r="AV396" s="1">
        <v>28.582342567342401</v>
      </c>
      <c r="AW396" s="1">
        <v>19.8847893428749</v>
      </c>
      <c r="AX396" s="1">
        <v>23.084661233730198</v>
      </c>
      <c r="AY396" s="1">
        <v>26.723742376794199</v>
      </c>
      <c r="AZ396" s="1">
        <v>19.6244652363917</v>
      </c>
      <c r="BA396" s="1">
        <v>29.8367793235346</v>
      </c>
      <c r="BB396" s="1">
        <v>25.7311363194524</v>
      </c>
      <c r="BC396" s="1">
        <v>30.447308362031801</v>
      </c>
      <c r="BD396" s="1">
        <v>1.87265025787021</v>
      </c>
      <c r="BF396" s="1">
        <v>0.276308237400261</v>
      </c>
      <c r="BG396" s="1">
        <v>2.0470910255272199</v>
      </c>
      <c r="BH396" s="1">
        <v>0.36490589595043199</v>
      </c>
      <c r="BI396" s="1">
        <v>0.43577561581791302</v>
      </c>
      <c r="BJ396" s="1">
        <v>2.3022095164559899</v>
      </c>
      <c r="BK396" s="1">
        <v>2.2284332536652398</v>
      </c>
      <c r="BL396" s="1">
        <v>1.1471233995033301</v>
      </c>
      <c r="BM396" s="1">
        <v>0.11610203239724699</v>
      </c>
      <c r="BN396" s="1">
        <v>0.469042574413641</v>
      </c>
    </row>
    <row r="397" spans="1:66" ht="15">
      <c r="A397" s="1" t="s">
        <v>742</v>
      </c>
      <c r="B397" s="1">
        <v>830.62804553000001</v>
      </c>
      <c r="C397" s="1" t="s">
        <v>743</v>
      </c>
      <c r="E397" s="6">
        <f>AVERAGE(L397:V397)</f>
        <v>67725156.114000008</v>
      </c>
      <c r="F397" s="7">
        <f>AVERAGE(W397:AG397)</f>
        <v>15.25190909090909</v>
      </c>
      <c r="G397" s="7">
        <v>533</v>
      </c>
      <c r="H397" s="7">
        <f>AVERAGE(AH397:AR397)</f>
        <v>15.252297800312304</v>
      </c>
      <c r="I397" s="7">
        <f>MAX(AS397:BC397)</f>
        <v>29.616595945638</v>
      </c>
      <c r="J397" s="7">
        <f>AVERAGE(BD397:BN397)</f>
        <v>0.64524221731224707</v>
      </c>
      <c r="K397" s="8">
        <f>F397-H397</f>
        <v>-3.8870940321444891E-4</v>
      </c>
      <c r="L397" s="2">
        <v>54982787.686999999</v>
      </c>
      <c r="M397" s="2">
        <v>73296358.547000006</v>
      </c>
      <c r="N397" s="2">
        <v>84600426.072999999</v>
      </c>
      <c r="O397" s="2">
        <v>70091046.167999998</v>
      </c>
      <c r="P397" s="2">
        <v>66082084.309</v>
      </c>
      <c r="Q397" s="2">
        <v>89869552.447999999</v>
      </c>
      <c r="R397" s="2">
        <v>53611178.840000004</v>
      </c>
      <c r="S397" s="2">
        <v>56448475.689999998</v>
      </c>
      <c r="T397" s="2">
        <v>65451942.158</v>
      </c>
      <c r="U397" s="2">
        <v>61297659.783</v>
      </c>
      <c r="V397" s="2">
        <v>69245205.550999999</v>
      </c>
      <c r="W397" s="1">
        <v>15.24</v>
      </c>
      <c r="X397" s="1">
        <v>15.257</v>
      </c>
      <c r="Y397" s="1">
        <v>15.242000000000001</v>
      </c>
      <c r="Z397" s="1">
        <v>15.262</v>
      </c>
      <c r="AA397" s="1">
        <v>15.246</v>
      </c>
      <c r="AB397" s="1">
        <v>15.266</v>
      </c>
      <c r="AC397" s="1">
        <v>15.260999999999999</v>
      </c>
      <c r="AD397" s="1">
        <v>15.247999999999999</v>
      </c>
      <c r="AE397" s="1">
        <v>15.259</v>
      </c>
      <c r="AF397" s="1">
        <v>15.242000000000001</v>
      </c>
      <c r="AG397" s="1">
        <v>15.247999999999999</v>
      </c>
      <c r="AH397" s="1">
        <v>15.2522978003123</v>
      </c>
      <c r="AI397" s="1">
        <v>15.2522978003123</v>
      </c>
      <c r="AJ397" s="1">
        <v>15.2522978003123</v>
      </c>
      <c r="AK397" s="1">
        <v>15.2522978003123</v>
      </c>
      <c r="AL397" s="1">
        <v>15.2522978003123</v>
      </c>
      <c r="AM397" s="1">
        <v>15.2522978003123</v>
      </c>
      <c r="AN397" s="1">
        <v>15.2522978003123</v>
      </c>
      <c r="AO397" s="1">
        <v>15.2522978003123</v>
      </c>
      <c r="AP397" s="1">
        <v>15.2522978003123</v>
      </c>
      <c r="AQ397" s="1">
        <v>15.2522978003123</v>
      </c>
      <c r="AR397" s="1">
        <v>15.2522978003123</v>
      </c>
      <c r="AS397" s="1">
        <v>15.449748296819401</v>
      </c>
      <c r="AT397" s="1">
        <v>27.2833105377909</v>
      </c>
      <c r="AU397" s="1">
        <v>25.968666718364599</v>
      </c>
      <c r="AV397" s="1">
        <v>23.3983361623085</v>
      </c>
      <c r="AW397" s="1">
        <v>26.4255863662213</v>
      </c>
      <c r="AX397" s="1">
        <v>29.616595945638</v>
      </c>
      <c r="AY397" s="1">
        <v>26.5898698721656</v>
      </c>
      <c r="AZ397" s="1">
        <v>19.827802260263699</v>
      </c>
      <c r="BA397" s="1">
        <v>17.471615541130301</v>
      </c>
      <c r="BB397" s="1">
        <v>11.458985141633301</v>
      </c>
      <c r="BC397" s="1">
        <v>19.905318947481</v>
      </c>
      <c r="BD397" s="1">
        <v>1.6621187498060399</v>
      </c>
      <c r="BE397" s="1">
        <v>1.19069525076547E-2</v>
      </c>
      <c r="BF397" s="1">
        <v>0.45913513562618002</v>
      </c>
      <c r="BG397" s="1">
        <v>0.67708957679908299</v>
      </c>
      <c r="BH397" s="1">
        <v>0.57093691207546104</v>
      </c>
      <c r="BI397" s="1">
        <v>0.99418319944181999</v>
      </c>
      <c r="BJ397" s="1">
        <v>0.66749298804893598</v>
      </c>
      <c r="BK397" s="1">
        <v>1.33306622460286</v>
      </c>
      <c r="BL397" s="1">
        <v>0.30710933555599701</v>
      </c>
      <c r="BM397" s="1">
        <v>0.28453083253365202</v>
      </c>
      <c r="BN397" s="1">
        <v>0.130094483437034</v>
      </c>
    </row>
    <row r="398" spans="1:66" ht="15">
      <c r="A398" s="1" t="s">
        <v>742</v>
      </c>
      <c r="B398" s="1">
        <v>830.62804553000001</v>
      </c>
      <c r="C398" s="1" t="s">
        <v>743</v>
      </c>
      <c r="E398" s="6">
        <f>AVERAGE(L398:V398)</f>
        <v>104681545.79581818</v>
      </c>
      <c r="F398" s="7">
        <f>AVERAGE(W398:AG398)</f>
        <v>16.412636363636363</v>
      </c>
      <c r="G398" s="7">
        <v>534</v>
      </c>
      <c r="H398" s="7">
        <f>AVERAGE(AH398:AR398)</f>
        <v>16.412942398936796</v>
      </c>
      <c r="I398" s="7">
        <f>MAX(AS398:BC398)</f>
        <v>26.359191022108998</v>
      </c>
      <c r="J398" s="7">
        <f>AVERAGE(BD398:BN398)</f>
        <v>1.5631727845857675</v>
      </c>
      <c r="K398" s="8">
        <f>F398-H398</f>
        <v>-3.0603530043293858E-4</v>
      </c>
      <c r="L398" s="2">
        <v>103715016.521</v>
      </c>
      <c r="M398" s="2">
        <v>77708244.335999995</v>
      </c>
      <c r="N398" s="2">
        <v>109223140.57600001</v>
      </c>
      <c r="O398" s="2">
        <v>136082859.44</v>
      </c>
      <c r="P398" s="2">
        <v>118077205.12899999</v>
      </c>
      <c r="Q398" s="2">
        <v>72927836.520999998</v>
      </c>
      <c r="R398" s="2">
        <v>99075569.725999996</v>
      </c>
      <c r="S398" s="2">
        <v>87687413.488999993</v>
      </c>
      <c r="T398" s="2">
        <v>107774595.829</v>
      </c>
      <c r="U398" s="2">
        <v>101915550.78</v>
      </c>
      <c r="V398" s="2">
        <v>137309571.40700001</v>
      </c>
      <c r="W398" s="1">
        <v>16.414000000000001</v>
      </c>
      <c r="X398" s="1">
        <v>16.401</v>
      </c>
      <c r="Y398" s="1">
        <v>16.413</v>
      </c>
      <c r="Z398" s="1">
        <v>16.414000000000001</v>
      </c>
      <c r="AA398" s="1">
        <v>16.413</v>
      </c>
      <c r="AB398" s="1">
        <v>16.411999999999999</v>
      </c>
      <c r="AC398" s="1">
        <v>16.414000000000001</v>
      </c>
      <c r="AD398" s="1">
        <v>16.414000000000001</v>
      </c>
      <c r="AE398" s="1">
        <v>16.414999999999999</v>
      </c>
      <c r="AF398" s="1">
        <v>16.420999999999999</v>
      </c>
      <c r="AG398" s="1">
        <v>16.408000000000001</v>
      </c>
      <c r="AH398" s="1">
        <v>16.412942398936799</v>
      </c>
      <c r="AI398" s="1">
        <v>16.412942398936799</v>
      </c>
      <c r="AJ398" s="1">
        <v>16.412942398936799</v>
      </c>
      <c r="AK398" s="1">
        <v>16.412942398936799</v>
      </c>
      <c r="AL398" s="1">
        <v>16.412942398936799</v>
      </c>
      <c r="AM398" s="1">
        <v>16.412942398936799</v>
      </c>
      <c r="AN398" s="1">
        <v>16.412942398936799</v>
      </c>
      <c r="AO398" s="1">
        <v>16.412942398936799</v>
      </c>
      <c r="AP398" s="1">
        <v>16.412942398936799</v>
      </c>
      <c r="AQ398" s="1">
        <v>16.412942398936799</v>
      </c>
      <c r="AR398" s="1">
        <v>16.412942398936799</v>
      </c>
      <c r="AS398" s="1">
        <v>23.638757176947099</v>
      </c>
      <c r="AT398" s="1">
        <v>22.025346810048799</v>
      </c>
      <c r="AU398" s="1">
        <v>19.270604370346501</v>
      </c>
      <c r="AV398" s="1">
        <v>24.721052353050101</v>
      </c>
      <c r="AW398" s="1">
        <v>25.980532030254199</v>
      </c>
      <c r="AX398" s="1">
        <v>12.1764828087321</v>
      </c>
      <c r="AY398" s="1">
        <v>24.128360688255899</v>
      </c>
      <c r="AZ398" s="1">
        <v>25.301460152796299</v>
      </c>
      <c r="BA398" s="1">
        <v>26.359191022108998</v>
      </c>
      <c r="BB398" s="1">
        <v>24.5562450058891</v>
      </c>
      <c r="BC398" s="1">
        <v>16.179712695082799</v>
      </c>
      <c r="BD398" s="1">
        <v>2.9472667498060399</v>
      </c>
      <c r="BE398" s="1">
        <v>1.2814760474923399</v>
      </c>
      <c r="BF398" s="1">
        <v>1.75648413562618</v>
      </c>
      <c r="BG398" s="1">
        <v>1.90063157679908</v>
      </c>
      <c r="BH398" s="1">
        <v>0.74702308792453698</v>
      </c>
      <c r="BI398" s="1">
        <v>0.37048880055817701</v>
      </c>
      <c r="BJ398" s="1">
        <v>1.96384698804893</v>
      </c>
      <c r="BK398" s="1">
        <v>2.6162972246028602</v>
      </c>
      <c r="BL398" s="1">
        <v>1.5268993355559899</v>
      </c>
      <c r="BM398" s="1">
        <v>0.93840016746634802</v>
      </c>
      <c r="BN398" s="1">
        <v>1.1460865165629599</v>
      </c>
    </row>
    <row r="399" spans="1:66" ht="15">
      <c r="A399" s="1" t="s">
        <v>744</v>
      </c>
      <c r="B399" s="1">
        <v>844.60731052999995</v>
      </c>
      <c r="C399" s="1" t="s">
        <v>745</v>
      </c>
      <c r="E399" s="6">
        <f>AVERAGE(L399:V399)</f>
        <v>453604429.57681811</v>
      </c>
      <c r="F399" s="7">
        <f>AVERAGE(W399:AG399)</f>
        <v>14.42818181818182</v>
      </c>
      <c r="G399" s="7">
        <v>535</v>
      </c>
      <c r="H399" s="7">
        <f>AVERAGE(AH399:AR399)</f>
        <v>14.437504469286496</v>
      </c>
      <c r="I399" s="7">
        <f>MAX(AS399:BC399)</f>
        <v>35.437719344351997</v>
      </c>
      <c r="J399" s="7">
        <f>AVERAGE(BD399:BN399)</f>
        <v>0.50788374368344336</v>
      </c>
      <c r="K399" s="8">
        <f>F399-H399</f>
        <v>-9.3226511046768934E-3</v>
      </c>
      <c r="L399" s="2">
        <v>483434435.45200002</v>
      </c>
      <c r="M399" s="2">
        <v>509088403.89999998</v>
      </c>
      <c r="N399" s="2">
        <v>499379918.18099999</v>
      </c>
      <c r="O399" s="2">
        <v>439324727.18199998</v>
      </c>
      <c r="P399" s="2">
        <v>476793969.03799999</v>
      </c>
      <c r="Q399" s="2">
        <v>514892201.38499999</v>
      </c>
      <c r="R399" s="2">
        <v>466077594.60500002</v>
      </c>
      <c r="S399" s="2">
        <v>157807413.67500001</v>
      </c>
      <c r="T399" s="2">
        <v>497703451.49599999</v>
      </c>
      <c r="U399" s="2">
        <v>447947834.33499998</v>
      </c>
      <c r="V399" s="2">
        <v>497198776.09600002</v>
      </c>
      <c r="W399" s="1">
        <v>14.430999999999999</v>
      </c>
      <c r="X399" s="1">
        <v>14.433999999999999</v>
      </c>
      <c r="Y399" s="1">
        <v>14.448</v>
      </c>
      <c r="Z399" s="1">
        <v>14.441000000000001</v>
      </c>
      <c r="AA399" s="1">
        <v>14.439</v>
      </c>
      <c r="AB399" s="1">
        <v>14.433999999999999</v>
      </c>
      <c r="AC399" s="1">
        <v>14.443</v>
      </c>
      <c r="AD399" s="1">
        <v>14.308999999999999</v>
      </c>
      <c r="AE399" s="1">
        <v>14.439</v>
      </c>
      <c r="AF399" s="1">
        <v>14.445</v>
      </c>
      <c r="AG399" s="1">
        <v>14.446999999999999</v>
      </c>
      <c r="AH399" s="1">
        <v>14.4375044692865</v>
      </c>
      <c r="AI399" s="1">
        <v>14.4375044692865</v>
      </c>
      <c r="AJ399" s="1">
        <v>14.4375044692865</v>
      </c>
      <c r="AK399" s="1">
        <v>14.4375044692865</v>
      </c>
      <c r="AL399" s="1">
        <v>14.4375044692865</v>
      </c>
      <c r="AM399" s="1">
        <v>14.4375044692865</v>
      </c>
      <c r="AN399" s="1">
        <v>14.4375044692865</v>
      </c>
      <c r="AO399" s="1">
        <v>14.4375044692865</v>
      </c>
      <c r="AP399" s="1">
        <v>14.4375044692865</v>
      </c>
      <c r="AQ399" s="1">
        <v>14.4375044692865</v>
      </c>
      <c r="AR399" s="1">
        <v>14.4375044692865</v>
      </c>
      <c r="AS399" s="1">
        <v>33.077584537704503</v>
      </c>
      <c r="AT399" s="1">
        <v>32.111419677672302</v>
      </c>
      <c r="AU399" s="1">
        <v>34.953332494068903</v>
      </c>
      <c r="AV399" s="1">
        <v>32.504611707021503</v>
      </c>
      <c r="AW399" s="1">
        <v>32.696144451830698</v>
      </c>
      <c r="AX399" s="1">
        <v>34.110510068285997</v>
      </c>
      <c r="AY399" s="1">
        <v>33.763455851492601</v>
      </c>
      <c r="AZ399" s="1">
        <v>35.437719344351997</v>
      </c>
      <c r="BA399" s="1">
        <v>34.712249237320798</v>
      </c>
      <c r="BB399" s="1">
        <v>32.4202841018557</v>
      </c>
      <c r="BC399" s="1">
        <v>34.651345129478997</v>
      </c>
      <c r="BD399" s="1">
        <v>1.4027802940279599</v>
      </c>
      <c r="BE399" s="1">
        <v>0.74558445896467995</v>
      </c>
      <c r="BF399" s="1">
        <v>0.60144879901147297</v>
      </c>
      <c r="BG399" s="1">
        <v>0.39589061580502399</v>
      </c>
      <c r="BH399" s="1">
        <v>0.12903208454003001</v>
      </c>
      <c r="BI399" s="1">
        <v>0.29881505948152798</v>
      </c>
      <c r="BJ399" s="1">
        <v>0.164114782163435</v>
      </c>
      <c r="BK399" s="1">
        <v>1.4320999719345899</v>
      </c>
      <c r="BL399" s="1">
        <v>9.3308468720923798E-2</v>
      </c>
      <c r="BM399" s="1">
        <v>0.154874686580839</v>
      </c>
      <c r="BN399" s="1">
        <v>0.168771959287395</v>
      </c>
    </row>
    <row r="400" spans="1:66" ht="15">
      <c r="A400" s="1" t="s">
        <v>746</v>
      </c>
      <c r="B400" s="1">
        <v>842.59166053000001</v>
      </c>
      <c r="C400" s="1" t="s">
        <v>747</v>
      </c>
      <c r="E400" s="6">
        <f>AVERAGE(L400:V400)</f>
        <v>133318537.91090909</v>
      </c>
      <c r="F400" s="7">
        <f>AVERAGE(W400:AG400)</f>
        <v>13.48009090909091</v>
      </c>
      <c r="G400" s="7">
        <v>536</v>
      </c>
      <c r="H400" s="7">
        <f>AVERAGE(AH400:AR400)</f>
        <v>13.480190915346899</v>
      </c>
      <c r="I400" s="7">
        <f>MAX(AS400:BC400)</f>
        <v>34.622646731796003</v>
      </c>
      <c r="J400" s="7">
        <f>AVERAGE(BD400:BN400)</f>
        <v>0.67701400071770279</v>
      </c>
      <c r="K400" s="8">
        <f>F400-H400</f>
        <v>-1.0000625598927115E-4</v>
      </c>
      <c r="L400" s="2">
        <v>96350635.827999994</v>
      </c>
      <c r="M400" s="2">
        <v>90548203.694999993</v>
      </c>
      <c r="N400" s="2">
        <v>177921336.85600001</v>
      </c>
      <c r="O400" s="2">
        <v>130244534.40000001</v>
      </c>
      <c r="P400" s="2">
        <v>148342351.34799999</v>
      </c>
      <c r="Q400" s="2">
        <v>123824593.494</v>
      </c>
      <c r="R400" s="2">
        <v>173564204.95199999</v>
      </c>
      <c r="S400" s="2">
        <v>130256447.65800001</v>
      </c>
      <c r="T400" s="2">
        <v>147886073.97299999</v>
      </c>
      <c r="U400" s="2">
        <v>105733123.373</v>
      </c>
      <c r="V400" s="2">
        <v>141832411.44299999</v>
      </c>
      <c r="W400" s="1">
        <v>13.481</v>
      </c>
      <c r="X400" s="1">
        <v>13.478</v>
      </c>
      <c r="Y400" s="1">
        <v>13.494</v>
      </c>
      <c r="Z400" s="1">
        <v>13.477</v>
      </c>
      <c r="AA400" s="1">
        <v>13.478</v>
      </c>
      <c r="AB400" s="1">
        <v>13.476000000000001</v>
      </c>
      <c r="AC400" s="1">
        <v>13.478</v>
      </c>
      <c r="AD400" s="1">
        <v>13.48</v>
      </c>
      <c r="AE400" s="1">
        <v>13.474</v>
      </c>
      <c r="AF400" s="1">
        <v>13.488</v>
      </c>
      <c r="AG400" s="1">
        <v>13.477</v>
      </c>
      <c r="AJ400" s="1">
        <v>13.480190915346901</v>
      </c>
      <c r="AK400" s="1">
        <v>13.480190915346901</v>
      </c>
      <c r="AL400" s="1">
        <v>13.480190915346901</v>
      </c>
      <c r="AN400" s="1">
        <v>13.480190915346901</v>
      </c>
      <c r="AO400" s="1">
        <v>13.480190915346901</v>
      </c>
      <c r="AP400" s="1">
        <v>13.480190915346901</v>
      </c>
      <c r="AR400" s="1">
        <v>13.480190915346901</v>
      </c>
      <c r="AU400" s="1">
        <v>33.509304001751197</v>
      </c>
      <c r="AV400" s="1">
        <v>33.518085149279898</v>
      </c>
      <c r="AW400" s="1">
        <v>33.136672666512403</v>
      </c>
      <c r="AY400" s="1">
        <v>33.491115131716199</v>
      </c>
      <c r="AZ400" s="1">
        <v>32.956717755017898</v>
      </c>
      <c r="BA400" s="1">
        <v>34.622646731796003</v>
      </c>
      <c r="BC400" s="1">
        <v>33.823300224398103</v>
      </c>
      <c r="BF400" s="1">
        <v>0.81311811639153397</v>
      </c>
      <c r="BG400" s="1">
        <v>0.87207243841543403</v>
      </c>
      <c r="BH400" s="1">
        <v>0.68723865888045799</v>
      </c>
      <c r="BJ400" s="1">
        <v>0.56233634898510199</v>
      </c>
      <c r="BK400" s="1">
        <v>0.66251487840795198</v>
      </c>
      <c r="BL400" s="1">
        <v>0.18675118156921899</v>
      </c>
      <c r="BN400" s="1">
        <v>0.95506638237422103</v>
      </c>
    </row>
    <row r="401" spans="1:66" ht="15">
      <c r="A401" s="1" t="s">
        <v>748</v>
      </c>
      <c r="B401" s="1">
        <v>840.57601052999996</v>
      </c>
      <c r="C401" s="1" t="s">
        <v>749</v>
      </c>
      <c r="E401" s="6">
        <f>AVERAGE(L401:V401)</f>
        <v>1179643864.1596363</v>
      </c>
      <c r="F401" s="7">
        <f>AVERAGE(W401:AG401)</f>
        <v>12.874545454545453</v>
      </c>
      <c r="G401" s="7">
        <v>537</v>
      </c>
      <c r="H401" s="7">
        <f>AVERAGE(AH401:AR401)</f>
        <v>12.875060916151899</v>
      </c>
      <c r="I401" s="7">
        <f>MAX(AS401:BC401)</f>
        <v>53.441989847843303</v>
      </c>
      <c r="J401" s="7">
        <f>AVERAGE(BD401:BN401)</f>
        <v>0.93194001570140084</v>
      </c>
      <c r="K401" s="8">
        <f>F401-H401</f>
        <v>-5.1546160644555528E-4</v>
      </c>
      <c r="L401" s="2">
        <v>969555566.27199996</v>
      </c>
      <c r="M401" s="2">
        <v>898298899.27400005</v>
      </c>
      <c r="N401" s="2">
        <v>937270395.49899995</v>
      </c>
      <c r="O401" s="2">
        <v>1281568323.2520001</v>
      </c>
      <c r="P401" s="2">
        <v>1413677666.615</v>
      </c>
      <c r="Q401" s="2">
        <v>1329689689.8169999</v>
      </c>
      <c r="R401" s="2">
        <v>1314656449.072</v>
      </c>
      <c r="S401" s="2">
        <v>1227600166.5220001</v>
      </c>
      <c r="T401" s="2">
        <v>1387786315.29</v>
      </c>
      <c r="U401" s="2">
        <v>955268834.80200005</v>
      </c>
      <c r="V401" s="2">
        <v>1260710199.3410001</v>
      </c>
      <c r="W401" s="1">
        <v>12.871</v>
      </c>
      <c r="X401" s="1">
        <v>12.87</v>
      </c>
      <c r="Y401" s="1">
        <v>12.879</v>
      </c>
      <c r="Z401" s="1">
        <v>12.875999999999999</v>
      </c>
      <c r="AA401" s="1">
        <v>12.872</v>
      </c>
      <c r="AB401" s="1">
        <v>12.874000000000001</v>
      </c>
      <c r="AC401" s="1">
        <v>12.881</v>
      </c>
      <c r="AD401" s="1">
        <v>12.872999999999999</v>
      </c>
      <c r="AE401" s="1">
        <v>12.87</v>
      </c>
      <c r="AF401" s="1">
        <v>12.875</v>
      </c>
      <c r="AG401" s="1">
        <v>12.879</v>
      </c>
      <c r="AK401" s="1">
        <v>12.875060916151901</v>
      </c>
      <c r="AL401" s="1">
        <v>12.875060916151901</v>
      </c>
      <c r="AM401" s="1">
        <v>12.875060916151901</v>
      </c>
      <c r="AN401" s="1">
        <v>12.875060916151901</v>
      </c>
      <c r="AO401" s="1">
        <v>12.875060916151901</v>
      </c>
      <c r="AP401" s="1">
        <v>12.875060916151901</v>
      </c>
      <c r="AR401" s="1">
        <v>12.875060916151901</v>
      </c>
      <c r="AV401" s="1">
        <v>44.0779595350376</v>
      </c>
      <c r="AW401" s="1">
        <v>52.837201613464401</v>
      </c>
      <c r="AX401" s="1">
        <v>42.771165968157298</v>
      </c>
      <c r="AY401" s="1">
        <v>30.762027240526201</v>
      </c>
      <c r="AZ401" s="1">
        <v>43.113258062090999</v>
      </c>
      <c r="BA401" s="1">
        <v>53.441989847843303</v>
      </c>
      <c r="BC401" s="1">
        <v>30.7671518077182</v>
      </c>
      <c r="BG401" s="1">
        <v>0.86240455422678597</v>
      </c>
      <c r="BH401" s="1">
        <v>1.2067476910588699</v>
      </c>
      <c r="BI401" s="1">
        <v>1.61562728840221</v>
      </c>
      <c r="BJ401" s="1">
        <v>0.29525918439445098</v>
      </c>
      <c r="BK401" s="1">
        <v>0.31966014223091899</v>
      </c>
      <c r="BL401" s="1">
        <v>1.0106736762038599</v>
      </c>
      <c r="BN401" s="1">
        <v>1.2132075733927099</v>
      </c>
    </row>
    <row r="402" spans="1:66" ht="15">
      <c r="A402" s="1" t="s">
        <v>750</v>
      </c>
      <c r="B402" s="1">
        <v>826.59674553000002</v>
      </c>
      <c r="C402" s="1" t="s">
        <v>751</v>
      </c>
      <c r="E402" s="6">
        <f>AVERAGE(L402:V402)</f>
        <v>38888428.624727279</v>
      </c>
      <c r="F402" s="7">
        <f>AVERAGE(W402:AG402)</f>
        <v>13.789727272727275</v>
      </c>
      <c r="G402" s="7">
        <v>538</v>
      </c>
      <c r="H402" s="7">
        <f>AVERAGE(AH402:AR402)</f>
        <v>13.788418141149402</v>
      </c>
      <c r="I402" s="7">
        <f>MAX(AS402:BC402)</f>
        <v>38.574057328445001</v>
      </c>
      <c r="J402" s="7">
        <f>AVERAGE(BD402:BN402)</f>
        <v>0.97895151296427718</v>
      </c>
      <c r="K402" s="8">
        <f>F402-H402</f>
        <v>1.3091315778730461E-3</v>
      </c>
      <c r="L402" s="2">
        <v>31059599.004000001</v>
      </c>
      <c r="M402" s="2">
        <v>43687415.022</v>
      </c>
      <c r="N402" s="2">
        <v>36901544.629000001</v>
      </c>
      <c r="O402" s="2">
        <v>41464067.574000001</v>
      </c>
      <c r="P402" s="2">
        <v>37596087.548</v>
      </c>
      <c r="Q402" s="2">
        <v>45627160.575000003</v>
      </c>
      <c r="R402" s="2">
        <v>38163503.669</v>
      </c>
      <c r="S402" s="2">
        <v>32764436.951000001</v>
      </c>
      <c r="T402" s="2">
        <v>46235908.865999997</v>
      </c>
      <c r="U402" s="2">
        <v>36874101.956</v>
      </c>
      <c r="V402" s="2">
        <v>37398889.078000002</v>
      </c>
      <c r="W402" s="1">
        <v>13.789</v>
      </c>
      <c r="X402" s="1">
        <v>13.788</v>
      </c>
      <c r="Y402" s="1">
        <v>13.795</v>
      </c>
      <c r="Z402" s="1">
        <v>13.791</v>
      </c>
      <c r="AA402" s="1">
        <v>13.786</v>
      </c>
      <c r="AB402" s="1">
        <v>13.786</v>
      </c>
      <c r="AC402" s="1">
        <v>13.79</v>
      </c>
      <c r="AD402" s="1">
        <v>13.791</v>
      </c>
      <c r="AE402" s="1">
        <v>13.791</v>
      </c>
      <c r="AF402" s="1">
        <v>13.794</v>
      </c>
      <c r="AG402" s="1">
        <v>13.786</v>
      </c>
      <c r="AI402" s="1">
        <v>13.7884181411494</v>
      </c>
      <c r="AJ402" s="1">
        <v>13.7884181411494</v>
      </c>
      <c r="AL402" s="1">
        <v>13.7884181411494</v>
      </c>
      <c r="AM402" s="1">
        <v>13.7884181411494</v>
      </c>
      <c r="AN402" s="1">
        <v>13.7884181411494</v>
      </c>
      <c r="AR402" s="1">
        <v>13.7884181411494</v>
      </c>
      <c r="AT402" s="1">
        <v>37.143465764448798</v>
      </c>
      <c r="AU402" s="1">
        <v>33.845575285103102</v>
      </c>
      <c r="AW402" s="1">
        <v>29.343360870995799</v>
      </c>
      <c r="AX402" s="1">
        <v>36.8546990272716</v>
      </c>
      <c r="AY402" s="1">
        <v>38.574057328445001</v>
      </c>
      <c r="BC402" s="1">
        <v>37.716062581337901</v>
      </c>
      <c r="BE402" s="1">
        <v>1.1694852016208901</v>
      </c>
      <c r="BF402" s="1">
        <v>1.15953211639153</v>
      </c>
      <c r="BH402" s="1">
        <v>1.0152706588804501</v>
      </c>
      <c r="BI402" s="1">
        <v>1.0266883695334701</v>
      </c>
      <c r="BJ402" s="1">
        <v>0.218299348985102</v>
      </c>
      <c r="BN402" s="1">
        <v>1.28443338237422</v>
      </c>
    </row>
    <row r="403" spans="1:66" ht="15">
      <c r="A403" s="1" t="s">
        <v>752</v>
      </c>
      <c r="B403" s="1">
        <v>824.58109552999997</v>
      </c>
      <c r="C403" s="1" t="s">
        <v>753</v>
      </c>
      <c r="E403" s="6">
        <f>AVERAGE(L403:V403)</f>
        <v>15731537.053727271</v>
      </c>
      <c r="F403" s="7">
        <f>AVERAGE(W403:AG403)</f>
        <v>13.502454545454547</v>
      </c>
      <c r="G403" s="7">
        <v>539</v>
      </c>
      <c r="H403" s="7">
        <f>AVERAGE(AH403:AR403)</f>
        <v>13.502067079122897</v>
      </c>
      <c r="I403" s="7">
        <f>MAX(AS403:BC403)</f>
        <v>16.2192874099152</v>
      </c>
      <c r="J403" s="7">
        <f>AVERAGE(BD403:BN403)</f>
        <v>1.6077262673289672</v>
      </c>
      <c r="K403" s="8">
        <f>F403-H403</f>
        <v>3.8746633165054334E-4</v>
      </c>
      <c r="L403" s="2">
        <v>14357978.268999999</v>
      </c>
      <c r="M403" s="2">
        <v>16858476.250999998</v>
      </c>
      <c r="N403" s="2">
        <v>15723722.221999999</v>
      </c>
      <c r="O403" s="2">
        <v>15825323.76</v>
      </c>
      <c r="P403" s="2">
        <v>13272565.124</v>
      </c>
      <c r="Q403" s="2">
        <v>16085429.527000001</v>
      </c>
      <c r="R403" s="2">
        <v>16087080.354</v>
      </c>
      <c r="S403" s="2">
        <v>13906684.244000001</v>
      </c>
      <c r="T403" s="2">
        <v>19333349.908</v>
      </c>
      <c r="U403" s="2">
        <v>15328056.774</v>
      </c>
      <c r="V403" s="2">
        <v>16268241.158</v>
      </c>
      <c r="W403" s="1">
        <v>13.499000000000001</v>
      </c>
      <c r="X403" s="1">
        <v>13.496</v>
      </c>
      <c r="Y403" s="1">
        <v>13.5</v>
      </c>
      <c r="Z403" s="1">
        <v>13.510999999999999</v>
      </c>
      <c r="AA403" s="1">
        <v>13.5</v>
      </c>
      <c r="AB403" s="1">
        <v>13.504</v>
      </c>
      <c r="AC403" s="1">
        <v>13.5</v>
      </c>
      <c r="AD403" s="1">
        <v>13.506</v>
      </c>
      <c r="AE403" s="1">
        <v>13.492000000000001</v>
      </c>
      <c r="AF403" s="1">
        <v>13.507999999999999</v>
      </c>
      <c r="AG403" s="1">
        <v>13.510999999999999</v>
      </c>
      <c r="AH403" s="1">
        <v>13.5020670791229</v>
      </c>
      <c r="AI403" s="1">
        <v>13.5020670791229</v>
      </c>
      <c r="AJ403" s="1">
        <v>13.5020670791229</v>
      </c>
      <c r="AK403" s="1">
        <v>13.5020670791229</v>
      </c>
      <c r="AL403" s="1">
        <v>13.5020670791229</v>
      </c>
      <c r="AM403" s="1">
        <v>13.5020670791229</v>
      </c>
      <c r="AN403" s="1">
        <v>13.5020670791229</v>
      </c>
      <c r="AO403" s="1">
        <v>13.5020670791229</v>
      </c>
      <c r="AP403" s="1">
        <v>13.5020670791229</v>
      </c>
      <c r="AQ403" s="1">
        <v>13.5020670791229</v>
      </c>
      <c r="AR403" s="1">
        <v>13.5020670791229</v>
      </c>
      <c r="AS403" s="1">
        <v>9.8883759873365999</v>
      </c>
      <c r="AT403" s="1">
        <v>14.5661174665738</v>
      </c>
      <c r="AU403" s="1">
        <v>14.5978936404696</v>
      </c>
      <c r="AV403" s="1">
        <v>15.1286895061553</v>
      </c>
      <c r="AW403" s="1">
        <v>14.617065882725599</v>
      </c>
      <c r="AX403" s="1">
        <v>16.2192874099152</v>
      </c>
      <c r="AY403" s="1">
        <v>14.696326908638</v>
      </c>
      <c r="AZ403" s="1">
        <v>14.715554928750301</v>
      </c>
      <c r="BA403" s="1">
        <v>16.137995641570502</v>
      </c>
      <c r="BB403" s="1">
        <v>9.0190652235268391</v>
      </c>
      <c r="BC403" s="1">
        <v>16.028986256675001</v>
      </c>
      <c r="BD403" s="1">
        <v>1.2898839256613499</v>
      </c>
      <c r="BE403" s="1">
        <v>2.1433514181412798</v>
      </c>
      <c r="BF403" s="1">
        <v>2.1197984987145002</v>
      </c>
      <c r="BG403" s="1">
        <v>1.5285185542267801</v>
      </c>
      <c r="BH403" s="1">
        <v>1.87603269105887</v>
      </c>
      <c r="BI403" s="1">
        <v>2.2919812884022099</v>
      </c>
      <c r="BJ403" s="1">
        <v>0.82279718439445104</v>
      </c>
      <c r="BK403" s="1">
        <v>0.98547214223091795</v>
      </c>
      <c r="BL403" s="1">
        <v>1.6668646762038599</v>
      </c>
      <c r="BM403" s="1">
        <v>1.1918619881917101</v>
      </c>
      <c r="BN403" s="1">
        <v>1.76842657339271</v>
      </c>
    </row>
    <row r="404" spans="1:66" ht="15">
      <c r="A404" s="1" t="s">
        <v>754</v>
      </c>
      <c r="B404" s="1">
        <v>838.560360529999</v>
      </c>
      <c r="C404" s="1" t="s">
        <v>755</v>
      </c>
      <c r="E404" s="6">
        <f>AVERAGE(L404:V404)</f>
        <v>15637469.684545456</v>
      </c>
      <c r="F404" s="7">
        <f>AVERAGE(W404:AG404)</f>
        <v>11.444272727272727</v>
      </c>
      <c r="G404" s="7">
        <v>540</v>
      </c>
      <c r="H404" s="7">
        <f>AVERAGE(AH404:AR404)</f>
        <v>11.528</v>
      </c>
      <c r="I404" s="7">
        <f>MAX(AS404:BC404)</f>
        <v>21.602305368354699</v>
      </c>
      <c r="J404" s="7">
        <f>AVERAGE(BD404:BN404)</f>
        <v>0.40484708716205497</v>
      </c>
      <c r="K404" s="8">
        <f>F404-H404</f>
        <v>-8.3727272727273316E-2</v>
      </c>
      <c r="L404" s="2">
        <v>19223094.265999999</v>
      </c>
      <c r="M404" s="2">
        <v>16527940.710999999</v>
      </c>
      <c r="N404" s="1">
        <v>3343469.63</v>
      </c>
      <c r="O404" s="1">
        <v>2596008.503</v>
      </c>
      <c r="P404" s="2">
        <v>20760558.044</v>
      </c>
      <c r="Q404" s="2">
        <v>23205404.848000001</v>
      </c>
      <c r="R404" s="1">
        <v>4240527.66</v>
      </c>
      <c r="S404" s="2">
        <v>22906851.158</v>
      </c>
      <c r="T404" s="2">
        <v>22070626.522999998</v>
      </c>
      <c r="U404" s="2">
        <v>18587991.263999999</v>
      </c>
      <c r="V404" s="2">
        <v>18549693.923</v>
      </c>
      <c r="W404" s="1">
        <v>11.414</v>
      </c>
      <c r="X404" s="1">
        <v>11.395</v>
      </c>
      <c r="Y404" s="1">
        <v>11.539</v>
      </c>
      <c r="Z404" s="1">
        <v>11.534000000000001</v>
      </c>
      <c r="AA404" s="1">
        <v>11.393000000000001</v>
      </c>
      <c r="AB404" s="1">
        <v>11.417</v>
      </c>
      <c r="AC404" s="1">
        <v>11.528</v>
      </c>
      <c r="AD404" s="1">
        <v>11.396000000000001</v>
      </c>
      <c r="AE404" s="1">
        <v>11.401999999999999</v>
      </c>
      <c r="AF404" s="1">
        <v>11.446999999999999</v>
      </c>
      <c r="AG404" s="1">
        <v>11.422000000000001</v>
      </c>
      <c r="AN404" s="1">
        <v>11.528</v>
      </c>
      <c r="AY404" s="1">
        <v>21.602305368354699</v>
      </c>
      <c r="BJ404" s="1">
        <v>0.40484708716205497</v>
      </c>
    </row>
    <row r="405" spans="1:66" ht="15">
      <c r="A405" s="1" t="s">
        <v>756</v>
      </c>
      <c r="B405" s="1">
        <v>860.63861052999903</v>
      </c>
      <c r="C405" s="1" t="s">
        <v>757</v>
      </c>
      <c r="E405" s="6">
        <f>AVERAGE(L405:V405)</f>
        <v>70116501.80172728</v>
      </c>
      <c r="F405" s="7">
        <f>AVERAGE(W405:AG405)</f>
        <v>16.409454545454548</v>
      </c>
      <c r="G405" s="7">
        <v>541</v>
      </c>
      <c r="H405" s="7">
        <f>AVERAGE(AH405:AR405)</f>
        <v>16.4077952832879</v>
      </c>
      <c r="I405" s="7">
        <f>MAX(AS405:BC405)</f>
        <v>12.3381442745752</v>
      </c>
      <c r="J405" s="7">
        <f>AVERAGE(BD405:BN405)</f>
        <v>0.70190304833906325</v>
      </c>
      <c r="K405" s="8">
        <f>F405-H405</f>
        <v>1.6592621666475793E-3</v>
      </c>
      <c r="L405" s="2">
        <v>78584983.504999995</v>
      </c>
      <c r="M405" s="2">
        <v>84134160.936000004</v>
      </c>
      <c r="N405" s="2">
        <v>71008985.475999996</v>
      </c>
      <c r="O405" s="2">
        <v>72837473.722000003</v>
      </c>
      <c r="P405" s="2">
        <v>93007236.561000004</v>
      </c>
      <c r="Q405" s="2">
        <v>44045721.002999999</v>
      </c>
      <c r="R405" s="2">
        <v>61445984.229000002</v>
      </c>
      <c r="S405" s="2">
        <v>68832635.380999997</v>
      </c>
      <c r="T405" s="2">
        <v>41994753.923</v>
      </c>
      <c r="U405" s="2">
        <v>74554142.108999997</v>
      </c>
      <c r="V405" s="2">
        <v>80835442.974000007</v>
      </c>
      <c r="W405" s="1">
        <v>16.411000000000001</v>
      </c>
      <c r="X405" s="1">
        <v>16.411000000000001</v>
      </c>
      <c r="Y405" s="1">
        <v>16.417000000000002</v>
      </c>
      <c r="Z405" s="1">
        <v>16.414000000000001</v>
      </c>
      <c r="AA405" s="1">
        <v>16.39</v>
      </c>
      <c r="AB405" s="1">
        <v>16.408000000000001</v>
      </c>
      <c r="AC405" s="1">
        <v>16.414000000000001</v>
      </c>
      <c r="AD405" s="1">
        <v>16.417000000000002</v>
      </c>
      <c r="AE405" s="1">
        <v>16.407</v>
      </c>
      <c r="AF405" s="1">
        <v>16.414000000000001</v>
      </c>
      <c r="AG405" s="1">
        <v>16.401</v>
      </c>
      <c r="AI405" s="1">
        <v>16.4077952832879</v>
      </c>
      <c r="AJ405" s="1">
        <v>16.4077952832879</v>
      </c>
      <c r="AK405" s="1">
        <v>16.4077952832879</v>
      </c>
      <c r="AL405" s="1">
        <v>16.4077952832879</v>
      </c>
      <c r="AM405" s="1">
        <v>16.4077952832879</v>
      </c>
      <c r="AO405" s="1">
        <v>16.4077952832879</v>
      </c>
      <c r="AR405" s="1">
        <v>16.4077952832879</v>
      </c>
      <c r="AT405" s="1">
        <v>3.8680462417229</v>
      </c>
      <c r="AU405" s="1">
        <v>6.8165112220383604</v>
      </c>
      <c r="AV405" s="1">
        <v>5.4947723921899296</v>
      </c>
      <c r="AW405" s="1">
        <v>9.1140917767174692</v>
      </c>
      <c r="AX405" s="1">
        <v>10.0989335233444</v>
      </c>
      <c r="AZ405" s="1">
        <v>12.3381442745752</v>
      </c>
      <c r="BC405" s="1">
        <v>10.593069654340701</v>
      </c>
      <c r="BE405" s="1">
        <v>0.297236254428554</v>
      </c>
      <c r="BF405" s="1">
        <v>0.14637628101061301</v>
      </c>
      <c r="BG405" s="1">
        <v>1.6024203288919801</v>
      </c>
      <c r="BH405" s="1">
        <v>0.31103178675253301</v>
      </c>
      <c r="BI405" s="1">
        <v>0.47328485052272001</v>
      </c>
      <c r="BK405" s="1">
        <v>1.90897248418582</v>
      </c>
      <c r="BN405" s="1">
        <v>0.17399935258122301</v>
      </c>
    </row>
    <row r="406" spans="1:66" ht="15">
      <c r="A406" s="1" t="s">
        <v>758</v>
      </c>
      <c r="B406" s="1">
        <v>854.59166053000001</v>
      </c>
      <c r="C406" s="1" t="s">
        <v>759</v>
      </c>
      <c r="E406" s="6">
        <f>AVERAGE(L406:V406)</f>
        <v>26690328.145272732</v>
      </c>
      <c r="F406" s="7">
        <f>AVERAGE(W406:AG406)</f>
        <v>13.623818181818182</v>
      </c>
      <c r="G406" s="7">
        <v>542</v>
      </c>
      <c r="H406" s="7">
        <f>AVERAGE(AH406:AR406)</f>
        <v>13.622222368564099</v>
      </c>
      <c r="I406" s="7">
        <f>MAX(AS406:BC406)</f>
        <v>36.705152993964397</v>
      </c>
      <c r="J406" s="7">
        <f>AVERAGE(BD406:BN406)</f>
        <v>0.97641031937537237</v>
      </c>
      <c r="K406" s="8">
        <f>F406-H406</f>
        <v>1.5958132540827563E-3</v>
      </c>
      <c r="L406" s="2">
        <v>28588427.734000001</v>
      </c>
      <c r="M406" s="2">
        <v>30317727.756000001</v>
      </c>
      <c r="N406" s="2">
        <v>20629443.686000001</v>
      </c>
      <c r="O406" s="2">
        <v>29161848.004000001</v>
      </c>
      <c r="P406" s="2">
        <v>29517077.666000001</v>
      </c>
      <c r="Q406" s="2">
        <v>30114250.465999998</v>
      </c>
      <c r="R406" s="2">
        <v>21522799.351</v>
      </c>
      <c r="S406" s="2">
        <v>27476978.522999998</v>
      </c>
      <c r="T406" s="2">
        <v>29141345.842</v>
      </c>
      <c r="U406" s="2">
        <v>26620180.381999999</v>
      </c>
      <c r="V406" s="2">
        <v>20503530.188000001</v>
      </c>
      <c r="W406" s="1">
        <v>13.616</v>
      </c>
      <c r="X406" s="1">
        <v>13.628</v>
      </c>
      <c r="Y406" s="1">
        <v>13.638</v>
      </c>
      <c r="Z406" s="1">
        <v>13.622999999999999</v>
      </c>
      <c r="AA406" s="1">
        <v>13.619</v>
      </c>
      <c r="AB406" s="1">
        <v>13.622999999999999</v>
      </c>
      <c r="AC406" s="1">
        <v>13.621</v>
      </c>
      <c r="AD406" s="1">
        <v>13.622</v>
      </c>
      <c r="AE406" s="1">
        <v>13.622</v>
      </c>
      <c r="AF406" s="1">
        <v>13.625</v>
      </c>
      <c r="AG406" s="1">
        <v>13.625</v>
      </c>
      <c r="AH406" s="1">
        <v>13.622222368564101</v>
      </c>
      <c r="AI406" s="1">
        <v>13.622222368564101</v>
      </c>
      <c r="AK406" s="1">
        <v>13.622222368564101</v>
      </c>
      <c r="AL406" s="1">
        <v>13.622222368564101</v>
      </c>
      <c r="AM406" s="1">
        <v>13.622222368564101</v>
      </c>
      <c r="AO406" s="1">
        <v>13.622222368564101</v>
      </c>
      <c r="AP406" s="1">
        <v>13.622222368564101</v>
      </c>
      <c r="AQ406" s="1">
        <v>13.622222368564101</v>
      </c>
      <c r="AS406" s="1">
        <v>31.533117577934799</v>
      </c>
      <c r="AT406" s="1">
        <v>25.7178419228485</v>
      </c>
      <c r="AV406" s="1">
        <v>36.587005202125802</v>
      </c>
      <c r="AW406" s="1">
        <v>29.921796644560999</v>
      </c>
      <c r="AX406" s="1">
        <v>29.719100242740499</v>
      </c>
      <c r="AZ406" s="1">
        <v>24.492257436830499</v>
      </c>
      <c r="BA406" s="1">
        <v>36.705152993964397</v>
      </c>
      <c r="BB406" s="1">
        <v>25.5795326070733</v>
      </c>
      <c r="BD406" s="1">
        <v>0.95299011076679596</v>
      </c>
      <c r="BE406" s="1">
        <v>1.2210382875658601</v>
      </c>
      <c r="BG406" s="1">
        <v>1.2043341192303201</v>
      </c>
      <c r="BH406" s="1">
        <v>1.17918262562058</v>
      </c>
      <c r="BI406" s="1">
        <v>1.37667985458431</v>
      </c>
      <c r="BK406" s="1">
        <v>0.87943559929864701</v>
      </c>
      <c r="BL406" s="1">
        <v>0.65669072460182498</v>
      </c>
      <c r="BM406" s="1">
        <v>0.34093123333464098</v>
      </c>
    </row>
    <row r="407" spans="1:66" ht="15">
      <c r="A407" s="1" t="s">
        <v>760</v>
      </c>
      <c r="B407" s="1">
        <v>876.66991053000004</v>
      </c>
      <c r="C407" s="1" t="s">
        <v>761</v>
      </c>
      <c r="E407" s="6">
        <f>AVERAGE(L407:V407)</f>
        <v>99399217.907545462</v>
      </c>
      <c r="F407" s="7">
        <f>AVERAGE(W407:AG407)</f>
        <v>18.802</v>
      </c>
      <c r="G407" s="7">
        <v>543</v>
      </c>
      <c r="H407" s="7">
        <f>AVERAGE(AH407:AR407)</f>
        <v>18.802028956954395</v>
      </c>
      <c r="I407" s="7">
        <f>MAX(AS407:BC407)</f>
        <v>32.669418319861499</v>
      </c>
      <c r="J407" s="7">
        <f>AVERAGE(BD407:BN407)</f>
        <v>1.7224365446933338</v>
      </c>
      <c r="K407" s="8">
        <f>F407-H407</f>
        <v>-2.8956954395198409E-5</v>
      </c>
      <c r="L407" s="2">
        <v>111268784.34</v>
      </c>
      <c r="M407" s="2">
        <v>105958461.623</v>
      </c>
      <c r="N407" s="2">
        <v>103882399.59100001</v>
      </c>
      <c r="O407" s="2">
        <v>88556899.665999994</v>
      </c>
      <c r="P407" s="2">
        <v>91754712.072999999</v>
      </c>
      <c r="Q407" s="2">
        <v>121669976.654</v>
      </c>
      <c r="R407" s="2">
        <v>99089389.952000007</v>
      </c>
      <c r="S407" s="2">
        <v>102171508.79899999</v>
      </c>
      <c r="T407" s="2">
        <v>89754340.897</v>
      </c>
      <c r="U407" s="2">
        <v>85085299.708000004</v>
      </c>
      <c r="V407" s="2">
        <v>94199623.680000007</v>
      </c>
      <c r="W407" s="1">
        <v>18.786999999999999</v>
      </c>
      <c r="X407" s="1">
        <v>18.792999999999999</v>
      </c>
      <c r="Y407" s="1">
        <v>18.82</v>
      </c>
      <c r="Z407" s="1">
        <v>18.812000000000001</v>
      </c>
      <c r="AA407" s="1">
        <v>18.792000000000002</v>
      </c>
      <c r="AB407" s="1">
        <v>18.795999999999999</v>
      </c>
      <c r="AC407" s="1">
        <v>18.806999999999999</v>
      </c>
      <c r="AD407" s="1">
        <v>18.812999999999999</v>
      </c>
      <c r="AE407" s="1">
        <v>18.797000000000001</v>
      </c>
      <c r="AF407" s="1">
        <v>18.8</v>
      </c>
      <c r="AG407" s="1">
        <v>18.805</v>
      </c>
      <c r="AH407" s="1">
        <v>18.802028956954398</v>
      </c>
      <c r="AI407" s="1">
        <v>18.802028956954398</v>
      </c>
      <c r="AJ407" s="1">
        <v>18.802028956954398</v>
      </c>
      <c r="AK407" s="1">
        <v>18.802028956954398</v>
      </c>
      <c r="AL407" s="1">
        <v>18.802028956954398</v>
      </c>
      <c r="AM407" s="1">
        <v>18.802028956954398</v>
      </c>
      <c r="AN407" s="1">
        <v>18.802028956954398</v>
      </c>
      <c r="AO407" s="1">
        <v>18.802028956954398</v>
      </c>
      <c r="AP407" s="1">
        <v>18.802028956954398</v>
      </c>
      <c r="AQ407" s="1">
        <v>18.802028956954398</v>
      </c>
      <c r="AR407" s="1">
        <v>18.802028956954398</v>
      </c>
      <c r="AS407" s="1">
        <v>26.479417217219002</v>
      </c>
      <c r="AT407" s="1">
        <v>25.9416333940339</v>
      </c>
      <c r="AU407" s="1">
        <v>25.0988683232708</v>
      </c>
      <c r="AV407" s="1">
        <v>29.3270206703905</v>
      </c>
      <c r="AW407" s="1">
        <v>25.4437602196186</v>
      </c>
      <c r="AX407" s="1">
        <v>27.037995737233601</v>
      </c>
      <c r="AY407" s="1">
        <v>31.229808864773901</v>
      </c>
      <c r="AZ407" s="1">
        <v>27.500944904938201</v>
      </c>
      <c r="BA407" s="1">
        <v>26.064279258154802</v>
      </c>
      <c r="BB407" s="1">
        <v>24.500978905254101</v>
      </c>
      <c r="BC407" s="1">
        <v>32.669418319861499</v>
      </c>
      <c r="BD407" s="1">
        <v>1.6481858214779099</v>
      </c>
      <c r="BE407" s="1">
        <v>0.71169286067908999</v>
      </c>
      <c r="BF407" s="1">
        <v>0.52586407468765295</v>
      </c>
      <c r="BG407" s="1">
        <v>3.37584183813932</v>
      </c>
      <c r="BH407" s="1">
        <v>0.68420412537679398</v>
      </c>
      <c r="BI407" s="1">
        <v>2.2351180300923001</v>
      </c>
      <c r="BJ407" s="1">
        <v>4.1863094512138597</v>
      </c>
      <c r="BK407" s="1">
        <v>1.6744177017390101</v>
      </c>
      <c r="BL407" s="1">
        <v>1.3563458101438</v>
      </c>
      <c r="BM407" s="1">
        <v>0.48781228066687599</v>
      </c>
      <c r="BN407" s="1">
        <v>2.0610099974100602</v>
      </c>
    </row>
    <row r="408" spans="1:66" ht="15">
      <c r="A408" s="1" t="s">
        <v>762</v>
      </c>
      <c r="B408" s="1">
        <v>874.65426052999999</v>
      </c>
      <c r="C408" s="1" t="s">
        <v>763</v>
      </c>
      <c r="E408" s="6">
        <f>AVERAGE(L408:V408)</f>
        <v>1002553730.6655456</v>
      </c>
      <c r="F408" s="7">
        <f>AVERAGE(W408:AG408)</f>
        <v>17.182272727272728</v>
      </c>
      <c r="G408" s="7">
        <v>544</v>
      </c>
      <c r="H408" s="7">
        <f>AVERAGE(AH408:AR408)</f>
        <v>17.182129611935803</v>
      </c>
      <c r="I408" s="7">
        <f>MAX(AS408:BC408)</f>
        <v>42.2410434200129</v>
      </c>
      <c r="J408" s="7">
        <f>AVERAGE(BD408:BN408)</f>
        <v>1.1278701874333261</v>
      </c>
      <c r="K408" s="8">
        <f>F408-H408</f>
        <v>1.4311533692534795E-4</v>
      </c>
      <c r="L408" s="2">
        <v>1072512077.485</v>
      </c>
      <c r="M408" s="2">
        <v>977144957.88900006</v>
      </c>
      <c r="N408" s="2">
        <v>887903827.32299995</v>
      </c>
      <c r="O408" s="2">
        <v>995038350.46300006</v>
      </c>
      <c r="P408" s="2">
        <v>1046912041.298</v>
      </c>
      <c r="Q408" s="2">
        <v>990067386.42999995</v>
      </c>
      <c r="R408" s="2">
        <v>1016021183.817</v>
      </c>
      <c r="S408" s="2">
        <v>1090781942.8870001</v>
      </c>
      <c r="T408" s="2">
        <v>939425699.91100001</v>
      </c>
      <c r="U408" s="2">
        <v>970007322.43299997</v>
      </c>
      <c r="V408" s="2">
        <v>1042276247.385</v>
      </c>
      <c r="W408" s="1">
        <v>17.18</v>
      </c>
      <c r="X408" s="1">
        <v>17.175000000000001</v>
      </c>
      <c r="Y408" s="1">
        <v>17.199000000000002</v>
      </c>
      <c r="Z408" s="1">
        <v>17.172000000000001</v>
      </c>
      <c r="AA408" s="1">
        <v>17.184000000000001</v>
      </c>
      <c r="AB408" s="1">
        <v>17.172000000000001</v>
      </c>
      <c r="AC408" s="1">
        <v>17.172999999999998</v>
      </c>
      <c r="AD408" s="1">
        <v>17.204999999999998</v>
      </c>
      <c r="AE408" s="1">
        <v>17.181000000000001</v>
      </c>
      <c r="AF408" s="1">
        <v>17.183</v>
      </c>
      <c r="AG408" s="1">
        <v>17.181000000000001</v>
      </c>
      <c r="AH408" s="1">
        <v>17.1821296119358</v>
      </c>
      <c r="AI408" s="1">
        <v>17.1821296119358</v>
      </c>
      <c r="AJ408" s="1">
        <v>17.1821296119358</v>
      </c>
      <c r="AK408" s="1">
        <v>17.1821296119358</v>
      </c>
      <c r="AL408" s="1">
        <v>17.1821296119358</v>
      </c>
      <c r="AM408" s="1">
        <v>17.1821296119358</v>
      </c>
      <c r="AN408" s="1">
        <v>17.1821296119358</v>
      </c>
      <c r="AO408" s="1">
        <v>17.1821296119358</v>
      </c>
      <c r="AP408" s="1">
        <v>17.1821296119358</v>
      </c>
      <c r="AQ408" s="1">
        <v>17.1821296119358</v>
      </c>
      <c r="AR408" s="1">
        <v>17.1821296119358</v>
      </c>
      <c r="AS408" s="1">
        <v>42.087408379739699</v>
      </c>
      <c r="AT408" s="1">
        <v>40.650835694640399</v>
      </c>
      <c r="AU408" s="1">
        <v>40.688144895167497</v>
      </c>
      <c r="AV408" s="1">
        <v>41.959709945237897</v>
      </c>
      <c r="AW408" s="1">
        <v>42.2410434200129</v>
      </c>
      <c r="AX408" s="1">
        <v>39.921799648900802</v>
      </c>
      <c r="AY408" s="1">
        <v>33.034529887773303</v>
      </c>
      <c r="AZ408" s="1">
        <v>42.187062139347198</v>
      </c>
      <c r="BA408" s="1">
        <v>41.461096694185798</v>
      </c>
      <c r="BB408" s="1">
        <v>41.8801417646673</v>
      </c>
      <c r="BC408" s="1">
        <v>42.083188133677901</v>
      </c>
      <c r="BD408" s="1">
        <v>2.3142938764981098</v>
      </c>
      <c r="BE408" s="1">
        <v>0.61856064187653403</v>
      </c>
      <c r="BF408" s="1">
        <v>0.117200993058972</v>
      </c>
      <c r="BG408" s="1">
        <v>2.1831263978082598</v>
      </c>
      <c r="BH408" s="1">
        <v>1.58956396346447</v>
      </c>
      <c r="BI408" s="1">
        <v>1.1394721946947901</v>
      </c>
      <c r="BJ408" s="1">
        <v>2.57084769654581</v>
      </c>
      <c r="BK408" s="1">
        <v>0.40599825180717902</v>
      </c>
      <c r="BL408" s="1">
        <v>0.62875278901317699</v>
      </c>
      <c r="BM408" s="1">
        <v>0.460420164228036</v>
      </c>
      <c r="BN408" s="1">
        <v>0.37833509277124799</v>
      </c>
    </row>
    <row r="409" spans="1:66" ht="15">
      <c r="A409" s="1" t="s">
        <v>764</v>
      </c>
      <c r="B409" s="1">
        <v>872.63861052999903</v>
      </c>
      <c r="C409" s="1" t="s">
        <v>765</v>
      </c>
      <c r="E409" s="6">
        <f>AVERAGE(L409:V409)</f>
        <v>194986573.80018184</v>
      </c>
      <c r="F409" s="7">
        <f>AVERAGE(W409:AG409)</f>
        <v>15.7</v>
      </c>
      <c r="G409" s="7">
        <v>545</v>
      </c>
      <c r="H409" s="7">
        <f>AVERAGE(AH409:AR409)</f>
        <v>15.696691783772396</v>
      </c>
      <c r="I409" s="7">
        <f>MAX(AS409:BC409)</f>
        <v>46.924296202793201</v>
      </c>
      <c r="J409" s="7">
        <f>AVERAGE(BD409:BN409)</f>
        <v>0.51755147950044489</v>
      </c>
      <c r="K409" s="8">
        <f>F409-H409</f>
        <v>3.3082162276034666E-3</v>
      </c>
      <c r="L409" s="2">
        <v>173560802.722</v>
      </c>
      <c r="M409" s="2">
        <v>170916581.458</v>
      </c>
      <c r="N409" s="2">
        <v>386996700.31199998</v>
      </c>
      <c r="O409" s="2">
        <v>184359167.102</v>
      </c>
      <c r="P409" s="2">
        <v>168732504.34599999</v>
      </c>
      <c r="Q409" s="2">
        <v>185549329.69299999</v>
      </c>
      <c r="R409" s="2">
        <v>168799961.85100001</v>
      </c>
      <c r="S409" s="2">
        <v>185135418.713</v>
      </c>
      <c r="T409" s="2">
        <v>155677868.243</v>
      </c>
      <c r="U409" s="2">
        <v>180619654.34799999</v>
      </c>
      <c r="V409" s="2">
        <v>184504323.014</v>
      </c>
      <c r="W409" s="1">
        <v>15.682</v>
      </c>
      <c r="X409" s="1">
        <v>15.696</v>
      </c>
      <c r="Y409" s="1">
        <v>15.781000000000001</v>
      </c>
      <c r="Z409" s="1">
        <v>15.689</v>
      </c>
      <c r="AA409" s="1">
        <v>15.696999999999999</v>
      </c>
      <c r="AB409" s="1">
        <v>15.696999999999999</v>
      </c>
      <c r="AC409" s="1">
        <v>15.69</v>
      </c>
      <c r="AD409" s="1">
        <v>15.692</v>
      </c>
      <c r="AE409" s="1">
        <v>15.683999999999999</v>
      </c>
      <c r="AF409" s="1">
        <v>15.696999999999999</v>
      </c>
      <c r="AG409" s="1">
        <v>15.695</v>
      </c>
      <c r="AH409" s="1">
        <v>15.696691783772399</v>
      </c>
      <c r="AI409" s="1">
        <v>15.696691783772399</v>
      </c>
      <c r="AJ409" s="1">
        <v>15.696691783772399</v>
      </c>
      <c r="AK409" s="1">
        <v>15.696691783772399</v>
      </c>
      <c r="AL409" s="1">
        <v>15.696691783772399</v>
      </c>
      <c r="AM409" s="1">
        <v>15.696691783772399</v>
      </c>
      <c r="AN409" s="1">
        <v>15.696691783772399</v>
      </c>
      <c r="AO409" s="1">
        <v>15.696691783772399</v>
      </c>
      <c r="AP409" s="1">
        <v>15.696691783772399</v>
      </c>
      <c r="AQ409" s="1">
        <v>15.696691783772399</v>
      </c>
      <c r="AR409" s="1">
        <v>15.696691783772399</v>
      </c>
      <c r="AS409" s="1">
        <v>46.109513427452399</v>
      </c>
      <c r="AT409" s="1">
        <v>46.170687172422802</v>
      </c>
      <c r="AU409" s="1">
        <v>46.924296202793201</v>
      </c>
      <c r="AV409" s="1">
        <v>45.869404284388303</v>
      </c>
      <c r="AW409" s="1">
        <v>45.853130390469403</v>
      </c>
      <c r="AX409" s="1">
        <v>46.530933490080898</v>
      </c>
      <c r="AY409" s="1">
        <v>45.631652233227101</v>
      </c>
      <c r="AZ409" s="1">
        <v>46.615605084595003</v>
      </c>
      <c r="BA409" s="1">
        <v>43.538333682166702</v>
      </c>
      <c r="BB409" s="1">
        <v>45.527326329119198</v>
      </c>
      <c r="BC409" s="1">
        <v>37.0949965259245</v>
      </c>
      <c r="BD409" s="1">
        <v>5.76661663823934E-2</v>
      </c>
      <c r="BE409" s="1">
        <v>6.8150360051241393E-2</v>
      </c>
      <c r="BF409" s="1">
        <v>0.278623815917875</v>
      </c>
      <c r="BG409" s="1">
        <v>0.99794126962896001</v>
      </c>
      <c r="BH409" s="1">
        <v>0.56975914784090798</v>
      </c>
      <c r="BI409" s="1">
        <v>0.85971223971037602</v>
      </c>
      <c r="BJ409" s="1">
        <v>1.1678597262772199</v>
      </c>
      <c r="BK409" s="1">
        <v>0.52001263032101896</v>
      </c>
      <c r="BL409" s="1">
        <v>0.39609348978341402</v>
      </c>
      <c r="BM409" s="1">
        <v>0.38411000689177699</v>
      </c>
      <c r="BN409" s="1">
        <v>0.393137421699711</v>
      </c>
    </row>
    <row r="410" spans="1:66" ht="15">
      <c r="A410" s="1" t="s">
        <v>766</v>
      </c>
      <c r="B410" s="1">
        <v>872.63861052999903</v>
      </c>
      <c r="C410" s="1" t="s">
        <v>765</v>
      </c>
      <c r="E410" s="6">
        <f>AVERAGE(L410:V410)</f>
        <v>92391428.295181707</v>
      </c>
      <c r="F410" s="7">
        <f>AVERAGE(W410:AG410)</f>
        <v>15.922545454545457</v>
      </c>
      <c r="G410" s="7">
        <v>546</v>
      </c>
      <c r="H410" s="7">
        <f>AVERAGE(AH410:AR410)</f>
        <v>16.078807354646202</v>
      </c>
      <c r="I410" s="7">
        <f>MAX(AS410:BC410)</f>
        <v>27.068443290166002</v>
      </c>
      <c r="J410" s="7">
        <f>AVERAGE(BD410:BN410)</f>
        <v>0.86778143705906396</v>
      </c>
      <c r="K410" s="8">
        <f>F410-H410</f>
        <v>-0.15626190010074481</v>
      </c>
      <c r="L410" s="2">
        <v>114010402.98270001</v>
      </c>
      <c r="M410" s="2">
        <v>91271076.038399801</v>
      </c>
      <c r="N410" s="2">
        <v>92707306.445100397</v>
      </c>
      <c r="O410" s="2">
        <v>88038528.257100493</v>
      </c>
      <c r="P410" s="2">
        <v>31366133.443</v>
      </c>
      <c r="Q410" s="2">
        <v>117128718.37019899</v>
      </c>
      <c r="R410" s="2">
        <v>61631532.214000002</v>
      </c>
      <c r="S410" s="2">
        <v>100816096.49250001</v>
      </c>
      <c r="T410" s="2">
        <v>103186330.1388</v>
      </c>
      <c r="U410" s="2">
        <v>106915647.350099</v>
      </c>
      <c r="V410" s="2">
        <v>109233939.5151</v>
      </c>
      <c r="W410" s="1">
        <v>15.89</v>
      </c>
      <c r="X410" s="1">
        <v>15.893000000000001</v>
      </c>
      <c r="Y410" s="1">
        <v>15.885</v>
      </c>
      <c r="Z410" s="1">
        <v>15.898</v>
      </c>
      <c r="AA410" s="1">
        <v>16.085999999999999</v>
      </c>
      <c r="AB410" s="1">
        <v>15.885</v>
      </c>
      <c r="AC410" s="1">
        <v>16.071000000000002</v>
      </c>
      <c r="AD410" s="1">
        <v>15.885</v>
      </c>
      <c r="AE410" s="1">
        <v>15.893000000000001</v>
      </c>
      <c r="AF410" s="1">
        <v>15.871</v>
      </c>
      <c r="AG410" s="1">
        <v>15.891</v>
      </c>
      <c r="AL410" s="1">
        <v>16.078807354646202</v>
      </c>
      <c r="AN410" s="1">
        <v>16.078807354646202</v>
      </c>
      <c r="AW410" s="1">
        <v>23.194875179041698</v>
      </c>
      <c r="AY410" s="1">
        <v>27.068443290166002</v>
      </c>
      <c r="BH410" s="1">
        <v>0.16419314784090799</v>
      </c>
      <c r="BJ410" s="1">
        <v>1.5713697262772199</v>
      </c>
    </row>
    <row r="411" spans="1:66" ht="15">
      <c r="A411" s="1" t="s">
        <v>767</v>
      </c>
      <c r="B411" s="1">
        <v>870.62296052999898</v>
      </c>
      <c r="C411" s="1" t="s">
        <v>768</v>
      </c>
      <c r="E411" s="6">
        <f>AVERAGE(L411:V411)</f>
        <v>43807340.880181819</v>
      </c>
      <c r="F411" s="7">
        <f>AVERAGE(W411:AG411)</f>
        <v>14.523272727272728</v>
      </c>
      <c r="G411" s="7">
        <v>547</v>
      </c>
      <c r="H411" s="7">
        <f>AVERAGE(AH411:AR411)</f>
        <v>14.523504538918999</v>
      </c>
      <c r="I411" s="7">
        <f>MAX(AS411:BC411)</f>
        <v>28.378307602058399</v>
      </c>
      <c r="J411" s="7">
        <f>AVERAGE(BD411:BN411)</f>
        <v>0.52671682382559759</v>
      </c>
      <c r="K411" s="8">
        <f>F411-H411</f>
        <v>-2.3181164627139594E-4</v>
      </c>
      <c r="L411" s="2">
        <v>52528559.039999999</v>
      </c>
      <c r="M411" s="2">
        <v>22540124.555</v>
      </c>
      <c r="N411" s="2">
        <v>13673168.117000001</v>
      </c>
      <c r="O411" s="2">
        <v>17606298.348000001</v>
      </c>
      <c r="P411" s="2">
        <v>58034234.248000003</v>
      </c>
      <c r="Q411" s="2">
        <v>17030487.943</v>
      </c>
      <c r="R411" s="2">
        <v>56945521.538000003</v>
      </c>
      <c r="S411" s="2">
        <v>50130859.664999999</v>
      </c>
      <c r="T411" s="2">
        <v>68005981.207000002</v>
      </c>
      <c r="U411" s="2">
        <v>59270515.504000001</v>
      </c>
      <c r="V411" s="2">
        <v>66114999.516999997</v>
      </c>
      <c r="W411" s="1">
        <v>14.513999999999999</v>
      </c>
      <c r="X411" s="1">
        <v>14.521000000000001</v>
      </c>
      <c r="Y411" s="1">
        <v>14.529</v>
      </c>
      <c r="Z411" s="1">
        <v>14.532</v>
      </c>
      <c r="AA411" s="1">
        <v>14.532999999999999</v>
      </c>
      <c r="AB411" s="1">
        <v>14.512</v>
      </c>
      <c r="AC411" s="1">
        <v>14.529</v>
      </c>
      <c r="AD411" s="1">
        <v>14.523999999999999</v>
      </c>
      <c r="AE411" s="1">
        <v>14.513999999999999</v>
      </c>
      <c r="AF411" s="1">
        <v>14.52</v>
      </c>
      <c r="AG411" s="1">
        <v>14.528</v>
      </c>
      <c r="AH411" s="1">
        <v>14.523504538918999</v>
      </c>
      <c r="AI411" s="1">
        <v>14.523504538918999</v>
      </c>
      <c r="AK411" s="1">
        <v>14.523504538918999</v>
      </c>
      <c r="AL411" s="1">
        <v>14.523504538918999</v>
      </c>
      <c r="AQ411" s="1">
        <v>14.523504538918999</v>
      </c>
      <c r="AS411" s="1">
        <v>28.378307602058399</v>
      </c>
      <c r="AT411" s="1">
        <v>21.583650889962101</v>
      </c>
      <c r="AV411" s="1">
        <v>22.745593292418601</v>
      </c>
      <c r="AW411" s="1">
        <v>21.980687075622299</v>
      </c>
      <c r="BB411" s="1">
        <v>22.5127586918567</v>
      </c>
      <c r="BD411" s="1">
        <v>1.1527452996415</v>
      </c>
      <c r="BE411" s="1">
        <v>6.5417325976701607E-2</v>
      </c>
      <c r="BG411" s="1">
        <v>4.2843803880714397E-2</v>
      </c>
      <c r="BH411" s="1">
        <v>0.69796689783516996</v>
      </c>
      <c r="BM411" s="1">
        <v>0.67461079179390204</v>
      </c>
    </row>
    <row r="412" spans="1:66" ht="15">
      <c r="A412" s="1" t="s">
        <v>769</v>
      </c>
      <c r="B412" s="1">
        <v>870.62296052999898</v>
      </c>
      <c r="C412" s="1" t="s">
        <v>768</v>
      </c>
      <c r="E412" s="6">
        <f>AVERAGE(L412:V412)</f>
        <v>96144334.310000002</v>
      </c>
      <c r="F412" s="7">
        <f>AVERAGE(W412:AG412)</f>
        <v>14.925636363636359</v>
      </c>
      <c r="G412" s="7">
        <v>548</v>
      </c>
      <c r="H412" s="7">
        <f>AVERAGE(AH412:AR412)</f>
        <v>14.9252880807081</v>
      </c>
      <c r="I412" s="7">
        <f>MAX(AS412:BC412)</f>
        <v>46.507589951237897</v>
      </c>
      <c r="J412" s="7">
        <f>AVERAGE(BD412:BN412)</f>
        <v>0.54710392499631999</v>
      </c>
      <c r="K412" s="8">
        <f>F412-H412</f>
        <v>3.4828292825928031E-4</v>
      </c>
      <c r="L412" s="2">
        <v>95893286.172000006</v>
      </c>
      <c r="M412" s="2">
        <v>85190642.354000002</v>
      </c>
      <c r="N412" s="2">
        <v>110070082.751</v>
      </c>
      <c r="O412" s="2">
        <v>80181552.958000004</v>
      </c>
      <c r="P412" s="2">
        <v>97035290.966000006</v>
      </c>
      <c r="Q412" s="2">
        <v>95425105.528999999</v>
      </c>
      <c r="R412" s="2">
        <v>130119686.042</v>
      </c>
      <c r="S412" s="2">
        <v>79556069.261000007</v>
      </c>
      <c r="T412" s="2">
        <v>99568211.096000001</v>
      </c>
      <c r="U412" s="2">
        <v>98582135.447999999</v>
      </c>
      <c r="V412" s="2">
        <v>85965614.833000004</v>
      </c>
      <c r="W412" s="1">
        <v>14.923999999999999</v>
      </c>
      <c r="X412" s="1">
        <v>14.926</v>
      </c>
      <c r="Y412" s="1">
        <v>14.935</v>
      </c>
      <c r="Z412" s="1">
        <v>14.923999999999999</v>
      </c>
      <c r="AA412" s="1">
        <v>14.923</v>
      </c>
      <c r="AB412" s="1">
        <v>14.925000000000001</v>
      </c>
      <c r="AC412" s="1">
        <v>14.922000000000001</v>
      </c>
      <c r="AD412" s="1">
        <v>14.928000000000001</v>
      </c>
      <c r="AE412" s="1">
        <v>14.917</v>
      </c>
      <c r="AF412" s="1">
        <v>14.932</v>
      </c>
      <c r="AG412" s="1">
        <v>14.926</v>
      </c>
      <c r="AH412" s="1">
        <v>14.9252880807081</v>
      </c>
      <c r="AI412" s="1">
        <v>14.9252880807081</v>
      </c>
      <c r="AJ412" s="1">
        <v>14.9252880807081</v>
      </c>
      <c r="AK412" s="1">
        <v>14.9252880807081</v>
      </c>
      <c r="AL412" s="1">
        <v>14.9252880807081</v>
      </c>
      <c r="AM412" s="1">
        <v>14.9252880807081</v>
      </c>
      <c r="AN412" s="1">
        <v>14.9252880807081</v>
      </c>
      <c r="AP412" s="1">
        <v>14.9252880807081</v>
      </c>
      <c r="AQ412" s="1">
        <v>14.9252880807081</v>
      </c>
      <c r="AR412" s="1">
        <v>14.9252880807081</v>
      </c>
      <c r="AS412" s="1">
        <v>35.511382696450497</v>
      </c>
      <c r="AT412" s="1">
        <v>44.211259245427001</v>
      </c>
      <c r="AU412" s="1">
        <v>35.473070952052602</v>
      </c>
      <c r="AV412" s="1">
        <v>44.3778280124844</v>
      </c>
      <c r="AW412" s="1">
        <v>35.457662409376901</v>
      </c>
      <c r="AX412" s="1">
        <v>36.614461276878899</v>
      </c>
      <c r="AY412" s="1">
        <v>46.507589951237897</v>
      </c>
      <c r="BA412" s="1">
        <v>35.401203418390303</v>
      </c>
      <c r="BB412" s="1">
        <v>43.749006701392098</v>
      </c>
      <c r="BC412" s="1">
        <v>34.989929130725798</v>
      </c>
      <c r="BD412" s="1">
        <v>1.54334529964151</v>
      </c>
      <c r="BE412" s="1">
        <v>0.32760067402329701</v>
      </c>
      <c r="BF412" s="1">
        <v>0.62424464886967801</v>
      </c>
      <c r="BG412" s="1">
        <v>0.43230780388071399</v>
      </c>
      <c r="BH412" s="1">
        <v>0.29262189783517001</v>
      </c>
      <c r="BI412" s="1">
        <v>0.65492921541777505</v>
      </c>
      <c r="BJ412" s="1">
        <v>0.39273511215031498</v>
      </c>
      <c r="BL412" s="1">
        <v>0.27853913505551198</v>
      </c>
      <c r="BM412" s="1">
        <v>0.29099079179390203</v>
      </c>
      <c r="BN412" s="1">
        <v>0.63372467129532595</v>
      </c>
    </row>
    <row r="413" spans="1:66" ht="15">
      <c r="A413" s="1" t="s">
        <v>769</v>
      </c>
      <c r="B413" s="1">
        <v>870.62296052999898</v>
      </c>
      <c r="C413" s="1" t="s">
        <v>768</v>
      </c>
      <c r="E413" s="6">
        <f>AVERAGE(L413:V413)</f>
        <v>20607066.131636366</v>
      </c>
      <c r="F413" s="7">
        <f>AVERAGE(W413:AG413)</f>
        <v>15.410545454545456</v>
      </c>
      <c r="G413" s="7">
        <v>549</v>
      </c>
      <c r="H413" s="7">
        <f>AVERAGE(AH413:AR413)</f>
        <v>15.409953247283299</v>
      </c>
      <c r="I413" s="7">
        <f>MAX(AS413:BC413)</f>
        <v>53.611786959309498</v>
      </c>
      <c r="J413" s="7">
        <f>AVERAGE(BD413:BN413)</f>
        <v>0.77532451365784183</v>
      </c>
      <c r="K413" s="8">
        <f>F413-H413</f>
        <v>5.9220726215691855E-4</v>
      </c>
      <c r="L413" s="2">
        <v>18898595.263</v>
      </c>
      <c r="M413" s="2">
        <v>18454665.737</v>
      </c>
      <c r="N413" s="2">
        <v>16975331.274999999</v>
      </c>
      <c r="O413" s="2">
        <v>23604627.002</v>
      </c>
      <c r="P413" s="2">
        <v>20579480.127</v>
      </c>
      <c r="Q413" s="2">
        <v>25460045.232000001</v>
      </c>
      <c r="R413" s="2">
        <v>19957083.728999998</v>
      </c>
      <c r="S413" s="2">
        <v>21497058.613000002</v>
      </c>
      <c r="T413" s="2">
        <v>22058199.809999999</v>
      </c>
      <c r="U413" s="2">
        <v>20586504.087000001</v>
      </c>
      <c r="V413" s="2">
        <v>18606136.572999999</v>
      </c>
      <c r="W413" s="1">
        <v>15.409000000000001</v>
      </c>
      <c r="X413" s="1">
        <v>15.414999999999999</v>
      </c>
      <c r="Y413" s="1">
        <v>15.414</v>
      </c>
      <c r="Z413" s="1">
        <v>15.417</v>
      </c>
      <c r="AA413" s="1">
        <v>15.409000000000001</v>
      </c>
      <c r="AB413" s="1">
        <v>15.407</v>
      </c>
      <c r="AC413" s="1">
        <v>15.404999999999999</v>
      </c>
      <c r="AD413" s="1">
        <v>15.407999999999999</v>
      </c>
      <c r="AE413" s="1">
        <v>15.407999999999999</v>
      </c>
      <c r="AF413" s="1">
        <v>15.411</v>
      </c>
      <c r="AG413" s="1">
        <v>15.413</v>
      </c>
      <c r="AI413" s="1">
        <v>15.409953247283299</v>
      </c>
      <c r="AK413" s="1">
        <v>15.409953247283299</v>
      </c>
      <c r="AL413" s="1">
        <v>15.409953247283299</v>
      </c>
      <c r="AM413" s="1">
        <v>15.409953247283299</v>
      </c>
      <c r="AN413" s="1">
        <v>15.409953247283299</v>
      </c>
      <c r="AO413" s="1">
        <v>15.409953247283299</v>
      </c>
      <c r="AP413" s="1">
        <v>15.409953247283299</v>
      </c>
      <c r="AQ413" s="1">
        <v>15.409953247283299</v>
      </c>
      <c r="AT413" s="1">
        <v>32.846262661882797</v>
      </c>
      <c r="AV413" s="1">
        <v>53.611786959309498</v>
      </c>
      <c r="AW413" s="1">
        <v>53.527227126413798</v>
      </c>
      <c r="AX413" s="1">
        <v>52.270492977483698</v>
      </c>
      <c r="AY413" s="1">
        <v>51.372277645999503</v>
      </c>
      <c r="AZ413" s="1">
        <v>44.181125981364403</v>
      </c>
      <c r="BA413" s="1">
        <v>53.401497166409001</v>
      </c>
      <c r="BB413" s="1">
        <v>41.224122458332097</v>
      </c>
      <c r="BE413" s="1">
        <v>0.84970367402329905</v>
      </c>
      <c r="BG413" s="1">
        <v>0.93821880388071399</v>
      </c>
      <c r="BH413" s="1">
        <v>0.19435410216483001</v>
      </c>
      <c r="BI413" s="1">
        <v>0.28215121541777599</v>
      </c>
      <c r="BJ413" s="1">
        <v>0.88155411215031498</v>
      </c>
      <c r="BK413" s="1">
        <v>2.0282538583641898</v>
      </c>
      <c r="BL413" s="1">
        <v>0.80022713505551302</v>
      </c>
      <c r="BM413" s="1">
        <v>0.228133208206097</v>
      </c>
    </row>
    <row r="414" spans="1:66" ht="15">
      <c r="A414" s="1" t="s">
        <v>770</v>
      </c>
      <c r="B414" s="1">
        <v>868.60731052999995</v>
      </c>
      <c r="C414" s="1" t="s">
        <v>771</v>
      </c>
      <c r="E414" s="6">
        <f>AVERAGE(L414:V414)</f>
        <v>38385049.991636358</v>
      </c>
      <c r="F414" s="7">
        <f>AVERAGE(W414:AG414)</f>
        <v>13.589272727272727</v>
      </c>
      <c r="G414" s="7">
        <v>550</v>
      </c>
      <c r="H414" s="7">
        <f>AVERAGE(AH414:AR414)</f>
        <v>13.589364462549501</v>
      </c>
      <c r="I414" s="7">
        <f>MAX(AS414:BC414)</f>
        <v>54.696646792353597</v>
      </c>
      <c r="J414" s="7">
        <f>AVERAGE(BD414:BN414)</f>
        <v>0.45116194312898339</v>
      </c>
      <c r="K414" s="8">
        <f>F414-H414</f>
        <v>-9.1735276773974306E-5</v>
      </c>
      <c r="L414" s="2">
        <v>34305014.931000002</v>
      </c>
      <c r="M414" s="2">
        <v>38304604.634999998</v>
      </c>
      <c r="N414" s="2">
        <v>37493208.423</v>
      </c>
      <c r="O414" s="2">
        <v>24789624.671999998</v>
      </c>
      <c r="P414" s="2">
        <v>33408928.311000001</v>
      </c>
      <c r="Q414" s="2">
        <v>50118561.612999998</v>
      </c>
      <c r="R414" s="2">
        <v>45756477.783</v>
      </c>
      <c r="S414" s="2">
        <v>31936321.363000002</v>
      </c>
      <c r="T414" s="2">
        <v>57222434.200000003</v>
      </c>
      <c r="U414" s="2">
        <v>33463140.703000002</v>
      </c>
      <c r="V414" s="2">
        <v>35437233.273999996</v>
      </c>
      <c r="W414" s="1">
        <v>13.587</v>
      </c>
      <c r="X414" s="1">
        <v>13.593</v>
      </c>
      <c r="Y414" s="1">
        <v>13.593</v>
      </c>
      <c r="Z414" s="1">
        <v>13.58</v>
      </c>
      <c r="AA414" s="1">
        <v>13.587</v>
      </c>
      <c r="AB414" s="1">
        <v>13.59</v>
      </c>
      <c r="AC414" s="1">
        <v>13.596</v>
      </c>
      <c r="AD414" s="1">
        <v>13.584</v>
      </c>
      <c r="AE414" s="1">
        <v>13.587999999999999</v>
      </c>
      <c r="AF414" s="1">
        <v>13.593</v>
      </c>
      <c r="AG414" s="1">
        <v>13.590999999999999</v>
      </c>
      <c r="AH414" s="1">
        <v>13.589364462549501</v>
      </c>
      <c r="AI414" s="1">
        <v>13.589364462549501</v>
      </c>
      <c r="AJ414" s="1">
        <v>13.589364462549501</v>
      </c>
      <c r="AK414" s="1">
        <v>13.589364462549501</v>
      </c>
      <c r="AL414" s="1">
        <v>13.589364462549501</v>
      </c>
      <c r="AM414" s="1">
        <v>13.589364462549501</v>
      </c>
      <c r="AN414" s="1">
        <v>13.589364462549501</v>
      </c>
      <c r="AO414" s="1">
        <v>13.589364462549501</v>
      </c>
      <c r="AP414" s="1">
        <v>13.589364462549501</v>
      </c>
      <c r="AR414" s="1">
        <v>13.589364462549501</v>
      </c>
      <c r="AS414" s="1">
        <v>34.534445363645901</v>
      </c>
      <c r="AT414" s="1">
        <v>35.183063937126498</v>
      </c>
      <c r="AU414" s="1">
        <v>45.385434488554502</v>
      </c>
      <c r="AV414" s="1">
        <v>32.096917367304002</v>
      </c>
      <c r="AW414" s="1">
        <v>35.404886499552198</v>
      </c>
      <c r="AX414" s="1">
        <v>35.830763036264997</v>
      </c>
      <c r="AY414" s="1">
        <v>36.643187414021597</v>
      </c>
      <c r="AZ414" s="1">
        <v>43.608944353976398</v>
      </c>
      <c r="BA414" s="1">
        <v>36.146428433306703</v>
      </c>
      <c r="BC414" s="1">
        <v>54.696646792353597</v>
      </c>
      <c r="BD414" s="1">
        <v>0.77526636579626096</v>
      </c>
      <c r="BE414" s="1">
        <v>0.600047896469183</v>
      </c>
      <c r="BF414" s="1">
        <v>0.37577864909971598</v>
      </c>
      <c r="BG414" s="1">
        <v>0.38899865584141002</v>
      </c>
      <c r="BH414" s="1">
        <v>0.29657280488201199</v>
      </c>
      <c r="BI414" s="1">
        <v>0.10937518813027</v>
      </c>
      <c r="BJ414" s="1">
        <v>0.80191886829024694</v>
      </c>
      <c r="BK414" s="1">
        <v>0.78056589579862201</v>
      </c>
      <c r="BL414" s="1">
        <v>0.21794244810330901</v>
      </c>
      <c r="BN414" s="1">
        <v>0.16515265887880401</v>
      </c>
    </row>
    <row r="415" spans="1:66" ht="15">
      <c r="A415" s="1" t="s">
        <v>772</v>
      </c>
      <c r="B415" s="1">
        <v>868.60731052999995</v>
      </c>
      <c r="C415" s="1" t="s">
        <v>771</v>
      </c>
      <c r="E415" s="6">
        <f>AVERAGE(L415:V415)</f>
        <v>317513175.85109085</v>
      </c>
      <c r="F415" s="7">
        <f>AVERAGE(W415:AG415)</f>
        <v>13.895000000000003</v>
      </c>
      <c r="G415" s="7">
        <v>551</v>
      </c>
      <c r="H415" s="7">
        <f>AVERAGE(AH415:AR415)</f>
        <v>13.895232067951998</v>
      </c>
      <c r="I415" s="7">
        <f>MAX(AS415:BC415)</f>
        <v>50.2784674849675</v>
      </c>
      <c r="J415" s="7">
        <f>AVERAGE(BD415:BN415)</f>
        <v>0.56982768437769282</v>
      </c>
      <c r="K415" s="8">
        <f>F415-H415</f>
        <v>-2.3206795199470776E-4</v>
      </c>
      <c r="L415" s="2">
        <v>341372298.16600001</v>
      </c>
      <c r="M415" s="2">
        <v>284989021.042</v>
      </c>
      <c r="N415" s="2">
        <v>284272470.741</v>
      </c>
      <c r="O415" s="2">
        <v>297370317.04699999</v>
      </c>
      <c r="P415" s="2">
        <v>338877155.85100001</v>
      </c>
      <c r="Q415" s="2">
        <v>347982445.35900003</v>
      </c>
      <c r="R415" s="2">
        <v>312500440.84100002</v>
      </c>
      <c r="S415" s="2">
        <v>306816572.92000002</v>
      </c>
      <c r="T415" s="2">
        <v>338655972.69999999</v>
      </c>
      <c r="U415" s="2">
        <v>313384826.935</v>
      </c>
      <c r="V415" s="2">
        <v>326423412.75999999</v>
      </c>
      <c r="W415" s="1">
        <v>13.882999999999999</v>
      </c>
      <c r="X415" s="1">
        <v>13.896000000000001</v>
      </c>
      <c r="Y415" s="1">
        <v>13.898</v>
      </c>
      <c r="Z415" s="1">
        <v>13.901</v>
      </c>
      <c r="AA415" s="1">
        <v>13.893000000000001</v>
      </c>
      <c r="AB415" s="1">
        <v>13.885</v>
      </c>
      <c r="AC415" s="1">
        <v>13.901</v>
      </c>
      <c r="AD415" s="1">
        <v>13.888999999999999</v>
      </c>
      <c r="AE415" s="1">
        <v>13.894</v>
      </c>
      <c r="AF415" s="1">
        <v>13.909000000000001</v>
      </c>
      <c r="AG415" s="1">
        <v>13.896000000000001</v>
      </c>
      <c r="AH415" s="1">
        <v>13.895232067952</v>
      </c>
      <c r="AI415" s="1">
        <v>13.895232067952</v>
      </c>
      <c r="AJ415" s="1">
        <v>13.895232067952</v>
      </c>
      <c r="AK415" s="1">
        <v>13.895232067952</v>
      </c>
      <c r="AL415" s="1">
        <v>13.895232067952</v>
      </c>
      <c r="AM415" s="1">
        <v>13.895232067952</v>
      </c>
      <c r="AN415" s="1">
        <v>13.895232067952</v>
      </c>
      <c r="AO415" s="1">
        <v>13.895232067952</v>
      </c>
      <c r="AP415" s="1">
        <v>13.895232067952</v>
      </c>
      <c r="AQ415" s="1">
        <v>13.895232067952</v>
      </c>
      <c r="AR415" s="1">
        <v>13.895232067952</v>
      </c>
      <c r="AS415" s="1">
        <v>49.993692651541103</v>
      </c>
      <c r="AT415" s="1">
        <v>39.8391305210707</v>
      </c>
      <c r="AU415" s="1">
        <v>49.305406038093103</v>
      </c>
      <c r="AV415" s="1">
        <v>49.098106215559604</v>
      </c>
      <c r="AW415" s="1">
        <v>49.126960421067999</v>
      </c>
      <c r="AX415" s="1">
        <v>49.958246580897502</v>
      </c>
      <c r="AY415" s="1">
        <v>49.440678927879397</v>
      </c>
      <c r="AZ415" s="1">
        <v>48.974878409620203</v>
      </c>
      <c r="BA415" s="1">
        <v>38.019848543483903</v>
      </c>
      <c r="BB415" s="1">
        <v>39.025349120283202</v>
      </c>
      <c r="BC415" s="1">
        <v>50.2784674849675</v>
      </c>
      <c r="BD415" s="1">
        <v>1.0526633657962601</v>
      </c>
      <c r="BE415" s="1">
        <v>0.90163989646918197</v>
      </c>
      <c r="BF415" s="1">
        <v>0.636433649099718</v>
      </c>
      <c r="BG415" s="1">
        <v>0.62100565584140899</v>
      </c>
      <c r="BH415" s="1">
        <v>0.53753180488201302</v>
      </c>
      <c r="BI415" s="1">
        <v>0.16934581186973</v>
      </c>
      <c r="BJ415" s="1">
        <v>0.51446886829024696</v>
      </c>
      <c r="BK415" s="1">
        <v>1.1092338957986201</v>
      </c>
      <c r="BL415" s="1">
        <v>0.135750551896689</v>
      </c>
      <c r="BM415" s="1">
        <v>0.138850369331949</v>
      </c>
      <c r="BN415" s="1">
        <v>0.45118065887880399</v>
      </c>
    </row>
    <row r="416" spans="1:66" ht="15">
      <c r="A416" s="1" t="s">
        <v>773</v>
      </c>
      <c r="B416" s="1">
        <v>868.60731052999995</v>
      </c>
      <c r="C416" s="1" t="s">
        <v>771</v>
      </c>
      <c r="E416" s="6">
        <f>AVERAGE(L416:V416)</f>
        <v>435640630.8107273</v>
      </c>
      <c r="F416" s="7">
        <f>AVERAGE(W416:AG416)</f>
        <v>14.320727272727275</v>
      </c>
      <c r="G416" s="7">
        <v>552</v>
      </c>
      <c r="H416" s="7">
        <f>AVERAGE(AH416:AR416)</f>
        <v>14.320548098611901</v>
      </c>
      <c r="I416" s="7">
        <f>MAX(AS416:BC416)</f>
        <v>58.597729706956898</v>
      </c>
      <c r="J416" s="7">
        <f>AVERAGE(BD416:BN416)</f>
        <v>0.93511822983223747</v>
      </c>
      <c r="K416" s="8">
        <f>F416-H416</f>
        <v>1.7917411537382577E-4</v>
      </c>
      <c r="L416" s="2">
        <v>409131072.66100001</v>
      </c>
      <c r="M416" s="2">
        <v>450133493.89899999</v>
      </c>
      <c r="N416" s="2">
        <v>437911940.34100002</v>
      </c>
      <c r="O416" s="2">
        <v>426810475.03500003</v>
      </c>
      <c r="P416" s="2">
        <v>425065318.08999997</v>
      </c>
      <c r="Q416" s="2">
        <v>438144820.49800003</v>
      </c>
      <c r="R416" s="2">
        <v>469863679.41900003</v>
      </c>
      <c r="S416" s="2">
        <v>430843438.18800002</v>
      </c>
      <c r="T416" s="2">
        <v>489196357.99400002</v>
      </c>
      <c r="U416" s="2">
        <v>391050091.09299999</v>
      </c>
      <c r="V416" s="2">
        <v>423896251.69999999</v>
      </c>
      <c r="W416" s="1">
        <v>14.32</v>
      </c>
      <c r="X416" s="1">
        <v>14.317</v>
      </c>
      <c r="Y416" s="1">
        <v>14.332000000000001</v>
      </c>
      <c r="Z416" s="1">
        <v>14.319000000000001</v>
      </c>
      <c r="AA416" s="1">
        <v>14.319000000000001</v>
      </c>
      <c r="AB416" s="1">
        <v>14.319000000000001</v>
      </c>
      <c r="AC416" s="1">
        <v>14.316000000000001</v>
      </c>
      <c r="AD416" s="1">
        <v>14.319000000000001</v>
      </c>
      <c r="AE416" s="1">
        <v>14.317</v>
      </c>
      <c r="AF416" s="1">
        <v>14.326000000000001</v>
      </c>
      <c r="AG416" s="1">
        <v>14.324</v>
      </c>
      <c r="AH416" s="1">
        <v>14.3205480986119</v>
      </c>
      <c r="AI416" s="1">
        <v>14.3205480986119</v>
      </c>
      <c r="AJ416" s="1">
        <v>14.3205480986119</v>
      </c>
      <c r="AK416" s="1">
        <v>14.3205480986119</v>
      </c>
      <c r="AL416" s="1">
        <v>14.3205480986119</v>
      </c>
      <c r="AM416" s="1">
        <v>14.3205480986119</v>
      </c>
      <c r="AN416" s="1">
        <v>14.3205480986119</v>
      </c>
      <c r="AO416" s="1">
        <v>14.3205480986119</v>
      </c>
      <c r="AP416" s="1">
        <v>14.3205480986119</v>
      </c>
      <c r="AQ416" s="1">
        <v>14.3205480986119</v>
      </c>
      <c r="AR416" s="1">
        <v>14.3205480986119</v>
      </c>
      <c r="AS416" s="1">
        <v>47.191852502441897</v>
      </c>
      <c r="AT416" s="1">
        <v>38.647970217678598</v>
      </c>
      <c r="AU416" s="1">
        <v>46.906281630692803</v>
      </c>
      <c r="AV416" s="1">
        <v>47.101822455118402</v>
      </c>
      <c r="AW416" s="1">
        <v>38.177824139017801</v>
      </c>
      <c r="AX416" s="1">
        <v>46.457810258387298</v>
      </c>
      <c r="AY416" s="1">
        <v>46.300944196467299</v>
      </c>
      <c r="AZ416" s="1">
        <v>58.597729706956898</v>
      </c>
      <c r="BA416" s="1">
        <v>49.848784822119597</v>
      </c>
      <c r="BB416" s="1">
        <v>39.627613345164903</v>
      </c>
      <c r="BC416" s="1">
        <v>45.790545630736503</v>
      </c>
      <c r="BD416" s="1">
        <v>1.51950336579626</v>
      </c>
      <c r="BE416" s="1">
        <v>1.3541348964691799</v>
      </c>
      <c r="BF416" s="1">
        <v>1.1169986490997099</v>
      </c>
      <c r="BG416" s="1">
        <v>1.1060446558414101</v>
      </c>
      <c r="BH416" s="1">
        <v>1.01631380488201</v>
      </c>
      <c r="BI416" s="1">
        <v>0.62642981186973001</v>
      </c>
      <c r="BJ416" s="1">
        <v>4.0308868290248101E-2</v>
      </c>
      <c r="BK416" s="1">
        <v>1.49464589579862</v>
      </c>
      <c r="BL416" s="1">
        <v>0.54116855189669</v>
      </c>
      <c r="BM416" s="1">
        <v>0.547210369331949</v>
      </c>
      <c r="BN416" s="1">
        <v>0.92354165887880502</v>
      </c>
    </row>
    <row r="417" spans="1:66" ht="15">
      <c r="A417" s="1" t="s">
        <v>773</v>
      </c>
      <c r="B417" s="1">
        <v>868.60731052999995</v>
      </c>
      <c r="C417" s="1" t="s">
        <v>771</v>
      </c>
      <c r="E417" s="6">
        <f>AVERAGE(L417:V417)</f>
        <v>68152134.064272687</v>
      </c>
      <c r="F417" s="7">
        <f>AVERAGE(W417:AG417)</f>
        <v>14.576909090909091</v>
      </c>
      <c r="G417" s="7">
        <v>553</v>
      </c>
      <c r="H417" s="7">
        <f>AVERAGE(AH417:AR417)</f>
        <v>14.621643486100497</v>
      </c>
      <c r="I417" s="7">
        <f>MAX(AS417:BC417)</f>
        <v>55.922054583306902</v>
      </c>
      <c r="J417" s="7">
        <f>AVERAGE(BD417:BN417)</f>
        <v>1.0894022495561355</v>
      </c>
      <c r="K417" s="8">
        <f>F417-H417</f>
        <v>-4.4734395191406762E-2</v>
      </c>
      <c r="L417" s="2">
        <v>65314198.781000003</v>
      </c>
      <c r="M417" s="2">
        <v>87246442.514999703</v>
      </c>
      <c r="N417" s="2">
        <v>84302457.329999804</v>
      </c>
      <c r="O417" s="2">
        <v>73606102.238000005</v>
      </c>
      <c r="P417" s="2">
        <v>82162331.733999997</v>
      </c>
      <c r="Q417" s="2">
        <v>61442091.287</v>
      </c>
      <c r="R417" s="2">
        <v>34790602.582999997</v>
      </c>
      <c r="S417" s="2">
        <v>54946754.469999999</v>
      </c>
      <c r="T417" s="2">
        <v>86856530.991999999</v>
      </c>
      <c r="U417" s="2">
        <v>43544375.662</v>
      </c>
      <c r="V417" s="2">
        <v>75461587.114999995</v>
      </c>
      <c r="W417" s="1">
        <v>14.645</v>
      </c>
      <c r="X417" s="1">
        <v>14.362</v>
      </c>
      <c r="Y417" s="1">
        <v>14.371</v>
      </c>
      <c r="Z417" s="1">
        <v>14.601000000000001</v>
      </c>
      <c r="AA417" s="1">
        <v>14.629</v>
      </c>
      <c r="AB417" s="1">
        <v>14.606999999999999</v>
      </c>
      <c r="AC417" s="1">
        <v>14.603999999999999</v>
      </c>
      <c r="AD417" s="1">
        <v>14.608000000000001</v>
      </c>
      <c r="AE417" s="1">
        <v>14.613</v>
      </c>
      <c r="AF417" s="1">
        <v>14.682</v>
      </c>
      <c r="AG417" s="1">
        <v>14.624000000000001</v>
      </c>
      <c r="AH417" s="1">
        <v>14.621643486100499</v>
      </c>
      <c r="AK417" s="1">
        <v>14.621643486100499</v>
      </c>
      <c r="AL417" s="1">
        <v>14.621643486100499</v>
      </c>
      <c r="AM417" s="1">
        <v>14.621643486100499</v>
      </c>
      <c r="AN417" s="1">
        <v>14.621643486100499</v>
      </c>
      <c r="AO417" s="1">
        <v>14.621643486100499</v>
      </c>
      <c r="AP417" s="1">
        <v>14.621643486100499</v>
      </c>
      <c r="AQ417" s="1">
        <v>14.621643486100499</v>
      </c>
      <c r="AR417" s="1">
        <v>14.621643486100499</v>
      </c>
      <c r="AS417" s="1">
        <v>37.855890778088003</v>
      </c>
      <c r="AV417" s="1">
        <v>40.497957738870099</v>
      </c>
      <c r="AW417" s="1">
        <v>40.261076762900203</v>
      </c>
      <c r="AX417" s="1">
        <v>44.156042604656498</v>
      </c>
      <c r="AY417" s="1">
        <v>18.799166259956301</v>
      </c>
      <c r="AZ417" s="1">
        <v>51.126850461939497</v>
      </c>
      <c r="BA417" s="1">
        <v>55.922054583306902</v>
      </c>
      <c r="BB417" s="1">
        <v>49.454488919213901</v>
      </c>
      <c r="BC417" s="1">
        <v>53.343253909861197</v>
      </c>
      <c r="BD417" s="1">
        <v>1.6903833657962599</v>
      </c>
      <c r="BG417" s="1">
        <v>1.2769346558414101</v>
      </c>
      <c r="BH417" s="1">
        <v>1.2053508048820101</v>
      </c>
      <c r="BI417" s="1">
        <v>0.89292181186972996</v>
      </c>
      <c r="BJ417" s="1">
        <v>0.40116913170975099</v>
      </c>
      <c r="BK417" s="1">
        <v>1.75869389579862</v>
      </c>
      <c r="BL417" s="1">
        <v>0.66357655189668896</v>
      </c>
      <c r="BM417" s="1">
        <v>0.72145636933194901</v>
      </c>
      <c r="BN417" s="1">
        <v>1.1941336588788001</v>
      </c>
    </row>
    <row r="418" spans="1:66" ht="15">
      <c r="A418" s="1" t="s">
        <v>773</v>
      </c>
      <c r="B418" s="1">
        <v>868.60731052999995</v>
      </c>
      <c r="C418" s="1" t="s">
        <v>771</v>
      </c>
      <c r="E418" s="6">
        <f>AVERAGE(L418:V418)</f>
        <v>25395268.83815448</v>
      </c>
      <c r="F418" s="7">
        <f>AVERAGE(W418:AG418)</f>
        <v>15.097727272727274</v>
      </c>
      <c r="G418" s="7">
        <v>554</v>
      </c>
      <c r="H418" s="7">
        <f>AVERAGE(AH418:AR418)</f>
        <v>15.224</v>
      </c>
      <c r="I418" s="7">
        <f>MAX(AS418:BC418)</f>
        <v>14.2362449660179</v>
      </c>
      <c r="J418" s="7">
        <f>AVERAGE(BD418:BN418)</f>
        <v>1.92224780488201</v>
      </c>
      <c r="K418" s="8">
        <f>F418-H418</f>
        <v>-0.12627272727272576</v>
      </c>
      <c r="L418" s="2">
        <v>30924420.4526999</v>
      </c>
      <c r="M418" s="2">
        <v>23045424.3536999</v>
      </c>
      <c r="N418" s="2">
        <v>17285615.908799998</v>
      </c>
      <c r="O418" s="2">
        <v>25196887.7007</v>
      </c>
      <c r="P418" s="2">
        <v>24749239.782000002</v>
      </c>
      <c r="Q418" s="2">
        <v>28737238.682099901</v>
      </c>
      <c r="R418" s="2">
        <v>20321398.8584999</v>
      </c>
      <c r="S418" s="2">
        <v>30382276.574999999</v>
      </c>
      <c r="T418" s="2">
        <v>26503980.708299901</v>
      </c>
      <c r="U418" s="2">
        <v>28161706.490099899</v>
      </c>
      <c r="V418" s="2">
        <v>24039767.7077999</v>
      </c>
      <c r="W418" s="1">
        <v>15.212999999999999</v>
      </c>
      <c r="X418" s="1">
        <v>15.256</v>
      </c>
      <c r="Y418" s="1">
        <v>15.206</v>
      </c>
      <c r="Z418" s="1">
        <v>14.959</v>
      </c>
      <c r="AA418" s="1">
        <v>15.224</v>
      </c>
      <c r="AB418" s="1">
        <v>15.188000000000001</v>
      </c>
      <c r="AC418" s="1">
        <v>15.204000000000001</v>
      </c>
      <c r="AD418" s="1">
        <v>14.962999999999999</v>
      </c>
      <c r="AE418" s="1">
        <v>14.954000000000001</v>
      </c>
      <c r="AF418" s="1">
        <v>14.954000000000001</v>
      </c>
      <c r="AG418" s="1">
        <v>14.954000000000001</v>
      </c>
      <c r="AL418" s="1">
        <v>15.224</v>
      </c>
      <c r="AW418" s="1">
        <v>14.2362449660179</v>
      </c>
      <c r="BH418" s="1">
        <v>1.92224780488201</v>
      </c>
    </row>
    <row r="419" spans="1:66" ht="15">
      <c r="A419" s="1" t="s">
        <v>774</v>
      </c>
      <c r="B419" s="1">
        <v>852.61239552999996</v>
      </c>
      <c r="C419" s="1" t="s">
        <v>775</v>
      </c>
      <c r="E419" s="6">
        <f>AVERAGE(L419:V419)</f>
        <v>13584745.633363636</v>
      </c>
      <c r="F419" s="7">
        <f>AVERAGE(W419:AG419)</f>
        <v>13.811636363636365</v>
      </c>
      <c r="G419" s="7">
        <v>555</v>
      </c>
      <c r="H419" s="7">
        <f>AVERAGE(AH419:AR419)</f>
        <v>13.811571851763301</v>
      </c>
      <c r="I419" s="7">
        <f>MAX(AS419:BC419)</f>
        <v>24.912624907503702</v>
      </c>
      <c r="J419" s="7">
        <f>AVERAGE(BD419:BN419)</f>
        <v>0.50814068437769333</v>
      </c>
      <c r="K419" s="8">
        <f>F419-H419</f>
        <v>6.4511873064887482E-5</v>
      </c>
      <c r="L419" s="2">
        <v>11061041.262</v>
      </c>
      <c r="M419" s="2">
        <v>14590906.470000001</v>
      </c>
      <c r="N419" s="2">
        <v>13139800.415999999</v>
      </c>
      <c r="O419" s="2">
        <v>14110573.17</v>
      </c>
      <c r="P419" s="2">
        <v>12668337.659</v>
      </c>
      <c r="Q419" s="2">
        <v>16585612.483999999</v>
      </c>
      <c r="R419" s="2">
        <v>12122625.688999999</v>
      </c>
      <c r="S419" s="2">
        <v>13860125.658</v>
      </c>
      <c r="T419" s="2">
        <v>14937539.397</v>
      </c>
      <c r="U419" s="2">
        <v>13029996.776000001</v>
      </c>
      <c r="V419" s="2">
        <v>13325642.986</v>
      </c>
      <c r="W419" s="1">
        <v>13.81</v>
      </c>
      <c r="X419" s="1">
        <v>13.808999999999999</v>
      </c>
      <c r="Y419" s="1">
        <v>13.811</v>
      </c>
      <c r="Z419" s="1">
        <v>13.808999999999999</v>
      </c>
      <c r="AA419" s="1">
        <v>13.808999999999999</v>
      </c>
      <c r="AB419" s="1">
        <v>13.811</v>
      </c>
      <c r="AC419" s="1">
        <v>13.811999999999999</v>
      </c>
      <c r="AD419" s="1">
        <v>13.82</v>
      </c>
      <c r="AE419" s="1">
        <v>13.805</v>
      </c>
      <c r="AF419" s="1">
        <v>13.814</v>
      </c>
      <c r="AG419" s="1">
        <v>13.818</v>
      </c>
      <c r="AH419" s="1">
        <v>13.811571851763301</v>
      </c>
      <c r="AI419" s="1">
        <v>13.811571851763301</v>
      </c>
      <c r="AJ419" s="1">
        <v>13.811571851763301</v>
      </c>
      <c r="AK419" s="1">
        <v>13.811571851763301</v>
      </c>
      <c r="AL419" s="1">
        <v>13.811571851763301</v>
      </c>
      <c r="AM419" s="1">
        <v>13.811571851763301</v>
      </c>
      <c r="AN419" s="1">
        <v>13.811571851763301</v>
      </c>
      <c r="AO419" s="1">
        <v>13.811571851763301</v>
      </c>
      <c r="AP419" s="1">
        <v>13.811571851763301</v>
      </c>
      <c r="AQ419" s="1">
        <v>13.811571851763301</v>
      </c>
      <c r="AR419" s="1">
        <v>13.811571851763301</v>
      </c>
      <c r="AS419" s="1">
        <v>18.971579934277901</v>
      </c>
      <c r="AT419" s="1">
        <v>22.0496403669244</v>
      </c>
      <c r="AU419" s="1">
        <v>22.8888528203242</v>
      </c>
      <c r="AV419" s="1">
        <v>17.991872652559199</v>
      </c>
      <c r="AW419" s="1">
        <v>10.2433942241891</v>
      </c>
      <c r="AX419" s="1">
        <v>24.912624907503702</v>
      </c>
      <c r="AY419" s="1">
        <v>20.791921967081201</v>
      </c>
      <c r="AZ419" s="1">
        <v>22.478802858457801</v>
      </c>
      <c r="BA419" s="1">
        <v>24.063555802806601</v>
      </c>
      <c r="BB419" s="1">
        <v>20.0324094066805</v>
      </c>
      <c r="BC419" s="1">
        <v>21.251798193487499</v>
      </c>
      <c r="BD419" s="1">
        <v>1.00259636579626</v>
      </c>
      <c r="BE419" s="1">
        <v>0.822071896469182</v>
      </c>
      <c r="BF419" s="1">
        <v>0.59758964909971701</v>
      </c>
      <c r="BG419" s="1">
        <v>0.55499965584140998</v>
      </c>
      <c r="BH419" s="1">
        <v>0.51890280488201401</v>
      </c>
      <c r="BI419" s="1">
        <v>9.20278118697304E-2</v>
      </c>
      <c r="BJ419" s="1">
        <v>0.57745986829024698</v>
      </c>
      <c r="BK419" s="1">
        <v>0.99115989579862196</v>
      </c>
      <c r="BL419" s="1">
        <v>4.0455518966897499E-3</v>
      </c>
      <c r="BM419" s="1">
        <v>2.30903693319497E-2</v>
      </c>
      <c r="BN419" s="1">
        <v>0.40560365887880501</v>
      </c>
    </row>
    <row r="420" spans="1:66" ht="15">
      <c r="A420" s="1" t="s">
        <v>776</v>
      </c>
      <c r="B420" s="1">
        <v>866.59166053000001</v>
      </c>
      <c r="C420" s="1" t="s">
        <v>777</v>
      </c>
      <c r="E420" s="6">
        <f>AVERAGE(L420:V420)</f>
        <v>560225862.37736368</v>
      </c>
      <c r="F420" s="7">
        <f>AVERAGE(W420:AG420)</f>
        <v>12.958272727272726</v>
      </c>
      <c r="G420" s="7">
        <v>556</v>
      </c>
      <c r="H420" s="7">
        <f>AVERAGE(AH420:AR420)</f>
        <v>12.958322874108301</v>
      </c>
      <c r="I420" s="7">
        <f>MAX(AS420:BC420)</f>
        <v>53.980077259042503</v>
      </c>
      <c r="J420" s="7">
        <f>AVERAGE(BD420:BN420)</f>
        <v>0.65006383046232097</v>
      </c>
      <c r="K420" s="8">
        <f>F420-H420</f>
        <v>-5.0146835574693682E-5</v>
      </c>
      <c r="L420" s="2">
        <v>535135802.76499999</v>
      </c>
      <c r="M420" s="2">
        <v>538419469.35800004</v>
      </c>
      <c r="N420" s="2">
        <v>533353075.528</v>
      </c>
      <c r="O420" s="2">
        <v>553301081.58399999</v>
      </c>
      <c r="P420" s="2">
        <v>552674869.05999994</v>
      </c>
      <c r="Q420" s="2">
        <v>594811844.45200002</v>
      </c>
      <c r="R420" s="2">
        <v>600469546.37300003</v>
      </c>
      <c r="S420" s="2">
        <v>548721287.91799998</v>
      </c>
      <c r="T420" s="2">
        <v>607339523.68700004</v>
      </c>
      <c r="U420" s="2">
        <v>536120062.21700001</v>
      </c>
      <c r="V420" s="2">
        <v>562137923.20899999</v>
      </c>
      <c r="W420" s="1">
        <v>12.952</v>
      </c>
      <c r="X420" s="1">
        <v>12.954000000000001</v>
      </c>
      <c r="Y420" s="1">
        <v>12.975</v>
      </c>
      <c r="Z420" s="1">
        <v>12.956</v>
      </c>
      <c r="AA420" s="1">
        <v>12.957000000000001</v>
      </c>
      <c r="AB420" s="1">
        <v>12.945</v>
      </c>
      <c r="AC420" s="1">
        <v>12.958</v>
      </c>
      <c r="AD420" s="1">
        <v>12.959</v>
      </c>
      <c r="AE420" s="1">
        <v>12.957000000000001</v>
      </c>
      <c r="AF420" s="1">
        <v>12.964</v>
      </c>
      <c r="AG420" s="1">
        <v>12.964</v>
      </c>
      <c r="AH420" s="1">
        <v>12.958322874108299</v>
      </c>
      <c r="AI420" s="1">
        <v>12.958322874108299</v>
      </c>
      <c r="AJ420" s="1">
        <v>12.958322874108299</v>
      </c>
      <c r="AK420" s="1">
        <v>12.958322874108299</v>
      </c>
      <c r="AL420" s="1">
        <v>12.958322874108299</v>
      </c>
      <c r="AM420" s="1">
        <v>12.958322874108299</v>
      </c>
      <c r="AN420" s="1">
        <v>12.958322874108299</v>
      </c>
      <c r="AO420" s="1">
        <v>12.958322874108299</v>
      </c>
      <c r="AP420" s="1">
        <v>12.958322874108299</v>
      </c>
      <c r="AQ420" s="1">
        <v>12.958322874108299</v>
      </c>
      <c r="AR420" s="1">
        <v>12.958322874108299</v>
      </c>
      <c r="AS420" s="1">
        <v>45.834446234382902</v>
      </c>
      <c r="AT420" s="1">
        <v>52.387658983384902</v>
      </c>
      <c r="AU420" s="1">
        <v>47.668974563862498</v>
      </c>
      <c r="AV420" s="1">
        <v>48.1731653605435</v>
      </c>
      <c r="AW420" s="1">
        <v>40.522527135262102</v>
      </c>
      <c r="AX420" s="1">
        <v>44.386074906060699</v>
      </c>
      <c r="AY420" s="1">
        <v>47.931784251105299</v>
      </c>
      <c r="AZ420" s="1">
        <v>53.980077259042503</v>
      </c>
      <c r="BA420" s="1">
        <v>38.309136864571002</v>
      </c>
      <c r="BB420" s="1">
        <v>38.344822135127998</v>
      </c>
      <c r="BC420" s="1">
        <v>46.677324160441302</v>
      </c>
      <c r="BD420" s="1">
        <v>0.43662244642466003</v>
      </c>
      <c r="BE420" s="1">
        <v>0.74971219285816004</v>
      </c>
      <c r="BF420" s="1">
        <v>0.99251145995826295</v>
      </c>
      <c r="BG420" s="1">
        <v>0.75251961879943696</v>
      </c>
      <c r="BH420" s="1">
        <v>0.86059782216581304</v>
      </c>
      <c r="BI420" s="1">
        <v>1.1662949874803199</v>
      </c>
      <c r="BJ420" s="1">
        <v>0.39679928355005201</v>
      </c>
      <c r="BK420" s="1">
        <v>0.242147354317125</v>
      </c>
      <c r="BL420" s="1">
        <v>0.50753653185335601</v>
      </c>
      <c r="BM420" s="1">
        <v>4.48640146382146E-2</v>
      </c>
      <c r="BN420" s="1">
        <v>1.00109642304013</v>
      </c>
    </row>
    <row r="421" spans="1:66" ht="15">
      <c r="A421" s="1" t="s">
        <v>778</v>
      </c>
      <c r="B421" s="1">
        <v>866.59166053000001</v>
      </c>
      <c r="C421" s="1" t="s">
        <v>777</v>
      </c>
      <c r="E421" s="6">
        <f>AVERAGE(L421:V421)</f>
        <v>113957900.66663636</v>
      </c>
      <c r="F421" s="7">
        <f>AVERAGE(W421:AG421)</f>
        <v>13.416818181818183</v>
      </c>
      <c r="G421" s="7">
        <v>557</v>
      </c>
      <c r="H421" s="7">
        <f>AVERAGE(AH421:AR421)</f>
        <v>13.4267544019515</v>
      </c>
      <c r="I421" s="7">
        <f>MAX(AS421:BC421)</f>
        <v>50.0739650781317</v>
      </c>
      <c r="J421" s="7">
        <f>AVERAGE(BD421:BN421)</f>
        <v>0.97647635716044101</v>
      </c>
      <c r="K421" s="8">
        <f>F421-H421</f>
        <v>-9.9362201333175193E-3</v>
      </c>
      <c r="L421" s="2">
        <v>101241809.057</v>
      </c>
      <c r="M421" s="2">
        <v>165974773.183</v>
      </c>
      <c r="N421" s="2">
        <v>123259738.221</v>
      </c>
      <c r="O421" s="2">
        <v>106378154.73999999</v>
      </c>
      <c r="P421" s="2">
        <v>115951592.476</v>
      </c>
      <c r="Q421" s="2">
        <v>72003311.269999996</v>
      </c>
      <c r="R421" s="2">
        <v>157373112.01199999</v>
      </c>
      <c r="S421" s="2">
        <v>112389986.79899999</v>
      </c>
      <c r="T421" s="2">
        <v>75577937.077999994</v>
      </c>
      <c r="U421" s="2">
        <v>102053200.12899999</v>
      </c>
      <c r="V421" s="2">
        <v>121333292.368</v>
      </c>
      <c r="W421" s="1">
        <v>13.452999999999999</v>
      </c>
      <c r="X421" s="1">
        <v>13.435</v>
      </c>
      <c r="Y421" s="1">
        <v>13.391999999999999</v>
      </c>
      <c r="Z421" s="1">
        <v>13.452</v>
      </c>
      <c r="AA421" s="1">
        <v>13.388</v>
      </c>
      <c r="AB421" s="1">
        <v>13.439</v>
      </c>
      <c r="AC421" s="1">
        <v>13.391</v>
      </c>
      <c r="AD421" s="1">
        <v>13.398999999999999</v>
      </c>
      <c r="AE421" s="1">
        <v>13.44</v>
      </c>
      <c r="AF421" s="1">
        <v>13.391999999999999</v>
      </c>
      <c r="AG421" s="1">
        <v>13.404</v>
      </c>
      <c r="AI421" s="1">
        <v>13.4267544019515</v>
      </c>
      <c r="AM421" s="1">
        <v>13.4267544019515</v>
      </c>
      <c r="AN421" s="1">
        <v>13.4267544019515</v>
      </c>
      <c r="AP421" s="1">
        <v>13.4267544019515</v>
      </c>
      <c r="AT421" s="1">
        <v>37.180646658870302</v>
      </c>
      <c r="AX421" s="1">
        <v>39.437680320940203</v>
      </c>
      <c r="AY421" s="1">
        <v>42.228454998181803</v>
      </c>
      <c r="BA421" s="1">
        <v>50.0739650781317</v>
      </c>
      <c r="BE421" s="1">
        <v>1.29123319285815</v>
      </c>
      <c r="BI421" s="1">
        <v>1.65314398748031</v>
      </c>
      <c r="BJ421" s="1">
        <v>6.6534716449949002E-2</v>
      </c>
      <c r="BL421" s="1">
        <v>0.89499353185335495</v>
      </c>
    </row>
    <row r="422" spans="1:66" ht="15">
      <c r="A422" s="1" t="s">
        <v>779</v>
      </c>
      <c r="B422" s="1">
        <v>864.57601052999996</v>
      </c>
      <c r="C422" s="1" t="s">
        <v>780</v>
      </c>
      <c r="E422" s="6">
        <f>AVERAGE(L422:V422)</f>
        <v>12098573.946000002</v>
      </c>
      <c r="F422" s="7">
        <f>AVERAGE(W422:AG422)</f>
        <v>11.731272727272728</v>
      </c>
      <c r="G422" s="7">
        <v>558</v>
      </c>
      <c r="H422" s="7">
        <f>AVERAGE(AH422:AR422)</f>
        <v>11.7298136097913</v>
      </c>
      <c r="I422" s="7">
        <f>MAX(AS422:BC422)</f>
        <v>42.664193130577601</v>
      </c>
      <c r="J422" s="7">
        <f>AVERAGE(BD422:BN422)</f>
        <v>0.39611528488214898</v>
      </c>
      <c r="K422" s="8">
        <f>F422-H422</f>
        <v>1.4591174814277963E-3</v>
      </c>
      <c r="L422" s="2">
        <v>10554411.128</v>
      </c>
      <c r="M422" s="1">
        <v>9205418.7200000007</v>
      </c>
      <c r="N422" s="2">
        <v>10469948.842</v>
      </c>
      <c r="O422" s="2">
        <v>10480932.016000001</v>
      </c>
      <c r="P422" s="2">
        <v>14951206.443</v>
      </c>
      <c r="Q422" s="1">
        <v>9996225.3440000005</v>
      </c>
      <c r="R422" s="2">
        <v>13299491.18</v>
      </c>
      <c r="S422" s="2">
        <v>11418393.486</v>
      </c>
      <c r="T422" s="2">
        <v>17652805.750999998</v>
      </c>
      <c r="U422" s="2">
        <v>11730872.091</v>
      </c>
      <c r="V422" s="2">
        <v>13324608.404999999</v>
      </c>
      <c r="W422" s="1">
        <v>11.723000000000001</v>
      </c>
      <c r="X422" s="1">
        <v>11.733000000000001</v>
      </c>
      <c r="Y422" s="1">
        <v>11.749000000000001</v>
      </c>
      <c r="Z422" s="1">
        <v>11.736000000000001</v>
      </c>
      <c r="AA422" s="1">
        <v>11.722</v>
      </c>
      <c r="AB422" s="1">
        <v>11.737</v>
      </c>
      <c r="AC422" s="1">
        <v>11.727</v>
      </c>
      <c r="AD422" s="1">
        <v>11.723000000000001</v>
      </c>
      <c r="AE422" s="1">
        <v>11.736000000000001</v>
      </c>
      <c r="AF422" s="1">
        <v>11.734</v>
      </c>
      <c r="AG422" s="1">
        <v>11.724</v>
      </c>
      <c r="AL422" s="1">
        <v>11.7298136097913</v>
      </c>
      <c r="AP422" s="1">
        <v>11.7298136097913</v>
      </c>
      <c r="AW422" s="1">
        <v>40.946047797703798</v>
      </c>
      <c r="BA422" s="1">
        <v>42.664193130577601</v>
      </c>
      <c r="BH422" s="1">
        <v>0.52933219449124902</v>
      </c>
      <c r="BL422" s="1">
        <v>0.26289837527304899</v>
      </c>
    </row>
    <row r="423" spans="1:66" ht="15">
      <c r="A423" s="1" t="s">
        <v>781</v>
      </c>
      <c r="B423" s="1">
        <v>864.57601052999996</v>
      </c>
      <c r="C423" s="1" t="s">
        <v>780</v>
      </c>
      <c r="E423" s="6">
        <f>AVERAGE(L423:V423)</f>
        <v>702726250.81690907</v>
      </c>
      <c r="F423" s="7">
        <f>AVERAGE(W423:AG423)</f>
        <v>12.297272727272729</v>
      </c>
      <c r="G423" s="7">
        <v>559</v>
      </c>
      <c r="H423" s="7">
        <f>AVERAGE(AH423:AR423)</f>
        <v>12.297933932384</v>
      </c>
      <c r="I423" s="7">
        <f>MAX(AS423:BC423)</f>
        <v>58.540985099864898</v>
      </c>
      <c r="J423" s="7">
        <f>AVERAGE(BD423:BN423)</f>
        <v>1.0496778046103323</v>
      </c>
      <c r="K423" s="8">
        <f>F423-H423</f>
        <v>-6.6120511127110149E-4</v>
      </c>
      <c r="L423" s="2">
        <v>534132914.24599999</v>
      </c>
      <c r="M423" s="2">
        <v>768272836.49000001</v>
      </c>
      <c r="N423" s="2">
        <v>682775556.28400004</v>
      </c>
      <c r="O423" s="2">
        <v>655972816.64600003</v>
      </c>
      <c r="P423" s="2">
        <v>730305269.972</v>
      </c>
      <c r="Q423" s="2">
        <v>714471648.03199995</v>
      </c>
      <c r="R423" s="2">
        <v>713057023.72399998</v>
      </c>
      <c r="S423" s="2">
        <v>667709817.34599996</v>
      </c>
      <c r="T423" s="2">
        <v>705309490.53499997</v>
      </c>
      <c r="U423" s="2">
        <v>671951288.28299999</v>
      </c>
      <c r="V423" s="2">
        <v>886030097.42799997</v>
      </c>
      <c r="W423" s="1">
        <v>12.295999999999999</v>
      </c>
      <c r="X423" s="1">
        <v>12.285</v>
      </c>
      <c r="Y423" s="1">
        <v>12.303000000000001</v>
      </c>
      <c r="Z423" s="1">
        <v>12.295999999999999</v>
      </c>
      <c r="AA423" s="1">
        <v>12.303000000000001</v>
      </c>
      <c r="AB423" s="1">
        <v>12.295</v>
      </c>
      <c r="AC423" s="1">
        <v>12.305</v>
      </c>
      <c r="AD423" s="1">
        <v>12.297000000000001</v>
      </c>
      <c r="AE423" s="1">
        <v>12.298999999999999</v>
      </c>
      <c r="AF423" s="1">
        <v>12.3</v>
      </c>
      <c r="AG423" s="1">
        <v>12.291</v>
      </c>
      <c r="AH423" s="1">
        <v>12.297933932384</v>
      </c>
      <c r="AI423" s="1">
        <v>12.297933932384</v>
      </c>
      <c r="AJ423" s="1">
        <v>12.297933932384</v>
      </c>
      <c r="AK423" s="1">
        <v>12.297933932384</v>
      </c>
      <c r="AL423" s="1">
        <v>12.297933932384</v>
      </c>
      <c r="AM423" s="1">
        <v>12.297933932384</v>
      </c>
      <c r="AN423" s="1">
        <v>12.297933932384</v>
      </c>
      <c r="AO423" s="1">
        <v>12.297933932384</v>
      </c>
      <c r="AP423" s="1">
        <v>12.297933932384</v>
      </c>
      <c r="AQ423" s="1">
        <v>12.297933932384</v>
      </c>
      <c r="AR423" s="1">
        <v>12.297933932384</v>
      </c>
      <c r="AS423" s="1">
        <v>46.161256745551697</v>
      </c>
      <c r="AT423" s="1">
        <v>41.867046061135703</v>
      </c>
      <c r="AU423" s="1">
        <v>47.355479109459203</v>
      </c>
      <c r="AV423" s="1">
        <v>57.188153269370503</v>
      </c>
      <c r="AW423" s="1">
        <v>45.056448162374998</v>
      </c>
      <c r="AX423" s="1">
        <v>46.734596996159603</v>
      </c>
      <c r="AY423" s="1">
        <v>58.540985099864898</v>
      </c>
      <c r="AZ423" s="1">
        <v>52.089817370024299</v>
      </c>
      <c r="BA423" s="1">
        <v>50.848582089342102</v>
      </c>
      <c r="BB423" s="1">
        <v>45.227989847466397</v>
      </c>
      <c r="BC423" s="1">
        <v>50.828850467397999</v>
      </c>
      <c r="BD423" s="1">
        <v>0.57207661832063095</v>
      </c>
      <c r="BE423" s="1">
        <v>1.5216960680974401</v>
      </c>
      <c r="BF423" s="1">
        <v>1.6989912916123699</v>
      </c>
      <c r="BG423" s="1">
        <v>0.722313834830277</v>
      </c>
      <c r="BH423" s="1">
        <v>1.2124571944912499</v>
      </c>
      <c r="BI423" s="1">
        <v>1.71316011289361</v>
      </c>
      <c r="BJ423" s="1">
        <v>0.37543953976956601</v>
      </c>
      <c r="BK423" s="1">
        <v>1.1033177853559699</v>
      </c>
      <c r="BL423" s="1">
        <v>0.80671537527304804</v>
      </c>
      <c r="BM423" s="1">
        <v>0.73073882062770301</v>
      </c>
      <c r="BN423" s="1">
        <v>1.08954920944179</v>
      </c>
    </row>
    <row r="424" spans="1:66" ht="15">
      <c r="A424" s="1" t="s">
        <v>781</v>
      </c>
      <c r="B424" s="1">
        <v>864.57601052999996</v>
      </c>
      <c r="C424" s="1" t="s">
        <v>780</v>
      </c>
      <c r="E424" s="6">
        <f>AVERAGE(L424:V424)</f>
        <v>234593967.54090908</v>
      </c>
      <c r="F424" s="7">
        <f>AVERAGE(W424:AG424)</f>
        <v>12.642545454545456</v>
      </c>
      <c r="G424" s="7">
        <v>560</v>
      </c>
      <c r="H424" s="7">
        <f>AVERAGE(AH424:AR424)</f>
        <v>12.6415746699402</v>
      </c>
      <c r="I424" s="7">
        <f>MAX(AS424:BC424)</f>
        <v>55.850761176430503</v>
      </c>
      <c r="J424" s="7">
        <f>AVERAGE(BD424:BN424)</f>
        <v>1.5405214324495518</v>
      </c>
      <c r="K424" s="8">
        <f>F424-H424</f>
        <v>9.7078460525601429E-4</v>
      </c>
      <c r="L424" s="2">
        <v>235841457.336</v>
      </c>
      <c r="M424" s="2">
        <v>244368097.73899999</v>
      </c>
      <c r="N424" s="2">
        <v>205665270.09</v>
      </c>
      <c r="O424" s="2">
        <v>184958724.89500001</v>
      </c>
      <c r="P424" s="2">
        <v>200912811.442</v>
      </c>
      <c r="Q424" s="2">
        <v>262481370.86700001</v>
      </c>
      <c r="R424" s="2">
        <v>221769158.59299999</v>
      </c>
      <c r="S424" s="2">
        <v>262471190.10699999</v>
      </c>
      <c r="T424" s="2">
        <v>307392644.05500001</v>
      </c>
      <c r="U424" s="2">
        <v>227012632.06600001</v>
      </c>
      <c r="V424" s="2">
        <v>227660285.75999999</v>
      </c>
      <c r="W424" s="1">
        <v>12.628</v>
      </c>
      <c r="X424" s="1">
        <v>12.63</v>
      </c>
      <c r="Y424" s="1">
        <v>12.651999999999999</v>
      </c>
      <c r="Z424" s="1">
        <v>12.635999999999999</v>
      </c>
      <c r="AA424" s="1">
        <v>12.643000000000001</v>
      </c>
      <c r="AB424" s="1">
        <v>12.641</v>
      </c>
      <c r="AC424" s="1">
        <v>12.651</v>
      </c>
      <c r="AD424" s="1">
        <v>12.648999999999999</v>
      </c>
      <c r="AE424" s="1">
        <v>12.644</v>
      </c>
      <c r="AF424" s="1">
        <v>12.644</v>
      </c>
      <c r="AG424" s="1">
        <v>12.65</v>
      </c>
      <c r="AI424" s="1">
        <v>12.6415746699402</v>
      </c>
      <c r="AM424" s="1">
        <v>12.6415746699402</v>
      </c>
      <c r="AO424" s="1">
        <v>12.6415746699402</v>
      </c>
      <c r="AP424" s="1">
        <v>12.6415746699402</v>
      </c>
      <c r="AQ424" s="1">
        <v>12.6415746699402</v>
      </c>
      <c r="AT424" s="1">
        <v>54.4901259835815</v>
      </c>
      <c r="AX424" s="1">
        <v>54.547695186170102</v>
      </c>
      <c r="AZ424" s="1">
        <v>43.297223131946303</v>
      </c>
      <c r="BA424" s="1">
        <v>55.850761176430503</v>
      </c>
      <c r="BB424" s="1">
        <v>41.902193469907203</v>
      </c>
      <c r="BE424" s="1">
        <v>2.05181106809744</v>
      </c>
      <c r="BI424" s="1">
        <v>1.97320411289361</v>
      </c>
      <c r="BK424" s="1">
        <v>1.3584767853559701</v>
      </c>
      <c r="BL424" s="1">
        <v>1.20115237527304</v>
      </c>
      <c r="BM424" s="1">
        <v>1.1179628206276999</v>
      </c>
    </row>
    <row r="425" spans="1:66" ht="15">
      <c r="A425" s="1" t="s">
        <v>781</v>
      </c>
      <c r="B425" s="1">
        <v>864.57601052999996</v>
      </c>
      <c r="C425" s="1" t="s">
        <v>780</v>
      </c>
      <c r="E425" s="6">
        <f>AVERAGE(L425:V425)</f>
        <v>251158057.85036364</v>
      </c>
      <c r="F425" s="7">
        <f>AVERAGE(W425:AG425)</f>
        <v>13.29081818181818</v>
      </c>
      <c r="G425" s="7">
        <v>561</v>
      </c>
      <c r="H425" s="7">
        <f>AVERAGE(AH425:AR425)</f>
        <v>13.285</v>
      </c>
      <c r="I425" s="7">
        <f>MAX(AS425:BC425)</f>
        <v>34.318237232715802</v>
      </c>
      <c r="J425" s="7">
        <f>AVERAGE(BD425:BN425)</f>
        <v>1.33528683483027</v>
      </c>
      <c r="K425" s="8">
        <f>F425-H425</f>
        <v>5.818181818179724E-3</v>
      </c>
      <c r="L425" s="2">
        <v>249868144.266</v>
      </c>
      <c r="M425" s="2">
        <v>246794471.211</v>
      </c>
      <c r="N425" s="2">
        <v>167213033.53999999</v>
      </c>
      <c r="O425" s="2">
        <v>254837642.352</v>
      </c>
      <c r="P425" s="2">
        <v>306161224.75199997</v>
      </c>
      <c r="Q425" s="2">
        <v>231862178.47999999</v>
      </c>
      <c r="R425" s="2">
        <v>219882324.27399999</v>
      </c>
      <c r="S425" s="2">
        <v>275984098.53799999</v>
      </c>
      <c r="T425" s="2">
        <v>210351717.05199999</v>
      </c>
      <c r="U425" s="2">
        <v>281456282.208</v>
      </c>
      <c r="V425" s="2">
        <v>318327519.68099999</v>
      </c>
      <c r="W425" s="1">
        <v>13.286</v>
      </c>
      <c r="X425" s="1">
        <v>13.284000000000001</v>
      </c>
      <c r="Y425" s="1">
        <v>13.291</v>
      </c>
      <c r="Z425" s="1">
        <v>13.285</v>
      </c>
      <c r="AA425" s="1">
        <v>13.294</v>
      </c>
      <c r="AB425" s="1">
        <v>13.295999999999999</v>
      </c>
      <c r="AC425" s="1">
        <v>13.295999999999999</v>
      </c>
      <c r="AD425" s="1">
        <v>13.292</v>
      </c>
      <c r="AE425" s="1">
        <v>13.287000000000001</v>
      </c>
      <c r="AF425" s="1">
        <v>13.298</v>
      </c>
      <c r="AG425" s="1">
        <v>13.29</v>
      </c>
      <c r="AK425" s="1">
        <v>13.285</v>
      </c>
      <c r="AV425" s="1">
        <v>34.318237232715802</v>
      </c>
      <c r="BG425" s="1">
        <v>1.33528683483027</v>
      </c>
    </row>
    <row r="426" spans="1:66" ht="15">
      <c r="A426" s="1" t="s">
        <v>782</v>
      </c>
      <c r="B426" s="1">
        <v>850.59674553000002</v>
      </c>
      <c r="C426" s="1" t="s">
        <v>783</v>
      </c>
      <c r="E426" s="6">
        <f>AVERAGE(L426:V426)</f>
        <v>10724226.155181818</v>
      </c>
      <c r="F426" s="7">
        <f>AVERAGE(W426:AG426)</f>
        <v>13.325545454545455</v>
      </c>
      <c r="G426" s="7">
        <v>562</v>
      </c>
      <c r="H426" s="7">
        <f>AVERAGE(AH426:AR426)</f>
        <v>13.321573488634501</v>
      </c>
      <c r="I426" s="7">
        <f>MAX(AS426:BC426)</f>
        <v>27.959481175130801</v>
      </c>
      <c r="J426" s="7">
        <f>AVERAGE(BD426:BN426)</f>
        <v>0.66210572661441192</v>
      </c>
      <c r="K426" s="8">
        <f>F426-H426</f>
        <v>3.9719659109547223E-3</v>
      </c>
      <c r="L426" s="1">
        <v>9218019.3939999994</v>
      </c>
      <c r="M426" s="2">
        <v>10106036.286</v>
      </c>
      <c r="N426" s="1">
        <v>7947954.8930000002</v>
      </c>
      <c r="O426" s="2">
        <v>11021758.132999999</v>
      </c>
      <c r="P426" s="2">
        <v>12526629.210999999</v>
      </c>
      <c r="Q426" s="2">
        <v>11327948.116</v>
      </c>
      <c r="R426" s="2">
        <v>12574069.835999999</v>
      </c>
      <c r="S426" s="2">
        <v>12279172.847999999</v>
      </c>
      <c r="T426" s="2">
        <v>11596168.573000001</v>
      </c>
      <c r="U426" s="2">
        <v>11015123.914999999</v>
      </c>
      <c r="V426" s="1">
        <v>8353606.5020000003</v>
      </c>
      <c r="W426" s="1">
        <v>13.323</v>
      </c>
      <c r="X426" s="1">
        <v>13.327999999999999</v>
      </c>
      <c r="Y426" s="1">
        <v>13.33</v>
      </c>
      <c r="Z426" s="1">
        <v>13.321</v>
      </c>
      <c r="AA426" s="1">
        <v>13.318</v>
      </c>
      <c r="AB426" s="1">
        <v>13.323</v>
      </c>
      <c r="AC426" s="1">
        <v>13.321</v>
      </c>
      <c r="AD426" s="1">
        <v>13.324999999999999</v>
      </c>
      <c r="AE426" s="1">
        <v>13.331</v>
      </c>
      <c r="AF426" s="1">
        <v>13.334</v>
      </c>
      <c r="AG426" s="1">
        <v>13.327</v>
      </c>
      <c r="AH426" s="1">
        <v>13.321573488634501</v>
      </c>
      <c r="AL426" s="1">
        <v>13.321573488634501</v>
      </c>
      <c r="AN426" s="1">
        <v>13.321573488634501</v>
      </c>
      <c r="AO426" s="1">
        <v>13.321573488634501</v>
      </c>
      <c r="AS426" s="1">
        <v>15.113509837012399</v>
      </c>
      <c r="AW426" s="1">
        <v>27.959481175130801</v>
      </c>
      <c r="AY426" s="1">
        <v>23.375676592927899</v>
      </c>
      <c r="AZ426" s="1">
        <v>24.052193196330801</v>
      </c>
      <c r="BD426" s="1">
        <v>0.76323344642465996</v>
      </c>
      <c r="BH426" s="1">
        <v>1.17049782216581</v>
      </c>
      <c r="BJ426" s="1">
        <v>4.3793283550051798E-2</v>
      </c>
      <c r="BK426" s="1">
        <v>0.67089835431712597</v>
      </c>
    </row>
    <row r="427" spans="1:66" ht="15">
      <c r="A427" s="1" t="s">
        <v>784</v>
      </c>
      <c r="B427" s="1">
        <v>848.58109552999997</v>
      </c>
      <c r="C427" s="1" t="s">
        <v>785</v>
      </c>
      <c r="E427" s="6">
        <f>AVERAGE(L427:V427)</f>
        <v>16551494.905727269</v>
      </c>
      <c r="F427" s="7">
        <f>AVERAGE(W427:AG427)</f>
        <v>13.033636363636361</v>
      </c>
      <c r="G427" s="7">
        <v>563</v>
      </c>
      <c r="H427" s="7">
        <f>AVERAGE(AH427:AR427)</f>
        <v>13.031000000000001</v>
      </c>
      <c r="I427" s="7">
        <f>MAX(AS427:BC427)</f>
        <v>19.154523874904399</v>
      </c>
      <c r="J427" s="7">
        <f>AVERAGE(BD427:BN427)</f>
        <v>1.05444553976956</v>
      </c>
      <c r="K427" s="8">
        <f>F427-H427</f>
        <v>2.6363636363608833E-3</v>
      </c>
      <c r="L427" s="2">
        <v>29776915.831999999</v>
      </c>
      <c r="M427" s="2">
        <v>12319913.614</v>
      </c>
      <c r="N427" s="1">
        <v>8776578.2039999999</v>
      </c>
      <c r="O427" s="2">
        <v>19544675.151999999</v>
      </c>
      <c r="P427" s="2">
        <v>19402021.302999999</v>
      </c>
      <c r="Q427" s="2">
        <v>19431646.554000001</v>
      </c>
      <c r="R427" s="2">
        <v>13189685.300000001</v>
      </c>
      <c r="S427" s="2">
        <v>17343360.261999998</v>
      </c>
      <c r="T427" s="2">
        <v>13304798.120999999</v>
      </c>
      <c r="U427" s="2">
        <v>11097506.148</v>
      </c>
      <c r="V427" s="2">
        <v>17879343.473000001</v>
      </c>
      <c r="W427" s="1">
        <v>13.002000000000001</v>
      </c>
      <c r="X427" s="1">
        <v>13.031000000000001</v>
      </c>
      <c r="Y427" s="1">
        <v>13.057</v>
      </c>
      <c r="Z427" s="1">
        <v>13.03</v>
      </c>
      <c r="AA427" s="1">
        <v>13.029</v>
      </c>
      <c r="AB427" s="1">
        <v>13.03</v>
      </c>
      <c r="AC427" s="1">
        <v>13.031000000000001</v>
      </c>
      <c r="AD427" s="1">
        <v>13.04</v>
      </c>
      <c r="AE427" s="1">
        <v>13.04</v>
      </c>
      <c r="AF427" s="1">
        <v>13.039</v>
      </c>
      <c r="AG427" s="1">
        <v>13.041</v>
      </c>
      <c r="AN427" s="1">
        <v>13.031000000000001</v>
      </c>
      <c r="AY427" s="1">
        <v>19.154523874904399</v>
      </c>
      <c r="BJ427" s="1">
        <v>1.05444553976956</v>
      </c>
    </row>
    <row r="428" spans="1:66" ht="15">
      <c r="A428" s="1" t="s">
        <v>786</v>
      </c>
      <c r="B428" s="1">
        <v>878.59166053000001</v>
      </c>
      <c r="C428" s="1" t="s">
        <v>787</v>
      </c>
      <c r="E428" s="6">
        <f>AVERAGE(L428:V428)</f>
        <v>30910584.863545451</v>
      </c>
      <c r="F428" s="7">
        <f>AVERAGE(W428:AG428)</f>
        <v>13.171454545454544</v>
      </c>
      <c r="G428" s="7">
        <v>564</v>
      </c>
      <c r="H428" s="7">
        <f>AVERAGE(AH428:AR428)</f>
        <v>13.170984805202902</v>
      </c>
      <c r="I428" s="7">
        <f>MAX(AS428:BC428)</f>
        <v>52.756990222914197</v>
      </c>
      <c r="J428" s="7">
        <f>AVERAGE(BD428:BN428)</f>
        <v>0.98770718288828341</v>
      </c>
      <c r="K428" s="8">
        <f>F428-H428</f>
        <v>4.6974025164203681E-4</v>
      </c>
      <c r="L428" s="2">
        <v>32649301.513</v>
      </c>
      <c r="M428" s="2">
        <v>34489466.792999998</v>
      </c>
      <c r="N428" s="2">
        <v>25479293.043000001</v>
      </c>
      <c r="O428" s="2">
        <v>34058045.673</v>
      </c>
      <c r="P428" s="2">
        <v>31047965.131999999</v>
      </c>
      <c r="Q428" s="2">
        <v>34211302.897</v>
      </c>
      <c r="R428" s="2">
        <v>31187264.704</v>
      </c>
      <c r="S428" s="2">
        <v>35346024.612999998</v>
      </c>
      <c r="T428" s="2">
        <v>24971869.256999999</v>
      </c>
      <c r="U428" s="2">
        <v>31944548.655000001</v>
      </c>
      <c r="V428" s="2">
        <v>24631351.219000001</v>
      </c>
      <c r="W428" s="1">
        <v>13.164</v>
      </c>
      <c r="X428" s="1">
        <v>13.167</v>
      </c>
      <c r="Y428" s="1">
        <v>13.178000000000001</v>
      </c>
      <c r="Z428" s="1">
        <v>13.17</v>
      </c>
      <c r="AA428" s="1">
        <v>13.175000000000001</v>
      </c>
      <c r="AB428" s="1">
        <v>13.176</v>
      </c>
      <c r="AC428" s="1">
        <v>13.175000000000001</v>
      </c>
      <c r="AD428" s="1">
        <v>13.172000000000001</v>
      </c>
      <c r="AE428" s="1">
        <v>13.156000000000001</v>
      </c>
      <c r="AF428" s="1">
        <v>13.182</v>
      </c>
      <c r="AG428" s="1">
        <v>13.170999999999999</v>
      </c>
      <c r="AH428" s="1">
        <v>13.170984805202901</v>
      </c>
      <c r="AI428" s="1">
        <v>13.170984805202901</v>
      </c>
      <c r="AJ428" s="1">
        <v>13.170984805202901</v>
      </c>
      <c r="AK428" s="1">
        <v>13.170984805202901</v>
      </c>
      <c r="AL428" s="1">
        <v>13.170984805202901</v>
      </c>
      <c r="AM428" s="1">
        <v>13.170984805202901</v>
      </c>
      <c r="AN428" s="1">
        <v>13.170984805202901</v>
      </c>
      <c r="AO428" s="1">
        <v>13.170984805202901</v>
      </c>
      <c r="AP428" s="1">
        <v>13.170984805202901</v>
      </c>
      <c r="AQ428" s="1">
        <v>13.170984805202901</v>
      </c>
      <c r="AR428" s="1">
        <v>13.170984805202901</v>
      </c>
      <c r="AS428" s="1">
        <v>34.639579874462299</v>
      </c>
      <c r="AT428" s="1">
        <v>46.683131375067603</v>
      </c>
      <c r="AU428" s="1">
        <v>32.432046989696701</v>
      </c>
      <c r="AV428" s="1">
        <v>49.078612612826397</v>
      </c>
      <c r="AW428" s="1">
        <v>41.675783475623398</v>
      </c>
      <c r="AX428" s="1">
        <v>45.915685587514702</v>
      </c>
      <c r="AY428" s="1">
        <v>42.1002901945836</v>
      </c>
      <c r="AZ428" s="1">
        <v>39.586107859788299</v>
      </c>
      <c r="BA428" s="1">
        <v>40.824511295611302</v>
      </c>
      <c r="BB428" s="1">
        <v>51.923536029701602</v>
      </c>
      <c r="BC428" s="1">
        <v>52.756990222914197</v>
      </c>
      <c r="BD428" s="1">
        <v>0.76989038606006399</v>
      </c>
      <c r="BE428" s="1">
        <v>1.3960136565618</v>
      </c>
      <c r="BF428" s="1">
        <v>1.45889807093013</v>
      </c>
      <c r="BG428" s="1">
        <v>1.0236749849463</v>
      </c>
      <c r="BH428" s="1">
        <v>1.2468250845053299</v>
      </c>
      <c r="BI428" s="1">
        <v>1.6361934495847801</v>
      </c>
      <c r="BJ428" s="1">
        <v>0.14753114740755999</v>
      </c>
      <c r="BK428" s="1">
        <v>0.57000235536056598</v>
      </c>
      <c r="BL428" s="1">
        <v>1.06450359546606</v>
      </c>
      <c r="BM428" s="1">
        <v>0.44329978343616799</v>
      </c>
      <c r="BN428" s="1">
        <v>1.1079464975123601</v>
      </c>
    </row>
    <row r="429" spans="1:66" ht="15">
      <c r="A429" s="1" t="s">
        <v>788</v>
      </c>
      <c r="B429" s="1">
        <v>904.701210529999</v>
      </c>
      <c r="C429" s="1" t="s">
        <v>789</v>
      </c>
      <c r="E429" s="6">
        <f>AVERAGE(L429:V429)</f>
        <v>81614784.601545453</v>
      </c>
      <c r="F429" s="7">
        <f>AVERAGE(W429:AG429)</f>
        <v>20.399272727272731</v>
      </c>
      <c r="G429" s="7">
        <v>565</v>
      </c>
      <c r="H429" s="7">
        <f>AVERAGE(AH429:AR429)</f>
        <v>20.399038254261903</v>
      </c>
      <c r="I429" s="7">
        <f>MAX(AS429:BC429)</f>
        <v>34.928321391005099</v>
      </c>
      <c r="J429" s="7">
        <f>AVERAGE(BD429:BN429)</f>
        <v>2.424032588420201</v>
      </c>
      <c r="K429" s="8">
        <f>F429-H429</f>
        <v>2.344730108276849E-4</v>
      </c>
      <c r="L429" s="2">
        <v>94465287.351999998</v>
      </c>
      <c r="M429" s="2">
        <v>85636530.067000002</v>
      </c>
      <c r="N429" s="2">
        <v>83171118.577000007</v>
      </c>
      <c r="O429" s="2">
        <v>74870288.351999998</v>
      </c>
      <c r="P429" s="2">
        <v>80054544.856000006</v>
      </c>
      <c r="Q429" s="2">
        <v>92439742.833000004</v>
      </c>
      <c r="R429" s="2">
        <v>72451215.410999998</v>
      </c>
      <c r="S429" s="2">
        <v>95371637.838</v>
      </c>
      <c r="T429" s="2">
        <v>65515830.457000002</v>
      </c>
      <c r="U429" s="2">
        <v>74108291.776999995</v>
      </c>
      <c r="V429" s="2">
        <v>79678143.097000003</v>
      </c>
      <c r="W429" s="1">
        <v>20.393000000000001</v>
      </c>
      <c r="X429" s="1">
        <v>20.393000000000001</v>
      </c>
      <c r="Y429" s="1">
        <v>20.404</v>
      </c>
      <c r="Z429" s="1">
        <v>20.401</v>
      </c>
      <c r="AA429" s="1">
        <v>20.382999999999999</v>
      </c>
      <c r="AB429" s="1">
        <v>20.420000000000002</v>
      </c>
      <c r="AC429" s="1">
        <v>20.398</v>
      </c>
      <c r="AD429" s="1">
        <v>20.393000000000001</v>
      </c>
      <c r="AE429" s="1">
        <v>20.413</v>
      </c>
      <c r="AF429" s="1">
        <v>20.395</v>
      </c>
      <c r="AG429" s="1">
        <v>20.399000000000001</v>
      </c>
      <c r="AH429" s="1">
        <v>20.3990382542619</v>
      </c>
      <c r="AI429" s="1">
        <v>20.3990382542619</v>
      </c>
      <c r="AJ429" s="1">
        <v>20.3990382542619</v>
      </c>
      <c r="AK429" s="1">
        <v>20.3990382542619</v>
      </c>
      <c r="AL429" s="1">
        <v>20.3990382542619</v>
      </c>
      <c r="AM429" s="1">
        <v>20.3990382542619</v>
      </c>
      <c r="AN429" s="1">
        <v>20.3990382542619</v>
      </c>
      <c r="AO429" s="1">
        <v>20.3990382542619</v>
      </c>
      <c r="AP429" s="1">
        <v>20.3990382542619</v>
      </c>
      <c r="AQ429" s="1">
        <v>20.3990382542619</v>
      </c>
      <c r="AR429" s="1">
        <v>20.3990382542619</v>
      </c>
      <c r="AS429" s="1">
        <v>33.348472357335098</v>
      </c>
      <c r="AT429" s="1">
        <v>34.7573437907078</v>
      </c>
      <c r="AU429" s="1">
        <v>33.569767279449501</v>
      </c>
      <c r="AV429" s="1">
        <v>34.928321391005099</v>
      </c>
      <c r="AW429" s="1">
        <v>33.8637201427767</v>
      </c>
      <c r="AX429" s="1">
        <v>34.1594608607775</v>
      </c>
      <c r="AY429" s="1">
        <v>32.9361901777539</v>
      </c>
      <c r="AZ429" s="1">
        <v>32.225667800293103</v>
      </c>
      <c r="BA429" s="1">
        <v>34.893540396917601</v>
      </c>
      <c r="BB429" s="1">
        <v>33.015903515329903</v>
      </c>
      <c r="BC429" s="1">
        <v>32.952435820555401</v>
      </c>
      <c r="BD429" s="1">
        <v>4.1979477575413497</v>
      </c>
      <c r="BE429" s="1">
        <v>0.104984104486934</v>
      </c>
      <c r="BF429" s="1">
        <v>1.16197860745222</v>
      </c>
      <c r="BG429" s="1">
        <v>4.2245445606521796</v>
      </c>
      <c r="BH429" s="1">
        <v>2.1959643630157601</v>
      </c>
      <c r="BI429" s="1">
        <v>4.6962840863950399</v>
      </c>
      <c r="BJ429" s="1">
        <v>5.5630062093977202</v>
      </c>
      <c r="BK429" s="1">
        <v>1.76086035677877</v>
      </c>
      <c r="BL429" s="1">
        <v>1.5764092870665201</v>
      </c>
      <c r="BM429" s="1">
        <v>1.1595432006061099</v>
      </c>
      <c r="BN429" s="1">
        <v>2.2835939229604901E-2</v>
      </c>
    </row>
    <row r="430" spans="1:66" ht="15">
      <c r="A430" s="1" t="s">
        <v>790</v>
      </c>
      <c r="B430" s="1">
        <v>902.68556052999998</v>
      </c>
      <c r="C430" s="1" t="s">
        <v>791</v>
      </c>
      <c r="E430" s="6">
        <f>AVERAGE(L430:V430)</f>
        <v>613270765.50527275</v>
      </c>
      <c r="F430" s="7">
        <f>AVERAGE(W430:AG430)</f>
        <v>18.872272727272726</v>
      </c>
      <c r="G430" s="7">
        <v>566</v>
      </c>
      <c r="H430" s="7">
        <f>AVERAGE(AH430:AR430)</f>
        <v>18.871643436936804</v>
      </c>
      <c r="I430" s="7">
        <f>MAX(AS430:BC430)</f>
        <v>36.862857935808201</v>
      </c>
      <c r="J430" s="7">
        <f>AVERAGE(BD430:BN430)</f>
        <v>1.9320091814929687</v>
      </c>
      <c r="K430" s="8">
        <f>F430-H430</f>
        <v>6.2929033592240557E-4</v>
      </c>
      <c r="L430" s="2">
        <v>700757684.51800001</v>
      </c>
      <c r="M430" s="2">
        <v>587597413.21700001</v>
      </c>
      <c r="N430" s="2">
        <v>513565141.43099999</v>
      </c>
      <c r="O430" s="2">
        <v>583936130.76100004</v>
      </c>
      <c r="P430" s="2">
        <v>630855898.06299996</v>
      </c>
      <c r="Q430" s="2">
        <v>628837782.86800003</v>
      </c>
      <c r="R430" s="2">
        <v>543426472.02100003</v>
      </c>
      <c r="S430" s="2">
        <v>777755538.93599999</v>
      </c>
      <c r="T430" s="2">
        <v>532957352.83600003</v>
      </c>
      <c r="U430" s="2">
        <v>599308660.051</v>
      </c>
      <c r="V430" s="2">
        <v>646980345.85599995</v>
      </c>
      <c r="W430" s="1">
        <v>18.866</v>
      </c>
      <c r="X430" s="1">
        <v>18.872</v>
      </c>
      <c r="Y430" s="1">
        <v>18.882000000000001</v>
      </c>
      <c r="Z430" s="1">
        <v>18.887</v>
      </c>
      <c r="AA430" s="1">
        <v>18.863</v>
      </c>
      <c r="AB430" s="1">
        <v>18.864999999999998</v>
      </c>
      <c r="AC430" s="1">
        <v>18.876000000000001</v>
      </c>
      <c r="AD430" s="1">
        <v>18.864000000000001</v>
      </c>
      <c r="AE430" s="1">
        <v>18.881</v>
      </c>
      <c r="AF430" s="1">
        <v>18.858000000000001</v>
      </c>
      <c r="AG430" s="1">
        <v>18.881</v>
      </c>
      <c r="AH430" s="1">
        <v>18.8716434369368</v>
      </c>
      <c r="AI430" s="1">
        <v>18.8716434369368</v>
      </c>
      <c r="AJ430" s="1">
        <v>18.8716434369368</v>
      </c>
      <c r="AK430" s="1">
        <v>18.8716434369368</v>
      </c>
      <c r="AL430" s="1">
        <v>18.8716434369368</v>
      </c>
      <c r="AM430" s="1">
        <v>18.8716434369368</v>
      </c>
      <c r="AN430" s="1">
        <v>18.8716434369368</v>
      </c>
      <c r="AO430" s="1">
        <v>18.8716434369368</v>
      </c>
      <c r="AP430" s="1">
        <v>18.8716434369368</v>
      </c>
      <c r="AQ430" s="1">
        <v>18.8716434369368</v>
      </c>
      <c r="AR430" s="1">
        <v>18.8716434369368</v>
      </c>
      <c r="AS430" s="1">
        <v>35.848202576542398</v>
      </c>
      <c r="AT430" s="1">
        <v>35.235036999584302</v>
      </c>
      <c r="AU430" s="1">
        <v>36.351175110480597</v>
      </c>
      <c r="AV430" s="1">
        <v>36.562687187621101</v>
      </c>
      <c r="AW430" s="1">
        <v>35.642476628044598</v>
      </c>
      <c r="AX430" s="1">
        <v>36.524934698611602</v>
      </c>
      <c r="AY430" s="1">
        <v>36.014184072535897</v>
      </c>
      <c r="AZ430" s="1">
        <v>36.306622472716697</v>
      </c>
      <c r="BA430" s="1">
        <v>35.844610916818503</v>
      </c>
      <c r="BB430" s="1">
        <v>36.862857935808201</v>
      </c>
      <c r="BC430" s="1">
        <v>36.461423047471499</v>
      </c>
      <c r="BD430" s="1">
        <v>2.8368316151516999</v>
      </c>
      <c r="BE430" s="1">
        <v>0.23410428382175</v>
      </c>
      <c r="BF430" s="1">
        <v>1.14164458244731</v>
      </c>
      <c r="BG430" s="1">
        <v>3.07260137593236</v>
      </c>
      <c r="BH430" s="1">
        <v>1.6806958454004799</v>
      </c>
      <c r="BI430" s="1">
        <v>3.4249891924388498</v>
      </c>
      <c r="BJ430" s="1">
        <v>4.1454285951749803</v>
      </c>
      <c r="BK430" s="1">
        <v>1.5257749592257099</v>
      </c>
      <c r="BL430" s="1">
        <v>1.5338556783599</v>
      </c>
      <c r="BM430" s="1">
        <v>1.51129888004303</v>
      </c>
      <c r="BN430" s="1">
        <v>0.144875988426587</v>
      </c>
    </row>
    <row r="431" spans="1:66" ht="15">
      <c r="A431" s="1" t="s">
        <v>792</v>
      </c>
      <c r="B431" s="1">
        <v>900.66991053000004</v>
      </c>
      <c r="C431" s="1" t="s">
        <v>793</v>
      </c>
      <c r="E431" s="6">
        <f>AVERAGE(L431:V431)</f>
        <v>183025675.07163638</v>
      </c>
      <c r="F431" s="7">
        <f>AVERAGE(W431:AG431)</f>
        <v>17.179272727272725</v>
      </c>
      <c r="G431" s="7">
        <v>567</v>
      </c>
      <c r="H431" s="7">
        <f>AVERAGE(AH431:AR431)</f>
        <v>17.179582911703502</v>
      </c>
      <c r="I431" s="7">
        <f>MAX(AS431:BC431)</f>
        <v>43.631868011904899</v>
      </c>
      <c r="J431" s="7">
        <f>AVERAGE(BD431:BN431)</f>
        <v>1.3171599002170984</v>
      </c>
      <c r="K431" s="8">
        <f>F431-H431</f>
        <v>-3.1018443077712732E-4</v>
      </c>
      <c r="L431" s="2">
        <v>203075404.31099999</v>
      </c>
      <c r="M431" s="2">
        <v>156792082.76499999</v>
      </c>
      <c r="N431" s="2">
        <v>146495035.317</v>
      </c>
      <c r="O431" s="2">
        <v>201898208.17199999</v>
      </c>
      <c r="P431" s="2">
        <v>190675130.428</v>
      </c>
      <c r="Q431" s="2">
        <v>176770754.38</v>
      </c>
      <c r="R431" s="2">
        <v>179884615.993</v>
      </c>
      <c r="S431" s="2">
        <v>239356001.34599999</v>
      </c>
      <c r="T431" s="2">
        <v>164970508.09900001</v>
      </c>
      <c r="U431" s="2">
        <v>168295460.98500001</v>
      </c>
      <c r="V431" s="2">
        <v>185069223.99200001</v>
      </c>
      <c r="W431" s="1">
        <v>17.177</v>
      </c>
      <c r="X431" s="1">
        <v>17.178000000000001</v>
      </c>
      <c r="Y431" s="1">
        <v>17.189</v>
      </c>
      <c r="Z431" s="1">
        <v>17.178999999999998</v>
      </c>
      <c r="AA431" s="1">
        <v>17.184000000000001</v>
      </c>
      <c r="AB431" s="1">
        <v>17.173999999999999</v>
      </c>
      <c r="AC431" s="1">
        <v>17.173999999999999</v>
      </c>
      <c r="AD431" s="1">
        <v>17.184000000000001</v>
      </c>
      <c r="AE431" s="1">
        <v>17.172000000000001</v>
      </c>
      <c r="AF431" s="1">
        <v>17.183</v>
      </c>
      <c r="AG431" s="1">
        <v>17.178000000000001</v>
      </c>
      <c r="AH431" s="1">
        <v>17.179582911703498</v>
      </c>
      <c r="AI431" s="1">
        <v>17.179582911703498</v>
      </c>
      <c r="AJ431" s="1">
        <v>17.179582911703498</v>
      </c>
      <c r="AK431" s="1">
        <v>17.179582911703498</v>
      </c>
      <c r="AL431" s="1">
        <v>17.179582911703498</v>
      </c>
      <c r="AM431" s="1">
        <v>17.179582911703498</v>
      </c>
      <c r="AN431" s="1">
        <v>17.179582911703498</v>
      </c>
      <c r="AO431" s="1">
        <v>17.179582911703498</v>
      </c>
      <c r="AP431" s="1">
        <v>17.179582911703498</v>
      </c>
      <c r="AQ431" s="1">
        <v>17.179582911703498</v>
      </c>
      <c r="AR431" s="1">
        <v>17.179582911703498</v>
      </c>
      <c r="AS431" s="1">
        <v>34.390214799976803</v>
      </c>
      <c r="AT431" s="1">
        <v>33.755511426375897</v>
      </c>
      <c r="AU431" s="1">
        <v>34.148853724513003</v>
      </c>
      <c r="AV431" s="1">
        <v>35.2511619855457</v>
      </c>
      <c r="AW431" s="1">
        <v>35.007594628685801</v>
      </c>
      <c r="AX431" s="1">
        <v>43.631868011904899</v>
      </c>
      <c r="AY431" s="1">
        <v>34.768169933734598</v>
      </c>
      <c r="AZ431" s="1">
        <v>34.882059218207097</v>
      </c>
      <c r="BA431" s="1">
        <v>33.696072083220102</v>
      </c>
      <c r="BB431" s="1">
        <v>34.790653584464401</v>
      </c>
      <c r="BC431" s="1">
        <v>34.836803278844101</v>
      </c>
      <c r="BD431" s="1">
        <v>2.9325422028037802</v>
      </c>
      <c r="BE431" s="1">
        <v>0.38897726615282102</v>
      </c>
      <c r="BF431" s="1">
        <v>1.36613571647874</v>
      </c>
      <c r="BG431" s="1">
        <v>1.94089476410288</v>
      </c>
      <c r="BH431" s="1">
        <v>1.3729804233938301</v>
      </c>
      <c r="BI431" s="1">
        <v>2.4357900386529301</v>
      </c>
      <c r="BJ431" s="1">
        <v>2.5358710770212398</v>
      </c>
      <c r="BK431" s="1">
        <v>0.146917267641899</v>
      </c>
      <c r="BL431" s="1">
        <v>3.8217881062315898E-2</v>
      </c>
      <c r="BM431" s="1">
        <v>1.0233802324544301</v>
      </c>
      <c r="BN431" s="1">
        <v>0.30705203262321801</v>
      </c>
    </row>
    <row r="432" spans="1:66" ht="15">
      <c r="A432" s="1" t="s">
        <v>792</v>
      </c>
      <c r="B432" s="1">
        <v>900.66991053000004</v>
      </c>
      <c r="C432" s="1" t="s">
        <v>793</v>
      </c>
      <c r="E432" s="6">
        <f>AVERAGE(L432:V432)</f>
        <v>27509822.490727272</v>
      </c>
      <c r="F432" s="7">
        <f>AVERAGE(W432:AG432)</f>
        <v>17.462818181818182</v>
      </c>
      <c r="G432" s="7">
        <v>568</v>
      </c>
      <c r="H432" s="7">
        <f>AVERAGE(AH432:AR432)</f>
        <v>17.444962676045499</v>
      </c>
      <c r="I432" s="7">
        <f>MAX(AS432:BC432)</f>
        <v>26.8044087668085</v>
      </c>
      <c r="J432" s="7">
        <f>AVERAGE(BD432:BN432)</f>
        <v>1.3697084892938092</v>
      </c>
      <c r="K432" s="8">
        <f>F432-H432</f>
        <v>1.7855505772683244E-2</v>
      </c>
      <c r="L432" s="2">
        <v>37940540.664999999</v>
      </c>
      <c r="M432" s="2">
        <v>20096144.142999999</v>
      </c>
      <c r="N432" s="2">
        <v>18275722.916999999</v>
      </c>
      <c r="O432" s="2">
        <v>25677868.98</v>
      </c>
      <c r="P432" s="2">
        <v>25471104.715999998</v>
      </c>
      <c r="Q432" s="2">
        <v>29344995.241</v>
      </c>
      <c r="R432" s="2">
        <v>24126773.991</v>
      </c>
      <c r="S432" s="2">
        <v>28462587.662999999</v>
      </c>
      <c r="T432" s="2">
        <v>24216005.188000001</v>
      </c>
      <c r="U432" s="2">
        <v>33701612.351999998</v>
      </c>
      <c r="V432" s="2">
        <v>35294691.542000003</v>
      </c>
      <c r="W432" s="1">
        <v>17.436</v>
      </c>
      <c r="X432" s="1">
        <v>17.492999999999999</v>
      </c>
      <c r="Y432" s="1">
        <v>17.486000000000001</v>
      </c>
      <c r="Z432" s="1">
        <v>17.474</v>
      </c>
      <c r="AA432" s="1">
        <v>17.469000000000001</v>
      </c>
      <c r="AB432" s="1">
        <v>17.463000000000001</v>
      </c>
      <c r="AC432" s="1">
        <v>17.448</v>
      </c>
      <c r="AD432" s="1">
        <v>17.478000000000002</v>
      </c>
      <c r="AE432" s="1">
        <v>17.443000000000001</v>
      </c>
      <c r="AF432" s="1">
        <v>17.457000000000001</v>
      </c>
      <c r="AG432" s="1">
        <v>17.443999999999999</v>
      </c>
      <c r="AH432" s="1">
        <v>17.444962676045499</v>
      </c>
      <c r="AQ432" s="1">
        <v>17.444962676045499</v>
      </c>
      <c r="AR432" s="1">
        <v>17.444962676045499</v>
      </c>
      <c r="AS432" s="1">
        <v>25.148133852146401</v>
      </c>
      <c r="BB432" s="1">
        <v>23.0040116314523</v>
      </c>
      <c r="BC432" s="1">
        <v>26.8044087668085</v>
      </c>
      <c r="BD432" s="1">
        <v>2.7903152028037801</v>
      </c>
      <c r="BM432" s="1">
        <v>0.87354023245443102</v>
      </c>
      <c r="BN432" s="1">
        <v>0.44527003262321602</v>
      </c>
    </row>
    <row r="433" spans="1:66" ht="15">
      <c r="A433" s="1" t="s">
        <v>794</v>
      </c>
      <c r="B433" s="1">
        <v>896.63861052999903</v>
      </c>
      <c r="C433" s="1" t="s">
        <v>795</v>
      </c>
      <c r="E433" s="6">
        <f>AVERAGE(L433:V433)</f>
        <v>273584892.9678182</v>
      </c>
      <c r="F433" s="7">
        <f>AVERAGE(W433:AG433)</f>
        <v>15.314727272727271</v>
      </c>
      <c r="G433" s="7">
        <v>569</v>
      </c>
      <c r="H433" s="7">
        <f>AVERAGE(AH433:AR433)</f>
        <v>15.3147495719635</v>
      </c>
      <c r="I433" s="7">
        <f>MAX(AS433:BC433)</f>
        <v>60.0673059177238</v>
      </c>
      <c r="J433" s="7">
        <f>AVERAGE(BD433:BN433)</f>
        <v>0.69034659259503106</v>
      </c>
      <c r="K433" s="8">
        <f>F433-H433</f>
        <v>-2.2299236228207064E-5</v>
      </c>
      <c r="L433" s="2">
        <v>287667695.88599998</v>
      </c>
      <c r="M433" s="2">
        <v>255646931.23199999</v>
      </c>
      <c r="N433" s="2">
        <v>264429464.86199999</v>
      </c>
      <c r="O433" s="2">
        <v>273166569.73100001</v>
      </c>
      <c r="P433" s="2">
        <v>277725181.685</v>
      </c>
      <c r="Q433" s="2">
        <v>255036134.84999999</v>
      </c>
      <c r="R433" s="2">
        <v>276690090.10500002</v>
      </c>
      <c r="S433" s="2">
        <v>270976241.21499997</v>
      </c>
      <c r="T433" s="2">
        <v>307496275.37800002</v>
      </c>
      <c r="U433" s="2">
        <v>269058007.07999998</v>
      </c>
      <c r="V433" s="2">
        <v>271541230.62199998</v>
      </c>
      <c r="W433" s="1">
        <v>15.31</v>
      </c>
      <c r="X433" s="1">
        <v>15.314</v>
      </c>
      <c r="Y433" s="1">
        <v>15.33</v>
      </c>
      <c r="Z433" s="1">
        <v>15.305</v>
      </c>
      <c r="AA433" s="1">
        <v>15.314</v>
      </c>
      <c r="AB433" s="1">
        <v>15.315</v>
      </c>
      <c r="AC433" s="1">
        <v>15.321</v>
      </c>
      <c r="AD433" s="1">
        <v>15.308999999999999</v>
      </c>
      <c r="AE433" s="1">
        <v>15.307</v>
      </c>
      <c r="AF433" s="1">
        <v>15.324</v>
      </c>
      <c r="AG433" s="1">
        <v>15.313000000000001</v>
      </c>
      <c r="AH433" s="1">
        <v>15.3147495719635</v>
      </c>
      <c r="AI433" s="1">
        <v>15.3147495719635</v>
      </c>
      <c r="AJ433" s="1">
        <v>15.3147495719635</v>
      </c>
      <c r="AK433" s="1">
        <v>15.3147495719635</v>
      </c>
      <c r="AL433" s="1">
        <v>15.3147495719635</v>
      </c>
      <c r="AM433" s="1">
        <v>15.3147495719635</v>
      </c>
      <c r="AN433" s="1">
        <v>15.3147495719635</v>
      </c>
      <c r="AO433" s="1">
        <v>15.3147495719635</v>
      </c>
      <c r="AP433" s="1">
        <v>15.3147495719635</v>
      </c>
      <c r="AQ433" s="1">
        <v>15.3147495719635</v>
      </c>
      <c r="AR433" s="1">
        <v>15.3147495719635</v>
      </c>
      <c r="AS433" s="1">
        <v>40.679716183282302</v>
      </c>
      <c r="AT433" s="1">
        <v>50.458052310897699</v>
      </c>
      <c r="AU433" s="1">
        <v>48.524454690282703</v>
      </c>
      <c r="AV433" s="1">
        <v>49.294722461977699</v>
      </c>
      <c r="AW433" s="1">
        <v>39.922210976736999</v>
      </c>
      <c r="AX433" s="1">
        <v>46.912416263137999</v>
      </c>
      <c r="AY433" s="1">
        <v>37.933487294713601</v>
      </c>
      <c r="AZ433" s="1">
        <v>38.7065553425426</v>
      </c>
      <c r="BA433" s="1">
        <v>59.125797826160699</v>
      </c>
      <c r="BB433" s="1">
        <v>60.0673059177238</v>
      </c>
      <c r="BC433" s="1">
        <v>39.3893875332204</v>
      </c>
      <c r="BD433" s="1">
        <v>1.7630807498060399</v>
      </c>
      <c r="BE433" s="1">
        <v>5.5559047492344797E-2</v>
      </c>
      <c r="BF433" s="1">
        <v>0.65422913562617901</v>
      </c>
      <c r="BG433" s="1">
        <v>0.79698857679908297</v>
      </c>
      <c r="BH433" s="1">
        <v>0.37337291207546203</v>
      </c>
      <c r="BI433" s="1">
        <v>0.79823119944181997</v>
      </c>
      <c r="BJ433" s="1">
        <v>0.85908398804893604</v>
      </c>
      <c r="BK433" s="1">
        <v>1.5116872246028601</v>
      </c>
      <c r="BL433" s="1">
        <v>0.41909833555599701</v>
      </c>
      <c r="BM433" s="1">
        <v>0.29962283253365202</v>
      </c>
      <c r="BN433" s="1">
        <v>6.2858516562966898E-2</v>
      </c>
    </row>
    <row r="434" spans="1:66" ht="15">
      <c r="A434" s="1" t="s">
        <v>796</v>
      </c>
      <c r="B434" s="1">
        <v>894.62296052999898</v>
      </c>
      <c r="C434" s="1" t="s">
        <v>797</v>
      </c>
      <c r="E434" s="6">
        <f>AVERAGE(L434:V434)</f>
        <v>15266430.04409091</v>
      </c>
      <c r="F434" s="7">
        <f>AVERAGE(W434:AG434)</f>
        <v>14.287272727272727</v>
      </c>
      <c r="G434" s="7">
        <v>570</v>
      </c>
      <c r="H434" s="7">
        <f>AVERAGE(AH434:AR434)</f>
        <v>14.286559535642199</v>
      </c>
      <c r="I434" s="7">
        <f>MAX(AS434:BC434)</f>
        <v>36.423876909923401</v>
      </c>
      <c r="J434" s="7">
        <f>AVERAGE(BD434:BN434)</f>
        <v>0.45934099471236794</v>
      </c>
      <c r="K434" s="8">
        <f>F434-H434</f>
        <v>7.1319163052763201E-4</v>
      </c>
      <c r="L434" s="2">
        <v>17646556.155999999</v>
      </c>
      <c r="M434" s="2">
        <v>16225029.714</v>
      </c>
      <c r="N434" s="2">
        <v>14917373.342</v>
      </c>
      <c r="O434" s="2">
        <v>16996660.403000001</v>
      </c>
      <c r="P434" s="2">
        <v>15947619.505000001</v>
      </c>
      <c r="Q434" s="2">
        <v>14985357.357000001</v>
      </c>
      <c r="R434" s="2">
        <v>13113924.18</v>
      </c>
      <c r="S434" s="2">
        <v>13892267.221000001</v>
      </c>
      <c r="T434" s="2">
        <v>16454958.369999999</v>
      </c>
      <c r="U434" s="2">
        <v>12486981.812000001</v>
      </c>
      <c r="V434" s="2">
        <v>15264002.425000001</v>
      </c>
      <c r="W434" s="1">
        <v>14.285</v>
      </c>
      <c r="X434" s="1">
        <v>14.28</v>
      </c>
      <c r="Y434" s="1">
        <v>14.291</v>
      </c>
      <c r="Z434" s="1">
        <v>14.282999999999999</v>
      </c>
      <c r="AA434" s="1">
        <v>14.289</v>
      </c>
      <c r="AB434" s="1">
        <v>14.292</v>
      </c>
      <c r="AC434" s="1">
        <v>14.291</v>
      </c>
      <c r="AD434" s="1">
        <v>14.291</v>
      </c>
      <c r="AE434" s="1">
        <v>14.285</v>
      </c>
      <c r="AF434" s="1">
        <v>14.288</v>
      </c>
      <c r="AG434" s="1">
        <v>14.285</v>
      </c>
      <c r="AH434" s="1">
        <v>14.286559535642199</v>
      </c>
      <c r="AI434" s="1">
        <v>14.286559535642199</v>
      </c>
      <c r="AJ434" s="1">
        <v>14.286559535642199</v>
      </c>
      <c r="AK434" s="1">
        <v>14.286559535642199</v>
      </c>
      <c r="AL434" s="1">
        <v>14.286559535642199</v>
      </c>
      <c r="AM434" s="1">
        <v>14.286559535642199</v>
      </c>
      <c r="AQ434" s="1">
        <v>14.286559535642199</v>
      </c>
      <c r="AR434" s="1">
        <v>14.286559535642199</v>
      </c>
      <c r="AS434" s="1">
        <v>34.965417145150298</v>
      </c>
      <c r="AT434" s="1">
        <v>36.423876909923401</v>
      </c>
      <c r="AU434" s="1">
        <v>33.128052408221798</v>
      </c>
      <c r="AV434" s="1">
        <v>30.027992956768902</v>
      </c>
      <c r="AW434" s="1">
        <v>36.261542948291499</v>
      </c>
      <c r="AX434" s="1">
        <v>33.528429116334102</v>
      </c>
      <c r="BB434" s="1">
        <v>31.794421570715699</v>
      </c>
      <c r="BC434" s="1">
        <v>34.534538658698096</v>
      </c>
      <c r="BD434" s="1">
        <v>1.3297032940279601</v>
      </c>
      <c r="BE434" s="1">
        <v>0.63498345896470199</v>
      </c>
      <c r="BF434" s="1">
        <v>0.50535179901148297</v>
      </c>
      <c r="BG434" s="1">
        <v>0.30517461580503202</v>
      </c>
      <c r="BH434" s="1">
        <v>0.247325084540017</v>
      </c>
      <c r="BI434" s="1">
        <v>0.37401205948150601</v>
      </c>
      <c r="BM434" s="1">
        <v>0.20871768658083301</v>
      </c>
      <c r="BN434" s="1">
        <v>6.94599592874105E-2</v>
      </c>
    </row>
    <row r="435" spans="1:66" ht="15">
      <c r="A435" s="1" t="s">
        <v>798</v>
      </c>
      <c r="B435" s="1">
        <v>894.62296052999898</v>
      </c>
      <c r="C435" s="1" t="s">
        <v>797</v>
      </c>
      <c r="E435" s="6">
        <f>AVERAGE(L435:V435)</f>
        <v>34307373.999000005</v>
      </c>
      <c r="F435" s="7">
        <f>AVERAGE(W435:AG435)</f>
        <v>14.869363636363635</v>
      </c>
      <c r="G435" s="7">
        <v>571</v>
      </c>
      <c r="H435" s="7">
        <f>AVERAGE(AH435:AR435)</f>
        <v>14.869013502322598</v>
      </c>
      <c r="I435" s="7">
        <f>MAX(AS435:BC435)</f>
        <v>56.438584354257401</v>
      </c>
      <c r="J435" s="7">
        <f>AVERAGE(BD435:BN435)</f>
        <v>0.86765126863511877</v>
      </c>
      <c r="K435" s="8">
        <f>F435-H435</f>
        <v>3.5013404103700907E-4</v>
      </c>
      <c r="L435" s="2">
        <v>22322967.234000001</v>
      </c>
      <c r="M435" s="2">
        <v>32531785.072999999</v>
      </c>
      <c r="N435" s="2">
        <v>33810618.266000003</v>
      </c>
      <c r="O435" s="2">
        <v>33206609.079</v>
      </c>
      <c r="P435" s="2">
        <v>29230884.357000001</v>
      </c>
      <c r="Q435" s="2">
        <v>40522104.821000002</v>
      </c>
      <c r="R435" s="2">
        <v>45102888.467</v>
      </c>
      <c r="S435" s="2">
        <v>31305102.074000001</v>
      </c>
      <c r="T435" s="2">
        <v>48379610.232000001</v>
      </c>
      <c r="U435" s="2">
        <v>28518677.945999999</v>
      </c>
      <c r="V435" s="2">
        <v>32449866.440000001</v>
      </c>
      <c r="W435" s="1">
        <v>14.871</v>
      </c>
      <c r="X435" s="1">
        <v>14.871</v>
      </c>
      <c r="Y435" s="1">
        <v>14.875999999999999</v>
      </c>
      <c r="Z435" s="1">
        <v>14.862</v>
      </c>
      <c r="AA435" s="1">
        <v>14.868</v>
      </c>
      <c r="AB435" s="1">
        <v>14.874000000000001</v>
      </c>
      <c r="AC435" s="1">
        <v>14.869</v>
      </c>
      <c r="AD435" s="1">
        <v>14.869</v>
      </c>
      <c r="AE435" s="1">
        <v>14.859</v>
      </c>
      <c r="AF435" s="1">
        <v>14.875999999999999</v>
      </c>
      <c r="AG435" s="1">
        <v>14.868</v>
      </c>
      <c r="AH435" s="1">
        <v>14.8690135023226</v>
      </c>
      <c r="AI435" s="1">
        <v>14.8690135023226</v>
      </c>
      <c r="AJ435" s="1">
        <v>14.8690135023226</v>
      </c>
      <c r="AK435" s="1">
        <v>14.8690135023226</v>
      </c>
      <c r="AL435" s="1">
        <v>14.8690135023226</v>
      </c>
      <c r="AM435" s="1">
        <v>14.8690135023226</v>
      </c>
      <c r="AN435" s="1">
        <v>14.8690135023226</v>
      </c>
      <c r="AO435" s="1">
        <v>14.8690135023226</v>
      </c>
      <c r="AP435" s="1">
        <v>14.8690135023226</v>
      </c>
      <c r="AQ435" s="1">
        <v>14.8690135023226</v>
      </c>
      <c r="AR435" s="1">
        <v>14.8690135023226</v>
      </c>
      <c r="AS435" s="1">
        <v>36.870807612978197</v>
      </c>
      <c r="AT435" s="1">
        <v>54.914637327714402</v>
      </c>
      <c r="AU435" s="1">
        <v>55.8809598390608</v>
      </c>
      <c r="AV435" s="1">
        <v>56.162882382934399</v>
      </c>
      <c r="AW435" s="1">
        <v>46.141432557586903</v>
      </c>
      <c r="AX435" s="1">
        <v>56.438584354257401</v>
      </c>
      <c r="AY435" s="1">
        <v>52.514180108951798</v>
      </c>
      <c r="AZ435" s="1">
        <v>54.812243238784703</v>
      </c>
      <c r="BA435" s="1">
        <v>54.863976892440498</v>
      </c>
      <c r="BB435" s="1">
        <v>36.216367454768502</v>
      </c>
      <c r="BC435" s="1">
        <v>47.380022158459496</v>
      </c>
      <c r="BD435" s="1">
        <v>1.92064929402796</v>
      </c>
      <c r="BE435" s="1">
        <v>1.2274754589646999</v>
      </c>
      <c r="BF435" s="1">
        <v>1.0867377990114799</v>
      </c>
      <c r="BG435" s="1">
        <v>0.85851861580503197</v>
      </c>
      <c r="BH435" s="1">
        <v>0.36563391545998197</v>
      </c>
      <c r="BI435" s="1">
        <v>0.177227940518493</v>
      </c>
      <c r="BJ435" s="1">
        <v>0.31617821783656302</v>
      </c>
      <c r="BK435" s="1">
        <v>1.9376959719345901</v>
      </c>
      <c r="BL435" s="1">
        <v>0.60897346872092895</v>
      </c>
      <c r="BM435" s="1">
        <v>0.38166331341916698</v>
      </c>
      <c r="BN435" s="1">
        <v>0.66340995928740998</v>
      </c>
    </row>
    <row r="436" spans="1:66" ht="15">
      <c r="A436" s="1" t="s">
        <v>799</v>
      </c>
      <c r="B436" s="1">
        <v>892.60731052999995</v>
      </c>
      <c r="C436" s="1" t="s">
        <v>800</v>
      </c>
      <c r="E436" s="6">
        <f>AVERAGE(L436:V436)</f>
        <v>35548659.283818185</v>
      </c>
      <c r="F436" s="7">
        <f>AVERAGE(W436:AG436)</f>
        <v>13.368454545454547</v>
      </c>
      <c r="G436" s="7">
        <v>572</v>
      </c>
      <c r="H436" s="7">
        <f>AVERAGE(AH436:AR436)</f>
        <v>13.370195250137201</v>
      </c>
      <c r="I436" s="7">
        <f>MAX(AS436:BC436)</f>
        <v>49.420154291229998</v>
      </c>
      <c r="J436" s="7">
        <f>AVERAGE(BD436:BN436)</f>
        <v>0.54655061099497004</v>
      </c>
      <c r="K436" s="8">
        <f>F436-H436</f>
        <v>-1.7407046826534156E-3</v>
      </c>
      <c r="L436" s="2">
        <v>37183453.314000003</v>
      </c>
      <c r="M436" s="1">
        <v>9333781.4079999998</v>
      </c>
      <c r="N436" s="2">
        <v>35039216.578000002</v>
      </c>
      <c r="O436" s="2">
        <v>28406768.458000001</v>
      </c>
      <c r="P436" s="2">
        <v>36512376.013999999</v>
      </c>
      <c r="Q436" s="2">
        <v>75520649.458000004</v>
      </c>
      <c r="R436" s="2">
        <v>65286939.692000002</v>
      </c>
      <c r="S436" s="1">
        <v>9656668.1209999993</v>
      </c>
      <c r="T436" s="2">
        <v>41028683.550999999</v>
      </c>
      <c r="U436" s="2">
        <v>10884627.200999999</v>
      </c>
      <c r="V436" s="2">
        <v>42182088.327</v>
      </c>
      <c r="W436" s="1">
        <v>13.363</v>
      </c>
      <c r="X436" s="1">
        <v>13.364000000000001</v>
      </c>
      <c r="Y436" s="1">
        <v>13.365</v>
      </c>
      <c r="Z436" s="1">
        <v>13.372</v>
      </c>
      <c r="AA436" s="1">
        <v>13.375</v>
      </c>
      <c r="AB436" s="1">
        <v>13.367000000000001</v>
      </c>
      <c r="AC436" s="1">
        <v>13.372999999999999</v>
      </c>
      <c r="AD436" s="1">
        <v>13.364000000000001</v>
      </c>
      <c r="AE436" s="1">
        <v>13.372</v>
      </c>
      <c r="AF436" s="1">
        <v>13.368</v>
      </c>
      <c r="AG436" s="1">
        <v>13.37</v>
      </c>
      <c r="AH436" s="1">
        <v>13.370195250137201</v>
      </c>
      <c r="AJ436" s="1">
        <v>13.370195250137201</v>
      </c>
      <c r="AK436" s="1">
        <v>13.370195250137201</v>
      </c>
      <c r="AL436" s="1">
        <v>13.370195250137201</v>
      </c>
      <c r="AM436" s="1">
        <v>13.370195250137201</v>
      </c>
      <c r="AN436" s="1">
        <v>13.370195250137201</v>
      </c>
      <c r="AP436" s="1">
        <v>13.370195250137201</v>
      </c>
      <c r="AR436" s="1">
        <v>13.370195250137201</v>
      </c>
      <c r="AS436" s="1">
        <v>36.204448077840901</v>
      </c>
      <c r="AU436" s="1">
        <v>36.952750779864601</v>
      </c>
      <c r="AV436" s="1">
        <v>2.4458375088292601</v>
      </c>
      <c r="AW436" s="1">
        <v>37.204164075181801</v>
      </c>
      <c r="AX436" s="1">
        <v>49.420154291229998</v>
      </c>
      <c r="AY436" s="1">
        <v>37.7215377310375</v>
      </c>
      <c r="BA436" s="1">
        <v>38.9408092471473</v>
      </c>
      <c r="BC436" s="1">
        <v>10.740766953137699</v>
      </c>
      <c r="BD436" s="1">
        <v>0.41189175494871499</v>
      </c>
      <c r="BF436" s="1">
        <v>0.538012116391545</v>
      </c>
      <c r="BG436" s="1">
        <v>0.80025843841543798</v>
      </c>
      <c r="BH436" s="1">
        <v>0.38842865888046402</v>
      </c>
      <c r="BI436" s="1">
        <v>0.36570736953348998</v>
      </c>
      <c r="BJ436" s="1">
        <v>0.874315348985097</v>
      </c>
      <c r="BL436" s="1">
        <v>0.14925481843076699</v>
      </c>
      <c r="BN436" s="1">
        <v>0.844536382374244</v>
      </c>
    </row>
    <row r="437" spans="1:66" ht="15">
      <c r="A437" s="1" t="s">
        <v>801</v>
      </c>
      <c r="B437" s="1">
        <v>892.60731052999995</v>
      </c>
      <c r="C437" s="1" t="s">
        <v>800</v>
      </c>
      <c r="E437" s="6">
        <f>AVERAGE(L437:V437)</f>
        <v>1816989613.1479089</v>
      </c>
      <c r="F437" s="7">
        <f>AVERAGE(W437:AG437)</f>
        <v>13.885363636363637</v>
      </c>
      <c r="G437" s="7">
        <v>573</v>
      </c>
      <c r="H437" s="7">
        <f>AVERAGE(AH437:AR437)</f>
        <v>13.8852352894568</v>
      </c>
      <c r="I437" s="7">
        <f>MAX(AS437:BC437)</f>
        <v>46.527962700817</v>
      </c>
      <c r="J437" s="7">
        <f>AVERAGE(BD437:BN437)</f>
        <v>1.0465527682262774</v>
      </c>
      <c r="K437" s="8">
        <f>F437-H437</f>
        <v>1.2834690683760641E-4</v>
      </c>
      <c r="L437" s="2">
        <v>1964335868.586</v>
      </c>
      <c r="M437" s="2">
        <v>1676942849.3499999</v>
      </c>
      <c r="N437" s="2">
        <v>1776849738.631</v>
      </c>
      <c r="O437" s="2">
        <v>1836736255.3829999</v>
      </c>
      <c r="P437" s="2">
        <v>1825242613.1619999</v>
      </c>
      <c r="Q437" s="2">
        <v>1702611427.3889999</v>
      </c>
      <c r="R437" s="2">
        <v>1965084174.809</v>
      </c>
      <c r="S437" s="2">
        <v>1894487422.948</v>
      </c>
      <c r="T437" s="2">
        <v>1853581303.2950001</v>
      </c>
      <c r="U437" s="2">
        <v>1707104460.214</v>
      </c>
      <c r="V437" s="2">
        <v>1783909630.8599999</v>
      </c>
      <c r="W437" s="1">
        <v>13.887</v>
      </c>
      <c r="X437" s="1">
        <v>13.887</v>
      </c>
      <c r="Y437" s="1">
        <v>13.891999999999999</v>
      </c>
      <c r="Z437" s="1">
        <v>13.88</v>
      </c>
      <c r="AA437" s="1">
        <v>13.891</v>
      </c>
      <c r="AB437" s="1">
        <v>13.885</v>
      </c>
      <c r="AC437" s="1">
        <v>13.881</v>
      </c>
      <c r="AD437" s="1">
        <v>13.885</v>
      </c>
      <c r="AE437" s="1">
        <v>13.882999999999999</v>
      </c>
      <c r="AF437" s="1">
        <v>13.881</v>
      </c>
      <c r="AG437" s="1">
        <v>13.887</v>
      </c>
      <c r="AH437" s="1">
        <v>13.8852352894568</v>
      </c>
      <c r="AI437" s="1">
        <v>13.8852352894568</v>
      </c>
      <c r="AJ437" s="1">
        <v>13.8852352894568</v>
      </c>
      <c r="AK437" s="1">
        <v>13.8852352894568</v>
      </c>
      <c r="AL437" s="1">
        <v>13.8852352894568</v>
      </c>
      <c r="AM437" s="1">
        <v>13.8852352894568</v>
      </c>
      <c r="AN437" s="1">
        <v>13.8852352894568</v>
      </c>
      <c r="AO437" s="1">
        <v>13.8852352894568</v>
      </c>
      <c r="AP437" s="1">
        <v>13.8852352894568</v>
      </c>
      <c r="AQ437" s="1">
        <v>13.8852352894568</v>
      </c>
      <c r="AR437" s="1">
        <v>13.8852352894568</v>
      </c>
      <c r="AS437" s="1">
        <v>37.3694853624568</v>
      </c>
      <c r="AT437" s="1">
        <v>33.465807080166599</v>
      </c>
      <c r="AU437" s="1">
        <v>31.8974230708045</v>
      </c>
      <c r="AV437" s="1">
        <v>30.9988170479232</v>
      </c>
      <c r="AW437" s="1">
        <v>46.527962700817</v>
      </c>
      <c r="AX437" s="1">
        <v>39.280352263114601</v>
      </c>
      <c r="AY437" s="1">
        <v>40.711419545336902</v>
      </c>
      <c r="AZ437" s="1">
        <v>40.107238385176302</v>
      </c>
      <c r="BA437" s="1">
        <v>31.158478602793899</v>
      </c>
      <c r="BB437" s="1">
        <v>31.527014461859199</v>
      </c>
      <c r="BC437" s="1">
        <v>37.642550301138002</v>
      </c>
      <c r="BD437" s="1">
        <v>1.2247087549487099</v>
      </c>
      <c r="BE437" s="1">
        <v>1.3418052016208999</v>
      </c>
      <c r="BF437" s="1">
        <v>1.3349601163915401</v>
      </c>
      <c r="BG437" s="1">
        <v>1.3958004384154299</v>
      </c>
      <c r="BH437" s="1">
        <v>1.18674165888046</v>
      </c>
      <c r="BI437" s="1">
        <v>1.2006603695334801</v>
      </c>
      <c r="BJ437" s="1">
        <v>6.2466348985097397E-2</v>
      </c>
      <c r="BK437" s="1">
        <v>1.1585458784079501</v>
      </c>
      <c r="BL437" s="1">
        <v>0.67039418156923203</v>
      </c>
      <c r="BM437" s="1">
        <v>0.499257119362011</v>
      </c>
      <c r="BN437" s="1">
        <v>1.43674038237424</v>
      </c>
    </row>
    <row r="438" spans="1:66" ht="15">
      <c r="A438" s="1" t="s">
        <v>802</v>
      </c>
      <c r="B438" s="1">
        <v>890.59166053000001</v>
      </c>
      <c r="C438" s="1" t="s">
        <v>803</v>
      </c>
      <c r="E438" s="6">
        <f>AVERAGE(L438:V438)</f>
        <v>631223722.77545464</v>
      </c>
      <c r="F438" s="7">
        <f>AVERAGE(W438:AG438)</f>
        <v>12.510818181818182</v>
      </c>
      <c r="G438" s="7">
        <v>574</v>
      </c>
      <c r="H438" s="7">
        <f>AVERAGE(AH438:AR438)</f>
        <v>12.510799687171799</v>
      </c>
      <c r="I438" s="7">
        <f>MAX(AS438:BC438)</f>
        <v>58.732420341317102</v>
      </c>
      <c r="J438" s="7">
        <f>AVERAGE(BD438:BN438)</f>
        <v>0.61063657157890194</v>
      </c>
      <c r="K438" s="8">
        <f>F438-H438</f>
        <v>1.849464638326026E-5</v>
      </c>
      <c r="L438" s="2">
        <v>625980903.69000006</v>
      </c>
      <c r="M438" s="2">
        <v>628803793.55799997</v>
      </c>
      <c r="N438" s="2">
        <v>664507978.10599995</v>
      </c>
      <c r="O438" s="2">
        <v>635918779.375</v>
      </c>
      <c r="P438" s="2">
        <v>637064403.91799998</v>
      </c>
      <c r="Q438" s="2">
        <v>598512611.00999999</v>
      </c>
      <c r="R438" s="2">
        <v>646488244.43299997</v>
      </c>
      <c r="S438" s="2">
        <v>634111135.70500004</v>
      </c>
      <c r="T438" s="2">
        <v>656118438.00600004</v>
      </c>
      <c r="U438" s="2">
        <v>593862617.13699996</v>
      </c>
      <c r="V438" s="2">
        <v>622092045.59200001</v>
      </c>
      <c r="W438" s="1">
        <v>12.506</v>
      </c>
      <c r="X438" s="1">
        <v>12.510999999999999</v>
      </c>
      <c r="Y438" s="1">
        <v>12.515000000000001</v>
      </c>
      <c r="Z438" s="1">
        <v>12.51</v>
      </c>
      <c r="AA438" s="1">
        <v>12.500999999999999</v>
      </c>
      <c r="AB438" s="1">
        <v>12.509</v>
      </c>
      <c r="AC438" s="1">
        <v>12.52</v>
      </c>
      <c r="AD438" s="1">
        <v>12.507999999999999</v>
      </c>
      <c r="AE438" s="1">
        <v>12.51</v>
      </c>
      <c r="AF438" s="1">
        <v>12.513</v>
      </c>
      <c r="AG438" s="1">
        <v>12.516</v>
      </c>
      <c r="AH438" s="1">
        <v>12.510799687171801</v>
      </c>
      <c r="AI438" s="1">
        <v>12.510799687171801</v>
      </c>
      <c r="AJ438" s="1">
        <v>12.510799687171801</v>
      </c>
      <c r="AK438" s="1">
        <v>12.510799687171801</v>
      </c>
      <c r="AL438" s="1">
        <v>12.510799687171801</v>
      </c>
      <c r="AM438" s="1">
        <v>12.510799687171801</v>
      </c>
      <c r="AN438" s="1">
        <v>12.510799687171801</v>
      </c>
      <c r="AO438" s="1">
        <v>12.510799687171801</v>
      </c>
      <c r="AP438" s="1">
        <v>12.510799687171801</v>
      </c>
      <c r="AQ438" s="1">
        <v>12.510799687171801</v>
      </c>
      <c r="AR438" s="1">
        <v>12.510799687171801</v>
      </c>
      <c r="AS438" s="1">
        <v>56.878121355681898</v>
      </c>
      <c r="AT438" s="1">
        <v>38.122414187833002</v>
      </c>
      <c r="AU438" s="1">
        <v>38.893673143725003</v>
      </c>
      <c r="AV438" s="1">
        <v>57.195552184291302</v>
      </c>
      <c r="AW438" s="1">
        <v>46.731881226185003</v>
      </c>
      <c r="AX438" s="1">
        <v>47.047913423111098</v>
      </c>
      <c r="AY438" s="1">
        <v>49.096643332134299</v>
      </c>
      <c r="AZ438" s="1">
        <v>48.611145723832998</v>
      </c>
      <c r="BA438" s="1">
        <v>48.967938777660002</v>
      </c>
      <c r="BB438" s="1">
        <v>58.732420341317102</v>
      </c>
      <c r="BC438" s="1">
        <v>48.357753425045303</v>
      </c>
      <c r="BD438" s="1">
        <v>0.23097292566135599</v>
      </c>
      <c r="BE438" s="1">
        <v>1.09283541814128</v>
      </c>
      <c r="BF438" s="1">
        <v>1.0701864987145</v>
      </c>
      <c r="BG438" s="1">
        <v>0.48224855422678697</v>
      </c>
      <c r="BH438" s="1">
        <v>0.82633569105887705</v>
      </c>
      <c r="BI438" s="1">
        <v>1.2548962884022099</v>
      </c>
      <c r="BJ438" s="1">
        <v>0.23131881560554901</v>
      </c>
      <c r="BK438" s="1">
        <v>6.1247857769080399E-2</v>
      </c>
      <c r="BL438" s="1">
        <v>0.62951167620386095</v>
      </c>
      <c r="BM438" s="1">
        <v>0.12699398819171201</v>
      </c>
      <c r="BN438" s="1">
        <v>0.71045457339270901</v>
      </c>
    </row>
    <row r="439" spans="1:66" ht="15">
      <c r="A439" s="1" t="s">
        <v>804</v>
      </c>
      <c r="B439" s="1">
        <v>888.57601052999996</v>
      </c>
      <c r="C439" s="1" t="s">
        <v>805</v>
      </c>
      <c r="E439" s="6">
        <f>AVERAGE(L439:V439)</f>
        <v>57290212.31045454</v>
      </c>
      <c r="F439" s="7">
        <f>AVERAGE(W439:AG439)</f>
        <v>11.257</v>
      </c>
      <c r="G439" s="7">
        <v>575</v>
      </c>
      <c r="H439" s="7">
        <f>AVERAGE(AH439:AR439)</f>
        <v>11.256618001705503</v>
      </c>
      <c r="I439" s="7">
        <f>MAX(AS439:BC439)</f>
        <v>39.943942741782898</v>
      </c>
      <c r="J439" s="7">
        <f>AVERAGE(BD439:BN439)</f>
        <v>0.55711070925414563</v>
      </c>
      <c r="K439" s="8">
        <f>F439-H439</f>
        <v>3.8199829449681033E-4</v>
      </c>
      <c r="L439" s="2">
        <v>52201800.593000002</v>
      </c>
      <c r="M439" s="2">
        <v>51559250.214000002</v>
      </c>
      <c r="N439" s="2">
        <v>59180793.112000003</v>
      </c>
      <c r="O439" s="2">
        <v>48753090.991999999</v>
      </c>
      <c r="P439" s="2">
        <v>62056138.748000003</v>
      </c>
      <c r="Q439" s="2">
        <v>53503223.159999996</v>
      </c>
      <c r="R439" s="2">
        <v>60553936.862999998</v>
      </c>
      <c r="S439" s="2">
        <v>54489546.074000001</v>
      </c>
      <c r="T439" s="2">
        <v>69821505.888999999</v>
      </c>
      <c r="U439" s="2">
        <v>54399265.579000004</v>
      </c>
      <c r="V439" s="2">
        <v>63673784.191</v>
      </c>
      <c r="W439" s="1">
        <v>11.249000000000001</v>
      </c>
      <c r="X439" s="1">
        <v>11.255000000000001</v>
      </c>
      <c r="Y439" s="1">
        <v>11.263</v>
      </c>
      <c r="Z439" s="1">
        <v>11.265000000000001</v>
      </c>
      <c r="AA439" s="1">
        <v>11.256</v>
      </c>
      <c r="AB439" s="1">
        <v>11.254</v>
      </c>
      <c r="AC439" s="1">
        <v>11.257999999999999</v>
      </c>
      <c r="AD439" s="1">
        <v>11.26</v>
      </c>
      <c r="AE439" s="1">
        <v>11.253</v>
      </c>
      <c r="AF439" s="1">
        <v>11.256</v>
      </c>
      <c r="AG439" s="1">
        <v>11.257999999999999</v>
      </c>
      <c r="AH439" s="1">
        <v>11.256618001705499</v>
      </c>
      <c r="AI439" s="1">
        <v>11.256618001705499</v>
      </c>
      <c r="AJ439" s="1">
        <v>11.256618001705499</v>
      </c>
      <c r="AK439" s="1">
        <v>11.256618001705499</v>
      </c>
      <c r="AL439" s="1">
        <v>11.256618001705499</v>
      </c>
      <c r="AM439" s="1">
        <v>11.256618001705499</v>
      </c>
      <c r="AN439" s="1">
        <v>11.256618001705499</v>
      </c>
      <c r="AO439" s="1">
        <v>11.256618001705499</v>
      </c>
      <c r="AP439" s="1">
        <v>11.256618001705499</v>
      </c>
      <c r="AQ439" s="1">
        <v>11.256618001705499</v>
      </c>
      <c r="AR439" s="1">
        <v>11.256618001705499</v>
      </c>
      <c r="AS439" s="1">
        <v>21.650291466542701</v>
      </c>
      <c r="AT439" s="1">
        <v>30.386563631304099</v>
      </c>
      <c r="AU439" s="1">
        <v>33.1134341930454</v>
      </c>
      <c r="AV439" s="1">
        <v>33.732640942738001</v>
      </c>
      <c r="AW439" s="1">
        <v>22.5548053704563</v>
      </c>
      <c r="AX439" s="1">
        <v>34.892036010317497</v>
      </c>
      <c r="AY439" s="1">
        <v>34.712221336604202</v>
      </c>
      <c r="AZ439" s="1">
        <v>39.943942741782898</v>
      </c>
      <c r="BA439" s="1">
        <v>31.250177709021099</v>
      </c>
      <c r="BB439" s="1">
        <v>20.683032250975302</v>
      </c>
      <c r="BC439" s="1">
        <v>36.485066702511602</v>
      </c>
      <c r="BD439" s="1">
        <v>0.13693814117545</v>
      </c>
      <c r="BE439" s="1">
        <v>1.1863110320068599</v>
      </c>
      <c r="BF439" s="1">
        <v>1.0076200808639999</v>
      </c>
      <c r="BG439" s="1">
        <v>0.11705169863489299</v>
      </c>
      <c r="BH439" s="1">
        <v>0.53319244076379801</v>
      </c>
      <c r="BI439" s="1">
        <v>1.08221462491332</v>
      </c>
      <c r="BJ439" s="1">
        <v>8.5005087162063106E-2</v>
      </c>
      <c r="BK439" s="1">
        <v>0.85765037438679304</v>
      </c>
      <c r="BL439" s="1">
        <v>0.43299661297317299</v>
      </c>
      <c r="BM439" s="1">
        <v>0.15741108110298099</v>
      </c>
      <c r="BN439" s="1">
        <v>0.53182662781226997</v>
      </c>
    </row>
    <row r="440" spans="1:66" ht="15">
      <c r="A440" s="1" t="s">
        <v>806</v>
      </c>
      <c r="B440" s="1">
        <v>916.701210529999</v>
      </c>
      <c r="C440" s="1" t="s">
        <v>807</v>
      </c>
      <c r="E440" s="6">
        <f>AVERAGE(L440:V440)</f>
        <v>61861605.507000014</v>
      </c>
      <c r="F440" s="7">
        <f>AVERAGE(W440:AG440)</f>
        <v>19.707454545454542</v>
      </c>
      <c r="G440" s="7">
        <v>576</v>
      </c>
      <c r="H440" s="7">
        <f>AVERAGE(AH440:AR440)</f>
        <v>19.707746051370002</v>
      </c>
      <c r="I440" s="7">
        <f>MAX(AS440:BC440)</f>
        <v>40.318285391287603</v>
      </c>
      <c r="J440" s="7">
        <f>AVERAGE(BD440:BN440)</f>
        <v>2.416363123455604</v>
      </c>
      <c r="K440" s="8">
        <f>F440-H440</f>
        <v>-2.9150591545956672E-4</v>
      </c>
      <c r="L440" s="2">
        <v>68446590.010000005</v>
      </c>
      <c r="M440" s="2">
        <v>52310091.814000003</v>
      </c>
      <c r="N440" s="2">
        <v>59240082.031999998</v>
      </c>
      <c r="O440" s="2">
        <v>55279303.350000001</v>
      </c>
      <c r="P440" s="2">
        <v>66593668.431000002</v>
      </c>
      <c r="Q440" s="2">
        <v>54691516.615999997</v>
      </c>
      <c r="R440" s="2">
        <v>49030960.743000001</v>
      </c>
      <c r="S440" s="2">
        <v>69584738.439999998</v>
      </c>
      <c r="T440" s="2">
        <v>59784140.806000002</v>
      </c>
      <c r="U440" s="2">
        <v>67999940.121999994</v>
      </c>
      <c r="V440" s="2">
        <v>77516628.213</v>
      </c>
      <c r="W440" s="1">
        <v>19.696999999999999</v>
      </c>
      <c r="X440" s="1">
        <v>19.709</v>
      </c>
      <c r="Y440" s="1">
        <v>19.709</v>
      </c>
      <c r="Z440" s="1">
        <v>19.702000000000002</v>
      </c>
      <c r="AA440" s="1">
        <v>19.707000000000001</v>
      </c>
      <c r="AB440" s="1">
        <v>19.702000000000002</v>
      </c>
      <c r="AC440" s="1">
        <v>19.713000000000001</v>
      </c>
      <c r="AD440" s="1">
        <v>19.713000000000001</v>
      </c>
      <c r="AE440" s="1">
        <v>19.7</v>
      </c>
      <c r="AF440" s="1">
        <v>19.713999999999999</v>
      </c>
      <c r="AG440" s="1">
        <v>19.716000000000001</v>
      </c>
      <c r="AH440" s="1">
        <v>19.707746051369998</v>
      </c>
      <c r="AI440" s="1">
        <v>19.707746051369998</v>
      </c>
      <c r="AJ440" s="1">
        <v>19.707746051369998</v>
      </c>
      <c r="AK440" s="1">
        <v>19.707746051369998</v>
      </c>
      <c r="AL440" s="1">
        <v>19.707746051369998</v>
      </c>
      <c r="AM440" s="1">
        <v>19.707746051369998</v>
      </c>
      <c r="AN440" s="1">
        <v>19.707746051369998</v>
      </c>
      <c r="AO440" s="1">
        <v>19.707746051369998</v>
      </c>
      <c r="AP440" s="1">
        <v>19.707746051369998</v>
      </c>
      <c r="AQ440" s="1">
        <v>19.707746051369998</v>
      </c>
      <c r="AR440" s="1">
        <v>19.707746051369998</v>
      </c>
      <c r="AS440" s="1">
        <v>34.6984993021223</v>
      </c>
      <c r="AT440" s="1">
        <v>32.939819752313497</v>
      </c>
      <c r="AU440" s="1">
        <v>32.088367481418402</v>
      </c>
      <c r="AV440" s="1">
        <v>33.762101765401503</v>
      </c>
      <c r="AW440" s="1">
        <v>32.861113786176404</v>
      </c>
      <c r="AX440" s="1">
        <v>40.318285391287603</v>
      </c>
      <c r="AY440" s="1">
        <v>31.135406099140202</v>
      </c>
      <c r="AZ440" s="1">
        <v>34.108972315599303</v>
      </c>
      <c r="BA440" s="1">
        <v>33.617527256539802</v>
      </c>
      <c r="BB440" s="1">
        <v>33.532618524543999</v>
      </c>
      <c r="BC440" s="1">
        <v>33.897000139874102</v>
      </c>
      <c r="BD440" s="1">
        <v>4.0681977974354098</v>
      </c>
      <c r="BE440" s="1">
        <v>0.177236037800586</v>
      </c>
      <c r="BF440" s="1">
        <v>1.3784554467988901</v>
      </c>
      <c r="BG440" s="1">
        <v>3.5798179548498701</v>
      </c>
      <c r="BH440" s="1">
        <v>2.3817114084740898</v>
      </c>
      <c r="BI440" s="1">
        <v>4.6780465708883501</v>
      </c>
      <c r="BJ440" s="1">
        <v>4.8535337216554701</v>
      </c>
      <c r="BK440" s="1">
        <v>1.4605149844694001</v>
      </c>
      <c r="BL440" s="1">
        <v>1.0637783484811101</v>
      </c>
      <c r="BM440" s="1">
        <v>1.6748016547247599</v>
      </c>
      <c r="BN440" s="1">
        <v>1.2639004324337</v>
      </c>
    </row>
    <row r="441" spans="1:66" ht="15">
      <c r="A441" s="1" t="s">
        <v>808</v>
      </c>
      <c r="B441" s="1">
        <v>914.68556052999998</v>
      </c>
      <c r="C441" s="1" t="s">
        <v>809</v>
      </c>
      <c r="E441" s="6">
        <f>AVERAGE(L441:V441)</f>
        <v>20235084.859909091</v>
      </c>
      <c r="F441" s="7">
        <f>AVERAGE(W441:AG441)</f>
        <v>17.93927272727273</v>
      </c>
      <c r="G441" s="7">
        <v>577</v>
      </c>
      <c r="H441" s="7">
        <f>AVERAGE(AH441:AR441)</f>
        <v>17.942583358790699</v>
      </c>
      <c r="I441" s="7">
        <f>MAX(AS441:BC441)</f>
        <v>33.010721602081297</v>
      </c>
      <c r="J441" s="7">
        <f>AVERAGE(BD441:BN441)</f>
        <v>1.1617244931203949</v>
      </c>
      <c r="K441" s="8">
        <f>F441-H441</f>
        <v>-3.3106315179693979E-3</v>
      </c>
      <c r="L441" s="2">
        <v>19487183.888999999</v>
      </c>
      <c r="M441" s="2">
        <v>15876193.222999999</v>
      </c>
      <c r="N441" s="2">
        <v>19094671.787999999</v>
      </c>
      <c r="O441" s="2">
        <v>17890074.162</v>
      </c>
      <c r="P441" s="2">
        <v>20622521.684</v>
      </c>
      <c r="Q441" s="2">
        <v>16078483.377</v>
      </c>
      <c r="R441" s="2">
        <v>19506728.965999998</v>
      </c>
      <c r="S441" s="2">
        <v>23307373.634</v>
      </c>
      <c r="T441" s="2">
        <v>20286725.697999999</v>
      </c>
      <c r="U441" s="2">
        <v>18193831.293000001</v>
      </c>
      <c r="V441" s="2">
        <v>32242145.745000001</v>
      </c>
      <c r="W441" s="1">
        <v>17.940000000000001</v>
      </c>
      <c r="X441" s="1">
        <v>17.931999999999999</v>
      </c>
      <c r="Y441" s="1">
        <v>17.942</v>
      </c>
      <c r="Z441" s="1">
        <v>17.942</v>
      </c>
      <c r="AA441" s="1">
        <v>17.940000000000001</v>
      </c>
      <c r="AB441" s="1">
        <v>17.937999999999999</v>
      </c>
      <c r="AC441" s="1">
        <v>17.939</v>
      </c>
      <c r="AD441" s="1">
        <v>17.942</v>
      </c>
      <c r="AE441" s="1">
        <v>17.931999999999999</v>
      </c>
      <c r="AF441" s="1">
        <v>17.942</v>
      </c>
      <c r="AG441" s="1">
        <v>17.943000000000001</v>
      </c>
      <c r="AJ441" s="1">
        <v>17.942583358790699</v>
      </c>
      <c r="AR441" s="1">
        <v>17.942583358790699</v>
      </c>
      <c r="AU441" s="1">
        <v>32.183464088447501</v>
      </c>
      <c r="BC441" s="1">
        <v>33.010721602081297</v>
      </c>
      <c r="BF441" s="1">
        <v>1.8131646060150599</v>
      </c>
      <c r="BN441" s="1">
        <v>0.51028438022572997</v>
      </c>
    </row>
    <row r="442" spans="1:66" ht="15">
      <c r="A442" s="1" t="s">
        <v>810</v>
      </c>
      <c r="B442" s="1">
        <v>930.71686052999996</v>
      </c>
      <c r="C442" s="1" t="s">
        <v>811</v>
      </c>
      <c r="E442" s="6">
        <f>AVERAGE(L442:V442)</f>
        <v>25358579.098181821</v>
      </c>
      <c r="F442" s="7">
        <f>AVERAGE(W442:AG442)</f>
        <v>20.199363636363636</v>
      </c>
      <c r="G442" s="7">
        <v>578</v>
      </c>
      <c r="H442" s="7">
        <f>AVERAGE(AH442:AR442)</f>
        <v>20.199325908897499</v>
      </c>
      <c r="I442" s="7">
        <f>MAX(AS442:BC442)</f>
        <v>26.118363466019701</v>
      </c>
      <c r="J442" s="7">
        <f>AVERAGE(BD442:BN442)</f>
        <v>0.66934657489797134</v>
      </c>
      <c r="K442" s="8">
        <f>F442-H442</f>
        <v>3.7727466136061594E-5</v>
      </c>
      <c r="L442" s="2">
        <v>22651290.329999998</v>
      </c>
      <c r="M442" s="2">
        <v>25440883.473000001</v>
      </c>
      <c r="N442" s="2">
        <v>26005591.513</v>
      </c>
      <c r="O442" s="2">
        <v>25306277.909000002</v>
      </c>
      <c r="P442" s="2">
        <v>26521050.609000001</v>
      </c>
      <c r="Q442" s="2">
        <v>34645195.261</v>
      </c>
      <c r="R442" s="2">
        <v>29072681.813999999</v>
      </c>
      <c r="S442" s="2">
        <v>19153126.618000001</v>
      </c>
      <c r="T442" s="2">
        <v>19185269.476</v>
      </c>
      <c r="U442" s="2">
        <v>22405673.458999999</v>
      </c>
      <c r="V442" s="2">
        <v>28557329.618000001</v>
      </c>
      <c r="W442" s="1">
        <v>20.190999999999999</v>
      </c>
      <c r="X442" s="1">
        <v>20.2</v>
      </c>
      <c r="Y442" s="1">
        <v>20.213000000000001</v>
      </c>
      <c r="Z442" s="1">
        <v>20.199000000000002</v>
      </c>
      <c r="AA442" s="1">
        <v>20.2</v>
      </c>
      <c r="AB442" s="1">
        <v>20.190000000000001</v>
      </c>
      <c r="AC442" s="1">
        <v>20.193000000000001</v>
      </c>
      <c r="AD442" s="1">
        <v>20.196000000000002</v>
      </c>
      <c r="AE442" s="1">
        <v>20.193000000000001</v>
      </c>
      <c r="AF442" s="1">
        <v>20.213000000000001</v>
      </c>
      <c r="AG442" s="1">
        <v>20.204999999999998</v>
      </c>
      <c r="AI442" s="1">
        <v>20.199325908897499</v>
      </c>
      <c r="AP442" s="1">
        <v>20.199325908897499</v>
      </c>
      <c r="AR442" s="1">
        <v>20.199325908897499</v>
      </c>
      <c r="AT442" s="1">
        <v>18.2533937177901</v>
      </c>
      <c r="BA442" s="1">
        <v>26.118363466019701</v>
      </c>
      <c r="BC442" s="1">
        <v>18.512110477084601</v>
      </c>
      <c r="BE442" s="1">
        <v>0.958737173218139</v>
      </c>
      <c r="BL442" s="1">
        <v>0.73410391320177404</v>
      </c>
      <c r="BN442" s="1">
        <v>0.31519863827400102</v>
      </c>
    </row>
    <row r="443" spans="1:66" ht="15">
      <c r="A443" s="1" t="s">
        <v>810</v>
      </c>
      <c r="B443" s="1">
        <v>930.71686052999996</v>
      </c>
      <c r="C443" s="1" t="s">
        <v>811</v>
      </c>
      <c r="E443" s="6">
        <f>AVERAGE(L443:V443)</f>
        <v>546248865.26563632</v>
      </c>
      <c r="F443" s="7">
        <f>AVERAGE(W443:AG443)</f>
        <v>20.463818181818183</v>
      </c>
      <c r="G443" s="7">
        <v>579</v>
      </c>
      <c r="H443" s="7">
        <f>AVERAGE(AH443:AR443)</f>
        <v>20.463544969970599</v>
      </c>
      <c r="I443" s="7">
        <f>MAX(AS443:BC443)</f>
        <v>46.779259028824903</v>
      </c>
      <c r="J443" s="7">
        <f>AVERAGE(BD443:BN443)</f>
        <v>2.8898021185242704</v>
      </c>
      <c r="K443" s="8">
        <f>F443-H443</f>
        <v>2.7321184758477557E-4</v>
      </c>
      <c r="L443" s="2">
        <v>669715814.30499995</v>
      </c>
      <c r="M443" s="2">
        <v>494455751.27399999</v>
      </c>
      <c r="N443" s="2">
        <v>460144176.77200001</v>
      </c>
      <c r="O443" s="2">
        <v>512840188.55299997</v>
      </c>
      <c r="P443" s="2">
        <v>610668784.403</v>
      </c>
      <c r="Q443" s="2">
        <v>518211863.45599997</v>
      </c>
      <c r="R443" s="2">
        <v>404650047.68699998</v>
      </c>
      <c r="S443" s="2">
        <v>777037062.04400003</v>
      </c>
      <c r="T443" s="2">
        <v>422345662.20700002</v>
      </c>
      <c r="U443" s="2">
        <v>553174370.35099995</v>
      </c>
      <c r="V443" s="2">
        <v>585493796.87</v>
      </c>
      <c r="W443" s="1">
        <v>20.451000000000001</v>
      </c>
      <c r="X443" s="1">
        <v>20.454000000000001</v>
      </c>
      <c r="Y443" s="1">
        <v>20.460999999999999</v>
      </c>
      <c r="Z443" s="1">
        <v>20.48</v>
      </c>
      <c r="AA443" s="1">
        <v>20.472000000000001</v>
      </c>
      <c r="AB443" s="1">
        <v>20.454999999999998</v>
      </c>
      <c r="AC443" s="1">
        <v>20.465</v>
      </c>
      <c r="AD443" s="1">
        <v>20.46</v>
      </c>
      <c r="AE443" s="1">
        <v>20.463999999999999</v>
      </c>
      <c r="AF443" s="1">
        <v>20.463999999999999</v>
      </c>
      <c r="AG443" s="1">
        <v>20.475999999999999</v>
      </c>
      <c r="AH443" s="1">
        <v>20.463544969970599</v>
      </c>
      <c r="AI443" s="1">
        <v>20.463544969970599</v>
      </c>
      <c r="AJ443" s="1">
        <v>20.463544969970599</v>
      </c>
      <c r="AK443" s="1">
        <v>20.463544969970599</v>
      </c>
      <c r="AL443" s="1">
        <v>20.463544969970599</v>
      </c>
      <c r="AM443" s="1">
        <v>20.463544969970599</v>
      </c>
      <c r="AN443" s="1">
        <v>20.463544969970599</v>
      </c>
      <c r="AO443" s="1">
        <v>20.463544969970599</v>
      </c>
      <c r="AP443" s="1">
        <v>20.463544969970599</v>
      </c>
      <c r="AQ443" s="1">
        <v>20.463544969970599</v>
      </c>
      <c r="AR443" s="1">
        <v>20.463544969970599</v>
      </c>
      <c r="AS443" s="1">
        <v>36.522328458886697</v>
      </c>
      <c r="AT443" s="1">
        <v>37.432981068697103</v>
      </c>
      <c r="AU443" s="1">
        <v>37.978395907155701</v>
      </c>
      <c r="AV443" s="1">
        <v>37.027195307534498</v>
      </c>
      <c r="AW443" s="1">
        <v>37.5835955142703</v>
      </c>
      <c r="AX443" s="1">
        <v>37.5900308122349</v>
      </c>
      <c r="AY443" s="1">
        <v>37.379795911474602</v>
      </c>
      <c r="AZ443" s="1">
        <v>46.779259028824903</v>
      </c>
      <c r="BA443" s="1">
        <v>37.718793130580202</v>
      </c>
      <c r="BB443" s="1">
        <v>37.634227717648898</v>
      </c>
      <c r="BC443" s="1">
        <v>37.572668533609203</v>
      </c>
      <c r="BD443" s="1">
        <v>5.6623496242041096</v>
      </c>
      <c r="BE443" s="1">
        <v>0.82781417321813999</v>
      </c>
      <c r="BF443" s="1">
        <v>2.2461619823261798</v>
      </c>
      <c r="BG443" s="1">
        <v>3.9995375815461398</v>
      </c>
      <c r="BH443" s="1">
        <v>3.3176613531487802</v>
      </c>
      <c r="BI443" s="1">
        <v>6.3036136822484599</v>
      </c>
      <c r="BJ443" s="1">
        <v>5.6031821441381302</v>
      </c>
      <c r="BK443" s="1">
        <v>1.2713357350526</v>
      </c>
      <c r="BL443" s="1">
        <v>0.87508391320177303</v>
      </c>
      <c r="BM443" s="1">
        <v>1.23453247640866</v>
      </c>
      <c r="BN443" s="1">
        <v>0.44655063827400099</v>
      </c>
    </row>
    <row r="444" spans="1:66" ht="15">
      <c r="A444" s="1" t="s">
        <v>812</v>
      </c>
      <c r="B444" s="1">
        <v>912.57601052999996</v>
      </c>
      <c r="C444" s="1" t="s">
        <v>813</v>
      </c>
      <c r="E444" s="6">
        <f>AVERAGE(L444:V444)</f>
        <v>54760356.198909096</v>
      </c>
      <c r="F444" s="7">
        <f>AVERAGE(W444:AG444)</f>
        <v>10.896363636363636</v>
      </c>
      <c r="G444" s="7">
        <v>580</v>
      </c>
      <c r="H444" s="7">
        <f>AVERAGE(AH444:AR444)</f>
        <v>10.8963570002129</v>
      </c>
      <c r="I444" s="7">
        <f>MAX(AS444:BC444)</f>
        <v>58.933224148545797</v>
      </c>
      <c r="J444" s="7">
        <f>AVERAGE(BD444:BN444)</f>
        <v>0.78211404635482051</v>
      </c>
      <c r="K444" s="8">
        <f>F444-H444</f>
        <v>6.6361507364831596E-6</v>
      </c>
      <c r="L444" s="2">
        <v>56005982.18</v>
      </c>
      <c r="M444" s="2">
        <v>52849132.18</v>
      </c>
      <c r="N444" s="2">
        <v>56977130.034000002</v>
      </c>
      <c r="O444" s="2">
        <v>52450982.402000003</v>
      </c>
      <c r="P444" s="2">
        <v>54374377.340999998</v>
      </c>
      <c r="Q444" s="2">
        <v>56325695.574000001</v>
      </c>
      <c r="R444" s="2">
        <v>54748470.236000001</v>
      </c>
      <c r="S444" s="2">
        <v>53604485.541000001</v>
      </c>
      <c r="T444" s="2">
        <v>56798102.991999999</v>
      </c>
      <c r="U444" s="2">
        <v>52371823.620999999</v>
      </c>
      <c r="V444" s="2">
        <v>55857736.086999997</v>
      </c>
      <c r="W444" s="1">
        <v>10.895</v>
      </c>
      <c r="X444" s="1">
        <v>10.891999999999999</v>
      </c>
      <c r="Y444" s="1">
        <v>10.904</v>
      </c>
      <c r="Z444" s="1">
        <v>10.894</v>
      </c>
      <c r="AA444" s="1">
        <v>10.895</v>
      </c>
      <c r="AB444" s="1">
        <v>10.893000000000001</v>
      </c>
      <c r="AC444" s="1">
        <v>10.895</v>
      </c>
      <c r="AD444" s="1">
        <v>10.893000000000001</v>
      </c>
      <c r="AE444" s="1">
        <v>10.904999999999999</v>
      </c>
      <c r="AF444" s="1">
        <v>10.898999999999999</v>
      </c>
      <c r="AG444" s="1">
        <v>10.895</v>
      </c>
      <c r="AH444" s="1">
        <v>10.8963570002129</v>
      </c>
      <c r="AI444" s="1">
        <v>10.8963570002129</v>
      </c>
      <c r="AJ444" s="1">
        <v>10.8963570002129</v>
      </c>
      <c r="AK444" s="1">
        <v>10.8963570002129</v>
      </c>
      <c r="AL444" s="1">
        <v>10.8963570002129</v>
      </c>
      <c r="AM444" s="1">
        <v>10.8963570002129</v>
      </c>
      <c r="AN444" s="1">
        <v>10.8963570002129</v>
      </c>
      <c r="AO444" s="1">
        <v>10.8963570002129</v>
      </c>
      <c r="AP444" s="1">
        <v>10.8963570002129</v>
      </c>
      <c r="AQ444" s="1">
        <v>10.8963570002129</v>
      </c>
      <c r="AR444" s="1">
        <v>10.8963570002129</v>
      </c>
      <c r="AS444" s="1">
        <v>54.5248168189989</v>
      </c>
      <c r="AT444" s="1">
        <v>56.370149453734797</v>
      </c>
      <c r="AU444" s="1">
        <v>46.616189604558002</v>
      </c>
      <c r="AV444" s="1">
        <v>54.427825250429002</v>
      </c>
      <c r="AW444" s="1">
        <v>58.933224148545797</v>
      </c>
      <c r="AX444" s="1">
        <v>58.4077266854679</v>
      </c>
      <c r="AY444" s="1">
        <v>45.746259948887896</v>
      </c>
      <c r="AZ444" s="1">
        <v>58.800098451749001</v>
      </c>
      <c r="BA444" s="1">
        <v>48.963430199623403</v>
      </c>
      <c r="BB444" s="1">
        <v>43.187011214759302</v>
      </c>
      <c r="BC444" s="1">
        <v>47.606039415416603</v>
      </c>
      <c r="BD444" s="1">
        <v>4.3708308363235901E-2</v>
      </c>
      <c r="BE444" s="1">
        <v>1.51203928147295</v>
      </c>
      <c r="BF444" s="1">
        <v>1.27358047691738</v>
      </c>
      <c r="BG444" s="1">
        <v>0.14021611654689101</v>
      </c>
      <c r="BH444" s="1">
        <v>0.75894895099192095</v>
      </c>
      <c r="BI444" s="1">
        <v>1.2459716338511899</v>
      </c>
      <c r="BJ444" s="1">
        <v>0.72188475800183605</v>
      </c>
      <c r="BK444" s="1">
        <v>1.0416229612721499</v>
      </c>
      <c r="BL444" s="1">
        <v>0.78108692684565195</v>
      </c>
      <c r="BM444" s="1">
        <v>0.39741477087875898</v>
      </c>
      <c r="BN444" s="1">
        <v>0.68678032476106099</v>
      </c>
    </row>
    <row r="445" spans="1:66" ht="15">
      <c r="A445" s="1" t="s">
        <v>814</v>
      </c>
      <c r="B445" s="1">
        <v>928.701210529999</v>
      </c>
      <c r="C445" s="1" t="s">
        <v>815</v>
      </c>
      <c r="E445" s="6">
        <f>AVERAGE(L445:V445)</f>
        <v>254067825.94081819</v>
      </c>
      <c r="F445" s="7">
        <f>AVERAGE(W445:AG445)</f>
        <v>18.702545454545454</v>
      </c>
      <c r="G445" s="7">
        <v>581</v>
      </c>
      <c r="H445" s="7">
        <f>AVERAGE(AH445:AR445)</f>
        <v>18.702495135780001</v>
      </c>
      <c r="I445" s="7">
        <f>MAX(AS445:BC445)</f>
        <v>46.329483877798403</v>
      </c>
      <c r="J445" s="7">
        <f>AVERAGE(BD445:BN445)</f>
        <v>2.4765224868189843</v>
      </c>
      <c r="K445" s="8">
        <f>F445-H445</f>
        <v>5.0318765453027936E-5</v>
      </c>
      <c r="L445" s="2">
        <v>290205592.19099998</v>
      </c>
      <c r="M445" s="2">
        <v>230666156.47299999</v>
      </c>
      <c r="N445" s="2">
        <v>212968434.92699999</v>
      </c>
      <c r="O445" s="2">
        <v>247458526.479</v>
      </c>
      <c r="P445" s="2">
        <v>264050736.25099999</v>
      </c>
      <c r="Q445" s="2">
        <v>255328071.66999999</v>
      </c>
      <c r="R445" s="2">
        <v>221211855.59900001</v>
      </c>
      <c r="S445" s="2">
        <v>324102929.54000002</v>
      </c>
      <c r="T445" s="2">
        <v>223671399.83899999</v>
      </c>
      <c r="U445" s="2">
        <v>250350284.54100001</v>
      </c>
      <c r="V445" s="2">
        <v>274732097.83899999</v>
      </c>
      <c r="W445" s="1">
        <v>18.690000000000001</v>
      </c>
      <c r="X445" s="1">
        <v>18.692</v>
      </c>
      <c r="Y445" s="1">
        <v>18.719000000000001</v>
      </c>
      <c r="Z445" s="1">
        <v>18.713000000000001</v>
      </c>
      <c r="AA445" s="1">
        <v>18.701000000000001</v>
      </c>
      <c r="AB445" s="1">
        <v>18.696000000000002</v>
      </c>
      <c r="AC445" s="1">
        <v>18.696999999999999</v>
      </c>
      <c r="AD445" s="1">
        <v>18.71</v>
      </c>
      <c r="AE445" s="1">
        <v>18.696000000000002</v>
      </c>
      <c r="AF445" s="1">
        <v>18.707999999999998</v>
      </c>
      <c r="AG445" s="1">
        <v>18.706</v>
      </c>
      <c r="AH445" s="1">
        <v>18.702495135780001</v>
      </c>
      <c r="AI445" s="1">
        <v>18.702495135780001</v>
      </c>
      <c r="AJ445" s="1">
        <v>18.702495135780001</v>
      </c>
      <c r="AK445" s="1">
        <v>18.702495135780001</v>
      </c>
      <c r="AL445" s="1">
        <v>18.702495135780001</v>
      </c>
      <c r="AM445" s="1">
        <v>18.702495135780001</v>
      </c>
      <c r="AN445" s="1">
        <v>18.702495135780001</v>
      </c>
      <c r="AO445" s="1">
        <v>18.702495135780001</v>
      </c>
      <c r="AP445" s="1">
        <v>18.702495135780001</v>
      </c>
      <c r="AQ445" s="1">
        <v>18.702495135780001</v>
      </c>
      <c r="AR445" s="1">
        <v>18.702495135780001</v>
      </c>
      <c r="AS445" s="1">
        <v>37.448225826245299</v>
      </c>
      <c r="AT445" s="1">
        <v>35.407381818706597</v>
      </c>
      <c r="AU445" s="1">
        <v>36.701155674969002</v>
      </c>
      <c r="AV445" s="1">
        <v>37.095938609071297</v>
      </c>
      <c r="AW445" s="1">
        <v>37.658083425249501</v>
      </c>
      <c r="AX445" s="1">
        <v>46.329483877798403</v>
      </c>
      <c r="AY445" s="1">
        <v>37.0838757844055</v>
      </c>
      <c r="AZ445" s="1">
        <v>37.7985774561797</v>
      </c>
      <c r="BA445" s="1">
        <v>36.710130951981597</v>
      </c>
      <c r="BB445" s="1">
        <v>36.911341308869297</v>
      </c>
      <c r="BC445" s="1">
        <v>37.556758930269801</v>
      </c>
      <c r="BD445" s="1">
        <v>4.3789202726575596</v>
      </c>
      <c r="BE445" s="1">
        <v>0.76605332342409205</v>
      </c>
      <c r="BF445" s="1">
        <v>1.93773636352803</v>
      </c>
      <c r="BG445" s="1">
        <v>2.6614125355204798</v>
      </c>
      <c r="BH445" s="1">
        <v>2.9291436332011598</v>
      </c>
      <c r="BI445" s="1">
        <v>4.9985317015164403</v>
      </c>
      <c r="BJ445" s="1">
        <v>3.9472962675421801</v>
      </c>
      <c r="BK445" s="1">
        <v>0.70234722259811999</v>
      </c>
      <c r="BL445" s="1">
        <v>0.47288782740916302</v>
      </c>
      <c r="BM445" s="1">
        <v>2.6258735805040199</v>
      </c>
      <c r="BN445" s="1">
        <v>1.8215446271075799</v>
      </c>
    </row>
    <row r="446" spans="1:66" ht="15">
      <c r="A446" s="1" t="s">
        <v>816</v>
      </c>
      <c r="B446" s="1">
        <v>924.66991053000004</v>
      </c>
      <c r="C446" s="1" t="s">
        <v>817</v>
      </c>
      <c r="E446" s="6">
        <f>AVERAGE(L446:V446)</f>
        <v>14379589.584363634</v>
      </c>
      <c r="F446" s="7">
        <f>AVERAGE(W446:AG446)</f>
        <v>17.260090909090909</v>
      </c>
      <c r="G446" s="7">
        <v>582</v>
      </c>
      <c r="H446" s="7">
        <f>AVERAGE(AH446:AR446)</f>
        <v>17.260307597161599</v>
      </c>
      <c r="I446" s="7">
        <f>MAX(AS446:BC446)</f>
        <v>48.395732436400699</v>
      </c>
      <c r="J446" s="7">
        <f>AVERAGE(BD446:BN446)</f>
        <v>1.2436232237224618</v>
      </c>
      <c r="K446" s="8">
        <f>F446-H446</f>
        <v>-2.1668807069019635E-4</v>
      </c>
      <c r="L446" s="2">
        <v>16558533.238</v>
      </c>
      <c r="M446" s="2">
        <v>12346861.544</v>
      </c>
      <c r="N446" s="1">
        <v>9063757.4240000006</v>
      </c>
      <c r="O446" s="2">
        <v>13420040.961999999</v>
      </c>
      <c r="P446" s="2">
        <v>16352247.49</v>
      </c>
      <c r="Q446" s="2">
        <v>17727034.526999999</v>
      </c>
      <c r="R446" s="2">
        <v>13305979.026000001</v>
      </c>
      <c r="S446" s="2">
        <v>17561096.77</v>
      </c>
      <c r="T446" s="2">
        <v>12650746.924000001</v>
      </c>
      <c r="U446" s="2">
        <v>13586726.742000001</v>
      </c>
      <c r="V446" s="2">
        <v>15602460.780999999</v>
      </c>
      <c r="W446" s="1">
        <v>17.254000000000001</v>
      </c>
      <c r="X446" s="1">
        <v>17.265000000000001</v>
      </c>
      <c r="Y446" s="1">
        <v>17.265999999999998</v>
      </c>
      <c r="Z446" s="1">
        <v>17.260000000000002</v>
      </c>
      <c r="AA446" s="1">
        <v>17.260000000000002</v>
      </c>
      <c r="AB446" s="1">
        <v>17.260000000000002</v>
      </c>
      <c r="AC446" s="1">
        <v>17.245000000000001</v>
      </c>
      <c r="AD446" s="1">
        <v>17.260999999999999</v>
      </c>
      <c r="AE446" s="1">
        <v>17.251999999999999</v>
      </c>
      <c r="AF446" s="1">
        <v>17.265000000000001</v>
      </c>
      <c r="AG446" s="1">
        <v>17.273</v>
      </c>
      <c r="AH446" s="1">
        <v>17.260307597161599</v>
      </c>
      <c r="AK446" s="1">
        <v>17.260307597161599</v>
      </c>
      <c r="AL446" s="1">
        <v>17.260307597161599</v>
      </c>
      <c r="AM446" s="1">
        <v>17.260307597161599</v>
      </c>
      <c r="AO446" s="1">
        <v>17.260307597161599</v>
      </c>
      <c r="AP446" s="1">
        <v>17.260307597161599</v>
      </c>
      <c r="AR446" s="1">
        <v>17.260307597161599</v>
      </c>
      <c r="AS446" s="1">
        <v>37.601468081689099</v>
      </c>
      <c r="AV446" s="1">
        <v>38.178716989039202</v>
      </c>
      <c r="AW446" s="1">
        <v>36.119442433017603</v>
      </c>
      <c r="AX446" s="1">
        <v>48.395732436400699</v>
      </c>
      <c r="AZ446" s="1">
        <v>48.122341101315101</v>
      </c>
      <c r="BA446" s="1">
        <v>46.961628300135402</v>
      </c>
      <c r="BC446" s="1">
        <v>45.638083387960101</v>
      </c>
      <c r="BD446" s="1">
        <v>2.2229698764981101</v>
      </c>
      <c r="BG446" s="1">
        <v>2.2548783978082598</v>
      </c>
      <c r="BH446" s="1">
        <v>1.51760396346447</v>
      </c>
      <c r="BI446" s="1">
        <v>1.0694691946947901</v>
      </c>
      <c r="BK446" s="1">
        <v>0.473445251807181</v>
      </c>
      <c r="BL446" s="1">
        <v>0.70053178901317603</v>
      </c>
      <c r="BN446" s="1">
        <v>0.46646409277124601</v>
      </c>
    </row>
    <row r="447" spans="1:66" ht="15">
      <c r="A447" s="1" t="s">
        <v>818</v>
      </c>
      <c r="B447" s="1">
        <v>918.62296052999898</v>
      </c>
      <c r="C447" s="1" t="s">
        <v>819</v>
      </c>
      <c r="E447" s="6">
        <f>AVERAGE(L447:V447)</f>
        <v>76087297.627454534</v>
      </c>
      <c r="F447" s="7">
        <f>AVERAGE(W447:AG447)</f>
        <v>13.838181818181818</v>
      </c>
      <c r="G447" s="7">
        <v>583</v>
      </c>
      <c r="H447" s="7">
        <f>AVERAGE(AH447:AR447)</f>
        <v>13.838082929576101</v>
      </c>
      <c r="I447" s="7">
        <f>MAX(AS447:BC447)</f>
        <v>57.2367345774502</v>
      </c>
      <c r="J447" s="7">
        <f>AVERAGE(BD447:BN447)</f>
        <v>0.53542577528679169</v>
      </c>
      <c r="K447" s="8">
        <f>F447-H447</f>
        <v>9.8888605716496158E-5</v>
      </c>
      <c r="L447" s="2">
        <v>81390421.275999993</v>
      </c>
      <c r="M447" s="2">
        <v>75327833.297000006</v>
      </c>
      <c r="N447" s="2">
        <v>72447536.427000001</v>
      </c>
      <c r="O447" s="2">
        <v>82158177.853</v>
      </c>
      <c r="P447" s="2">
        <v>77880765.018000007</v>
      </c>
      <c r="Q447" s="2">
        <v>74326801.141000003</v>
      </c>
      <c r="R447" s="2">
        <v>73852421.802000001</v>
      </c>
      <c r="S447" s="2">
        <v>79869586.525999993</v>
      </c>
      <c r="T447" s="2">
        <v>69027568</v>
      </c>
      <c r="U447" s="2">
        <v>73253833.522</v>
      </c>
      <c r="V447" s="2">
        <v>77425329.040000007</v>
      </c>
      <c r="W447" s="1">
        <v>13.834</v>
      </c>
      <c r="X447" s="1">
        <v>13.843999999999999</v>
      </c>
      <c r="Y447" s="1">
        <v>13.845000000000001</v>
      </c>
      <c r="Z447" s="1">
        <v>13.827999999999999</v>
      </c>
      <c r="AA447" s="1">
        <v>13.840999999999999</v>
      </c>
      <c r="AB447" s="1">
        <v>13.832000000000001</v>
      </c>
      <c r="AC447" s="1">
        <v>13.836</v>
      </c>
      <c r="AD447" s="1">
        <v>13.831</v>
      </c>
      <c r="AE447" s="1">
        <v>13.831</v>
      </c>
      <c r="AF447" s="1">
        <v>13.853</v>
      </c>
      <c r="AG447" s="1">
        <v>13.845000000000001</v>
      </c>
      <c r="AH447" s="1">
        <v>13.8380829295761</v>
      </c>
      <c r="AI447" s="1">
        <v>13.8380829295761</v>
      </c>
      <c r="AJ447" s="1">
        <v>13.8380829295761</v>
      </c>
      <c r="AK447" s="1">
        <v>13.8380829295761</v>
      </c>
      <c r="AL447" s="1">
        <v>13.8380829295761</v>
      </c>
      <c r="AM447" s="1">
        <v>13.8380829295761</v>
      </c>
      <c r="AN447" s="1">
        <v>13.8380829295761</v>
      </c>
      <c r="AO447" s="1">
        <v>13.8380829295761</v>
      </c>
      <c r="AP447" s="1">
        <v>13.8380829295761</v>
      </c>
      <c r="AQ447" s="1">
        <v>13.8380829295761</v>
      </c>
      <c r="AR447" s="1">
        <v>13.8380829295761</v>
      </c>
      <c r="AS447" s="1">
        <v>55.469330759698501</v>
      </c>
      <c r="AT447" s="1">
        <v>43.574993875236203</v>
      </c>
      <c r="AU447" s="1">
        <v>56.498958202334798</v>
      </c>
      <c r="AV447" s="1">
        <v>44.921862251628497</v>
      </c>
      <c r="AW447" s="1">
        <v>57.2367345774502</v>
      </c>
      <c r="AX447" s="1">
        <v>55.544684370061702</v>
      </c>
      <c r="AY447" s="1">
        <v>47.7583831663787</v>
      </c>
      <c r="AZ447" s="1">
        <v>55.503926774313697</v>
      </c>
      <c r="BA447" s="1">
        <v>35.782006671512598</v>
      </c>
      <c r="BB447" s="1">
        <v>36.770522909332598</v>
      </c>
      <c r="BC447" s="1">
        <v>45.785934877847303</v>
      </c>
      <c r="BD447" s="1">
        <v>0.97215336579626099</v>
      </c>
      <c r="BE447" s="1">
        <v>0.93653789646919094</v>
      </c>
      <c r="BF447" s="1">
        <v>0.57433764909972096</v>
      </c>
      <c r="BG447" s="1">
        <v>0.68088065584141799</v>
      </c>
      <c r="BH447" s="1">
        <v>0.46953880488204502</v>
      </c>
      <c r="BI447" s="1">
        <v>8.3235811869744894E-2</v>
      </c>
      <c r="BJ447" s="1">
        <v>0.46086486829024198</v>
      </c>
      <c r="BK447" s="1">
        <v>0.95820989579862104</v>
      </c>
      <c r="BL447" s="1">
        <v>0.12589455189669899</v>
      </c>
      <c r="BM447" s="1">
        <v>0.12795836933195601</v>
      </c>
      <c r="BN447" s="1">
        <v>0.500071658878811</v>
      </c>
    </row>
    <row r="448" spans="1:66" ht="15">
      <c r="A448" s="1" t="s">
        <v>820</v>
      </c>
      <c r="B448" s="1">
        <v>916.60731052999995</v>
      </c>
      <c r="C448" s="1" t="s">
        <v>821</v>
      </c>
      <c r="E448" s="6">
        <f>AVERAGE(L448:V448)</f>
        <v>9895102.8926363662</v>
      </c>
      <c r="F448" s="7">
        <f>AVERAGE(W448:AG448)</f>
        <v>12.503999999999998</v>
      </c>
      <c r="G448" s="7">
        <v>584</v>
      </c>
      <c r="H448" s="7">
        <f>AVERAGE(AH448:AR448)</f>
        <v>12.5037582956073</v>
      </c>
      <c r="I448" s="7">
        <f>MAX(AS448:BC448)</f>
        <v>54.466325376363102</v>
      </c>
      <c r="J448" s="7">
        <f>AVERAGE(BD448:BN448)</f>
        <v>0.44723576604102849</v>
      </c>
      <c r="K448" s="8">
        <f>F448-H448</f>
        <v>2.4170439269788346E-4</v>
      </c>
      <c r="L448" s="1">
        <v>9925819.1679999996</v>
      </c>
      <c r="M448" s="1">
        <v>8105993.6550000003</v>
      </c>
      <c r="N448" s="1">
        <v>7683284.6550000003</v>
      </c>
      <c r="O448" s="1">
        <v>9867483.8269999996</v>
      </c>
      <c r="P448" s="2">
        <v>10201241.757999999</v>
      </c>
      <c r="Q448" s="1">
        <v>9938143.3540000003</v>
      </c>
      <c r="R448" s="2">
        <v>12512912.939999999</v>
      </c>
      <c r="S448" s="1">
        <v>9661315.693</v>
      </c>
      <c r="T448" s="2">
        <v>12253217.378</v>
      </c>
      <c r="U448" s="1">
        <v>9159780.1600000001</v>
      </c>
      <c r="V448" s="1">
        <v>9536939.2310000006</v>
      </c>
      <c r="W448" s="1">
        <v>12.499000000000001</v>
      </c>
      <c r="X448" s="1">
        <v>12.504</v>
      </c>
      <c r="Y448" s="1">
        <v>12.504</v>
      </c>
      <c r="Z448" s="1">
        <v>12.507</v>
      </c>
      <c r="AA448" s="1">
        <v>12.504</v>
      </c>
      <c r="AB448" s="1">
        <v>12.504</v>
      </c>
      <c r="AC448" s="1">
        <v>12.494</v>
      </c>
      <c r="AD448" s="1">
        <v>12.505000000000001</v>
      </c>
      <c r="AE448" s="1">
        <v>12.506</v>
      </c>
      <c r="AF448" s="1">
        <v>12.507999999999999</v>
      </c>
      <c r="AG448" s="1">
        <v>12.509</v>
      </c>
      <c r="AH448" s="1">
        <v>12.5037582956073</v>
      </c>
      <c r="AI448" s="1">
        <v>12.5037582956073</v>
      </c>
      <c r="AJ448" s="1">
        <v>12.5037582956073</v>
      </c>
      <c r="AK448" s="1">
        <v>12.5037582956073</v>
      </c>
      <c r="AL448" s="1">
        <v>12.5037582956073</v>
      </c>
      <c r="AM448" s="1">
        <v>12.5037582956073</v>
      </c>
      <c r="AN448" s="1">
        <v>12.5037582956073</v>
      </c>
      <c r="AO448" s="1">
        <v>12.5037582956073</v>
      </c>
      <c r="AP448" s="1">
        <v>12.5037582956073</v>
      </c>
      <c r="AQ448" s="1">
        <v>12.5037582956073</v>
      </c>
      <c r="AR448" s="1">
        <v>12.5037582956073</v>
      </c>
      <c r="AS448" s="1">
        <v>44.606252338505399</v>
      </c>
      <c r="AT448" s="1">
        <v>52.212518692994202</v>
      </c>
      <c r="AU448" s="1">
        <v>51.5523265694966</v>
      </c>
      <c r="AV448" s="1">
        <v>53.370886529660702</v>
      </c>
      <c r="AW448" s="1">
        <v>53.958938481818201</v>
      </c>
      <c r="AX448" s="1">
        <v>53.481120763578197</v>
      </c>
      <c r="AY448" s="1">
        <v>53.470533714779201</v>
      </c>
      <c r="AZ448" s="1">
        <v>52.2290679645225</v>
      </c>
      <c r="BA448" s="1">
        <v>54.466325376363102</v>
      </c>
      <c r="BB448" s="1">
        <v>54.065453911580597</v>
      </c>
      <c r="BC448" s="1">
        <v>52.668381676023799</v>
      </c>
      <c r="BD448" s="1">
        <v>7.6548446424666794E-2</v>
      </c>
      <c r="BE448" s="1">
        <v>0.50840319285816804</v>
      </c>
      <c r="BF448" s="1">
        <v>0.66874445995827403</v>
      </c>
      <c r="BG448" s="1">
        <v>0.37393161879944198</v>
      </c>
      <c r="BH448" s="1">
        <v>0.51666682216582405</v>
      </c>
      <c r="BI448" s="1">
        <v>0.86116998748033002</v>
      </c>
      <c r="BJ448" s="1">
        <v>0.722437283550039</v>
      </c>
      <c r="BK448" s="1">
        <v>3.1496456828694602E-3</v>
      </c>
      <c r="BL448" s="1">
        <v>0.123157531853372</v>
      </c>
      <c r="BM448" s="1">
        <v>0.42888001463819903</v>
      </c>
      <c r="BN448" s="1">
        <v>0.636504423040129</v>
      </c>
    </row>
    <row r="449" spans="1:66" ht="15">
      <c r="A449" s="1" t="s">
        <v>822</v>
      </c>
      <c r="B449" s="1">
        <v>944.73251053000001</v>
      </c>
      <c r="C449" s="1" t="s">
        <v>823</v>
      </c>
      <c r="E449" s="6">
        <f>AVERAGE(L449:V449)</f>
        <v>19752089.275636364</v>
      </c>
      <c r="F449" s="7">
        <f>AVERAGE(W449:AG449)</f>
        <v>21.232818181818182</v>
      </c>
      <c r="G449" s="7">
        <v>585</v>
      </c>
      <c r="H449" s="7">
        <f>AVERAGE(AH449:AR449)</f>
        <v>21.229633324425802</v>
      </c>
      <c r="I449" s="7">
        <f>MAX(AS449:BC449)</f>
        <v>36.2851882007038</v>
      </c>
      <c r="J449" s="7">
        <f>AVERAGE(BD449:BN449)</f>
        <v>5.3226418834945495</v>
      </c>
      <c r="K449" s="8">
        <f>F449-H449</f>
        <v>3.1848573923802803E-3</v>
      </c>
      <c r="L449" s="2">
        <v>21242769.271000002</v>
      </c>
      <c r="M449" s="2">
        <v>15866977.926000001</v>
      </c>
      <c r="N449" s="2">
        <v>15542482.113</v>
      </c>
      <c r="O449" s="2">
        <v>15316714.275</v>
      </c>
      <c r="P449" s="2">
        <v>29704163.879000001</v>
      </c>
      <c r="Q449" s="2">
        <v>19754004.535999998</v>
      </c>
      <c r="R449" s="2">
        <v>15721808.334000001</v>
      </c>
      <c r="S449" s="2">
        <v>19947253.449000001</v>
      </c>
      <c r="T449" s="2">
        <v>13295900.912</v>
      </c>
      <c r="U449" s="2">
        <v>23389972.754999999</v>
      </c>
      <c r="V449" s="2">
        <v>27490934.581999999</v>
      </c>
      <c r="W449" s="1">
        <v>21.213000000000001</v>
      </c>
      <c r="X449" s="1">
        <v>21.239000000000001</v>
      </c>
      <c r="Y449" s="1">
        <v>21.228000000000002</v>
      </c>
      <c r="Z449" s="1">
        <v>21.236000000000001</v>
      </c>
      <c r="AA449" s="1">
        <v>21.225000000000001</v>
      </c>
      <c r="AB449" s="1">
        <v>21.242999999999999</v>
      </c>
      <c r="AC449" s="1">
        <v>21.238</v>
      </c>
      <c r="AD449" s="1">
        <v>21.24</v>
      </c>
      <c r="AE449" s="1">
        <v>21.233000000000001</v>
      </c>
      <c r="AF449" s="1">
        <v>21.228999999999999</v>
      </c>
      <c r="AG449" s="1">
        <v>21.236999999999998</v>
      </c>
      <c r="AL449" s="1">
        <v>21.229633324425802</v>
      </c>
      <c r="AN449" s="1">
        <v>21.229633324425802</v>
      </c>
      <c r="AW449" s="1">
        <v>35.900583879868996</v>
      </c>
      <c r="AY449" s="1">
        <v>36.2851882007038</v>
      </c>
      <c r="BH449" s="1">
        <v>4.2840486330600598</v>
      </c>
      <c r="BJ449" s="1">
        <v>6.3612351339290401</v>
      </c>
    </row>
    <row r="450" spans="1:66" ht="15">
      <c r="A450" s="1" t="s">
        <v>824</v>
      </c>
      <c r="B450" s="1">
        <v>958.74816052999995</v>
      </c>
      <c r="C450" s="1" t="s">
        <v>825</v>
      </c>
      <c r="E450" s="6">
        <f>AVERAGE(L450:V450)</f>
        <v>39326726.476909094</v>
      </c>
      <c r="F450" s="7">
        <f>AVERAGE(W450:AG450)</f>
        <v>21.747454545454545</v>
      </c>
      <c r="G450" s="7">
        <v>586</v>
      </c>
      <c r="H450" s="7">
        <f>AVERAGE(AH450:AR450)</f>
        <v>21.746380259246198</v>
      </c>
      <c r="I450" s="7">
        <f>MAX(AS450:BC450)</f>
        <v>34.378925632704899</v>
      </c>
      <c r="J450" s="7">
        <f>AVERAGE(BD450:BN450)</f>
        <v>4.0015968094388485</v>
      </c>
      <c r="K450" s="8">
        <f>F450-H450</f>
        <v>1.0742862083468196E-3</v>
      </c>
      <c r="L450" s="2">
        <v>48696783.298</v>
      </c>
      <c r="M450" s="2">
        <v>40515235.454000004</v>
      </c>
      <c r="N450" s="2">
        <v>27984994.647</v>
      </c>
      <c r="O450" s="2">
        <v>37876893.531000003</v>
      </c>
      <c r="P450" s="2">
        <v>47075723.395000003</v>
      </c>
      <c r="Q450" s="2">
        <v>34717353.822999999</v>
      </c>
      <c r="R450" s="2">
        <v>26028918.333000001</v>
      </c>
      <c r="S450" s="2">
        <v>57615269.666000001</v>
      </c>
      <c r="T450" s="2">
        <v>28074696.787</v>
      </c>
      <c r="U450" s="2">
        <v>34412565.582999997</v>
      </c>
      <c r="V450" s="2">
        <v>49595556.729000002</v>
      </c>
      <c r="W450" s="1">
        <v>21.74</v>
      </c>
      <c r="X450" s="1">
        <v>21.751999999999999</v>
      </c>
      <c r="Y450" s="1">
        <v>21.751999999999999</v>
      </c>
      <c r="Z450" s="1">
        <v>21.773</v>
      </c>
      <c r="AA450" s="1">
        <v>21.751999999999999</v>
      </c>
      <c r="AB450" s="1">
        <v>21.745000000000001</v>
      </c>
      <c r="AC450" s="1">
        <v>21.741</v>
      </c>
      <c r="AD450" s="1">
        <v>21.74</v>
      </c>
      <c r="AE450" s="1">
        <v>21.741</v>
      </c>
      <c r="AF450" s="1">
        <v>21.748000000000001</v>
      </c>
      <c r="AG450" s="1">
        <v>21.738</v>
      </c>
      <c r="AH450" s="1">
        <v>21.746380259246202</v>
      </c>
      <c r="AI450" s="1">
        <v>21.746380259246202</v>
      </c>
      <c r="AJ450" s="1">
        <v>21.746380259246202</v>
      </c>
      <c r="AK450" s="1">
        <v>21.746380259246202</v>
      </c>
      <c r="AL450" s="1">
        <v>21.746380259246202</v>
      </c>
      <c r="AM450" s="1">
        <v>21.746380259246202</v>
      </c>
      <c r="AN450" s="1">
        <v>21.746380259246202</v>
      </c>
      <c r="AO450" s="1">
        <v>21.746380259246202</v>
      </c>
      <c r="AP450" s="1">
        <v>21.746380259246202</v>
      </c>
      <c r="AQ450" s="1">
        <v>21.746380259246202</v>
      </c>
      <c r="AR450" s="1">
        <v>21.746380259246202</v>
      </c>
      <c r="AS450" s="1">
        <v>34.378925632704899</v>
      </c>
      <c r="AT450" s="1">
        <v>31.179591266157701</v>
      </c>
      <c r="AU450" s="1">
        <v>12.573939959055</v>
      </c>
      <c r="AV450" s="1">
        <v>30.733608699725401</v>
      </c>
      <c r="AW450" s="1">
        <v>33.748954039772997</v>
      </c>
      <c r="AX450" s="1">
        <v>33.6475909487705</v>
      </c>
      <c r="AY450" s="1">
        <v>28.358161845290098</v>
      </c>
      <c r="AZ450" s="1">
        <v>33.7325855661879</v>
      </c>
      <c r="BA450" s="1">
        <v>29.822767596262199</v>
      </c>
      <c r="BB450" s="1">
        <v>9.57315452233847</v>
      </c>
      <c r="BC450" s="1">
        <v>9.1668818595265797</v>
      </c>
      <c r="BD450" s="1">
        <v>9.4955076383227208</v>
      </c>
      <c r="BE450" s="1">
        <v>2.0870177757295001</v>
      </c>
      <c r="BF450" s="1">
        <v>4.4111977482377496</v>
      </c>
      <c r="BG450" s="1">
        <v>4.1918122397121396</v>
      </c>
      <c r="BH450" s="1">
        <v>5.51496185021686</v>
      </c>
      <c r="BI450" s="1">
        <v>10.059148144762499</v>
      </c>
      <c r="BJ450" s="1">
        <v>6.52859428860633</v>
      </c>
      <c r="BK450" s="1">
        <v>0.61121625855654904</v>
      </c>
      <c r="BL450" s="1">
        <v>8.0493343288658495E-2</v>
      </c>
      <c r="BM450" s="1">
        <v>0.57527865523080302</v>
      </c>
      <c r="BN450" s="1">
        <v>0.46233696116352901</v>
      </c>
    </row>
    <row r="451" spans="1:66" ht="15">
      <c r="A451" s="1" t="s">
        <v>826</v>
      </c>
      <c r="B451" s="1">
        <v>938.59166053000001</v>
      </c>
      <c r="C451" s="1" t="s">
        <v>827</v>
      </c>
      <c r="E451" s="6">
        <f>AVERAGE(L451:V451)</f>
        <v>5642620.8397272723</v>
      </c>
      <c r="F451" s="7">
        <f>AVERAGE(W451:AG451)</f>
        <v>11.510272727272728</v>
      </c>
      <c r="G451" s="7">
        <v>587</v>
      </c>
      <c r="H451" s="7">
        <f>AVERAGE(AH451:AR451)</f>
        <v>11.510158080966802</v>
      </c>
      <c r="I451" s="7">
        <f>MAX(AS451:BC451)</f>
        <v>41.521187478586398</v>
      </c>
      <c r="J451" s="7">
        <f>AVERAGE(BD451:BN451)</f>
        <v>0.82833574943625776</v>
      </c>
      <c r="K451" s="8">
        <f>F451-H451</f>
        <v>1.1464630592605829E-4</v>
      </c>
      <c r="L451" s="1">
        <v>4839187.5559999999</v>
      </c>
      <c r="M451" s="1">
        <v>4782131.9910000004</v>
      </c>
      <c r="N451" s="1">
        <v>5981811.7750000004</v>
      </c>
      <c r="O451" s="1">
        <v>5113799.5</v>
      </c>
      <c r="P451" s="1">
        <v>4956985.926</v>
      </c>
      <c r="Q451" s="1">
        <v>7820810.0300000003</v>
      </c>
      <c r="R451" s="1">
        <v>5994019.358</v>
      </c>
      <c r="S451" s="1">
        <v>5442240.7829999998</v>
      </c>
      <c r="T451" s="1">
        <v>6230193.0930000003</v>
      </c>
      <c r="U451" s="1">
        <v>5727841.4649999999</v>
      </c>
      <c r="V451" s="1">
        <v>5179807.76</v>
      </c>
      <c r="W451" s="1">
        <v>11.497999999999999</v>
      </c>
      <c r="X451" s="1">
        <v>11.512</v>
      </c>
      <c r="Y451" s="1">
        <v>11.526999999999999</v>
      </c>
      <c r="Z451" s="1">
        <v>11.507</v>
      </c>
      <c r="AA451" s="1">
        <v>11.513</v>
      </c>
      <c r="AB451" s="1">
        <v>11.513999999999999</v>
      </c>
      <c r="AC451" s="1">
        <v>11.51</v>
      </c>
      <c r="AD451" s="1">
        <v>11.509</v>
      </c>
      <c r="AE451" s="1">
        <v>11.507</v>
      </c>
      <c r="AF451" s="1">
        <v>11.503</v>
      </c>
      <c r="AG451" s="1">
        <v>11.513</v>
      </c>
      <c r="AH451" s="1">
        <v>11.5101580809668</v>
      </c>
      <c r="AI451" s="1">
        <v>11.5101580809668</v>
      </c>
      <c r="AJ451" s="1">
        <v>11.5101580809668</v>
      </c>
      <c r="AK451" s="1">
        <v>11.5101580809668</v>
      </c>
      <c r="AL451" s="1">
        <v>11.5101580809668</v>
      </c>
      <c r="AM451" s="1">
        <v>11.5101580809668</v>
      </c>
      <c r="AN451" s="1">
        <v>11.5101580809668</v>
      </c>
      <c r="AO451" s="1">
        <v>11.5101580809668</v>
      </c>
      <c r="AP451" s="1">
        <v>11.5101580809668</v>
      </c>
      <c r="AQ451" s="1">
        <v>11.5101580809668</v>
      </c>
      <c r="AS451" s="1">
        <v>26.173334180014301</v>
      </c>
      <c r="AT451" s="1">
        <v>38.203618586647501</v>
      </c>
      <c r="AU451" s="1">
        <v>34.078937836763799</v>
      </c>
      <c r="AV451" s="1">
        <v>35.406090990995096</v>
      </c>
      <c r="AW451" s="1">
        <v>32.328646027173697</v>
      </c>
      <c r="AX451" s="1">
        <v>36.5081339034558</v>
      </c>
      <c r="AY451" s="1">
        <v>32.126902162900898</v>
      </c>
      <c r="AZ451" s="1">
        <v>14.1518174998684</v>
      </c>
      <c r="BA451" s="1">
        <v>41.521187478586398</v>
      </c>
      <c r="BB451" s="1">
        <v>19.922106072655701</v>
      </c>
      <c r="BD451" s="1">
        <v>0.182493858824544</v>
      </c>
      <c r="BE451" s="1">
        <v>1.50561503200685</v>
      </c>
      <c r="BF451" s="1">
        <v>1.3332620808640001</v>
      </c>
      <c r="BG451" s="1">
        <v>0.20402330136510399</v>
      </c>
      <c r="BH451" s="1">
        <v>0.85085644076379296</v>
      </c>
      <c r="BI451" s="1">
        <v>1.39800462491331</v>
      </c>
      <c r="BJ451" s="1">
        <v>0.40662808716205401</v>
      </c>
      <c r="BK451" s="1">
        <v>1.17375937438678</v>
      </c>
      <c r="BL451" s="1">
        <v>0.75191961297316601</v>
      </c>
      <c r="BM451" s="1">
        <v>0.47679508110297703</v>
      </c>
    </row>
    <row r="452" spans="1:66" ht="15">
      <c r="A452" s="1" t="s">
        <v>828</v>
      </c>
      <c r="B452" s="1">
        <v>936.57601052999996</v>
      </c>
      <c r="C452" s="1" t="s">
        <v>829</v>
      </c>
      <c r="E452" s="6">
        <f>AVERAGE(L452:V452)</f>
        <v>105948975.98245454</v>
      </c>
      <c r="F452" s="7">
        <f>AVERAGE(W452:AG452)</f>
        <v>10.459545454545454</v>
      </c>
      <c r="G452" s="7">
        <v>588</v>
      </c>
      <c r="H452" s="7">
        <f>AVERAGE(AH452:AR452)</f>
        <v>10.459543394974501</v>
      </c>
      <c r="I452" s="7">
        <f>MAX(AS452:BC452)</f>
        <v>61.086717433578301</v>
      </c>
      <c r="J452" s="7">
        <f>AVERAGE(BD452:BN452)</f>
        <v>0.93508393158023462</v>
      </c>
      <c r="K452" s="8">
        <f>F452-H452</f>
        <v>2.0595709528947737E-6</v>
      </c>
      <c r="L452" s="2">
        <v>106921682.02</v>
      </c>
      <c r="M452" s="2">
        <v>106943892.737</v>
      </c>
      <c r="N452" s="2">
        <v>112626728.29700001</v>
      </c>
      <c r="O452" s="2">
        <v>108779757.29700001</v>
      </c>
      <c r="P452" s="2">
        <v>105533869.95999999</v>
      </c>
      <c r="Q452" s="2">
        <v>100910595.96600001</v>
      </c>
      <c r="R452" s="2">
        <v>98856891.594999999</v>
      </c>
      <c r="S452" s="2">
        <v>114922585.243</v>
      </c>
      <c r="T452" s="2">
        <v>102056883.675</v>
      </c>
      <c r="U452" s="2">
        <v>101238159.958</v>
      </c>
      <c r="V452" s="2">
        <v>106647689.059</v>
      </c>
      <c r="W452" s="1">
        <v>10.454000000000001</v>
      </c>
      <c r="X452" s="1">
        <v>10.458</v>
      </c>
      <c r="Y452" s="1">
        <v>10.464</v>
      </c>
      <c r="Z452" s="1">
        <v>10.458</v>
      </c>
      <c r="AA452" s="1">
        <v>10.46</v>
      </c>
      <c r="AB452" s="1">
        <v>10.462999999999999</v>
      </c>
      <c r="AC452" s="1">
        <v>10.465999999999999</v>
      </c>
      <c r="AD452" s="1">
        <v>10.46</v>
      </c>
      <c r="AE452" s="1">
        <v>10.45</v>
      </c>
      <c r="AF452" s="1">
        <v>10.456</v>
      </c>
      <c r="AG452" s="1">
        <v>10.465999999999999</v>
      </c>
      <c r="AH452" s="1">
        <v>10.459543394974499</v>
      </c>
      <c r="AI452" s="1">
        <v>10.459543394974499</v>
      </c>
      <c r="AJ452" s="1">
        <v>10.459543394974499</v>
      </c>
      <c r="AK452" s="1">
        <v>10.459543394974499</v>
      </c>
      <c r="AL452" s="1">
        <v>10.459543394974499</v>
      </c>
      <c r="AM452" s="1">
        <v>10.459543394974499</v>
      </c>
      <c r="AN452" s="1">
        <v>10.459543394974499</v>
      </c>
      <c r="AO452" s="1">
        <v>10.459543394974499</v>
      </c>
      <c r="AP452" s="1">
        <v>10.459543394974499</v>
      </c>
      <c r="AQ452" s="1">
        <v>10.459543394974499</v>
      </c>
      <c r="AR452" s="1">
        <v>10.459543394974499</v>
      </c>
      <c r="AS452" s="1">
        <v>57.656977917038297</v>
      </c>
      <c r="AT452" s="1">
        <v>59.362973288699202</v>
      </c>
      <c r="AU452" s="1">
        <v>60.569832136904999</v>
      </c>
      <c r="AV452" s="1">
        <v>59.957486119197704</v>
      </c>
      <c r="AW452" s="1">
        <v>59.864974608595098</v>
      </c>
      <c r="AX452" s="1">
        <v>61.086717433578301</v>
      </c>
      <c r="AY452" s="1">
        <v>59.624316628563001</v>
      </c>
      <c r="AZ452" s="1">
        <v>59.535177289290601</v>
      </c>
      <c r="BA452" s="1">
        <v>59.710991537116598</v>
      </c>
      <c r="BB452" s="1">
        <v>56.694245523546002</v>
      </c>
      <c r="BC452" s="1">
        <v>60.301429835893202</v>
      </c>
      <c r="BD452" s="1">
        <v>2.3378348682127702E-2</v>
      </c>
      <c r="BE452" s="1">
        <v>1.6944617911188</v>
      </c>
      <c r="BF452" s="1">
        <v>1.4854276615133699</v>
      </c>
      <c r="BG452" s="1">
        <v>0.25177023480070898</v>
      </c>
      <c r="BH452" s="1">
        <v>0.86328716912191406</v>
      </c>
      <c r="BI452" s="1">
        <v>1.283739613067</v>
      </c>
      <c r="BJ452" s="1">
        <v>1.19969973894102</v>
      </c>
      <c r="BK452" s="1">
        <v>1.12343551686376</v>
      </c>
      <c r="BL452" s="1">
        <v>1.00314956130989</v>
      </c>
      <c r="BM452" s="1">
        <v>0.58344388369126599</v>
      </c>
      <c r="BN452" s="1">
        <v>0.77412972827272197</v>
      </c>
    </row>
    <row r="453" spans="1:66" ht="15">
      <c r="A453" s="1" t="s">
        <v>830</v>
      </c>
      <c r="B453" s="1">
        <v>956.73251053000001</v>
      </c>
      <c r="C453" s="1" t="s">
        <v>831</v>
      </c>
      <c r="E453" s="6">
        <f>AVERAGE(L453:V453)</f>
        <v>57363269.519999988</v>
      </c>
      <c r="F453" s="7">
        <f>AVERAGE(W453:AG453)</f>
        <v>20.27418181818182</v>
      </c>
      <c r="G453" s="7">
        <v>589</v>
      </c>
      <c r="H453" s="7">
        <f>AVERAGE(AH453:AR453)</f>
        <v>20.277999999999999</v>
      </c>
      <c r="I453" s="7">
        <f>MAX(AS453:BC453)</f>
        <v>29.190588802968499</v>
      </c>
      <c r="J453" s="7">
        <f>AVERAGE(BD453:BN453)</f>
        <v>7.7517937195406006E-2</v>
      </c>
      <c r="K453" s="8">
        <f>F453-H453</f>
        <v>-3.8181818181790561E-3</v>
      </c>
      <c r="L453" s="2">
        <v>61660693.305</v>
      </c>
      <c r="M453" s="2">
        <v>53104809.776000001</v>
      </c>
      <c r="N453" s="2">
        <v>50993775.625</v>
      </c>
      <c r="O453" s="2">
        <v>49033241.307999998</v>
      </c>
      <c r="P453" s="2">
        <v>61369287.298</v>
      </c>
      <c r="Q453" s="2">
        <v>63566460.167999998</v>
      </c>
      <c r="R453" s="2">
        <v>50925205.487999998</v>
      </c>
      <c r="S453" s="2">
        <v>72625130.371000007</v>
      </c>
      <c r="T453" s="2">
        <v>48714502.456</v>
      </c>
      <c r="U453" s="2">
        <v>54587561.736000001</v>
      </c>
      <c r="V453" s="2">
        <v>64415297.189000003</v>
      </c>
      <c r="W453" s="1">
        <v>20.259</v>
      </c>
      <c r="X453" s="1">
        <v>20.257000000000001</v>
      </c>
      <c r="Y453" s="1">
        <v>20.266999999999999</v>
      </c>
      <c r="Z453" s="1">
        <v>20.28</v>
      </c>
      <c r="AA453" s="1">
        <v>20.274000000000001</v>
      </c>
      <c r="AB453" s="1">
        <v>20.271000000000001</v>
      </c>
      <c r="AC453" s="1">
        <v>20.286999999999999</v>
      </c>
      <c r="AD453" s="1">
        <v>20.280999999999999</v>
      </c>
      <c r="AE453" s="1">
        <v>20.277999999999999</v>
      </c>
      <c r="AF453" s="1">
        <v>20.274000000000001</v>
      </c>
      <c r="AG453" s="1">
        <v>20.288</v>
      </c>
      <c r="AP453" s="1">
        <v>20.277999999999999</v>
      </c>
      <c r="BA453" s="1">
        <v>29.190588802968499</v>
      </c>
      <c r="BL453" s="1">
        <v>7.7517937195406006E-2</v>
      </c>
    </row>
    <row r="454" spans="1:66" ht="15">
      <c r="A454" s="1" t="s">
        <v>832</v>
      </c>
      <c r="B454" s="1">
        <v>952.701210529999</v>
      </c>
      <c r="C454" s="1" t="s">
        <v>833</v>
      </c>
      <c r="E454" s="6">
        <f>AVERAGE(L454:V454)</f>
        <v>24303925.491090909</v>
      </c>
      <c r="F454" s="7">
        <f>AVERAGE(W454:AG454)</f>
        <v>18.823636363636364</v>
      </c>
      <c r="G454" s="7">
        <v>590</v>
      </c>
      <c r="H454" s="7">
        <f>AVERAGE(AH454:AR454)</f>
        <v>18.822342613562999</v>
      </c>
      <c r="I454" s="7">
        <f>MAX(AS454:BC454)</f>
        <v>45.987410340771198</v>
      </c>
      <c r="J454" s="7">
        <f>AVERAGE(BD454:BN454)</f>
        <v>2.5778356237169326</v>
      </c>
      <c r="K454" s="8">
        <f>F454-H454</f>
        <v>1.2937500733656293E-3</v>
      </c>
      <c r="L454" s="2">
        <v>26668219.140999999</v>
      </c>
      <c r="M454" s="2">
        <v>19606860.877999999</v>
      </c>
      <c r="N454" s="2">
        <v>15872585.223999999</v>
      </c>
      <c r="O454" s="2">
        <v>22393080.405000001</v>
      </c>
      <c r="P454" s="2">
        <v>29209408.780999999</v>
      </c>
      <c r="Q454" s="2">
        <v>31114641.271000002</v>
      </c>
      <c r="R454" s="2">
        <v>19756637.348999999</v>
      </c>
      <c r="S454" s="2">
        <v>29802309.750999998</v>
      </c>
      <c r="T454" s="2">
        <v>23538489.857000001</v>
      </c>
      <c r="U454" s="2">
        <v>23437133.552000001</v>
      </c>
      <c r="V454" s="2">
        <v>25943814.193</v>
      </c>
      <c r="W454" s="1">
        <v>18.821000000000002</v>
      </c>
      <c r="X454" s="1">
        <v>18.814</v>
      </c>
      <c r="Y454" s="1">
        <v>18.832999999999998</v>
      </c>
      <c r="Z454" s="1">
        <v>18.827999999999999</v>
      </c>
      <c r="AA454" s="1">
        <v>18.818000000000001</v>
      </c>
      <c r="AB454" s="1">
        <v>18.821999999999999</v>
      </c>
      <c r="AC454" s="1">
        <v>18.818000000000001</v>
      </c>
      <c r="AD454" s="1">
        <v>18.818999999999999</v>
      </c>
      <c r="AE454" s="1">
        <v>18.827000000000002</v>
      </c>
      <c r="AF454" s="1">
        <v>18.832000000000001</v>
      </c>
      <c r="AG454" s="1">
        <v>18.827999999999999</v>
      </c>
      <c r="AK454" s="1">
        <v>18.822342613562999</v>
      </c>
      <c r="AL454" s="1">
        <v>18.822342613562999</v>
      </c>
      <c r="AN454" s="1">
        <v>18.822342613562999</v>
      </c>
      <c r="AP454" s="1">
        <v>18.822342613562999</v>
      </c>
      <c r="AV454" s="1">
        <v>45.987410340771198</v>
      </c>
      <c r="AW454" s="1">
        <v>37.931524720231302</v>
      </c>
      <c r="AY454" s="1">
        <v>45.704029257898803</v>
      </c>
      <c r="BA454" s="1">
        <v>36.663141472488299</v>
      </c>
      <c r="BG454" s="1">
        <v>3.0374413759323602</v>
      </c>
      <c r="BH454" s="1">
        <v>1.7547638454004999</v>
      </c>
      <c r="BJ454" s="1">
        <v>4.07484359517498</v>
      </c>
      <c r="BL454" s="1">
        <v>1.4442936783598901</v>
      </c>
    </row>
    <row r="455" spans="1:66" ht="15">
      <c r="A455" s="1" t="s">
        <v>834</v>
      </c>
      <c r="B455" s="1">
        <v>546.32013053000003</v>
      </c>
      <c r="C455" s="1" t="s">
        <v>835</v>
      </c>
      <c r="E455" s="6">
        <f>AVERAGE(L455:V455)</f>
        <v>3665255.3108181818</v>
      </c>
      <c r="F455" s="7">
        <f>AVERAGE(W455:AG455)</f>
        <v>5.560545454545454</v>
      </c>
      <c r="G455" s="7">
        <v>591</v>
      </c>
      <c r="H455" s="7">
        <f>AVERAGE(AH455:AR455)</f>
        <v>5.548</v>
      </c>
      <c r="I455" s="7">
        <f>MAX(AS455:BC455)</f>
        <v>6.1876277714768699</v>
      </c>
      <c r="J455" s="7">
        <f>AVERAGE(BD455:BN455)</f>
        <v>0.26042678852010698</v>
      </c>
      <c r="K455" s="8">
        <f>F455-H455</f>
        <v>1.2545454545453971E-2</v>
      </c>
      <c r="L455" s="1">
        <v>2078329.2250000001</v>
      </c>
      <c r="M455" s="1">
        <v>4453982.6890000002</v>
      </c>
      <c r="N455" s="1">
        <v>3165520.7050000001</v>
      </c>
      <c r="O455" s="1">
        <v>2892871.838</v>
      </c>
      <c r="P455" s="1">
        <v>3720929.59</v>
      </c>
      <c r="Q455" s="1">
        <v>3634635.4989999998</v>
      </c>
      <c r="R455" s="1">
        <v>3104552.4079999998</v>
      </c>
      <c r="S455" s="1">
        <v>4691150.5109999999</v>
      </c>
      <c r="T455" s="1">
        <v>3243537.594</v>
      </c>
      <c r="U455" s="1">
        <v>3767655.764</v>
      </c>
      <c r="V455" s="1">
        <v>5564642.5959999999</v>
      </c>
      <c r="W455" s="1">
        <v>5.5720000000000001</v>
      </c>
      <c r="X455" s="1">
        <v>5.516</v>
      </c>
      <c r="Y455" s="1">
        <v>5.6020000000000003</v>
      </c>
      <c r="Z455" s="1">
        <v>5.5359999999999996</v>
      </c>
      <c r="AA455" s="1">
        <v>5.5659999999999998</v>
      </c>
      <c r="AB455" s="1">
        <v>5.585</v>
      </c>
      <c r="AC455" s="1">
        <v>5.5860000000000003</v>
      </c>
      <c r="AD455" s="1">
        <v>5.524</v>
      </c>
      <c r="AE455" s="1">
        <v>5.569</v>
      </c>
      <c r="AF455" s="1">
        <v>5.5620000000000003</v>
      </c>
      <c r="AG455" s="1">
        <v>5.548</v>
      </c>
      <c r="AR455" s="1">
        <v>5.548</v>
      </c>
      <c r="BC455" s="1">
        <v>6.1876277714768699</v>
      </c>
      <c r="BN455" s="1">
        <v>0.26042678852010698</v>
      </c>
    </row>
    <row r="456" spans="1:66" ht="15">
      <c r="A456" s="1" t="s">
        <v>836</v>
      </c>
      <c r="B456" s="1">
        <v>544.30448052999998</v>
      </c>
      <c r="C456" s="1" t="s">
        <v>837</v>
      </c>
      <c r="E456" s="6">
        <f>AVERAGE(L456:V456)</f>
        <v>2101556.5327272722</v>
      </c>
      <c r="F456" s="7">
        <f>AVERAGE(W456:AG456)</f>
        <v>3.5458181818181824</v>
      </c>
      <c r="G456" s="7">
        <v>592</v>
      </c>
      <c r="H456" s="7">
        <f>AVERAGE(AH456:AR456)</f>
        <v>3.58</v>
      </c>
      <c r="I456" s="7">
        <f>MAX(AS456:BC456)</f>
        <v>5.2579469688340001</v>
      </c>
      <c r="J456" s="7">
        <f>AVERAGE(BD456:BN456)</f>
        <v>0.155641561222884</v>
      </c>
      <c r="K456" s="8">
        <f>F456-H456</f>
        <v>-3.4181818181817647E-2</v>
      </c>
      <c r="L456" s="1">
        <v>2896188.7080000001</v>
      </c>
      <c r="M456" s="1">
        <v>2054263.49</v>
      </c>
      <c r="N456" s="1">
        <v>1916235.5959999999</v>
      </c>
      <c r="O456" s="1">
        <v>1717776.8160000001</v>
      </c>
      <c r="P456" s="1">
        <v>2286964.34</v>
      </c>
      <c r="Q456" s="1">
        <v>1107140.6189999999</v>
      </c>
      <c r="R456" s="1">
        <v>1736436.132</v>
      </c>
      <c r="S456" s="1">
        <v>2233272.0619999999</v>
      </c>
      <c r="T456" s="1">
        <v>2293430.1269999999</v>
      </c>
      <c r="U456" s="1">
        <v>2200107.2680000002</v>
      </c>
      <c r="V456" s="1">
        <v>2675306.702</v>
      </c>
      <c r="W456" s="1">
        <v>3.484</v>
      </c>
      <c r="X456" s="1">
        <v>3.5630000000000002</v>
      </c>
      <c r="Y456" s="1">
        <v>3.5990000000000002</v>
      </c>
      <c r="Z456" s="1">
        <v>3.528</v>
      </c>
      <c r="AA456" s="1">
        <v>3.5430000000000001</v>
      </c>
      <c r="AB456" s="1">
        <v>3.5609999999999999</v>
      </c>
      <c r="AC456" s="1">
        <v>3.573</v>
      </c>
      <c r="AD456" s="1">
        <v>3.58</v>
      </c>
      <c r="AE456" s="1">
        <v>3.5009999999999999</v>
      </c>
      <c r="AF456" s="1">
        <v>3.56</v>
      </c>
      <c r="AG456" s="1">
        <v>3.512</v>
      </c>
      <c r="AO456" s="1">
        <v>3.58</v>
      </c>
      <c r="AZ456" s="1">
        <v>5.2579469688340001</v>
      </c>
      <c r="BK456" s="1">
        <v>0.155641561222884</v>
      </c>
    </row>
    <row r="457" spans="1:66" ht="15">
      <c r="A457" s="1" t="s">
        <v>838</v>
      </c>
      <c r="B457" s="1">
        <v>634.44533052999998</v>
      </c>
      <c r="C457" s="1" t="s">
        <v>839</v>
      </c>
      <c r="E457" s="6">
        <f>AVERAGE(L457:V457)</f>
        <v>34318809.304545455</v>
      </c>
      <c r="F457" s="7">
        <f>AVERAGE(W457:AG457)</f>
        <v>11.501272727272728</v>
      </c>
      <c r="G457" s="7">
        <v>593</v>
      </c>
      <c r="H457" s="7">
        <f>AVERAGE(AH457:AR457)</f>
        <v>11.501209359055098</v>
      </c>
      <c r="I457" s="7">
        <f>MAX(AS457:BC457)</f>
        <v>57.701630103724199</v>
      </c>
      <c r="J457" s="7">
        <f>AVERAGE(BD457:BN457)</f>
        <v>1.6612615111114315</v>
      </c>
      <c r="K457" s="8">
        <f>F457-H457</f>
        <v>6.3368217629644619E-5</v>
      </c>
      <c r="L457" s="2">
        <v>33852030.189999998</v>
      </c>
      <c r="M457" s="2">
        <v>31184650.533</v>
      </c>
      <c r="N457" s="2">
        <v>34466069.247000001</v>
      </c>
      <c r="O457" s="2">
        <v>37084773.504000001</v>
      </c>
      <c r="P457" s="2">
        <v>34979340.601000004</v>
      </c>
      <c r="Q457" s="2">
        <v>33233231.951000001</v>
      </c>
      <c r="R457" s="2">
        <v>36551448.178999998</v>
      </c>
      <c r="S457" s="2">
        <v>35477567.272</v>
      </c>
      <c r="T457" s="2">
        <v>35397664.452</v>
      </c>
      <c r="U457" s="2">
        <v>32347369.024999999</v>
      </c>
      <c r="V457" s="2">
        <v>32932757.396000002</v>
      </c>
      <c r="W457" s="1">
        <v>11.497</v>
      </c>
      <c r="X457" s="1">
        <v>11.497999999999999</v>
      </c>
      <c r="Y457" s="1">
        <v>11.507</v>
      </c>
      <c r="Z457" s="1">
        <v>11.500999999999999</v>
      </c>
      <c r="AA457" s="1">
        <v>11.503</v>
      </c>
      <c r="AB457" s="1">
        <v>11.506</v>
      </c>
      <c r="AC457" s="1">
        <v>11.497</v>
      </c>
      <c r="AD457" s="1">
        <v>11.502000000000001</v>
      </c>
      <c r="AE457" s="1">
        <v>11.497999999999999</v>
      </c>
      <c r="AF457" s="1">
        <v>11.504</v>
      </c>
      <c r="AG457" s="1">
        <v>11.500999999999999</v>
      </c>
      <c r="AH457" s="1">
        <v>11.5012093590551</v>
      </c>
      <c r="AI457" s="1">
        <v>11.5012093590551</v>
      </c>
      <c r="AJ457" s="1">
        <v>11.5012093590551</v>
      </c>
      <c r="AK457" s="1">
        <v>11.5012093590551</v>
      </c>
      <c r="AL457" s="1">
        <v>11.5012093590551</v>
      </c>
      <c r="AM457" s="1">
        <v>11.5012093590551</v>
      </c>
      <c r="AN457" s="1">
        <v>11.5012093590551</v>
      </c>
      <c r="AO457" s="1">
        <v>11.5012093590551</v>
      </c>
      <c r="AP457" s="1">
        <v>11.5012093590551</v>
      </c>
      <c r="AQ457" s="1">
        <v>11.5012093590551</v>
      </c>
      <c r="AR457" s="1">
        <v>11.5012093590551</v>
      </c>
      <c r="AS457" s="1">
        <v>38.104037221437103</v>
      </c>
      <c r="AT457" s="1">
        <v>39.057725110643602</v>
      </c>
      <c r="AU457" s="1">
        <v>38.839354178160697</v>
      </c>
      <c r="AV457" s="1">
        <v>38.569555957913302</v>
      </c>
      <c r="AW457" s="1">
        <v>38.934752296901799</v>
      </c>
      <c r="AX457" s="1">
        <v>39.279343995588498</v>
      </c>
      <c r="AY457" s="1">
        <v>29.399328970905401</v>
      </c>
      <c r="AZ457" s="1">
        <v>57.701630103724199</v>
      </c>
      <c r="BA457" s="1">
        <v>39.082105147150898</v>
      </c>
      <c r="BB457" s="1">
        <v>29.144265246078</v>
      </c>
      <c r="BC457" s="1">
        <v>38.955541038799801</v>
      </c>
      <c r="BD457" s="1">
        <v>0.77907485503238005</v>
      </c>
      <c r="BE457" s="1">
        <v>2.4698835278367501</v>
      </c>
      <c r="BF457" s="1">
        <v>2.2242149323429601</v>
      </c>
      <c r="BG457" s="1">
        <v>0.63071009270911704</v>
      </c>
      <c r="BH457" s="1">
        <v>1.6588163717791899</v>
      </c>
      <c r="BI457" s="1">
        <v>2.11898859157272</v>
      </c>
      <c r="BJ457" s="1">
        <v>1.83228200305887</v>
      </c>
      <c r="BK457" s="1">
        <v>1.9381515392303399</v>
      </c>
      <c r="BL457" s="1">
        <v>1.7466204631476201</v>
      </c>
      <c r="BM457" s="1">
        <v>1.3132320457364</v>
      </c>
      <c r="BN457" s="1">
        <v>1.5619021997794</v>
      </c>
    </row>
    <row r="458" spans="1:66" ht="15">
      <c r="A458" s="1" t="s">
        <v>840</v>
      </c>
      <c r="B458" s="1">
        <v>690.50793052999995</v>
      </c>
      <c r="C458" s="1" t="s">
        <v>841</v>
      </c>
      <c r="E458" s="6">
        <f>AVERAGE(L458:V458)</f>
        <v>147089037.89254543</v>
      </c>
      <c r="F458" s="7">
        <f>AVERAGE(W458:AG458)</f>
        <v>14.667181818181819</v>
      </c>
      <c r="G458" s="7">
        <v>594</v>
      </c>
      <c r="H458" s="7">
        <f>AVERAGE(AH458:AR458)</f>
        <v>14.667039050752097</v>
      </c>
      <c r="I458" s="7">
        <f>MAX(AS458:BC458)</f>
        <v>39.111985690483102</v>
      </c>
      <c r="J458" s="7">
        <f>AVERAGE(BD458:BN458)</f>
        <v>1.4817937473147744</v>
      </c>
      <c r="K458" s="8">
        <f>F458-H458</f>
        <v>1.427674297218573E-4</v>
      </c>
      <c r="L458" s="2">
        <v>133211830.527</v>
      </c>
      <c r="M458" s="2">
        <v>145767953.5</v>
      </c>
      <c r="N458" s="2">
        <v>131149486.773</v>
      </c>
      <c r="O458" s="2">
        <v>137553751.71799999</v>
      </c>
      <c r="P458" s="2">
        <v>143783185.50299999</v>
      </c>
      <c r="Q458" s="2">
        <v>153011980.778</v>
      </c>
      <c r="R458" s="2">
        <v>164872860.787</v>
      </c>
      <c r="S458" s="2">
        <v>133638014.288</v>
      </c>
      <c r="T458" s="2">
        <v>185690290.13299999</v>
      </c>
      <c r="U458" s="2">
        <v>140926207.43200001</v>
      </c>
      <c r="V458" s="2">
        <v>148373855.37900001</v>
      </c>
      <c r="W458" s="1">
        <v>14.663</v>
      </c>
      <c r="X458" s="1">
        <v>14.673</v>
      </c>
      <c r="Y458" s="1">
        <v>14.672000000000001</v>
      </c>
      <c r="Z458" s="1">
        <v>14.666</v>
      </c>
      <c r="AA458" s="1">
        <v>14.656000000000001</v>
      </c>
      <c r="AB458" s="1">
        <v>14.667999999999999</v>
      </c>
      <c r="AC458" s="1">
        <v>14.667</v>
      </c>
      <c r="AD458" s="1">
        <v>14.673</v>
      </c>
      <c r="AE458" s="1">
        <v>14.661</v>
      </c>
      <c r="AF458" s="1">
        <v>14.672000000000001</v>
      </c>
      <c r="AG458" s="1">
        <v>14.667999999999999</v>
      </c>
      <c r="AH458" s="1">
        <v>14.6670390507521</v>
      </c>
      <c r="AI458" s="1">
        <v>14.6670390507521</v>
      </c>
      <c r="AJ458" s="1">
        <v>14.6670390507521</v>
      </c>
      <c r="AK458" s="1">
        <v>14.6670390507521</v>
      </c>
      <c r="AL458" s="1">
        <v>14.6670390507521</v>
      </c>
      <c r="AM458" s="1">
        <v>14.6670390507521</v>
      </c>
      <c r="AN458" s="1">
        <v>14.6670390507521</v>
      </c>
      <c r="AO458" s="1">
        <v>14.6670390507521</v>
      </c>
      <c r="AP458" s="1">
        <v>14.6670390507521</v>
      </c>
      <c r="AQ458" s="1">
        <v>14.6670390507521</v>
      </c>
      <c r="AR458" s="1">
        <v>14.6670390507521</v>
      </c>
      <c r="AS458" s="1">
        <v>38.727937801688697</v>
      </c>
      <c r="AT458" s="1">
        <v>39.111985690483102</v>
      </c>
      <c r="AU458" s="1">
        <v>38.507926601123401</v>
      </c>
      <c r="AV458" s="1">
        <v>38.874701308445502</v>
      </c>
      <c r="AW458" s="1">
        <v>38.421193769009903</v>
      </c>
      <c r="AX458" s="1">
        <v>38.145483035259197</v>
      </c>
      <c r="AY458" s="1">
        <v>38.355550514160903</v>
      </c>
      <c r="AZ458" s="1">
        <v>38.609038320205499</v>
      </c>
      <c r="BA458" s="1">
        <v>38.698513335868498</v>
      </c>
      <c r="BB458" s="1">
        <v>37.843981653380602</v>
      </c>
      <c r="BC458" s="1">
        <v>38.514193401207898</v>
      </c>
      <c r="BD458" s="1">
        <v>1.8649181993271</v>
      </c>
      <c r="BE458" s="1">
        <v>1.8468628087117001</v>
      </c>
      <c r="BF458" s="1">
        <v>1.73942944326799</v>
      </c>
      <c r="BG458" s="1">
        <v>1.77687836663155</v>
      </c>
      <c r="BH458" s="1">
        <v>1.702912378987</v>
      </c>
      <c r="BI458" s="1">
        <v>1.4389525283008899</v>
      </c>
      <c r="BJ458" s="1">
        <v>0.38943860267536701</v>
      </c>
      <c r="BK458" s="1">
        <v>1.8347380994881599</v>
      </c>
      <c r="BL458" s="1">
        <v>1.21962399813099</v>
      </c>
      <c r="BM458" s="1">
        <v>1.0286389780598399</v>
      </c>
      <c r="BN458" s="1">
        <v>1.45733781688193</v>
      </c>
    </row>
    <row r="459" spans="1:66" ht="15">
      <c r="A459" s="1" t="s">
        <v>842</v>
      </c>
      <c r="B459" s="1">
        <v>676.52866552999899</v>
      </c>
      <c r="C459" s="1" t="s">
        <v>843</v>
      </c>
      <c r="E459" s="6">
        <f>AVERAGE(L459:V459)</f>
        <v>66432346.04890909</v>
      </c>
      <c r="F459" s="7">
        <f>AVERAGE(W459:AG459)</f>
        <v>15.673727272727273</v>
      </c>
      <c r="G459" s="7">
        <v>595</v>
      </c>
      <c r="H459" s="7">
        <f>AVERAGE(AH459:AR459)</f>
        <v>15.673524994394302</v>
      </c>
      <c r="I459" s="7">
        <f>MAX(AS459:BC459)</f>
        <v>32.521543037067602</v>
      </c>
      <c r="J459" s="7">
        <f>AVERAGE(BD459:BN459)</f>
        <v>1.541692108380434</v>
      </c>
      <c r="K459" s="8">
        <f>F459-H459</f>
        <v>2.0227833297070674E-4</v>
      </c>
      <c r="L459" s="2">
        <v>88832173.958000004</v>
      </c>
      <c r="M459" s="2">
        <v>81791876.064999998</v>
      </c>
      <c r="N459" s="2">
        <v>67075958.226000004</v>
      </c>
      <c r="O459" s="2">
        <v>72565780.371000007</v>
      </c>
      <c r="P459" s="2">
        <v>74178945.953999996</v>
      </c>
      <c r="Q459" s="2">
        <v>51677629.079999998</v>
      </c>
      <c r="R459" s="2">
        <v>48181639.592</v>
      </c>
      <c r="S459" s="2">
        <v>62353750.104000002</v>
      </c>
      <c r="T459" s="2">
        <v>48088036.795999996</v>
      </c>
      <c r="U459" s="2">
        <v>69413492.619000003</v>
      </c>
      <c r="V459" s="2">
        <v>66596523.773000002</v>
      </c>
      <c r="W459" s="1">
        <v>15.667</v>
      </c>
      <c r="X459" s="1">
        <v>15.675000000000001</v>
      </c>
      <c r="Y459" s="1">
        <v>15.675000000000001</v>
      </c>
      <c r="Z459" s="1">
        <v>15.677</v>
      </c>
      <c r="AA459" s="1">
        <v>15.676</v>
      </c>
      <c r="AB459" s="1">
        <v>15.667999999999999</v>
      </c>
      <c r="AC459" s="1">
        <v>15.663</v>
      </c>
      <c r="AD459" s="1">
        <v>15.673</v>
      </c>
      <c r="AE459" s="1">
        <v>15.686999999999999</v>
      </c>
      <c r="AF459" s="1">
        <v>15.680999999999999</v>
      </c>
      <c r="AG459" s="1">
        <v>15.669</v>
      </c>
      <c r="AI459" s="1">
        <v>15.673524994394301</v>
      </c>
      <c r="AJ459" s="1">
        <v>15.673524994394301</v>
      </c>
      <c r="AN459" s="1">
        <v>15.673524994394301</v>
      </c>
      <c r="AP459" s="1">
        <v>15.673524994394301</v>
      </c>
      <c r="AR459" s="1">
        <v>15.673524994394301</v>
      </c>
      <c r="AT459" s="1">
        <v>16.935425206579101</v>
      </c>
      <c r="AU459" s="1">
        <v>32.521543037067602</v>
      </c>
      <c r="AY459" s="1">
        <v>18.168910158080202</v>
      </c>
      <c r="BA459" s="1">
        <v>18.111189074846401</v>
      </c>
      <c r="BC459" s="1">
        <v>25.3226606040521</v>
      </c>
      <c r="BE459" s="1">
        <v>1.6842631561066801</v>
      </c>
      <c r="BF459" s="1">
        <v>1.79522526345016</v>
      </c>
      <c r="BJ459" s="1">
        <v>1.2759058916438599</v>
      </c>
      <c r="BL459" s="1">
        <v>1.39993976892522</v>
      </c>
      <c r="BN459" s="1">
        <v>1.5531264617762499</v>
      </c>
    </row>
    <row r="460" spans="1:66" ht="15">
      <c r="A460" s="1" t="s">
        <v>844</v>
      </c>
      <c r="B460" s="1">
        <v>674.51301552999996</v>
      </c>
      <c r="C460" s="1" t="s">
        <v>431</v>
      </c>
      <c r="E460" s="6">
        <f>AVERAGE(L460:V460)</f>
        <v>186126225.77354547</v>
      </c>
      <c r="F460" s="7">
        <f>AVERAGE(W460:AG460)</f>
        <v>15.464363636363634</v>
      </c>
      <c r="G460" s="7">
        <v>596</v>
      </c>
      <c r="H460" s="7">
        <f>AVERAGE(AH460:AR460)</f>
        <v>15.464051595856402</v>
      </c>
      <c r="I460" s="7">
        <f>MAX(AS460:BC460)</f>
        <v>43.578200420905297</v>
      </c>
      <c r="J460" s="7">
        <f>AVERAGE(BD460:BN460)</f>
        <v>2.29748938367841</v>
      </c>
      <c r="K460" s="8">
        <f>F460-H460</f>
        <v>3.1204050723232513E-4</v>
      </c>
      <c r="L460" s="2">
        <v>169834725.80399999</v>
      </c>
      <c r="M460" s="2">
        <v>201717624.10600001</v>
      </c>
      <c r="N460" s="2">
        <v>176552114.32600001</v>
      </c>
      <c r="O460" s="2">
        <v>174180988.38999999</v>
      </c>
      <c r="P460" s="2">
        <v>185260772.873</v>
      </c>
      <c r="Q460" s="2">
        <v>209603695.949</v>
      </c>
      <c r="R460" s="2">
        <v>189952376.97</v>
      </c>
      <c r="S460" s="2">
        <v>165905193.67300001</v>
      </c>
      <c r="T460" s="2">
        <v>207279110.139</v>
      </c>
      <c r="U460" s="2">
        <v>174414255.37900001</v>
      </c>
      <c r="V460" s="2">
        <v>192687625.90000001</v>
      </c>
      <c r="W460" s="1">
        <v>15.462</v>
      </c>
      <c r="X460" s="1">
        <v>15.462999999999999</v>
      </c>
      <c r="Y460" s="1">
        <v>15.467000000000001</v>
      </c>
      <c r="Z460" s="1">
        <v>15.467000000000001</v>
      </c>
      <c r="AA460" s="1">
        <v>15.47</v>
      </c>
      <c r="AB460" s="1">
        <v>15.455</v>
      </c>
      <c r="AC460" s="1">
        <v>15.459</v>
      </c>
      <c r="AD460" s="1">
        <v>15.468</v>
      </c>
      <c r="AE460" s="1">
        <v>15.455</v>
      </c>
      <c r="AF460" s="1">
        <v>15.478999999999999</v>
      </c>
      <c r="AG460" s="1">
        <v>15.462999999999999</v>
      </c>
      <c r="AH460" s="1">
        <v>15.4640515958564</v>
      </c>
      <c r="AI460" s="1">
        <v>15.4640515958564</v>
      </c>
      <c r="AJ460" s="1">
        <v>15.4640515958564</v>
      </c>
      <c r="AK460" s="1">
        <v>15.4640515958564</v>
      </c>
      <c r="AL460" s="1">
        <v>15.4640515958564</v>
      </c>
      <c r="AM460" s="1">
        <v>15.4640515958564</v>
      </c>
      <c r="AN460" s="1">
        <v>15.4640515958564</v>
      </c>
      <c r="AO460" s="1">
        <v>15.4640515958564</v>
      </c>
      <c r="AP460" s="1">
        <v>15.4640515958564</v>
      </c>
      <c r="AQ460" s="1">
        <v>15.4640515958564</v>
      </c>
      <c r="AR460" s="1">
        <v>15.4640515958564</v>
      </c>
      <c r="AS460" s="1">
        <v>34.244016713015903</v>
      </c>
      <c r="AT460" s="1">
        <v>34.502216994344799</v>
      </c>
      <c r="AU460" s="1">
        <v>42.480077283636497</v>
      </c>
      <c r="AV460" s="1">
        <v>36.2544673856573</v>
      </c>
      <c r="AW460" s="1">
        <v>36.491806743821897</v>
      </c>
      <c r="AX460" s="1">
        <v>34.510667125046098</v>
      </c>
      <c r="AY460" s="1">
        <v>43.339750525225099</v>
      </c>
      <c r="AZ460" s="1">
        <v>43.578200420905297</v>
      </c>
      <c r="BA460" s="1">
        <v>36.681911499144398</v>
      </c>
      <c r="BB460" s="1">
        <v>34.344445944612801</v>
      </c>
      <c r="BC460" s="1">
        <v>43.308161758891103</v>
      </c>
      <c r="BD460" s="1">
        <v>2.6600841993271001</v>
      </c>
      <c r="BE460" s="1">
        <v>2.6316158087116999</v>
      </c>
      <c r="BF460" s="1">
        <v>2.5178114432679899</v>
      </c>
      <c r="BG460" s="1">
        <v>2.7086553666315498</v>
      </c>
      <c r="BH460" s="1">
        <v>2.6365413789869998</v>
      </c>
      <c r="BI460" s="1">
        <v>2.2266405283008899</v>
      </c>
      <c r="BJ460" s="1">
        <v>1.18014960267536</v>
      </c>
      <c r="BK460" s="1">
        <v>2.61557709948816</v>
      </c>
      <c r="BL460" s="1">
        <v>2.02685199813099</v>
      </c>
      <c r="BM460" s="1">
        <v>1.8215709780598399</v>
      </c>
      <c r="BN460" s="1">
        <v>2.2468848168819302</v>
      </c>
    </row>
    <row r="461" spans="1:66" ht="15">
      <c r="A461" s="1" t="s">
        <v>845</v>
      </c>
      <c r="B461" s="1">
        <v>688.49228052999899</v>
      </c>
      <c r="C461" s="1" t="s">
        <v>846</v>
      </c>
      <c r="E461" s="6">
        <f>AVERAGE(L461:V461)</f>
        <v>35529316.666363642</v>
      </c>
      <c r="F461" s="7">
        <f>AVERAGE(W461:AG461)</f>
        <v>13.292</v>
      </c>
      <c r="G461" s="7">
        <v>597</v>
      </c>
      <c r="H461" s="7">
        <f>AVERAGE(AH461:AR461)</f>
        <v>13.292112665647297</v>
      </c>
      <c r="I461" s="7">
        <f>MAX(AS461:BC461)</f>
        <v>34.622879684725397</v>
      </c>
      <c r="J461" s="7">
        <f>AVERAGE(BD461:BN461)</f>
        <v>1.1283980465347374</v>
      </c>
      <c r="K461" s="8">
        <f>F461-H461</f>
        <v>-1.1266564729695006E-4</v>
      </c>
      <c r="L461" s="2">
        <v>36143685.848999999</v>
      </c>
      <c r="M461" s="2">
        <v>34031624.049999997</v>
      </c>
      <c r="N461" s="2">
        <v>33287347.539999999</v>
      </c>
      <c r="O461" s="2">
        <v>29824784.969000001</v>
      </c>
      <c r="P461" s="2">
        <v>35398825.634999998</v>
      </c>
      <c r="Q461" s="2">
        <v>38734436.122000001</v>
      </c>
      <c r="R461" s="2">
        <v>41085961.274999999</v>
      </c>
      <c r="S461" s="2">
        <v>35208684.413000003</v>
      </c>
      <c r="T461" s="2">
        <v>38981439.156000003</v>
      </c>
      <c r="U461" s="2">
        <v>34133580.233999997</v>
      </c>
      <c r="V461" s="2">
        <v>33992114.086999997</v>
      </c>
      <c r="W461" s="1">
        <v>13.287000000000001</v>
      </c>
      <c r="X461" s="1">
        <v>13.287000000000001</v>
      </c>
      <c r="Y461" s="1">
        <v>13.292999999999999</v>
      </c>
      <c r="Z461" s="1">
        <v>13.292999999999999</v>
      </c>
      <c r="AA461" s="1">
        <v>13.281000000000001</v>
      </c>
      <c r="AB461" s="1">
        <v>13.286</v>
      </c>
      <c r="AC461" s="1">
        <v>13.297000000000001</v>
      </c>
      <c r="AD461" s="1">
        <v>13.29</v>
      </c>
      <c r="AE461" s="1">
        <v>13.301</v>
      </c>
      <c r="AF461" s="1">
        <v>13.301</v>
      </c>
      <c r="AG461" s="1">
        <v>13.295999999999999</v>
      </c>
      <c r="AH461" s="1">
        <v>13.2921126656473</v>
      </c>
      <c r="AI461" s="1">
        <v>13.2921126656473</v>
      </c>
      <c r="AJ461" s="1">
        <v>13.2921126656473</v>
      </c>
      <c r="AK461" s="1">
        <v>13.2921126656473</v>
      </c>
      <c r="AL461" s="1">
        <v>13.2921126656473</v>
      </c>
      <c r="AM461" s="1">
        <v>13.2921126656473</v>
      </c>
      <c r="AN461" s="1">
        <v>13.2921126656473</v>
      </c>
      <c r="AO461" s="1">
        <v>13.2921126656473</v>
      </c>
      <c r="AP461" s="1">
        <v>13.2921126656473</v>
      </c>
      <c r="AQ461" s="1">
        <v>13.2921126656473</v>
      </c>
      <c r="AR461" s="1">
        <v>13.2921126656473</v>
      </c>
      <c r="AS461" s="1">
        <v>32.221269984407101</v>
      </c>
      <c r="AT461" s="1">
        <v>33.4961849290722</v>
      </c>
      <c r="AU461" s="1">
        <v>34.407101045600001</v>
      </c>
      <c r="AV461" s="1">
        <v>34.622879684725397</v>
      </c>
      <c r="AW461" s="1">
        <v>32.509582805158701</v>
      </c>
      <c r="AX461" s="1">
        <v>31.3893402225332</v>
      </c>
      <c r="AY461" s="1">
        <v>31.681631488521401</v>
      </c>
      <c r="AZ461" s="1">
        <v>31.557266905682599</v>
      </c>
      <c r="BA461" s="1">
        <v>29.864939486769</v>
      </c>
      <c r="BB461" s="1">
        <v>32.177152389145498</v>
      </c>
      <c r="BC461" s="1">
        <v>33.863623008859797</v>
      </c>
      <c r="BD461" s="1">
        <v>0.87300691007031195</v>
      </c>
      <c r="BE461" s="1">
        <v>1.5517661289440801</v>
      </c>
      <c r="BF461" s="1">
        <v>1.6118425478154701</v>
      </c>
      <c r="BG461" s="1">
        <v>1.15971488850382</v>
      </c>
      <c r="BH461" s="1">
        <v>1.3878970370938699</v>
      </c>
      <c r="BI461" s="1">
        <v>1.78377030055615</v>
      </c>
      <c r="BJ461" s="1">
        <v>0.29282236794893202</v>
      </c>
      <c r="BK461" s="1">
        <v>0.69039202115087395</v>
      </c>
      <c r="BL461" s="1">
        <v>1.22399826444731</v>
      </c>
      <c r="BM461" s="1">
        <v>0.59634762994483004</v>
      </c>
      <c r="BN461" s="1">
        <v>1.2408204154064599</v>
      </c>
    </row>
    <row r="462" spans="1:66" ht="15">
      <c r="A462" s="1" t="s">
        <v>845</v>
      </c>
      <c r="B462" s="1">
        <v>688.49228052999899</v>
      </c>
      <c r="C462" s="1" t="s">
        <v>846</v>
      </c>
      <c r="E462" s="6">
        <f>AVERAGE(L462:V462)</f>
        <v>11234926.404272728</v>
      </c>
      <c r="F462" s="7">
        <f>AVERAGE(W462:AG462)</f>
        <v>22.144909090909088</v>
      </c>
      <c r="G462" s="7">
        <v>598</v>
      </c>
      <c r="H462" s="7">
        <f>AVERAGE(AH462:AR462)</f>
        <v>22.132999999999999</v>
      </c>
      <c r="I462" s="7">
        <f>MAX(AS462:BC462)</f>
        <v>21.661082491587798</v>
      </c>
      <c r="J462" s="7">
        <f>AVERAGE(BD462:BN462)</f>
        <v>10.451406128944001</v>
      </c>
      <c r="K462" s="8">
        <f>F462-H462</f>
        <v>1.1909090909089315E-2</v>
      </c>
      <c r="L462" s="2">
        <v>11137394.262</v>
      </c>
      <c r="M462" s="2">
        <v>14694005.801000001</v>
      </c>
      <c r="N462" s="1">
        <v>8047487.943</v>
      </c>
      <c r="O462" s="2">
        <v>11476819.205</v>
      </c>
      <c r="P462" s="1">
        <v>8591065.4849999994</v>
      </c>
      <c r="Q462" s="2">
        <v>14303828.922</v>
      </c>
      <c r="R462" s="2">
        <v>10158743.74</v>
      </c>
      <c r="S462" s="2">
        <v>12298851.154999999</v>
      </c>
      <c r="T462" s="2">
        <v>13000350.310000001</v>
      </c>
      <c r="U462" s="1">
        <v>8932809.7050000001</v>
      </c>
      <c r="V462" s="2">
        <v>10942833.919</v>
      </c>
      <c r="W462" s="1">
        <v>22.161999999999999</v>
      </c>
      <c r="X462" s="1">
        <v>22.132999999999999</v>
      </c>
      <c r="Y462" s="1">
        <v>22.128</v>
      </c>
      <c r="Z462" s="1">
        <v>22.148</v>
      </c>
      <c r="AA462" s="1">
        <v>22.140999999999998</v>
      </c>
      <c r="AB462" s="1">
        <v>22.135999999999999</v>
      </c>
      <c r="AC462" s="1">
        <v>22.137</v>
      </c>
      <c r="AD462" s="1">
        <v>22.170999999999999</v>
      </c>
      <c r="AE462" s="1">
        <v>22.143000000000001</v>
      </c>
      <c r="AF462" s="1">
        <v>22.16</v>
      </c>
      <c r="AG462" s="1">
        <v>22.135000000000002</v>
      </c>
      <c r="AI462" s="1">
        <v>22.132999999999999</v>
      </c>
      <c r="AT462" s="1">
        <v>21.661082491587798</v>
      </c>
      <c r="BE462" s="1">
        <v>10.451406128944001</v>
      </c>
    </row>
    <row r="463" spans="1:66" ht="15">
      <c r="A463" s="1" t="s">
        <v>847</v>
      </c>
      <c r="B463" s="1">
        <v>672.497365529999</v>
      </c>
      <c r="C463" s="1" t="s">
        <v>848</v>
      </c>
      <c r="E463" s="6">
        <f>AVERAGE(L463:V463)</f>
        <v>49815632.908636361</v>
      </c>
      <c r="F463" s="7">
        <f>AVERAGE(W463:AG463)</f>
        <v>14.070636363636366</v>
      </c>
      <c r="G463" s="7">
        <v>599</v>
      </c>
      <c r="H463" s="7">
        <f>AVERAGE(AH463:AR463)</f>
        <v>14.070776588928597</v>
      </c>
      <c r="I463" s="7">
        <f>MAX(AS463:BC463)</f>
        <v>43.661594669774601</v>
      </c>
      <c r="J463" s="7">
        <f>AVERAGE(BD463:BN463)</f>
        <v>2.058536046534734</v>
      </c>
      <c r="K463" s="8">
        <f>F463-H463</f>
        <v>-1.4022529223112201E-4</v>
      </c>
      <c r="L463" s="2">
        <v>53642083.196999997</v>
      </c>
      <c r="M463" s="2">
        <v>53892430.313000001</v>
      </c>
      <c r="N463" s="2">
        <v>50792219.049000002</v>
      </c>
      <c r="O463" s="2">
        <v>48017771.810000002</v>
      </c>
      <c r="P463" s="2">
        <v>48001501.016000003</v>
      </c>
      <c r="Q463" s="2">
        <v>59075277.899999999</v>
      </c>
      <c r="R463" s="2">
        <v>49270166.725000001</v>
      </c>
      <c r="S463" s="2">
        <v>50190510.597999997</v>
      </c>
      <c r="T463" s="2">
        <v>50373340.416000001</v>
      </c>
      <c r="U463" s="2">
        <v>38774003.152000003</v>
      </c>
      <c r="V463" s="2">
        <v>45942657.818999998</v>
      </c>
      <c r="W463" s="1">
        <v>14.071999999999999</v>
      </c>
      <c r="X463" s="1">
        <v>14.067</v>
      </c>
      <c r="Y463" s="1">
        <v>14.076000000000001</v>
      </c>
      <c r="Z463" s="1">
        <v>14.073</v>
      </c>
      <c r="AA463" s="1">
        <v>14.065</v>
      </c>
      <c r="AB463" s="1">
        <v>14.068</v>
      </c>
      <c r="AC463" s="1">
        <v>14.065</v>
      </c>
      <c r="AD463" s="1">
        <v>14.061999999999999</v>
      </c>
      <c r="AE463" s="1">
        <v>14.071</v>
      </c>
      <c r="AF463" s="1">
        <v>14.071999999999999</v>
      </c>
      <c r="AG463" s="1">
        <v>14.086</v>
      </c>
      <c r="AH463" s="1">
        <v>14.070776588928601</v>
      </c>
      <c r="AI463" s="1">
        <v>14.070776588928601</v>
      </c>
      <c r="AJ463" s="1">
        <v>14.070776588928601</v>
      </c>
      <c r="AK463" s="1">
        <v>14.070776588928601</v>
      </c>
      <c r="AL463" s="1">
        <v>14.070776588928601</v>
      </c>
      <c r="AM463" s="1">
        <v>14.070776588928601</v>
      </c>
      <c r="AN463" s="1">
        <v>14.070776588928601</v>
      </c>
      <c r="AO463" s="1">
        <v>14.070776588928601</v>
      </c>
      <c r="AP463" s="1">
        <v>14.070776588928601</v>
      </c>
      <c r="AQ463" s="1">
        <v>14.070776588928601</v>
      </c>
      <c r="AR463" s="1">
        <v>14.070776588928601</v>
      </c>
      <c r="AS463" s="1">
        <v>34.555118051530997</v>
      </c>
      <c r="AT463" s="1">
        <v>34.818597881823202</v>
      </c>
      <c r="AU463" s="1">
        <v>36.238301171825498</v>
      </c>
      <c r="AV463" s="1">
        <v>27.420571065348501</v>
      </c>
      <c r="AW463" s="1">
        <v>43.661594669774601</v>
      </c>
      <c r="AX463" s="1">
        <v>42.025832424935601</v>
      </c>
      <c r="AY463" s="1">
        <v>34.8801476112953</v>
      </c>
      <c r="AZ463" s="1">
        <v>34.982096624865797</v>
      </c>
      <c r="BA463" s="1">
        <v>34.4907773424355</v>
      </c>
      <c r="BB463" s="1">
        <v>18.016667254666899</v>
      </c>
      <c r="BC463" s="1">
        <v>27.288392115657999</v>
      </c>
      <c r="BD463" s="1">
        <v>1.77292991007031</v>
      </c>
      <c r="BE463" s="1">
        <v>2.5262381289440801</v>
      </c>
      <c r="BF463" s="1">
        <v>2.6020545478154702</v>
      </c>
      <c r="BG463" s="1">
        <v>1.9293008885038201</v>
      </c>
      <c r="BH463" s="1">
        <v>2.4048820370938699</v>
      </c>
      <c r="BI463" s="1">
        <v>2.6718743005561501</v>
      </c>
      <c r="BJ463" s="1">
        <v>1.30295936794893</v>
      </c>
      <c r="BK463" s="1">
        <v>1.70044402115087</v>
      </c>
      <c r="BL463" s="1">
        <v>2.1350772644473102</v>
      </c>
      <c r="BM463" s="1">
        <v>1.3654696299448199</v>
      </c>
      <c r="BN463" s="1">
        <v>2.2326664154064502</v>
      </c>
    </row>
    <row r="464" spans="1:66" ht="15">
      <c r="A464" s="1" t="s">
        <v>849</v>
      </c>
      <c r="B464" s="1">
        <v>700.49228052999899</v>
      </c>
      <c r="C464" s="1" t="s">
        <v>850</v>
      </c>
      <c r="E464" s="6">
        <f>AVERAGE(L464:V464)</f>
        <v>42850013.590636365</v>
      </c>
      <c r="F464" s="7">
        <f>AVERAGE(W464:AG464)</f>
        <v>21.891363636363639</v>
      </c>
      <c r="G464" s="7">
        <v>600</v>
      </c>
      <c r="H464" s="7">
        <f>AVERAGE(AH464:AR464)</f>
        <v>21.892156569512903</v>
      </c>
      <c r="I464" s="7">
        <f>MAX(AS464:BC464)</f>
        <v>7.6445211315157904</v>
      </c>
      <c r="J464" s="7">
        <f>AVERAGE(BD464:BN464)</f>
        <v>9.965327310800788</v>
      </c>
      <c r="K464" s="8">
        <f>F464-H464</f>
        <v>-7.9293314926331959E-4</v>
      </c>
      <c r="L464" s="2">
        <v>47747452.120999999</v>
      </c>
      <c r="M464" s="2">
        <v>45768757.710000001</v>
      </c>
      <c r="N464" s="2">
        <v>38750311.697999999</v>
      </c>
      <c r="O464" s="2">
        <v>40580274.538999997</v>
      </c>
      <c r="P464" s="2">
        <v>35491716.055</v>
      </c>
      <c r="Q464" s="2">
        <v>47253823.987000003</v>
      </c>
      <c r="R464" s="2">
        <v>44076624.971000001</v>
      </c>
      <c r="S464" s="2">
        <v>44922375.167999998</v>
      </c>
      <c r="T464" s="2">
        <v>49813332.792000003</v>
      </c>
      <c r="U464" s="2">
        <v>39780668.222999997</v>
      </c>
      <c r="V464" s="2">
        <v>37164812.233000003</v>
      </c>
      <c r="W464" s="1">
        <v>21.882999999999999</v>
      </c>
      <c r="X464" s="1">
        <v>21.896000000000001</v>
      </c>
      <c r="Y464" s="1">
        <v>21.895</v>
      </c>
      <c r="Z464" s="1">
        <v>21.878</v>
      </c>
      <c r="AA464" s="1">
        <v>21.898</v>
      </c>
      <c r="AB464" s="1">
        <v>21.888999999999999</v>
      </c>
      <c r="AC464" s="1">
        <v>21.893000000000001</v>
      </c>
      <c r="AD464" s="1">
        <v>21.895</v>
      </c>
      <c r="AE464" s="1">
        <v>21.908000000000001</v>
      </c>
      <c r="AF464" s="1">
        <v>21.887</v>
      </c>
      <c r="AG464" s="1">
        <v>21.882999999999999</v>
      </c>
      <c r="AH464" s="1">
        <v>21.892156569512899</v>
      </c>
      <c r="AI464" s="1">
        <v>21.892156569512899</v>
      </c>
      <c r="AJ464" s="1">
        <v>21.892156569512899</v>
      </c>
      <c r="AK464" s="1">
        <v>21.892156569512899</v>
      </c>
      <c r="AL464" s="1">
        <v>21.892156569512899</v>
      </c>
      <c r="AM464" s="1">
        <v>21.892156569512899</v>
      </c>
      <c r="AN464" s="1">
        <v>21.892156569512899</v>
      </c>
      <c r="AO464" s="1">
        <v>21.892156569512899</v>
      </c>
      <c r="AP464" s="1">
        <v>21.892156569512899</v>
      </c>
      <c r="AQ464" s="1">
        <v>21.892156569512899</v>
      </c>
      <c r="AS464" s="1">
        <v>7.6445211315157904</v>
      </c>
      <c r="AT464" s="1">
        <v>7.2889206066272703</v>
      </c>
      <c r="AU464" s="1">
        <v>6.2025030116363302</v>
      </c>
      <c r="AV464" s="1">
        <v>6.3480129847910698</v>
      </c>
      <c r="AW464" s="1">
        <v>6.7122320403720099</v>
      </c>
      <c r="AX464" s="1">
        <v>6.9829591131965101</v>
      </c>
      <c r="AY464" s="1">
        <v>6.4309801529350699</v>
      </c>
      <c r="AZ464" s="1">
        <v>6.32201531042955</v>
      </c>
      <c r="BA464" s="1">
        <v>6.2976179750316303</v>
      </c>
      <c r="BB464" s="1">
        <v>6.4871344136009297</v>
      </c>
      <c r="BD464" s="1">
        <v>9.6571023936462197</v>
      </c>
      <c r="BE464" s="1">
        <v>10.517135287833201</v>
      </c>
      <c r="BF464" s="1">
        <v>10.4895166007044</v>
      </c>
      <c r="BG464" s="1">
        <v>9.9063420185045992</v>
      </c>
      <c r="BH464" s="1">
        <v>10.2600890798841</v>
      </c>
      <c r="BI464" s="1">
        <v>10.669709842139399</v>
      </c>
      <c r="BJ464" s="1">
        <v>9.1965245949838703</v>
      </c>
      <c r="BK464" s="1">
        <v>9.3332328483027496</v>
      </c>
      <c r="BL464" s="1">
        <v>10.0495710168471</v>
      </c>
      <c r="BM464" s="1">
        <v>9.5740494251622508</v>
      </c>
    </row>
    <row r="465" spans="1:66" ht="15">
      <c r="A465" s="1" t="s">
        <v>851</v>
      </c>
      <c r="B465" s="1">
        <v>718.53923052999903</v>
      </c>
      <c r="C465" s="1" t="s">
        <v>852</v>
      </c>
      <c r="E465" s="6">
        <f>AVERAGE(L465:V465)</f>
        <v>7339395.6350909108</v>
      </c>
      <c r="F465" s="7">
        <f>AVERAGE(W465:AG465)</f>
        <v>12.498545454545452</v>
      </c>
      <c r="G465" s="7">
        <v>601</v>
      </c>
      <c r="H465" s="7">
        <f>AVERAGE(AH465:AR465)</f>
        <v>12.474562819316001</v>
      </c>
      <c r="I465" s="7">
        <f>MAX(AS465:BC465)</f>
        <v>16.271555897982299</v>
      </c>
      <c r="J465" s="7">
        <f>AVERAGE(BD465:BN465)</f>
        <v>2.3494694107963867</v>
      </c>
      <c r="K465" s="8">
        <f>F465-H465</f>
        <v>2.3982635229451432E-2</v>
      </c>
      <c r="L465" s="2">
        <v>11513915.919</v>
      </c>
      <c r="M465" s="1">
        <v>7158962.7680000002</v>
      </c>
      <c r="N465" s="1">
        <v>5088028.3030000003</v>
      </c>
      <c r="O465" s="1">
        <v>5560064.7189999996</v>
      </c>
      <c r="P465" s="2">
        <v>10034053.539000001</v>
      </c>
      <c r="Q465" s="2">
        <v>10342651.551999999</v>
      </c>
      <c r="R465" s="1">
        <v>2585617.67</v>
      </c>
      <c r="S465" s="2">
        <v>11772213.622</v>
      </c>
      <c r="T465" s="1">
        <v>8033662.2410000004</v>
      </c>
      <c r="U465" s="1">
        <v>2604200.9670000002</v>
      </c>
      <c r="V465" s="1">
        <v>6039980.6859999998</v>
      </c>
      <c r="W465" s="1">
        <v>12.547000000000001</v>
      </c>
      <c r="X465" s="1">
        <v>12.552</v>
      </c>
      <c r="Y465" s="1">
        <v>12.481</v>
      </c>
      <c r="Z465" s="1">
        <v>12.478</v>
      </c>
      <c r="AA465" s="1">
        <v>12.462</v>
      </c>
      <c r="AB465" s="1">
        <v>12.497</v>
      </c>
      <c r="AC465" s="1">
        <v>12.475</v>
      </c>
      <c r="AD465" s="1">
        <v>12.521000000000001</v>
      </c>
      <c r="AE465" s="1">
        <v>12.526</v>
      </c>
      <c r="AF465" s="1">
        <v>12.475</v>
      </c>
      <c r="AG465" s="1">
        <v>12.47</v>
      </c>
      <c r="AJ465" s="1">
        <v>12.474562819316001</v>
      </c>
      <c r="AK465" s="1">
        <v>12.474562819316001</v>
      </c>
      <c r="AL465" s="1">
        <v>12.474562819316001</v>
      </c>
      <c r="AU465" s="1">
        <v>16.271555897982299</v>
      </c>
      <c r="AV465" s="1">
        <v>15.085767684779601</v>
      </c>
      <c r="AW465" s="1">
        <v>7.8645488462134603</v>
      </c>
      <c r="BF465" s="1">
        <v>1.9922479295695901</v>
      </c>
      <c r="BG465" s="1">
        <v>2.0381376483812899</v>
      </c>
      <c r="BH465" s="1">
        <v>3.0180226544382802</v>
      </c>
    </row>
    <row r="466" spans="1:66" ht="15">
      <c r="A466" s="1" t="s">
        <v>851</v>
      </c>
      <c r="B466" s="1">
        <v>718.53923052999903</v>
      </c>
      <c r="C466" s="1" t="s">
        <v>852</v>
      </c>
      <c r="E466" s="6">
        <f>AVERAGE(L466:V466)</f>
        <v>472712508.57072735</v>
      </c>
      <c r="F466" s="7">
        <f>AVERAGE(W466:AG466)</f>
        <v>16.155454545454546</v>
      </c>
      <c r="G466" s="7">
        <v>602</v>
      </c>
      <c r="H466" s="7">
        <f>AVERAGE(AH466:AR466)</f>
        <v>16.155182301450001</v>
      </c>
      <c r="I466" s="7">
        <f>MAX(AS466:BC466)</f>
        <v>46.609677502487102</v>
      </c>
      <c r="J466" s="7">
        <f>AVERAGE(BD466:BN466)</f>
        <v>1.4411149871131144</v>
      </c>
      <c r="K466" s="8">
        <f>F466-H466</f>
        <v>2.7224400454528563E-4</v>
      </c>
      <c r="L466" s="2">
        <v>428319697.13099998</v>
      </c>
      <c r="M466" s="2">
        <v>456019342.75</v>
      </c>
      <c r="N466" s="2">
        <v>430439133.57800001</v>
      </c>
      <c r="O466" s="2">
        <v>438264829.05299997</v>
      </c>
      <c r="P466" s="2">
        <v>468039140.82800001</v>
      </c>
      <c r="Q466" s="2">
        <v>480247034.82300001</v>
      </c>
      <c r="R466" s="2">
        <v>520638813.611</v>
      </c>
      <c r="S466" s="2">
        <v>443958912.26599997</v>
      </c>
      <c r="T466" s="2">
        <v>595790566.85500002</v>
      </c>
      <c r="U466" s="2">
        <v>457286515.50700003</v>
      </c>
      <c r="V466" s="2">
        <v>480833607.87599999</v>
      </c>
      <c r="W466" s="1">
        <v>16.158999999999999</v>
      </c>
      <c r="X466" s="1">
        <v>16.149999999999999</v>
      </c>
      <c r="Y466" s="1">
        <v>16.161000000000001</v>
      </c>
      <c r="Z466" s="1">
        <v>16.157</v>
      </c>
      <c r="AA466" s="1">
        <v>16.158000000000001</v>
      </c>
      <c r="AB466" s="1">
        <v>16.151</v>
      </c>
      <c r="AC466" s="1">
        <v>16.149000000000001</v>
      </c>
      <c r="AD466" s="1">
        <v>16.155000000000001</v>
      </c>
      <c r="AE466" s="1">
        <v>16.148</v>
      </c>
      <c r="AF466" s="1">
        <v>16.16</v>
      </c>
      <c r="AG466" s="1">
        <v>16.161999999999999</v>
      </c>
      <c r="AH466" s="1">
        <v>16.155182301450001</v>
      </c>
      <c r="AI466" s="1">
        <v>16.155182301450001</v>
      </c>
      <c r="AJ466" s="1">
        <v>16.155182301450001</v>
      </c>
      <c r="AK466" s="1">
        <v>16.155182301450001</v>
      </c>
      <c r="AL466" s="1">
        <v>16.155182301450001</v>
      </c>
      <c r="AM466" s="1">
        <v>16.155182301450001</v>
      </c>
      <c r="AN466" s="1">
        <v>16.155182301450001</v>
      </c>
      <c r="AO466" s="1">
        <v>16.155182301450001</v>
      </c>
      <c r="AP466" s="1">
        <v>16.155182301450001</v>
      </c>
      <c r="AQ466" s="1">
        <v>16.155182301450001</v>
      </c>
      <c r="AR466" s="1">
        <v>16.155182301450001</v>
      </c>
      <c r="AS466" s="1">
        <v>35.161940165322299</v>
      </c>
      <c r="AT466" s="1">
        <v>38.328233008370503</v>
      </c>
      <c r="AU466" s="1">
        <v>37.873184167060501</v>
      </c>
      <c r="AV466" s="1">
        <v>38.385687994225997</v>
      </c>
      <c r="AW466" s="1">
        <v>37.596632429722803</v>
      </c>
      <c r="AX466" s="1">
        <v>35.091049484444497</v>
      </c>
      <c r="AY466" s="1">
        <v>37.776947257098001</v>
      </c>
      <c r="AZ466" s="1">
        <v>46.609677502487102</v>
      </c>
      <c r="BA466" s="1">
        <v>37.755956418486903</v>
      </c>
      <c r="BB466" s="1">
        <v>36.987146043922799</v>
      </c>
      <c r="BC466" s="1">
        <v>38.364202239879297</v>
      </c>
      <c r="BD466" s="1">
        <v>2.3765891277223101</v>
      </c>
      <c r="BE466" s="1">
        <v>1.3005254838015099</v>
      </c>
      <c r="BF466" s="1">
        <v>1.6648610704304001</v>
      </c>
      <c r="BG466" s="1">
        <v>1.6075813516187001</v>
      </c>
      <c r="BH466" s="1">
        <v>0.62290734556171201</v>
      </c>
      <c r="BI466" s="1">
        <v>0.179764328511865</v>
      </c>
      <c r="BJ466" s="1">
        <v>1.65335152701816</v>
      </c>
      <c r="BK466" s="1">
        <v>2.61105939127384</v>
      </c>
      <c r="BL466" s="1">
        <v>1.4211413902777701</v>
      </c>
      <c r="BM466" s="1">
        <v>0.86536349957434999</v>
      </c>
      <c r="BN466" s="1">
        <v>1.5491203424536399</v>
      </c>
    </row>
    <row r="467" spans="1:66" ht="15">
      <c r="A467" s="1" t="s">
        <v>853</v>
      </c>
      <c r="B467" s="1">
        <v>702.54431552999995</v>
      </c>
      <c r="C467" s="1" t="s">
        <v>433</v>
      </c>
      <c r="E467" s="6">
        <f>AVERAGE(L467:V467)</f>
        <v>462807902.16400009</v>
      </c>
      <c r="F467" s="7">
        <f>AVERAGE(W467:AG467)</f>
        <v>15.82309090909091</v>
      </c>
      <c r="G467" s="7">
        <v>603</v>
      </c>
      <c r="H467" s="7">
        <f>AVERAGE(AH467:AR467)</f>
        <v>15.823775914702706</v>
      </c>
      <c r="I467" s="7">
        <f>MAX(AS467:BC467)</f>
        <v>25.5600827851068</v>
      </c>
      <c r="J467" s="7">
        <f>AVERAGE(BD467:BN467)</f>
        <v>1.0687959273836845</v>
      </c>
      <c r="K467" s="8">
        <f>F467-H467</f>
        <v>-6.8500561179618558E-4</v>
      </c>
      <c r="L467" s="2">
        <v>422120904.37800002</v>
      </c>
      <c r="M467" s="2">
        <v>512773990.99599999</v>
      </c>
      <c r="N467" s="2">
        <v>521290436.64300001</v>
      </c>
      <c r="O467" s="2">
        <v>474629596.583</v>
      </c>
      <c r="P467" s="2">
        <v>443118087.30800003</v>
      </c>
      <c r="Q467" s="2">
        <v>464610725.52100003</v>
      </c>
      <c r="R467" s="2">
        <v>475894215.84500003</v>
      </c>
      <c r="S467" s="2">
        <v>382759523.07099998</v>
      </c>
      <c r="T467" s="2">
        <v>528140332.37599999</v>
      </c>
      <c r="U467" s="2">
        <v>457857532.75199997</v>
      </c>
      <c r="V467" s="2">
        <v>407691578.33099997</v>
      </c>
      <c r="W467" s="1">
        <v>15.83</v>
      </c>
      <c r="X467" s="1">
        <v>15.823</v>
      </c>
      <c r="Y467" s="1">
        <v>15.839</v>
      </c>
      <c r="Z467" s="1">
        <v>15.823</v>
      </c>
      <c r="AA467" s="1">
        <v>15.82</v>
      </c>
      <c r="AB467" s="1">
        <v>15.82</v>
      </c>
      <c r="AC467" s="1">
        <v>15.816000000000001</v>
      </c>
      <c r="AD467" s="1">
        <v>15.821999999999999</v>
      </c>
      <c r="AE467" s="1">
        <v>15.817</v>
      </c>
      <c r="AF467" s="1">
        <v>15.824</v>
      </c>
      <c r="AG467" s="1">
        <v>15.82</v>
      </c>
      <c r="AH467" s="1">
        <v>15.823775914702701</v>
      </c>
      <c r="AI467" s="1">
        <v>15.823775914702701</v>
      </c>
      <c r="AJ467" s="1">
        <v>15.823775914702701</v>
      </c>
      <c r="AK467" s="1">
        <v>15.823775914702701</v>
      </c>
      <c r="AL467" s="1">
        <v>15.823775914702701</v>
      </c>
      <c r="AM467" s="1">
        <v>15.823775914702701</v>
      </c>
      <c r="AN467" s="1">
        <v>15.823775914702701</v>
      </c>
      <c r="AO467" s="1">
        <v>15.823775914702701</v>
      </c>
      <c r="AP467" s="1">
        <v>15.823775914702701</v>
      </c>
      <c r="AQ467" s="1">
        <v>15.823775914702701</v>
      </c>
      <c r="AR467" s="1">
        <v>15.823775914702701</v>
      </c>
      <c r="AS467" s="1">
        <v>18.643694172386201</v>
      </c>
      <c r="AT467" s="1">
        <v>12.3803255683421</v>
      </c>
      <c r="AU467" s="1">
        <v>18.750233499978801</v>
      </c>
      <c r="AV467" s="1">
        <v>18.509065788428199</v>
      </c>
      <c r="AW467" s="1">
        <v>25.5600827851068</v>
      </c>
      <c r="AX467" s="1">
        <v>7.0471272114418699</v>
      </c>
      <c r="AY467" s="1">
        <v>20.888322514766902</v>
      </c>
      <c r="AZ467" s="1">
        <v>18.411110835267198</v>
      </c>
      <c r="BA467" s="1">
        <v>20.609649448578399</v>
      </c>
      <c r="BB467" s="1">
        <v>14.117595701511</v>
      </c>
      <c r="BC467" s="1">
        <v>13.216644904014</v>
      </c>
      <c r="BD467" s="1">
        <v>1.9143091277223101</v>
      </c>
      <c r="BE467" s="1">
        <v>0.89873248380151505</v>
      </c>
      <c r="BF467" s="1">
        <v>1.2833900704304</v>
      </c>
      <c r="BG467" s="1">
        <v>1.23285235161869</v>
      </c>
      <c r="BH467" s="1">
        <v>0.20777734556171201</v>
      </c>
      <c r="BI467" s="1">
        <v>0.28221667148813201</v>
      </c>
      <c r="BJ467" s="1">
        <v>1.22740052701816</v>
      </c>
      <c r="BK467" s="1">
        <v>2.1563463912738401</v>
      </c>
      <c r="BL467" s="1">
        <v>0.98977139027777705</v>
      </c>
      <c r="BM467" s="1">
        <v>0.39350449957435102</v>
      </c>
      <c r="BN467" s="1">
        <v>1.17045434245364</v>
      </c>
    </row>
    <row r="468" spans="1:66" ht="15">
      <c r="A468" s="1" t="s">
        <v>853</v>
      </c>
      <c r="B468" s="1">
        <v>702.54431552999995</v>
      </c>
      <c r="C468" s="1" t="s">
        <v>433</v>
      </c>
      <c r="E468" s="6">
        <f>AVERAGE(L468:V468)</f>
        <v>562809872.60527265</v>
      </c>
      <c r="F468" s="7">
        <f>AVERAGE(W468:AG468)</f>
        <v>17.033727272727273</v>
      </c>
      <c r="G468" s="7">
        <v>604</v>
      </c>
      <c r="H468" s="7">
        <f>AVERAGE(AH468:AR468)</f>
        <v>17.033496102003305</v>
      </c>
      <c r="I468" s="7">
        <f>MAX(AS468:BC468)</f>
        <v>36.839878962058101</v>
      </c>
      <c r="J468" s="7">
        <f>AVERAGE(BD468:BN468)</f>
        <v>2.3277155325676588</v>
      </c>
      <c r="K468" s="8">
        <f>F468-H468</f>
        <v>2.3117072396772187E-4</v>
      </c>
      <c r="L468" s="2">
        <v>521339462.28399998</v>
      </c>
      <c r="M468" s="2">
        <v>554345519.01400006</v>
      </c>
      <c r="N468" s="2">
        <v>532610434.32599998</v>
      </c>
      <c r="O468" s="2">
        <v>541032671.88800001</v>
      </c>
      <c r="P468" s="2">
        <v>564174985.28299999</v>
      </c>
      <c r="Q468" s="2">
        <v>592810699.42999995</v>
      </c>
      <c r="R468" s="2">
        <v>596049962.39499998</v>
      </c>
      <c r="S468" s="2">
        <v>537609594.398</v>
      </c>
      <c r="T468" s="2">
        <v>606263358.78900003</v>
      </c>
      <c r="U468" s="2">
        <v>569330751.24399996</v>
      </c>
      <c r="V468" s="2">
        <v>575341159.60699999</v>
      </c>
      <c r="W468" s="1">
        <v>17.033999999999999</v>
      </c>
      <c r="X468" s="1">
        <v>17.036000000000001</v>
      </c>
      <c r="Y468" s="1">
        <v>17.029</v>
      </c>
      <c r="Z468" s="1">
        <v>17.042000000000002</v>
      </c>
      <c r="AA468" s="1">
        <v>17.036000000000001</v>
      </c>
      <c r="AB468" s="1">
        <v>17.033000000000001</v>
      </c>
      <c r="AC468" s="1">
        <v>17.027999999999999</v>
      </c>
      <c r="AD468" s="1">
        <v>17.042000000000002</v>
      </c>
      <c r="AE468" s="1">
        <v>17.015999999999998</v>
      </c>
      <c r="AF468" s="1">
        <v>17.039000000000001</v>
      </c>
      <c r="AG468" s="1">
        <v>17.036000000000001</v>
      </c>
      <c r="AH468" s="1">
        <v>17.033496102003301</v>
      </c>
      <c r="AI468" s="1">
        <v>17.033496102003301</v>
      </c>
      <c r="AJ468" s="1">
        <v>17.033496102003301</v>
      </c>
      <c r="AK468" s="1">
        <v>17.033496102003301</v>
      </c>
      <c r="AL468" s="1">
        <v>17.033496102003301</v>
      </c>
      <c r="AM468" s="1">
        <v>17.033496102003301</v>
      </c>
      <c r="AN468" s="1">
        <v>17.033496102003301</v>
      </c>
      <c r="AO468" s="1">
        <v>17.033496102003301</v>
      </c>
      <c r="AP468" s="1">
        <v>17.033496102003301</v>
      </c>
      <c r="AQ468" s="1">
        <v>17.033496102003301</v>
      </c>
      <c r="AR468" s="1">
        <v>17.033496102003301</v>
      </c>
      <c r="AS468" s="1">
        <v>35.846315161718103</v>
      </c>
      <c r="AT468" s="1">
        <v>26.909154968549601</v>
      </c>
      <c r="AU468" s="1">
        <v>35.624198370217002</v>
      </c>
      <c r="AV468" s="1">
        <v>35.747461032801198</v>
      </c>
      <c r="AW468" s="1">
        <v>27.431167494532499</v>
      </c>
      <c r="AX468" s="1">
        <v>36.392861493176603</v>
      </c>
      <c r="AY468" s="1">
        <v>34.829447523453297</v>
      </c>
      <c r="AZ468" s="1">
        <v>36.3528280896372</v>
      </c>
      <c r="BA468" s="1">
        <v>35.8349109733878</v>
      </c>
      <c r="BB468" s="1">
        <v>36.839878962058101</v>
      </c>
      <c r="BC468" s="1">
        <v>35.286161841598997</v>
      </c>
      <c r="BD468" s="1">
        <v>3.25331212772232</v>
      </c>
      <c r="BE468" s="1">
        <v>2.2386334838015101</v>
      </c>
      <c r="BF468" s="1">
        <v>2.6301610704303999</v>
      </c>
      <c r="BG468" s="1">
        <v>2.5581663516186901</v>
      </c>
      <c r="BH468" s="1">
        <v>1.53343034556171</v>
      </c>
      <c r="BI468" s="1">
        <v>1.06118532851186</v>
      </c>
      <c r="BJ468" s="1">
        <v>2.4154175270181599</v>
      </c>
      <c r="BK468" s="1">
        <v>3.48211039127384</v>
      </c>
      <c r="BL468" s="1">
        <v>2.1799133902777701</v>
      </c>
      <c r="BM468" s="1">
        <v>1.7383704995743501</v>
      </c>
      <c r="BN468" s="1">
        <v>2.5141703424536401</v>
      </c>
    </row>
    <row r="469" spans="1:66" ht="15">
      <c r="A469" s="1" t="s">
        <v>854</v>
      </c>
      <c r="B469" s="1">
        <v>716.52358052999898</v>
      </c>
      <c r="C469" s="1" t="s">
        <v>855</v>
      </c>
      <c r="E469" s="6">
        <f>AVERAGE(L469:V469)</f>
        <v>2156528341.8834548</v>
      </c>
      <c r="F469" s="7">
        <f>AVERAGE(W469:AG469)</f>
        <v>14.739545454545457</v>
      </c>
      <c r="G469" s="7">
        <v>605</v>
      </c>
      <c r="H469" s="7">
        <f>AVERAGE(AH469:AR469)</f>
        <v>14.742380509166905</v>
      </c>
      <c r="I469" s="7">
        <f>MAX(AS469:BC469)</f>
        <v>47.151204033152801</v>
      </c>
      <c r="J469" s="7">
        <f>AVERAGE(BD469:BN469)</f>
        <v>1.1869525193423813</v>
      </c>
      <c r="K469" s="8">
        <f>F469-H469</f>
        <v>-2.8350546214479522E-3</v>
      </c>
      <c r="L469" s="2">
        <v>2188378949.8629999</v>
      </c>
      <c r="M469" s="2">
        <v>2233464430.3540001</v>
      </c>
      <c r="N469" s="2">
        <v>2032220600.7</v>
      </c>
      <c r="O469" s="2">
        <v>2069447421.3150001</v>
      </c>
      <c r="P469" s="2">
        <v>2185563885.052</v>
      </c>
      <c r="Q469" s="2">
        <v>2156798613.6269999</v>
      </c>
      <c r="R469" s="2">
        <v>2210271860.2540002</v>
      </c>
      <c r="S469" s="2">
        <v>2225780611.3060002</v>
      </c>
      <c r="T469" s="2">
        <v>2132642048.4419999</v>
      </c>
      <c r="U469" s="2">
        <v>2119025967.191</v>
      </c>
      <c r="V469" s="2">
        <v>2168217372.6139998</v>
      </c>
      <c r="W469" s="1">
        <v>14.744</v>
      </c>
      <c r="X469" s="1">
        <v>14.743</v>
      </c>
      <c r="Y469" s="1">
        <v>14.743</v>
      </c>
      <c r="Z469" s="1">
        <v>14.734</v>
      </c>
      <c r="AA469" s="1">
        <v>14.74</v>
      </c>
      <c r="AB469" s="1">
        <v>14.734</v>
      </c>
      <c r="AC469" s="1">
        <v>14.744</v>
      </c>
      <c r="AD469" s="1">
        <v>14.749000000000001</v>
      </c>
      <c r="AE469" s="1">
        <v>14.731999999999999</v>
      </c>
      <c r="AF469" s="1">
        <v>14.734999999999999</v>
      </c>
      <c r="AG469" s="1">
        <v>14.737</v>
      </c>
      <c r="AH469" s="1">
        <v>14.7423805091669</v>
      </c>
      <c r="AI469" s="1">
        <v>14.7423805091669</v>
      </c>
      <c r="AJ469" s="1">
        <v>14.7423805091669</v>
      </c>
      <c r="AK469" s="1">
        <v>14.7423805091669</v>
      </c>
      <c r="AL469" s="1">
        <v>14.7423805091669</v>
      </c>
      <c r="AM469" s="1">
        <v>14.7423805091669</v>
      </c>
      <c r="AN469" s="1">
        <v>14.7423805091669</v>
      </c>
      <c r="AO469" s="1">
        <v>14.7423805091669</v>
      </c>
      <c r="AP469" s="1">
        <v>14.7423805091669</v>
      </c>
      <c r="AQ469" s="1">
        <v>14.7423805091669</v>
      </c>
      <c r="AR469" s="1">
        <v>14.7423805091669</v>
      </c>
      <c r="AS469" s="1">
        <v>38.554177607554003</v>
      </c>
      <c r="AT469" s="1">
        <v>14.795963292583499</v>
      </c>
      <c r="AU469" s="1">
        <v>23.136287330444201</v>
      </c>
      <c r="AV469" s="1">
        <v>47.151204033152801</v>
      </c>
      <c r="AW469" s="1">
        <v>38.492658727305297</v>
      </c>
      <c r="AX469" s="1">
        <v>37.554453423406002</v>
      </c>
      <c r="AY469" s="1">
        <v>37.5563286176261</v>
      </c>
      <c r="AZ469" s="1">
        <v>22.241778936396599</v>
      </c>
      <c r="BA469" s="1">
        <v>38.188779542637398</v>
      </c>
      <c r="BB469" s="1">
        <v>37.750275663603901</v>
      </c>
      <c r="BC469" s="1">
        <v>37.703472771837802</v>
      </c>
      <c r="BD469" s="1">
        <v>1.85871765871316</v>
      </c>
      <c r="BE469" s="1">
        <v>2.12653615749106</v>
      </c>
      <c r="BF469" s="1">
        <v>1.68113954533304</v>
      </c>
      <c r="BG469" s="1">
        <v>1.16448773801753</v>
      </c>
      <c r="BH469" s="1">
        <v>0.7633583744879</v>
      </c>
      <c r="BI469" s="1">
        <v>0.59882229615128602</v>
      </c>
      <c r="BJ469" s="1">
        <v>0.24491183252203799</v>
      </c>
      <c r="BK469" s="1">
        <v>2.2693003603944</v>
      </c>
      <c r="BL469" s="1">
        <v>0.71617735620638001</v>
      </c>
      <c r="BM469" s="1">
        <v>0.62793596217261904</v>
      </c>
      <c r="BN469" s="1">
        <v>1.0050904312767801</v>
      </c>
    </row>
    <row r="470" spans="1:66" ht="15">
      <c r="A470" s="1" t="s">
        <v>856</v>
      </c>
      <c r="B470" s="1">
        <v>702.54431552999995</v>
      </c>
      <c r="C470" s="1" t="s">
        <v>433</v>
      </c>
      <c r="E470" s="6">
        <f>AVERAGE(L470:V470)</f>
        <v>511263064.79745448</v>
      </c>
      <c r="F470" s="7">
        <f>AVERAGE(W470:AG470)</f>
        <v>15.822363636363635</v>
      </c>
      <c r="G470" s="7">
        <v>606</v>
      </c>
      <c r="H470" s="7">
        <f>AVERAGE(AH470:AR470)</f>
        <v>15.8200365119541</v>
      </c>
      <c r="I470" s="7">
        <f>MAX(AS470:BC470)</f>
        <v>33.102721351487901</v>
      </c>
      <c r="J470" s="7">
        <f>AVERAGE(BD470:BN470)</f>
        <v>0.73409707721919903</v>
      </c>
      <c r="K470" s="8">
        <f>F470-H470</f>
        <v>2.3271244095344201E-3</v>
      </c>
      <c r="L470" s="2">
        <v>496646026.75700003</v>
      </c>
      <c r="M470" s="2">
        <v>642757267.22599995</v>
      </c>
      <c r="N470" s="2">
        <v>631979687.61199999</v>
      </c>
      <c r="O470" s="2">
        <v>559222197.01800001</v>
      </c>
      <c r="P470" s="2">
        <v>443118087.30800003</v>
      </c>
      <c r="Q470" s="2">
        <v>464610725.52100003</v>
      </c>
      <c r="R470" s="2">
        <v>475894215.84500003</v>
      </c>
      <c r="S470" s="2">
        <v>457404155.54000002</v>
      </c>
      <c r="T470" s="2">
        <v>586712238.86199999</v>
      </c>
      <c r="U470" s="2">
        <v>457857532.75199997</v>
      </c>
      <c r="V470" s="2">
        <v>407691578.33099997</v>
      </c>
      <c r="W470" s="1">
        <v>15.824999999999999</v>
      </c>
      <c r="X470" s="1">
        <v>15.821999999999999</v>
      </c>
      <c r="Y470" s="1">
        <v>15.834</v>
      </c>
      <c r="Z470" s="1">
        <v>15.821999999999999</v>
      </c>
      <c r="AA470" s="1">
        <v>15.82</v>
      </c>
      <c r="AB470" s="1">
        <v>15.82</v>
      </c>
      <c r="AC470" s="1">
        <v>15.816000000000001</v>
      </c>
      <c r="AD470" s="1">
        <v>15.826000000000001</v>
      </c>
      <c r="AE470" s="1">
        <v>15.817</v>
      </c>
      <c r="AF470" s="1">
        <v>15.824</v>
      </c>
      <c r="AG470" s="1">
        <v>15.82</v>
      </c>
      <c r="AL470" s="1">
        <v>15.8200365119541</v>
      </c>
      <c r="AM470" s="1">
        <v>15.8200365119541</v>
      </c>
      <c r="AN470" s="1">
        <v>15.8200365119541</v>
      </c>
      <c r="AQ470" s="1">
        <v>15.8200365119541</v>
      </c>
      <c r="AR470" s="1">
        <v>15.8200365119541</v>
      </c>
      <c r="AW470" s="1">
        <v>24.4102415500303</v>
      </c>
      <c r="AX470" s="1">
        <v>25.109326760932099</v>
      </c>
      <c r="AY470" s="1">
        <v>33.102721351487901</v>
      </c>
      <c r="BB470" s="1">
        <v>13.8428882714138</v>
      </c>
      <c r="BC470" s="1">
        <v>25.196469332784702</v>
      </c>
      <c r="BH470" s="1">
        <v>0.33043434556171197</v>
      </c>
      <c r="BI470" s="1">
        <v>0.13881467148813201</v>
      </c>
      <c r="BJ470" s="1">
        <v>1.3516165270181599</v>
      </c>
      <c r="BM470" s="1">
        <v>0.53528049957435098</v>
      </c>
      <c r="BN470" s="1">
        <v>1.31433934245364</v>
      </c>
    </row>
    <row r="471" spans="1:66" ht="15">
      <c r="A471" s="1" t="s">
        <v>857</v>
      </c>
      <c r="B471" s="1">
        <v>700.52866552999899</v>
      </c>
      <c r="C471" s="1" t="s">
        <v>858</v>
      </c>
      <c r="E471" s="6">
        <f>AVERAGE(L471:V471)</f>
        <v>5881758631.3937273</v>
      </c>
      <c r="F471" s="7">
        <f>AVERAGE(W471:AG471)</f>
        <v>15.56427272727273</v>
      </c>
      <c r="G471" s="7">
        <v>607</v>
      </c>
      <c r="H471" s="7">
        <f>AVERAGE(AH471:AR471)</f>
        <v>15.5643405248065</v>
      </c>
      <c r="I471" s="7">
        <f>MAX(AS471:BC471)</f>
        <v>37.979135435385302</v>
      </c>
      <c r="J471" s="7">
        <f>AVERAGE(BD471:BN471)</f>
        <v>2.0107981557060159</v>
      </c>
      <c r="K471" s="8">
        <f>F471-H471</f>
        <v>-6.7797533770175278E-5</v>
      </c>
      <c r="L471" s="2">
        <v>5819084518.7049999</v>
      </c>
      <c r="M471" s="2">
        <v>6444325938.4540005</v>
      </c>
      <c r="N471" s="2">
        <v>6304506062.5360003</v>
      </c>
      <c r="O471" s="2">
        <v>5963003650.7110004</v>
      </c>
      <c r="P471" s="2">
        <v>5780000556.8339996</v>
      </c>
      <c r="Q471" s="2">
        <v>6155407212.6879997</v>
      </c>
      <c r="R471" s="2">
        <v>5541521479.3699999</v>
      </c>
      <c r="S471" s="2">
        <v>5544303910.7189999</v>
      </c>
      <c r="T471" s="2">
        <v>5801282258.5159998</v>
      </c>
      <c r="U471" s="2">
        <v>5427819912.8170004</v>
      </c>
      <c r="V471" s="2">
        <v>5918089443.9809999</v>
      </c>
      <c r="W471" s="1">
        <v>15.564</v>
      </c>
      <c r="X471" s="1">
        <v>15.566000000000001</v>
      </c>
      <c r="Y471" s="1">
        <v>15.558</v>
      </c>
      <c r="Z471" s="1">
        <v>15.567</v>
      </c>
      <c r="AA471" s="1">
        <v>15.574</v>
      </c>
      <c r="AB471" s="1">
        <v>15.558</v>
      </c>
      <c r="AC471" s="1">
        <v>15.564</v>
      </c>
      <c r="AD471" s="1">
        <v>15.555</v>
      </c>
      <c r="AE471" s="1">
        <v>15.55</v>
      </c>
      <c r="AF471" s="1">
        <v>15.573</v>
      </c>
      <c r="AG471" s="1">
        <v>15.577999999999999</v>
      </c>
      <c r="AH471" s="1">
        <v>15.5643405248065</v>
      </c>
      <c r="AI471" s="1">
        <v>15.5643405248065</v>
      </c>
      <c r="AJ471" s="1">
        <v>15.5643405248065</v>
      </c>
      <c r="AK471" s="1">
        <v>15.5643405248065</v>
      </c>
      <c r="AL471" s="1">
        <v>15.5643405248065</v>
      </c>
      <c r="AM471" s="1">
        <v>15.5643405248065</v>
      </c>
      <c r="AN471" s="1">
        <v>15.5643405248065</v>
      </c>
      <c r="AO471" s="1">
        <v>15.5643405248065</v>
      </c>
      <c r="AP471" s="1">
        <v>15.5643405248065</v>
      </c>
      <c r="AQ471" s="1">
        <v>15.5643405248065</v>
      </c>
      <c r="AR471" s="1">
        <v>15.5643405248065</v>
      </c>
      <c r="AS471" s="1">
        <v>27.034786891235701</v>
      </c>
      <c r="AT471" s="1">
        <v>33.365415384280098</v>
      </c>
      <c r="AU471" s="1">
        <v>31.017050712130299</v>
      </c>
      <c r="AV471" s="1">
        <v>33.267186680889999</v>
      </c>
      <c r="AW471" s="1">
        <v>28.372909132514501</v>
      </c>
      <c r="AX471" s="1">
        <v>27.6895074098456</v>
      </c>
      <c r="AY471" s="1">
        <v>27.6195846658254</v>
      </c>
      <c r="AZ471" s="1">
        <v>36.306928720544903</v>
      </c>
      <c r="BA471" s="1">
        <v>32.797867170255898</v>
      </c>
      <c r="BB471" s="1">
        <v>25.802638640031802</v>
      </c>
      <c r="BC471" s="1">
        <v>37.979135435385302</v>
      </c>
      <c r="BD471" s="1">
        <v>2.62454965871316</v>
      </c>
      <c r="BE471" s="1">
        <v>2.7340821574910601</v>
      </c>
      <c r="BF471" s="1">
        <v>2.1626245453330402</v>
      </c>
      <c r="BG471" s="1">
        <v>2.4657547380175302</v>
      </c>
      <c r="BH471" s="1">
        <v>1.5460723744878999</v>
      </c>
      <c r="BI471" s="1">
        <v>1.48648529615128</v>
      </c>
      <c r="BJ471" s="1">
        <v>1.0296648325220299</v>
      </c>
      <c r="BK471" s="1">
        <v>2.7745693603944002</v>
      </c>
      <c r="BL471" s="1">
        <v>2.01363335620638</v>
      </c>
      <c r="BM471" s="1">
        <v>1.3888139621726101</v>
      </c>
      <c r="BN471" s="1">
        <v>1.89252943127678</v>
      </c>
    </row>
    <row r="472" spans="1:66" ht="15">
      <c r="A472" s="1" t="s">
        <v>857</v>
      </c>
      <c r="B472" s="1">
        <v>700.52866552999899</v>
      </c>
      <c r="C472" s="1" t="s">
        <v>858</v>
      </c>
      <c r="E472" s="6">
        <f>AVERAGE(L472:V472)</f>
        <v>1070122017.40263</v>
      </c>
      <c r="F472" s="7">
        <f>AVERAGE(W472:AG472)</f>
        <v>15.69509090909091</v>
      </c>
      <c r="G472" s="7">
        <v>608</v>
      </c>
      <c r="H472" s="7">
        <f>AVERAGE(AH472:AR472)</f>
        <v>15.8414906788857</v>
      </c>
      <c r="I472" s="7">
        <f>MAX(AS472:BC472)</f>
        <v>26.350418279396699</v>
      </c>
      <c r="J472" s="7">
        <f>AVERAGE(BD472:BN472)</f>
        <v>2.1093509569739273</v>
      </c>
      <c r="K472" s="8">
        <f>F472-H472</f>
        <v>-0.1463997697947903</v>
      </c>
      <c r="L472" s="2">
        <v>307037937.78899997</v>
      </c>
      <c r="M472" s="2">
        <v>1373871879.0150001</v>
      </c>
      <c r="N472" s="2">
        <v>1967106119.0699899</v>
      </c>
      <c r="O472" s="2">
        <v>1752580026.2699699</v>
      </c>
      <c r="P472" s="2">
        <v>291923120.546</v>
      </c>
      <c r="Q472" s="2">
        <v>1703507012.05498</v>
      </c>
      <c r="R472" s="2">
        <v>288262702.09799999</v>
      </c>
      <c r="S472" s="2">
        <v>212526926.01100001</v>
      </c>
      <c r="T472" s="2">
        <v>1640635068.5399799</v>
      </c>
      <c r="U472" s="2">
        <v>181786520.05000001</v>
      </c>
      <c r="V472" s="2">
        <v>2052104879.9850099</v>
      </c>
      <c r="W472" s="1">
        <v>15.836</v>
      </c>
      <c r="X472" s="1">
        <v>15.584</v>
      </c>
      <c r="Y472" s="1">
        <v>15.573</v>
      </c>
      <c r="Z472" s="1">
        <v>15.566000000000001</v>
      </c>
      <c r="AA472" s="1">
        <v>15.840999999999999</v>
      </c>
      <c r="AB472" s="1">
        <v>15.573</v>
      </c>
      <c r="AC472" s="1">
        <v>15.848000000000001</v>
      </c>
      <c r="AD472" s="1">
        <v>15.839</v>
      </c>
      <c r="AE472" s="1">
        <v>15.563000000000001</v>
      </c>
      <c r="AF472" s="1">
        <v>15.840999999999999</v>
      </c>
      <c r="AG472" s="1">
        <v>15.582000000000001</v>
      </c>
      <c r="AH472" s="1">
        <v>15.8414906788857</v>
      </c>
      <c r="AL472" s="1">
        <v>15.8414906788857</v>
      </c>
      <c r="AN472" s="1">
        <v>15.8414906788857</v>
      </c>
      <c r="AQ472" s="1">
        <v>15.8414906788857</v>
      </c>
      <c r="AS472" s="1">
        <v>26.350418279396699</v>
      </c>
      <c r="AW472" s="1">
        <v>24.616350401122599</v>
      </c>
      <c r="AY472" s="1">
        <v>22.9786822707072</v>
      </c>
      <c r="BB472" s="1">
        <v>23.0379827311653</v>
      </c>
      <c r="BD472" s="1">
        <v>3.0216596587131699</v>
      </c>
      <c r="BH472" s="1">
        <v>2.07189837448789</v>
      </c>
      <c r="BJ472" s="1">
        <v>1.4236498325220299</v>
      </c>
      <c r="BM472" s="1">
        <v>1.9201959621726199</v>
      </c>
    </row>
    <row r="473" spans="1:66" ht="15">
      <c r="A473" s="1" t="s">
        <v>857</v>
      </c>
      <c r="B473" s="1">
        <v>700.52866552999899</v>
      </c>
      <c r="C473" s="1" t="s">
        <v>858</v>
      </c>
      <c r="E473" s="6">
        <f>AVERAGE(L473:V473)</f>
        <v>21434190.33958181</v>
      </c>
      <c r="F473" s="7">
        <f>AVERAGE(W473:AG473)</f>
        <v>16.793272727272726</v>
      </c>
      <c r="G473" s="7">
        <v>609</v>
      </c>
      <c r="H473" s="7">
        <f>AVERAGE(AH473:AR473)</f>
        <v>16.952000000000002</v>
      </c>
      <c r="I473" s="7">
        <f>MAX(AS473:BC473)</f>
        <v>12.7819209696827</v>
      </c>
      <c r="J473" s="7">
        <f>AVERAGE(BD473:BN473)</f>
        <v>3.7974581574910502</v>
      </c>
      <c r="K473" s="8">
        <f>F473-H473</f>
        <v>-0.15872727272727616</v>
      </c>
      <c r="L473" s="2">
        <v>11290131.661</v>
      </c>
      <c r="M473" s="2">
        <v>14305208.774</v>
      </c>
      <c r="N473" s="2">
        <v>11929601.452</v>
      </c>
      <c r="O473" s="2">
        <v>77126182.906000003</v>
      </c>
      <c r="P473" s="2">
        <v>35649324.109999999</v>
      </c>
      <c r="Q473" s="2">
        <v>16427126.3223</v>
      </c>
      <c r="R473" s="2">
        <v>18131992.782000002</v>
      </c>
      <c r="S473" s="1">
        <v>9892951.7589999996</v>
      </c>
      <c r="T473" s="2">
        <v>13125699.785099899</v>
      </c>
      <c r="U473" s="2">
        <v>15012630.624</v>
      </c>
      <c r="V473" s="2">
        <v>12885243.560000001</v>
      </c>
      <c r="W473" s="1">
        <v>16.902999999999999</v>
      </c>
      <c r="X473" s="1">
        <v>16.952000000000002</v>
      </c>
      <c r="Y473" s="1">
        <v>16.766999999999999</v>
      </c>
      <c r="Z473" s="1">
        <v>16.824999999999999</v>
      </c>
      <c r="AA473" s="1">
        <v>16.725999999999999</v>
      </c>
      <c r="AB473" s="1">
        <v>16.628</v>
      </c>
      <c r="AC473" s="1">
        <v>16.800999999999998</v>
      </c>
      <c r="AD473" s="1">
        <v>16.850000000000001</v>
      </c>
      <c r="AE473" s="1">
        <v>16.619</v>
      </c>
      <c r="AF473" s="1">
        <v>16.751999999999999</v>
      </c>
      <c r="AG473" s="1">
        <v>16.902999999999999</v>
      </c>
      <c r="AI473" s="1">
        <v>16.952000000000002</v>
      </c>
      <c r="AT473" s="1">
        <v>12.7819209696827</v>
      </c>
      <c r="BE473" s="1">
        <v>3.7974581574910502</v>
      </c>
    </row>
    <row r="474" spans="1:66" ht="15">
      <c r="A474" s="1" t="s">
        <v>859</v>
      </c>
      <c r="B474" s="1">
        <v>714.50793052999995</v>
      </c>
      <c r="C474" s="1" t="s">
        <v>860</v>
      </c>
      <c r="E474" s="6">
        <f>AVERAGE(L474:V474)</f>
        <v>64472646.967181809</v>
      </c>
      <c r="F474" s="7">
        <f>AVERAGE(W474:AG474)</f>
        <v>13.387909090909092</v>
      </c>
      <c r="G474" s="7">
        <v>610</v>
      </c>
      <c r="H474" s="7">
        <f>AVERAGE(AH474:AR474)</f>
        <v>13.387745383510405</v>
      </c>
      <c r="I474" s="7">
        <f>MAX(AS474:BC474)</f>
        <v>44.428486244577002</v>
      </c>
      <c r="J474" s="7">
        <f>AVERAGE(BD474:BN474)</f>
        <v>0.9829482064678513</v>
      </c>
      <c r="K474" s="8">
        <f>F474-H474</f>
        <v>1.6370739868776241E-4</v>
      </c>
      <c r="L474" s="2">
        <v>72473256.876000002</v>
      </c>
      <c r="M474" s="2">
        <v>60149250.504000001</v>
      </c>
      <c r="N474" s="2">
        <v>60555147.627999999</v>
      </c>
      <c r="O474" s="2">
        <v>58421496.839000002</v>
      </c>
      <c r="P474" s="2">
        <v>57039413.042000003</v>
      </c>
      <c r="Q474" s="2">
        <v>69552236.129999995</v>
      </c>
      <c r="R474" s="2">
        <v>72547416.310000002</v>
      </c>
      <c r="S474" s="2">
        <v>68286044.296000004</v>
      </c>
      <c r="T474" s="2">
        <v>67644964.909999996</v>
      </c>
      <c r="U474" s="2">
        <v>60983601.256999999</v>
      </c>
      <c r="V474" s="2">
        <v>61546288.847000003</v>
      </c>
      <c r="W474" s="1">
        <v>13.387</v>
      </c>
      <c r="X474" s="1">
        <v>13.385</v>
      </c>
      <c r="Y474" s="1">
        <v>13.396000000000001</v>
      </c>
      <c r="Z474" s="1">
        <v>13.379</v>
      </c>
      <c r="AA474" s="1">
        <v>13.391</v>
      </c>
      <c r="AB474" s="1">
        <v>13.385</v>
      </c>
      <c r="AC474" s="1">
        <v>13.385</v>
      </c>
      <c r="AD474" s="1">
        <v>13.388</v>
      </c>
      <c r="AE474" s="1">
        <v>13.384</v>
      </c>
      <c r="AF474" s="1">
        <v>13.388</v>
      </c>
      <c r="AG474" s="1">
        <v>13.398999999999999</v>
      </c>
      <c r="AH474" s="1">
        <v>13.387745383510399</v>
      </c>
      <c r="AI474" s="1">
        <v>13.387745383510399</v>
      </c>
      <c r="AJ474" s="1">
        <v>13.387745383510399</v>
      </c>
      <c r="AK474" s="1">
        <v>13.387745383510399</v>
      </c>
      <c r="AL474" s="1">
        <v>13.387745383510399</v>
      </c>
      <c r="AM474" s="1">
        <v>13.387745383510399</v>
      </c>
      <c r="AN474" s="1">
        <v>13.387745383510399</v>
      </c>
      <c r="AO474" s="1">
        <v>13.387745383510399</v>
      </c>
      <c r="AP474" s="1">
        <v>13.387745383510399</v>
      </c>
      <c r="AQ474" s="1">
        <v>13.387745383510399</v>
      </c>
      <c r="AR474" s="1">
        <v>13.387745383510399</v>
      </c>
      <c r="AS474" s="1">
        <v>34.843925344657201</v>
      </c>
      <c r="AT474" s="1">
        <v>34.901308139459601</v>
      </c>
      <c r="AU474" s="1">
        <v>42.446627003189803</v>
      </c>
      <c r="AV474" s="1">
        <v>32.899074372012599</v>
      </c>
      <c r="AW474" s="1">
        <v>35.506267225733602</v>
      </c>
      <c r="AX474" s="1">
        <v>34.852357460299899</v>
      </c>
      <c r="AY474" s="1">
        <v>44.428486244577002</v>
      </c>
      <c r="AZ474" s="1">
        <v>33.773886841617099</v>
      </c>
      <c r="BA474" s="1">
        <v>35.267406111975703</v>
      </c>
      <c r="BB474" s="1">
        <v>34.669786199120502</v>
      </c>
      <c r="BC474" s="1">
        <v>34.501869325395297</v>
      </c>
      <c r="BD474" s="1">
        <v>0.94849428093301202</v>
      </c>
      <c r="BE474" s="1">
        <v>1.2166827019326301</v>
      </c>
      <c r="BF474" s="1">
        <v>1.30354753868829</v>
      </c>
      <c r="BG474" s="1">
        <v>1.1539159828471199</v>
      </c>
      <c r="BH474" s="1">
        <v>1.1907168807970401</v>
      </c>
      <c r="BI474" s="1">
        <v>1.4047650278361301</v>
      </c>
      <c r="BJ474" s="1">
        <v>8.3035693074352296E-2</v>
      </c>
      <c r="BK474" s="1">
        <v>0.87848827741053204</v>
      </c>
      <c r="BL474" s="1">
        <v>0.68310394151864495</v>
      </c>
      <c r="BM474" s="1">
        <v>0.35501385851158301</v>
      </c>
      <c r="BN474" s="1">
        <v>1.59466608759703</v>
      </c>
    </row>
    <row r="475" spans="1:66" ht="15">
      <c r="A475" s="1" t="s">
        <v>861</v>
      </c>
      <c r="B475" s="1">
        <v>714.50793052999995</v>
      </c>
      <c r="C475" s="1" t="s">
        <v>860</v>
      </c>
      <c r="E475" s="6">
        <f>AVERAGE(L475:V475)</f>
        <v>144120697.9300909</v>
      </c>
      <c r="F475" s="7">
        <f>AVERAGE(W475:AG475)</f>
        <v>22.131090909090904</v>
      </c>
      <c r="G475" s="7">
        <v>611</v>
      </c>
      <c r="H475" s="7">
        <f>AVERAGE(AH475:AR475)</f>
        <v>22.130513196959299</v>
      </c>
      <c r="I475" s="7">
        <f>MAX(AS475:BC475)</f>
        <v>29.274525877123299</v>
      </c>
      <c r="J475" s="7">
        <f>AVERAGE(BD475:BN475)</f>
        <v>9.7166049895452264</v>
      </c>
      <c r="K475" s="8">
        <f>F475-H475</f>
        <v>5.7771213160506818E-4</v>
      </c>
      <c r="L475" s="2">
        <v>149611836.727</v>
      </c>
      <c r="M475" s="2">
        <v>144753511.71000001</v>
      </c>
      <c r="N475" s="2">
        <v>155756227.539</v>
      </c>
      <c r="O475" s="2">
        <v>155951933.81299999</v>
      </c>
      <c r="P475" s="2">
        <v>137602330.04300001</v>
      </c>
      <c r="Q475" s="2">
        <v>139122487.04300001</v>
      </c>
      <c r="R475" s="2">
        <v>145619862.611</v>
      </c>
      <c r="S475" s="2">
        <v>135517766.60600001</v>
      </c>
      <c r="T475" s="2">
        <v>143378633.382</v>
      </c>
      <c r="U475" s="2">
        <v>133987241.678</v>
      </c>
      <c r="V475" s="2">
        <v>144025846.079</v>
      </c>
      <c r="W475" s="1">
        <v>22.132999999999999</v>
      </c>
      <c r="X475" s="1">
        <v>22.125</v>
      </c>
      <c r="Y475" s="1">
        <v>22.123999999999999</v>
      </c>
      <c r="Z475" s="1">
        <v>22.13</v>
      </c>
      <c r="AA475" s="1">
        <v>22.135000000000002</v>
      </c>
      <c r="AB475" s="1">
        <v>22.131</v>
      </c>
      <c r="AC475" s="1">
        <v>22.13</v>
      </c>
      <c r="AD475" s="1">
        <v>22.135999999999999</v>
      </c>
      <c r="AE475" s="1">
        <v>22.140999999999998</v>
      </c>
      <c r="AF475" s="1">
        <v>22.129000000000001</v>
      </c>
      <c r="AG475" s="1">
        <v>22.128</v>
      </c>
      <c r="AH475" s="1">
        <v>22.130513196959299</v>
      </c>
      <c r="AI475" s="1">
        <v>22.130513196959299</v>
      </c>
      <c r="AJ475" s="1">
        <v>22.130513196959299</v>
      </c>
      <c r="AK475" s="1">
        <v>22.130513196959299</v>
      </c>
      <c r="AL475" s="1">
        <v>22.130513196959299</v>
      </c>
      <c r="AM475" s="1">
        <v>22.130513196959299</v>
      </c>
      <c r="AN475" s="1">
        <v>22.130513196959299</v>
      </c>
      <c r="AO475" s="1">
        <v>22.130513196959299</v>
      </c>
      <c r="AP475" s="1">
        <v>22.130513196959299</v>
      </c>
      <c r="AQ475" s="1">
        <v>22.130513196959299</v>
      </c>
      <c r="AR475" s="1">
        <v>22.130513196959299</v>
      </c>
      <c r="AS475" s="1">
        <v>28.439174670178701</v>
      </c>
      <c r="AT475" s="1">
        <v>29.014863832829199</v>
      </c>
      <c r="AU475" s="1">
        <v>28.6471736643953</v>
      </c>
      <c r="AV475" s="1">
        <v>28.775955543447701</v>
      </c>
      <c r="AW475" s="1">
        <v>28.548357453814202</v>
      </c>
      <c r="AX475" s="1">
        <v>28.834810145555199</v>
      </c>
      <c r="AY475" s="1">
        <v>29.233601093922601</v>
      </c>
      <c r="AZ475" s="1">
        <v>28.909862904013298</v>
      </c>
      <c r="BA475" s="1">
        <v>28.5221669238692</v>
      </c>
      <c r="BB475" s="1">
        <v>28.5446730077031</v>
      </c>
      <c r="BC475" s="1">
        <v>29.274525877123299</v>
      </c>
      <c r="BD475" s="1">
        <v>9.7456542809330102</v>
      </c>
      <c r="BE475" s="1">
        <v>10.015305701932601</v>
      </c>
      <c r="BF475" s="1">
        <v>10.1166925386882</v>
      </c>
      <c r="BG475" s="1">
        <v>10.011914982847101</v>
      </c>
      <c r="BH475" s="1">
        <v>9.8421178807970406</v>
      </c>
      <c r="BI475" s="1">
        <v>9.9157040278361404</v>
      </c>
      <c r="BJ475" s="1">
        <v>8.6886913069256408</v>
      </c>
      <c r="BK475" s="1">
        <v>9.6733982774105307</v>
      </c>
      <c r="BL475" s="1">
        <v>9.4544629415186403</v>
      </c>
      <c r="BM475" s="1">
        <v>9.0083808585115808</v>
      </c>
      <c r="BN475" s="1">
        <v>10.410332087597</v>
      </c>
    </row>
    <row r="476" spans="1:66" ht="15">
      <c r="A476" s="1" t="s">
        <v>862</v>
      </c>
      <c r="B476" s="1">
        <v>698.51301552999996</v>
      </c>
      <c r="C476" s="1" t="s">
        <v>863</v>
      </c>
      <c r="E476" s="6">
        <f>AVERAGE(L476:V476)</f>
        <v>117733258.97790909</v>
      </c>
      <c r="F476" s="7">
        <f>AVERAGE(W476:AG476)</f>
        <v>14.213454545454546</v>
      </c>
      <c r="G476" s="7">
        <v>612</v>
      </c>
      <c r="H476" s="7">
        <f>AVERAGE(AH476:AR476)</f>
        <v>14.213667600819006</v>
      </c>
      <c r="I476" s="7">
        <f>MAX(AS476:BC476)</f>
        <v>36.802807104731997</v>
      </c>
      <c r="J476" s="7">
        <f>AVERAGE(BD476:BN476)</f>
        <v>1.5523626259088772</v>
      </c>
      <c r="K476" s="8">
        <f>F476-H476</f>
        <v>-2.1305536446014628E-4</v>
      </c>
      <c r="L476" s="2">
        <v>122475332.12899999</v>
      </c>
      <c r="M476" s="2">
        <v>91741937.525999993</v>
      </c>
      <c r="N476" s="2">
        <v>124373418.30400001</v>
      </c>
      <c r="O476" s="2">
        <v>146070301.77200001</v>
      </c>
      <c r="P476" s="2">
        <v>113917815.111</v>
      </c>
      <c r="Q476" s="2">
        <v>104224184.366</v>
      </c>
      <c r="R476" s="2">
        <v>101232219.48100001</v>
      </c>
      <c r="S476" s="2">
        <v>117112269.302</v>
      </c>
      <c r="T476" s="2">
        <v>115809700.88699999</v>
      </c>
      <c r="U476" s="2">
        <v>128215084.54700001</v>
      </c>
      <c r="V476" s="2">
        <v>129893585.332</v>
      </c>
      <c r="W476" s="1">
        <v>14.215999999999999</v>
      </c>
      <c r="X476" s="1">
        <v>14.215999999999999</v>
      </c>
      <c r="Y476" s="1">
        <v>14.225</v>
      </c>
      <c r="Z476" s="1">
        <v>14.209</v>
      </c>
      <c r="AA476" s="1">
        <v>14.209</v>
      </c>
      <c r="AB476" s="1">
        <v>14.211</v>
      </c>
      <c r="AC476" s="1">
        <v>14.208</v>
      </c>
      <c r="AD476" s="1">
        <v>14.207000000000001</v>
      </c>
      <c r="AE476" s="1">
        <v>14.209</v>
      </c>
      <c r="AF476" s="1">
        <v>14.223000000000001</v>
      </c>
      <c r="AG476" s="1">
        <v>14.215</v>
      </c>
      <c r="AH476" s="1">
        <v>14.213667600819001</v>
      </c>
      <c r="AI476" s="1">
        <v>14.213667600819001</v>
      </c>
      <c r="AJ476" s="1">
        <v>14.213667600819001</v>
      </c>
      <c r="AK476" s="1">
        <v>14.213667600819001</v>
      </c>
      <c r="AL476" s="1">
        <v>14.213667600819001</v>
      </c>
      <c r="AM476" s="1">
        <v>14.213667600819001</v>
      </c>
      <c r="AN476" s="1">
        <v>14.213667600819001</v>
      </c>
      <c r="AO476" s="1">
        <v>14.213667600819001</v>
      </c>
      <c r="AP476" s="1">
        <v>14.213667600819001</v>
      </c>
      <c r="AQ476" s="1">
        <v>14.213667600819001</v>
      </c>
      <c r="AR476" s="1">
        <v>14.213667600819001</v>
      </c>
      <c r="AS476" s="1">
        <v>36.802807104731997</v>
      </c>
      <c r="AT476" s="1">
        <v>34.314120968749499</v>
      </c>
      <c r="AU476" s="1">
        <v>34.785552052564398</v>
      </c>
      <c r="AV476" s="1">
        <v>34.820641245520001</v>
      </c>
      <c r="AW476" s="1">
        <v>34.146581362326103</v>
      </c>
      <c r="AX476" s="1">
        <v>33.425018768314303</v>
      </c>
      <c r="AY476" s="1">
        <v>34.553381081360797</v>
      </c>
      <c r="AZ476" s="1">
        <v>33.944504576893699</v>
      </c>
      <c r="BA476" s="1">
        <v>35.133995519569503</v>
      </c>
      <c r="BB476" s="1">
        <v>33.750170334863903</v>
      </c>
      <c r="BC476" s="1">
        <v>34.923906024738002</v>
      </c>
      <c r="BD476" s="1">
        <v>1.4118542809330099</v>
      </c>
      <c r="BE476" s="1">
        <v>1.8323617019326299</v>
      </c>
      <c r="BF476" s="1">
        <v>1.9285325386882901</v>
      </c>
      <c r="BG476" s="1">
        <v>1.65926698284712</v>
      </c>
      <c r="BH476" s="1">
        <v>1.7924288807970401</v>
      </c>
      <c r="BI476" s="1">
        <v>2.0084510278361298</v>
      </c>
      <c r="BJ476" s="1">
        <v>0.50143330692564803</v>
      </c>
      <c r="BK476" s="1">
        <v>1.4626362774105299</v>
      </c>
      <c r="BL476" s="1">
        <v>1.28554194151864</v>
      </c>
      <c r="BM476" s="1">
        <v>0.95939685851158296</v>
      </c>
      <c r="BN476" s="1">
        <v>2.23408508759703</v>
      </c>
    </row>
    <row r="477" spans="1:66" ht="15">
      <c r="A477" s="1" t="s">
        <v>864</v>
      </c>
      <c r="B477" s="1">
        <v>712.49228052999899</v>
      </c>
      <c r="C477" s="1" t="s">
        <v>865</v>
      </c>
      <c r="E477" s="6">
        <f>AVERAGE(L477:V477)</f>
        <v>42471393.287909091</v>
      </c>
      <c r="F477" s="7">
        <f>AVERAGE(W477:AG477)</f>
        <v>21.561000000000003</v>
      </c>
      <c r="G477" s="7">
        <v>613</v>
      </c>
      <c r="H477" s="7">
        <f>AVERAGE(AH477:AR477)</f>
        <v>21.560949560892201</v>
      </c>
      <c r="I477" s="7">
        <f>MAX(AS477:BC477)</f>
        <v>24.230949466937101</v>
      </c>
      <c r="J477" s="7">
        <f>AVERAGE(BD477:BN477)</f>
        <v>9.962028530159456</v>
      </c>
      <c r="K477" s="8">
        <f>F477-H477</f>
        <v>5.043910780244687E-5</v>
      </c>
      <c r="L477" s="2">
        <v>44063823.531000003</v>
      </c>
      <c r="M477" s="2">
        <v>42661093.391000003</v>
      </c>
      <c r="N477" s="2">
        <v>43531094.869000003</v>
      </c>
      <c r="O477" s="2">
        <v>39209331.163999997</v>
      </c>
      <c r="P477" s="2">
        <v>41075395.023000002</v>
      </c>
      <c r="Q477" s="2">
        <v>43979685.173</v>
      </c>
      <c r="R477" s="2">
        <v>42970404.353</v>
      </c>
      <c r="S477" s="2">
        <v>42220724.806000002</v>
      </c>
      <c r="T477" s="2">
        <v>44210498.884999998</v>
      </c>
      <c r="U477" s="2">
        <v>44090116.450000003</v>
      </c>
      <c r="V477" s="2">
        <v>39173158.522</v>
      </c>
      <c r="W477" s="1">
        <v>21.568000000000001</v>
      </c>
      <c r="X477" s="1">
        <v>21.553999999999998</v>
      </c>
      <c r="Y477" s="1">
        <v>21.553999999999998</v>
      </c>
      <c r="Z477" s="1">
        <v>21.568999999999999</v>
      </c>
      <c r="AA477" s="1">
        <v>21.568000000000001</v>
      </c>
      <c r="AB477" s="1">
        <v>21.56</v>
      </c>
      <c r="AC477" s="1">
        <v>21.556000000000001</v>
      </c>
      <c r="AD477" s="1">
        <v>21.568000000000001</v>
      </c>
      <c r="AE477" s="1">
        <v>21.556999999999999</v>
      </c>
      <c r="AF477" s="1">
        <v>21.567</v>
      </c>
      <c r="AG477" s="1">
        <v>21.55</v>
      </c>
      <c r="AH477" s="1">
        <v>21.560949560892201</v>
      </c>
      <c r="AI477" s="1">
        <v>21.560949560892201</v>
      </c>
      <c r="AJ477" s="1">
        <v>21.560949560892201</v>
      </c>
      <c r="AK477" s="1">
        <v>21.560949560892201</v>
      </c>
      <c r="AL477" s="1">
        <v>21.560949560892201</v>
      </c>
      <c r="AM477" s="1">
        <v>21.560949560892201</v>
      </c>
      <c r="AN477" s="1">
        <v>21.560949560892201</v>
      </c>
      <c r="AO477" s="1">
        <v>21.560949560892201</v>
      </c>
      <c r="AP477" s="1">
        <v>21.560949560892201</v>
      </c>
      <c r="AQ477" s="1">
        <v>21.560949560892201</v>
      </c>
      <c r="AR477" s="1">
        <v>21.560949560892201</v>
      </c>
      <c r="AS477" s="1">
        <v>20.7513103912475</v>
      </c>
      <c r="AT477" s="1">
        <v>22.409802387258399</v>
      </c>
      <c r="AU477" s="1">
        <v>23.325983406950101</v>
      </c>
      <c r="AV477" s="1">
        <v>24.230949466937101</v>
      </c>
      <c r="AW477" s="1">
        <v>23.674867886773001</v>
      </c>
      <c r="AX477" s="1">
        <v>22.9021660902708</v>
      </c>
      <c r="AY477" s="1">
        <v>19.829816801452601</v>
      </c>
      <c r="AZ477" s="1">
        <v>23.136130681102198</v>
      </c>
      <c r="BA477" s="1">
        <v>23.552159049731799</v>
      </c>
      <c r="BB477" s="1">
        <v>24.000295279919602</v>
      </c>
      <c r="BC477" s="1">
        <v>23.5322954528244</v>
      </c>
      <c r="BD477" s="1">
        <v>9.6395780470388601</v>
      </c>
      <c r="BE477" s="1">
        <v>10.4945408124756</v>
      </c>
      <c r="BF477" s="1">
        <v>10.4522002085114</v>
      </c>
      <c r="BG477" s="1">
        <v>9.7468105387911894</v>
      </c>
      <c r="BH477" s="1">
        <v>10.184242316378599</v>
      </c>
      <c r="BI477" s="1">
        <v>10.6088398897587</v>
      </c>
      <c r="BJ477" s="1">
        <v>9.3055856548125604</v>
      </c>
      <c r="BK477" s="1">
        <v>9.5360920120965105</v>
      </c>
      <c r="BL477" s="1">
        <v>9.8785832191249305</v>
      </c>
      <c r="BM477" s="1">
        <v>9.62389088195658</v>
      </c>
      <c r="BN477" s="1">
        <v>10.1119502508091</v>
      </c>
    </row>
    <row r="478" spans="1:66" ht="15">
      <c r="A478" s="1" t="s">
        <v>866</v>
      </c>
      <c r="B478" s="1">
        <v>712.49228052999899</v>
      </c>
      <c r="C478" s="1" t="s">
        <v>865</v>
      </c>
      <c r="E478" s="6">
        <f>AVERAGE(L478:V478)</f>
        <v>25476494.506363634</v>
      </c>
      <c r="F478" s="7">
        <f>AVERAGE(W478:AG478)</f>
        <v>21.840454545454545</v>
      </c>
      <c r="G478" s="7">
        <v>614</v>
      </c>
      <c r="H478" s="7">
        <f>AVERAGE(AH478:AR478)</f>
        <v>21.8405035934986</v>
      </c>
      <c r="I478" s="7">
        <f>MAX(AS478:BC478)</f>
        <v>16.716869427893201</v>
      </c>
      <c r="J478" s="7">
        <f>AVERAGE(BD478:BN478)</f>
        <v>10.23366971197763</v>
      </c>
      <c r="K478" s="8">
        <f>F478-H478</f>
        <v>-4.9048044054700313E-5</v>
      </c>
      <c r="L478" s="2">
        <v>23285650.798</v>
      </c>
      <c r="M478" s="2">
        <v>27303285.805</v>
      </c>
      <c r="N478" s="2">
        <v>27347394.035999998</v>
      </c>
      <c r="O478" s="2">
        <v>26270067.155999999</v>
      </c>
      <c r="P478" s="2">
        <v>25715646.129000001</v>
      </c>
      <c r="Q478" s="2">
        <v>27234508.004999999</v>
      </c>
      <c r="R478" s="2">
        <v>23254955.327</v>
      </c>
      <c r="S478" s="2">
        <v>24457842.938999999</v>
      </c>
      <c r="T478" s="2">
        <v>26860082.640999999</v>
      </c>
      <c r="U478" s="2">
        <v>24081609.482999999</v>
      </c>
      <c r="V478" s="2">
        <v>24430397.250999998</v>
      </c>
      <c r="W478" s="1">
        <v>21.85</v>
      </c>
      <c r="X478" s="1">
        <v>21.838999999999999</v>
      </c>
      <c r="Y478" s="1">
        <v>21.834</v>
      </c>
      <c r="Z478" s="1">
        <v>21.843</v>
      </c>
      <c r="AA478" s="1">
        <v>21.841999999999999</v>
      </c>
      <c r="AB478" s="1">
        <v>21.835999999999999</v>
      </c>
      <c r="AC478" s="1">
        <v>21.837</v>
      </c>
      <c r="AD478" s="1">
        <v>21.85</v>
      </c>
      <c r="AE478" s="1">
        <v>21.841999999999999</v>
      </c>
      <c r="AF478" s="1">
        <v>21.841000000000001</v>
      </c>
      <c r="AG478" s="1">
        <v>21.831</v>
      </c>
      <c r="AH478" s="1">
        <v>21.8405035934986</v>
      </c>
      <c r="AI478" s="1">
        <v>21.8405035934986</v>
      </c>
      <c r="AJ478" s="1">
        <v>21.8405035934986</v>
      </c>
      <c r="AK478" s="1">
        <v>21.8405035934986</v>
      </c>
      <c r="AL478" s="1">
        <v>21.8405035934986</v>
      </c>
      <c r="AM478" s="1">
        <v>21.8405035934986</v>
      </c>
      <c r="AN478" s="1">
        <v>21.8405035934986</v>
      </c>
      <c r="AO478" s="1">
        <v>21.8405035934986</v>
      </c>
      <c r="AP478" s="1">
        <v>21.8405035934986</v>
      </c>
      <c r="AQ478" s="1">
        <v>21.8405035934986</v>
      </c>
      <c r="AR478" s="1">
        <v>21.8405035934986</v>
      </c>
      <c r="AS478" s="1">
        <v>15.531610302354901</v>
      </c>
      <c r="AT478" s="1">
        <v>15.7923788049112</v>
      </c>
      <c r="AU478" s="1">
        <v>15.998777167058</v>
      </c>
      <c r="AV478" s="1">
        <v>15.743657620092501</v>
      </c>
      <c r="AW478" s="1">
        <v>15.9357307399298</v>
      </c>
      <c r="AX478" s="1">
        <v>16.716869427893201</v>
      </c>
      <c r="AY478" s="1">
        <v>16.520380776804799</v>
      </c>
      <c r="AZ478" s="1">
        <v>15.530579951431999</v>
      </c>
      <c r="BA478" s="1">
        <v>15.5359465776849</v>
      </c>
      <c r="BB478" s="1">
        <v>15.4639736108261</v>
      </c>
      <c r="BC478" s="1">
        <v>15.469025052923</v>
      </c>
      <c r="BD478" s="1">
        <v>9.8034160470388603</v>
      </c>
      <c r="BE478" s="1">
        <v>10.7929158124756</v>
      </c>
      <c r="BF478" s="1">
        <v>10.737996208511399</v>
      </c>
      <c r="BG478" s="1">
        <v>10.036170538791101</v>
      </c>
      <c r="BH478" s="1">
        <v>10.4713113163786</v>
      </c>
      <c r="BI478" s="1">
        <v>10.930277889758701</v>
      </c>
      <c r="BJ478" s="1">
        <v>9.48301765481256</v>
      </c>
      <c r="BK478" s="1">
        <v>9.8262090120965109</v>
      </c>
      <c r="BL478" s="1">
        <v>10.1760502191249</v>
      </c>
      <c r="BM478" s="1">
        <v>9.9137808819565798</v>
      </c>
      <c r="BN478" s="1">
        <v>10.3992212508091</v>
      </c>
    </row>
    <row r="479" spans="1:66" ht="15">
      <c r="A479" s="1" t="s">
        <v>867</v>
      </c>
      <c r="B479" s="1">
        <v>714.54431552999995</v>
      </c>
      <c r="C479" s="1" t="s">
        <v>868</v>
      </c>
      <c r="E479" s="6">
        <f>AVERAGE(L479:V479)</f>
        <v>286339087.95581824</v>
      </c>
      <c r="F479" s="7">
        <f>AVERAGE(W479:AG479)</f>
        <v>16.292727272727273</v>
      </c>
      <c r="G479" s="7">
        <v>615</v>
      </c>
      <c r="H479" s="7">
        <f>AVERAGE(AH479:AR479)</f>
        <v>16.292952831513901</v>
      </c>
      <c r="I479" s="7">
        <f>MAX(AS479:BC479)</f>
        <v>27.960361619170801</v>
      </c>
      <c r="J479" s="7">
        <f>AVERAGE(BD479:BN479)</f>
        <v>1.670381612393699</v>
      </c>
      <c r="K479" s="8">
        <f>F479-H479</f>
        <v>-2.2555878662799955E-4</v>
      </c>
      <c r="L479" s="2">
        <v>317189826.46499997</v>
      </c>
      <c r="M479" s="2">
        <v>295110626.10299999</v>
      </c>
      <c r="N479" s="2">
        <v>337778363.49199998</v>
      </c>
      <c r="O479" s="2">
        <v>262912957.64500001</v>
      </c>
      <c r="P479" s="2">
        <v>322609949.34500003</v>
      </c>
      <c r="Q479" s="2">
        <v>238639629.77500001</v>
      </c>
      <c r="R479" s="2">
        <v>254645883.42699999</v>
      </c>
      <c r="S479" s="2">
        <v>257795869.829</v>
      </c>
      <c r="T479" s="2">
        <v>274774696.63099998</v>
      </c>
      <c r="U479" s="2">
        <v>295511704.26099998</v>
      </c>
      <c r="V479" s="2">
        <v>292760460.54100001</v>
      </c>
      <c r="W479" s="1">
        <v>16.295000000000002</v>
      </c>
      <c r="X479" s="1">
        <v>16.285</v>
      </c>
      <c r="Y479" s="1">
        <v>16.297999999999998</v>
      </c>
      <c r="Z479" s="1">
        <v>16.289000000000001</v>
      </c>
      <c r="AA479" s="1">
        <v>16.294</v>
      </c>
      <c r="AB479" s="1">
        <v>16.294</v>
      </c>
      <c r="AC479" s="1">
        <v>16.288</v>
      </c>
      <c r="AD479" s="1">
        <v>16.306000000000001</v>
      </c>
      <c r="AE479" s="1">
        <v>16.271000000000001</v>
      </c>
      <c r="AF479" s="1">
        <v>16.303999999999998</v>
      </c>
      <c r="AG479" s="1">
        <v>16.295999999999999</v>
      </c>
      <c r="AH479" s="1">
        <v>16.292952831513901</v>
      </c>
      <c r="AI479" s="1">
        <v>16.292952831513901</v>
      </c>
      <c r="AJ479" s="1">
        <v>16.292952831513901</v>
      </c>
      <c r="AK479" s="1">
        <v>16.292952831513901</v>
      </c>
      <c r="AL479" s="1">
        <v>16.292952831513901</v>
      </c>
      <c r="AM479" s="1">
        <v>16.292952831513901</v>
      </c>
      <c r="AN479" s="1">
        <v>16.292952831513901</v>
      </c>
      <c r="AO479" s="1">
        <v>16.292952831513901</v>
      </c>
      <c r="AP479" s="1">
        <v>16.292952831513901</v>
      </c>
      <c r="AQ479" s="1">
        <v>16.292952831513901</v>
      </c>
      <c r="AR479" s="1">
        <v>16.292952831513901</v>
      </c>
      <c r="AS479" s="1">
        <v>27.6784626898305</v>
      </c>
      <c r="AT479" s="1">
        <v>21.732344751510901</v>
      </c>
      <c r="AU479" s="1">
        <v>20.9235274307689</v>
      </c>
      <c r="AV479" s="1">
        <v>20.2232514166862</v>
      </c>
      <c r="AW479" s="1">
        <v>21.620560822419201</v>
      </c>
      <c r="AX479" s="1">
        <v>21.514504934263002</v>
      </c>
      <c r="AY479" s="1">
        <v>27.174364816129302</v>
      </c>
      <c r="AZ479" s="1">
        <v>27.960361619170801</v>
      </c>
      <c r="BA479" s="1">
        <v>26.991304880462501</v>
      </c>
      <c r="BB479" s="1">
        <v>21.538483902701799</v>
      </c>
      <c r="BC479" s="1">
        <v>22.046789105280101</v>
      </c>
      <c r="BD479" s="1">
        <v>2.8433934518253299</v>
      </c>
      <c r="BE479" s="1">
        <v>1.6035867453264401</v>
      </c>
      <c r="BF479" s="1">
        <v>1.89818624922103</v>
      </c>
      <c r="BG479" s="1">
        <v>1.67611064604962</v>
      </c>
      <c r="BH479" s="1">
        <v>0.955551797098255</v>
      </c>
      <c r="BI479" s="1">
        <v>0.54952369035236204</v>
      </c>
      <c r="BJ479" s="1">
        <v>1.6285733366658199</v>
      </c>
      <c r="BK479" s="1">
        <v>2.7881352079651598</v>
      </c>
      <c r="BL479" s="1">
        <v>1.56761887887205</v>
      </c>
      <c r="BM479" s="1">
        <v>0.97635793363236001</v>
      </c>
      <c r="BN479" s="1">
        <v>1.88715979932226</v>
      </c>
    </row>
    <row r="480" spans="1:66" ht="15">
      <c r="A480" s="1" t="s">
        <v>869</v>
      </c>
      <c r="B480" s="1">
        <v>728.52358052999898</v>
      </c>
      <c r="C480" s="1" t="s">
        <v>870</v>
      </c>
      <c r="E480" s="6">
        <f>AVERAGE(L480:V480)</f>
        <v>15569439.819727272</v>
      </c>
      <c r="F480" s="7">
        <f>AVERAGE(W480:AG480)</f>
        <v>14.198545454545455</v>
      </c>
      <c r="G480" s="7">
        <v>616</v>
      </c>
      <c r="H480" s="7">
        <f>AVERAGE(AH480:AR480)</f>
        <v>14.189651000193001</v>
      </c>
      <c r="I480" s="7">
        <f>MAX(AS480:BC480)</f>
        <v>40.454865842875499</v>
      </c>
      <c r="J480" s="7">
        <f>AVERAGE(BD480:BN480)</f>
        <v>0.61101904580405098</v>
      </c>
      <c r="K480" s="8">
        <f>F480-H480</f>
        <v>8.894454352454062E-3</v>
      </c>
      <c r="L480" s="2">
        <v>12997536.312000001</v>
      </c>
      <c r="M480" s="2">
        <v>17547618.697999999</v>
      </c>
      <c r="N480" s="2">
        <v>19390098.616</v>
      </c>
      <c r="O480" s="2">
        <v>15068363.013</v>
      </c>
      <c r="P480" s="2">
        <v>17243398.544</v>
      </c>
      <c r="Q480" s="1">
        <v>9726151.4839999992</v>
      </c>
      <c r="R480" s="2">
        <v>17577755.897</v>
      </c>
      <c r="S480" s="2">
        <v>20486722.976</v>
      </c>
      <c r="T480" s="1">
        <v>9787862.5850000009</v>
      </c>
      <c r="U480" s="2">
        <v>14291144.151000001</v>
      </c>
      <c r="V480" s="2">
        <v>17147185.741</v>
      </c>
      <c r="W480" s="1">
        <v>14.208</v>
      </c>
      <c r="X480" s="1">
        <v>14.215999999999999</v>
      </c>
      <c r="Y480" s="1">
        <v>14.186999999999999</v>
      </c>
      <c r="Z480" s="1">
        <v>14.202</v>
      </c>
      <c r="AA480" s="1">
        <v>14.196999999999999</v>
      </c>
      <c r="AB480" s="1">
        <v>14.141</v>
      </c>
      <c r="AC480" s="1">
        <v>14.206</v>
      </c>
      <c r="AD480" s="1">
        <v>14.204000000000001</v>
      </c>
      <c r="AE480" s="1">
        <v>14.206</v>
      </c>
      <c r="AF480" s="1">
        <v>14.211</v>
      </c>
      <c r="AG480" s="1">
        <v>14.206</v>
      </c>
      <c r="AM480" s="1">
        <v>14.189651000193001</v>
      </c>
      <c r="AN480" s="1">
        <v>14.189651000193001</v>
      </c>
      <c r="AO480" s="1">
        <v>14.189651000193001</v>
      </c>
      <c r="AP480" s="1">
        <v>14.189651000193001</v>
      </c>
      <c r="AX480" s="1">
        <v>36.823217717308403</v>
      </c>
      <c r="AY480" s="1">
        <v>34.5403827494155</v>
      </c>
      <c r="AZ480" s="1">
        <v>40.454865842875499</v>
      </c>
      <c r="BA480" s="1">
        <v>37.375881640545202</v>
      </c>
      <c r="BI480" s="1">
        <v>0.48074984435394202</v>
      </c>
      <c r="BJ480" s="1">
        <v>0.16168169099612401</v>
      </c>
      <c r="BK480" s="1">
        <v>1.3496384565553201</v>
      </c>
      <c r="BL480" s="1">
        <v>0.45200619131081798</v>
      </c>
    </row>
    <row r="481" spans="1:66" ht="15">
      <c r="A481" s="1" t="s">
        <v>871</v>
      </c>
      <c r="B481" s="1">
        <v>712.52866552999899</v>
      </c>
      <c r="C481" s="1" t="s">
        <v>872</v>
      </c>
      <c r="E481" s="6">
        <f>AVERAGE(L481:V481)</f>
        <v>31630797.435000002</v>
      </c>
      <c r="F481" s="7">
        <f>AVERAGE(W481:AG481)</f>
        <v>14.892545454545456</v>
      </c>
      <c r="G481" s="7">
        <v>617</v>
      </c>
      <c r="H481" s="7">
        <f>AVERAGE(AH481:AR481)</f>
        <v>14.892605818372999</v>
      </c>
      <c r="I481" s="7">
        <f>MAX(AS481:BC481)</f>
        <v>12.3959099969289</v>
      </c>
      <c r="J481" s="7">
        <f>AVERAGE(BD481:BN481)</f>
        <v>1.4982778338787051</v>
      </c>
      <c r="K481" s="8">
        <f>F481-H481</f>
        <v>-6.0363827543596926E-5</v>
      </c>
      <c r="L481" s="2">
        <v>31100967.155000001</v>
      </c>
      <c r="M481" s="2">
        <v>31724450.995000001</v>
      </c>
      <c r="N481" s="2">
        <v>33459078.283</v>
      </c>
      <c r="O481" s="2">
        <v>33474489.800000001</v>
      </c>
      <c r="P481" s="2">
        <v>37798958.321999997</v>
      </c>
      <c r="Q481" s="2">
        <v>28387027.261</v>
      </c>
      <c r="R481" s="2">
        <v>25340266.949999999</v>
      </c>
      <c r="S481" s="2">
        <v>30954655.579</v>
      </c>
      <c r="T481" s="2">
        <v>22614066.806000002</v>
      </c>
      <c r="U481" s="2">
        <v>37883422.129000001</v>
      </c>
      <c r="V481" s="2">
        <v>35201388.505000003</v>
      </c>
      <c r="W481" s="1">
        <v>14.89</v>
      </c>
      <c r="X481" s="1">
        <v>14.891</v>
      </c>
      <c r="Y481" s="1">
        <v>14.895</v>
      </c>
      <c r="Z481" s="1">
        <v>14.897</v>
      </c>
      <c r="AA481" s="1">
        <v>14.903</v>
      </c>
      <c r="AB481" s="1">
        <v>14.882999999999999</v>
      </c>
      <c r="AC481" s="1">
        <v>14.885999999999999</v>
      </c>
      <c r="AD481" s="1">
        <v>14.912000000000001</v>
      </c>
      <c r="AE481" s="1">
        <v>14.893000000000001</v>
      </c>
      <c r="AF481" s="1">
        <v>14.887</v>
      </c>
      <c r="AG481" s="1">
        <v>14.881</v>
      </c>
      <c r="AH481" s="1">
        <v>14.892605818372999</v>
      </c>
      <c r="AI481" s="1">
        <v>14.892605818372999</v>
      </c>
      <c r="AJ481" s="1">
        <v>14.892605818372999</v>
      </c>
      <c r="AK481" s="1">
        <v>14.892605818372999</v>
      </c>
      <c r="AL481" s="1">
        <v>14.892605818372999</v>
      </c>
      <c r="AM481" s="1">
        <v>14.892605818372999</v>
      </c>
      <c r="AN481" s="1">
        <v>14.892605818372999</v>
      </c>
      <c r="AO481" s="1">
        <v>14.892605818372999</v>
      </c>
      <c r="AP481" s="1">
        <v>14.892605818372999</v>
      </c>
      <c r="AQ481" s="1">
        <v>14.892605818372999</v>
      </c>
      <c r="AR481" s="1">
        <v>14.892605818372999</v>
      </c>
      <c r="AS481" s="1">
        <v>11.268620173811</v>
      </c>
      <c r="AT481" s="1">
        <v>9.8803346624388801</v>
      </c>
      <c r="AU481" s="1">
        <v>10.782846817026201</v>
      </c>
      <c r="AV481" s="1">
        <v>9.9598364991515904</v>
      </c>
      <c r="AW481" s="1">
        <v>10.214586138790199</v>
      </c>
      <c r="AX481" s="1">
        <v>10.2936927758254</v>
      </c>
      <c r="AY481" s="1">
        <v>9.9367371723201199</v>
      </c>
      <c r="AZ481" s="1">
        <v>12.3959099969289</v>
      </c>
      <c r="BA481" s="1">
        <v>9.8585867144585606</v>
      </c>
      <c r="BB481" s="1">
        <v>10.7576441255534</v>
      </c>
      <c r="BC481" s="1">
        <v>10.279785108564701</v>
      </c>
      <c r="BD481" s="1">
        <v>2.0511911693087299</v>
      </c>
      <c r="BE481" s="1">
        <v>1.9169833544689501</v>
      </c>
      <c r="BF481" s="1">
        <v>1.6725427275600899</v>
      </c>
      <c r="BG481" s="1">
        <v>1.68496324704107</v>
      </c>
      <c r="BH481" s="1">
        <v>1.6289433819008201</v>
      </c>
      <c r="BI481" s="1">
        <v>1.2153368443539401</v>
      </c>
      <c r="BJ481" s="1">
        <v>0.50964930900387595</v>
      </c>
      <c r="BK481" s="1">
        <v>2.0833464565553199</v>
      </c>
      <c r="BL481" s="1">
        <v>1.12367919131081</v>
      </c>
      <c r="BM481" s="1">
        <v>1.10648995088911</v>
      </c>
      <c r="BN481" s="1">
        <v>1.4879305402730401</v>
      </c>
    </row>
    <row r="482" spans="1:66" ht="15">
      <c r="A482" s="1" t="s">
        <v>873</v>
      </c>
      <c r="B482" s="1">
        <v>726.50793052999995</v>
      </c>
      <c r="C482" s="1" t="s">
        <v>874</v>
      </c>
      <c r="E482" s="6">
        <f>AVERAGE(L482:V482)</f>
        <v>304194006.8094545</v>
      </c>
      <c r="F482" s="7">
        <f>AVERAGE(W482:AG482)</f>
        <v>21.930272727272726</v>
      </c>
      <c r="G482" s="7">
        <v>618</v>
      </c>
      <c r="H482" s="7">
        <f>AVERAGE(AH482:AR482)</f>
        <v>21.930361958903799</v>
      </c>
      <c r="I482" s="7">
        <f>MAX(AS482:BC482)</f>
        <v>7.8093373115597302</v>
      </c>
      <c r="J482" s="7">
        <f>AVERAGE(BD482:BN482)</f>
        <v>9.5851087285567456</v>
      </c>
      <c r="K482" s="8">
        <f>F482-H482</f>
        <v>-8.9231631072550499E-5</v>
      </c>
      <c r="L482" s="2">
        <v>300880436.69999999</v>
      </c>
      <c r="M482" s="2">
        <v>300528498.49400002</v>
      </c>
      <c r="N482" s="2">
        <v>293670758.77899998</v>
      </c>
      <c r="O482" s="2">
        <v>305752063.70700002</v>
      </c>
      <c r="P482" s="2">
        <v>308066017.27399999</v>
      </c>
      <c r="Q482" s="2">
        <v>315573691.46399999</v>
      </c>
      <c r="R482" s="2">
        <v>311773847.588</v>
      </c>
      <c r="S482" s="2">
        <v>277082576.43699998</v>
      </c>
      <c r="T482" s="2">
        <v>320281107.787</v>
      </c>
      <c r="U482" s="2">
        <v>310069494.02700001</v>
      </c>
      <c r="V482" s="2">
        <v>302455582.64700001</v>
      </c>
      <c r="W482" s="1">
        <v>21.945</v>
      </c>
      <c r="X482" s="1">
        <v>21.914000000000001</v>
      </c>
      <c r="Y482" s="1">
        <v>21.919</v>
      </c>
      <c r="Z482" s="1">
        <v>21.931000000000001</v>
      </c>
      <c r="AA482" s="1">
        <v>21.936</v>
      </c>
      <c r="AB482" s="1">
        <v>21.920999999999999</v>
      </c>
      <c r="AC482" s="1">
        <v>21.931999999999999</v>
      </c>
      <c r="AD482" s="1">
        <v>21.939</v>
      </c>
      <c r="AE482" s="1">
        <v>21.939</v>
      </c>
      <c r="AF482" s="1">
        <v>21.937999999999999</v>
      </c>
      <c r="AG482" s="1">
        <v>21.919</v>
      </c>
      <c r="AH482" s="1">
        <v>21.930361958903799</v>
      </c>
      <c r="AI482" s="1">
        <v>21.930361958903799</v>
      </c>
      <c r="AJ482" s="1">
        <v>21.930361958903799</v>
      </c>
      <c r="AK482" s="1">
        <v>21.930361958903799</v>
      </c>
      <c r="AL482" s="1">
        <v>21.930361958903799</v>
      </c>
      <c r="AM482" s="1">
        <v>21.930361958903799</v>
      </c>
      <c r="AN482" s="1">
        <v>21.930361958903799</v>
      </c>
      <c r="AO482" s="1">
        <v>21.930361958903799</v>
      </c>
      <c r="AP482" s="1">
        <v>21.930361958903799</v>
      </c>
      <c r="AQ482" s="1">
        <v>21.930361958903799</v>
      </c>
      <c r="AR482" s="1">
        <v>21.930361958903799</v>
      </c>
      <c r="AS482" s="1">
        <v>6.5783379715195096</v>
      </c>
      <c r="AT482" s="1">
        <v>7.15486050810512</v>
      </c>
      <c r="AU482" s="1">
        <v>6.1107047114775597</v>
      </c>
      <c r="AV482" s="1">
        <v>7.44942696894437</v>
      </c>
      <c r="AW482" s="1">
        <v>7.5195118011131097</v>
      </c>
      <c r="AX482" s="1">
        <v>6.8178027008115096</v>
      </c>
      <c r="AY482" s="1">
        <v>7.8093373115597302</v>
      </c>
      <c r="AZ482" s="1">
        <v>7.3937752972681103</v>
      </c>
      <c r="BA482" s="1">
        <v>7.5206682750608804</v>
      </c>
      <c r="BB482" s="1">
        <v>7.0888225839098098</v>
      </c>
      <c r="BC482" s="1">
        <v>7.6559010308664002</v>
      </c>
      <c r="BD482" s="1">
        <v>9.4763314662503308</v>
      </c>
      <c r="BE482" s="1">
        <v>9.8327042247608301</v>
      </c>
      <c r="BF482" s="1">
        <v>10.074219383892499</v>
      </c>
      <c r="BG482" s="1">
        <v>9.7147812279055596</v>
      </c>
      <c r="BH482" s="1">
        <v>9.8443248330448494</v>
      </c>
      <c r="BI482" s="1">
        <v>10.2544154307366</v>
      </c>
      <c r="BJ482" s="1">
        <v>8.5983323750905303</v>
      </c>
      <c r="BK482" s="1">
        <v>9.3010627624596101</v>
      </c>
      <c r="BL482" s="1">
        <v>9.5026443633408704</v>
      </c>
      <c r="BM482" s="1">
        <v>8.9202001674449694</v>
      </c>
      <c r="BN482" s="1">
        <v>9.9171797791975198</v>
      </c>
    </row>
    <row r="483" spans="1:66" ht="15">
      <c r="A483" s="1" t="s">
        <v>875</v>
      </c>
      <c r="B483" s="1">
        <v>724.49228052999899</v>
      </c>
      <c r="C483" s="1" t="s">
        <v>876</v>
      </c>
      <c r="E483" s="6">
        <f>AVERAGE(L483:V483)</f>
        <v>100827733.53981818</v>
      </c>
      <c r="F483" s="7">
        <f>AVERAGE(W483:AG483)</f>
        <v>21.435818181818181</v>
      </c>
      <c r="G483" s="7">
        <v>619</v>
      </c>
      <c r="H483" s="7">
        <f>AVERAGE(AH483:AR483)</f>
        <v>21.435806472722103</v>
      </c>
      <c r="I483" s="7">
        <f>MAX(AS483:BC483)</f>
        <v>7.6187058843273503</v>
      </c>
      <c r="J483" s="7">
        <f>AVERAGE(BD483:BN483)</f>
        <v>10.190399292839793</v>
      </c>
      <c r="K483" s="8">
        <f>F483-H483</f>
        <v>1.1709096078504899E-5</v>
      </c>
      <c r="L483" s="2">
        <v>98060282.324000001</v>
      </c>
      <c r="M483" s="2">
        <v>106364067.486</v>
      </c>
      <c r="N483" s="2">
        <v>102646441.759</v>
      </c>
      <c r="O483" s="2">
        <v>92841279.526999995</v>
      </c>
      <c r="P483" s="2">
        <v>96172369.533000007</v>
      </c>
      <c r="Q483" s="2">
        <v>108833522.516</v>
      </c>
      <c r="R483" s="2">
        <v>97162606.817000002</v>
      </c>
      <c r="S483" s="2">
        <v>100152364.918</v>
      </c>
      <c r="T483" s="2">
        <v>109434541.433</v>
      </c>
      <c r="U483" s="2">
        <v>95910749.996999994</v>
      </c>
      <c r="V483" s="2">
        <v>101526842.62800001</v>
      </c>
      <c r="W483" s="1">
        <v>21.431000000000001</v>
      </c>
      <c r="X483" s="1">
        <v>21.433</v>
      </c>
      <c r="Y483" s="1">
        <v>21.440999999999999</v>
      </c>
      <c r="Z483" s="1">
        <v>21.446000000000002</v>
      </c>
      <c r="AA483" s="1">
        <v>21.431999999999999</v>
      </c>
      <c r="AB483" s="1">
        <v>21.423999999999999</v>
      </c>
      <c r="AC483" s="1">
        <v>21.428000000000001</v>
      </c>
      <c r="AD483" s="1">
        <v>21.451000000000001</v>
      </c>
      <c r="AE483" s="1">
        <v>21.436</v>
      </c>
      <c r="AF483" s="1">
        <v>21.443000000000001</v>
      </c>
      <c r="AG483" s="1">
        <v>21.428999999999998</v>
      </c>
      <c r="AH483" s="1">
        <v>21.435806472722099</v>
      </c>
      <c r="AI483" s="1">
        <v>21.435806472722099</v>
      </c>
      <c r="AJ483" s="1">
        <v>21.435806472722099</v>
      </c>
      <c r="AK483" s="1">
        <v>21.435806472722099</v>
      </c>
      <c r="AL483" s="1">
        <v>21.435806472722099</v>
      </c>
      <c r="AM483" s="1">
        <v>21.435806472722099</v>
      </c>
      <c r="AN483" s="1">
        <v>21.435806472722099</v>
      </c>
      <c r="AO483" s="1">
        <v>21.435806472722099</v>
      </c>
      <c r="AP483" s="1">
        <v>21.435806472722099</v>
      </c>
      <c r="AQ483" s="1">
        <v>21.435806472722099</v>
      </c>
      <c r="AR483" s="1">
        <v>21.435806472722099</v>
      </c>
      <c r="AS483" s="1">
        <v>7.2347713647733096</v>
      </c>
      <c r="AT483" s="1">
        <v>5.2268107382437403</v>
      </c>
      <c r="AU483" s="1">
        <v>7.5843306628648</v>
      </c>
      <c r="AV483" s="1">
        <v>5.4173001403529897</v>
      </c>
      <c r="AW483" s="1">
        <v>5.4745918590962903</v>
      </c>
      <c r="AX483" s="1">
        <v>5.3034206008909504</v>
      </c>
      <c r="AY483" s="1">
        <v>7.6187058843273503</v>
      </c>
      <c r="AZ483" s="1">
        <v>5.0839532239128697</v>
      </c>
      <c r="BA483" s="1">
        <v>7.2202113884587096</v>
      </c>
      <c r="BB483" s="1">
        <v>5.2748804461864598</v>
      </c>
      <c r="BC483" s="1">
        <v>7.4589646466229098</v>
      </c>
      <c r="BD483" s="1">
        <v>9.7081943702992497</v>
      </c>
      <c r="BE483" s="1">
        <v>10.7188532753534</v>
      </c>
      <c r="BF483" s="1">
        <v>10.6562296895423</v>
      </c>
      <c r="BG483" s="1">
        <v>9.7678540148838398</v>
      </c>
      <c r="BH483" s="1">
        <v>10.2528558699263</v>
      </c>
      <c r="BI483" s="1">
        <v>10.864967714740301</v>
      </c>
      <c r="BJ483" s="1">
        <v>9.5182446447951801</v>
      </c>
      <c r="BK483" s="1">
        <v>10.3016116871419</v>
      </c>
      <c r="BL483" s="1">
        <v>10.0904401022316</v>
      </c>
      <c r="BM483" s="1">
        <v>9.8852227181671601</v>
      </c>
      <c r="BN483" s="1">
        <v>10.3299181341565</v>
      </c>
    </row>
    <row r="484" spans="1:66" ht="15">
      <c r="A484" s="1" t="s">
        <v>877</v>
      </c>
      <c r="B484" s="1">
        <v>730.57561552999903</v>
      </c>
      <c r="C484" s="1" t="s">
        <v>439</v>
      </c>
      <c r="E484" s="6">
        <f>AVERAGE(L484:V484)</f>
        <v>330791302.57327271</v>
      </c>
      <c r="F484" s="7">
        <f>AVERAGE(W484:AG484)</f>
        <v>18.632727272727269</v>
      </c>
      <c r="G484" s="7">
        <v>620</v>
      </c>
      <c r="H484" s="7">
        <f>AVERAGE(AH484:AR484)</f>
        <v>18.632854668056805</v>
      </c>
      <c r="I484" s="7">
        <f>MAX(AS484:BC484)</f>
        <v>32.421241108425797</v>
      </c>
      <c r="J484" s="7">
        <f>AVERAGE(BD484:BN484)</f>
        <v>2.0494537781577864</v>
      </c>
      <c r="K484" s="8">
        <f>F484-H484</f>
        <v>-1.2739532953531807E-4</v>
      </c>
      <c r="L484" s="2">
        <v>333351187.52999997</v>
      </c>
      <c r="M484" s="2">
        <v>381528750.53799999</v>
      </c>
      <c r="N484" s="2">
        <v>357519511.88499999</v>
      </c>
      <c r="O484" s="2">
        <v>292094492.78600001</v>
      </c>
      <c r="P484" s="2">
        <v>309745896.889</v>
      </c>
      <c r="Q484" s="2">
        <v>415571387.53299999</v>
      </c>
      <c r="R484" s="2">
        <v>338599551.69</v>
      </c>
      <c r="S484" s="2">
        <v>315372626.19199997</v>
      </c>
      <c r="T484" s="2">
        <v>274134366.41900003</v>
      </c>
      <c r="U484" s="2">
        <v>307745929.11500001</v>
      </c>
      <c r="V484" s="2">
        <v>313040627.72899997</v>
      </c>
      <c r="W484" s="1">
        <v>18.617999999999999</v>
      </c>
      <c r="X484" s="1">
        <v>18.631</v>
      </c>
      <c r="Y484" s="1">
        <v>18.640999999999998</v>
      </c>
      <c r="Z484" s="1">
        <v>18.634</v>
      </c>
      <c r="AA484" s="1">
        <v>18.623999999999999</v>
      </c>
      <c r="AB484" s="1">
        <v>18.63</v>
      </c>
      <c r="AC484" s="1">
        <v>18.635999999999999</v>
      </c>
      <c r="AD484" s="1">
        <v>18.64</v>
      </c>
      <c r="AE484" s="1">
        <v>18.626000000000001</v>
      </c>
      <c r="AF484" s="1">
        <v>18.638999999999999</v>
      </c>
      <c r="AG484" s="1">
        <v>18.640999999999998</v>
      </c>
      <c r="AH484" s="1">
        <v>18.632854668056801</v>
      </c>
      <c r="AI484" s="1">
        <v>18.632854668056801</v>
      </c>
      <c r="AJ484" s="1">
        <v>18.632854668056801</v>
      </c>
      <c r="AK484" s="1">
        <v>18.632854668056801</v>
      </c>
      <c r="AL484" s="1">
        <v>18.632854668056801</v>
      </c>
      <c r="AM484" s="1">
        <v>18.632854668056801</v>
      </c>
      <c r="AN484" s="1">
        <v>18.632854668056801</v>
      </c>
      <c r="AO484" s="1">
        <v>18.632854668056801</v>
      </c>
      <c r="AP484" s="1">
        <v>18.632854668056801</v>
      </c>
      <c r="AQ484" s="1">
        <v>18.632854668056801</v>
      </c>
      <c r="AR484" s="1">
        <v>18.632854668056801</v>
      </c>
      <c r="AS484" s="1">
        <v>24.6202788553</v>
      </c>
      <c r="AT484" s="1">
        <v>27.46092945729</v>
      </c>
      <c r="AU484" s="1">
        <v>26.615491257386299</v>
      </c>
      <c r="AV484" s="1">
        <v>32.420622728601501</v>
      </c>
      <c r="AW484" s="1">
        <v>25.002876806612701</v>
      </c>
      <c r="AX484" s="1">
        <v>32.421241108425797</v>
      </c>
      <c r="AY484" s="1">
        <v>31.1150911493549</v>
      </c>
      <c r="AZ484" s="1">
        <v>25.776055637197501</v>
      </c>
      <c r="BA484" s="1">
        <v>29.510505256014799</v>
      </c>
      <c r="BB484" s="1">
        <v>21.1151507414992</v>
      </c>
      <c r="BC484" s="1">
        <v>24.990059038616302</v>
      </c>
      <c r="BD484" s="1">
        <v>0.50763712588346899</v>
      </c>
      <c r="BE484" s="1">
        <v>2.1901868365397101</v>
      </c>
      <c r="BF484" s="1">
        <v>2.0095540344644398</v>
      </c>
      <c r="BG484" s="1">
        <v>3.77850796566138</v>
      </c>
      <c r="BH484" s="1">
        <v>0.73667064251024705</v>
      </c>
      <c r="BI484" s="1">
        <v>1.0216077040304701</v>
      </c>
      <c r="BJ484" s="1">
        <v>4.0219701798100402</v>
      </c>
      <c r="BK484" s="1">
        <v>2.3950747646755901</v>
      </c>
      <c r="BL484" s="1">
        <v>2.60021883639011</v>
      </c>
      <c r="BM484" s="1">
        <v>1.33487304170013</v>
      </c>
      <c r="BN484" s="1">
        <v>1.94769042807006</v>
      </c>
    </row>
    <row r="485" spans="1:66" ht="15">
      <c r="A485" s="1" t="s">
        <v>878</v>
      </c>
      <c r="B485" s="1">
        <v>744.55488052999999</v>
      </c>
      <c r="C485" s="1" t="s">
        <v>879</v>
      </c>
      <c r="E485" s="6">
        <f>AVERAGE(L485:V485)</f>
        <v>5184279483.5086365</v>
      </c>
      <c r="F485" s="7">
        <f>AVERAGE(W485:AG485)</f>
        <v>16.238545454545456</v>
      </c>
      <c r="G485" s="7">
        <v>621</v>
      </c>
      <c r="H485" s="7">
        <f>AVERAGE(AH485:AR485)</f>
        <v>16.238582337927198</v>
      </c>
      <c r="I485" s="7">
        <f>MAX(AS485:BC485)</f>
        <v>45.989891106871703</v>
      </c>
      <c r="J485" s="7">
        <f>AVERAGE(BD485:BN485)</f>
        <v>1.1382852922129119</v>
      </c>
      <c r="K485" s="8">
        <f>F485-H485</f>
        <v>-3.6883381742569554E-5</v>
      </c>
      <c r="L485" s="2">
        <v>5331650542.7349997</v>
      </c>
      <c r="M485" s="2">
        <v>5017602842.4499998</v>
      </c>
      <c r="N485" s="2">
        <v>5019981803.2329998</v>
      </c>
      <c r="O485" s="2">
        <v>5230406965.4329996</v>
      </c>
      <c r="P485" s="2">
        <v>5352084676.3640003</v>
      </c>
      <c r="Q485" s="2">
        <v>4991089082.9560003</v>
      </c>
      <c r="R485" s="2">
        <v>5111886988.6590004</v>
      </c>
      <c r="S485" s="2">
        <v>5498718717.8070002</v>
      </c>
      <c r="T485" s="2">
        <v>4659208521.7320004</v>
      </c>
      <c r="U485" s="2">
        <v>5326266089.309</v>
      </c>
      <c r="V485" s="2">
        <v>5488178087.9169998</v>
      </c>
      <c r="W485" s="1">
        <v>16.239000000000001</v>
      </c>
      <c r="X485" s="1">
        <v>16.244</v>
      </c>
      <c r="Y485" s="1">
        <v>16.245000000000001</v>
      </c>
      <c r="Z485" s="1">
        <v>16.228999999999999</v>
      </c>
      <c r="AA485" s="1">
        <v>16.234000000000002</v>
      </c>
      <c r="AB485" s="1">
        <v>16.238</v>
      </c>
      <c r="AC485" s="1">
        <v>16.233000000000001</v>
      </c>
      <c r="AD485" s="1">
        <v>16.238</v>
      </c>
      <c r="AE485" s="1">
        <v>16.234000000000002</v>
      </c>
      <c r="AF485" s="1">
        <v>16.241</v>
      </c>
      <c r="AG485" s="1">
        <v>16.248999999999999</v>
      </c>
      <c r="AH485" s="1">
        <v>16.238582337927198</v>
      </c>
      <c r="AI485" s="1">
        <v>16.238582337927198</v>
      </c>
      <c r="AJ485" s="1">
        <v>16.238582337927198</v>
      </c>
      <c r="AK485" s="1">
        <v>16.238582337927198</v>
      </c>
      <c r="AL485" s="1">
        <v>16.238582337927198</v>
      </c>
      <c r="AM485" s="1">
        <v>16.238582337927198</v>
      </c>
      <c r="AN485" s="1">
        <v>16.238582337927198</v>
      </c>
      <c r="AO485" s="1">
        <v>16.238582337927198</v>
      </c>
      <c r="AP485" s="1">
        <v>16.238582337927198</v>
      </c>
      <c r="AQ485" s="1">
        <v>16.238582337927198</v>
      </c>
      <c r="AR485" s="1">
        <v>16.238582337927198</v>
      </c>
      <c r="AS485" s="1">
        <v>45.989891106871703</v>
      </c>
      <c r="AT485" s="1">
        <v>37.465854300382198</v>
      </c>
      <c r="AU485" s="1">
        <v>37.846388133928599</v>
      </c>
      <c r="AV485" s="1">
        <v>36.451080862219399</v>
      </c>
      <c r="AW485" s="1">
        <v>33.607384824253799</v>
      </c>
      <c r="AX485" s="1">
        <v>37.654186952266599</v>
      </c>
      <c r="AY485" s="1">
        <v>37.750985324266402</v>
      </c>
      <c r="AZ485" s="1">
        <v>37.206891650592098</v>
      </c>
      <c r="BA485" s="1">
        <v>38.125784200393603</v>
      </c>
      <c r="BB485" s="1">
        <v>34.343602969760603</v>
      </c>
      <c r="BC485" s="1">
        <v>37.018487695333697</v>
      </c>
      <c r="BD485" s="1">
        <v>3.0360822627523398</v>
      </c>
      <c r="BE485" s="1">
        <v>0.71987574853943803</v>
      </c>
      <c r="BF485" s="1">
        <v>0.92441232603341505</v>
      </c>
      <c r="BG485" s="1">
        <v>1.6546201521847299</v>
      </c>
      <c r="BH485" s="1">
        <v>0.38323839410618898</v>
      </c>
      <c r="BI485" s="1">
        <v>8.6595269461746199E-2</v>
      </c>
      <c r="BJ485" s="1">
        <v>1.66731229569636</v>
      </c>
      <c r="BK485" s="1">
        <v>2.0489479608802199</v>
      </c>
      <c r="BL485" s="1">
        <v>1.1381804778518601</v>
      </c>
      <c r="BM485" s="1">
        <v>0.44762418069823701</v>
      </c>
      <c r="BN485" s="1">
        <v>0.41424914613749603</v>
      </c>
    </row>
    <row r="486" spans="1:66" ht="15">
      <c r="A486" s="1" t="s">
        <v>880</v>
      </c>
      <c r="B486" s="1">
        <v>730.57561552999903</v>
      </c>
      <c r="C486" s="1" t="s">
        <v>439</v>
      </c>
      <c r="E486" s="6">
        <f>AVERAGE(L486:V486)</f>
        <v>1000585496.1830001</v>
      </c>
      <c r="F486" s="7">
        <f>AVERAGE(W486:AG486)</f>
        <v>17.268272727272731</v>
      </c>
      <c r="G486" s="7">
        <v>622</v>
      </c>
      <c r="H486" s="7">
        <f>AVERAGE(AH486:AR486)</f>
        <v>17.266380406601904</v>
      </c>
      <c r="I486" s="7">
        <f>MAX(AS486:BC486)</f>
        <v>37.330453117099701</v>
      </c>
      <c r="J486" s="7">
        <f>AVERAGE(BD486:BN486)</f>
        <v>1.1392902530230846</v>
      </c>
      <c r="K486" s="8">
        <f>F486-H486</f>
        <v>1.8923206708265639E-3</v>
      </c>
      <c r="L486" s="2">
        <v>1389036324.119</v>
      </c>
      <c r="M486" s="2">
        <v>1192508242.108</v>
      </c>
      <c r="N486" s="2">
        <v>717337522.84899998</v>
      </c>
      <c r="O486" s="2">
        <v>659355426.796</v>
      </c>
      <c r="P486" s="2">
        <v>1377276113.1459999</v>
      </c>
      <c r="Q486" s="2">
        <v>912297069.15100002</v>
      </c>
      <c r="R486" s="2">
        <v>892459996.54100001</v>
      </c>
      <c r="S486" s="2">
        <v>1209000764.9749999</v>
      </c>
      <c r="T486" s="2">
        <v>512978603.40499997</v>
      </c>
      <c r="U486" s="2">
        <v>1061693544.8609999</v>
      </c>
      <c r="V486" s="2">
        <v>1082496850.062</v>
      </c>
      <c r="W486" s="1">
        <v>17.260000000000002</v>
      </c>
      <c r="X486" s="1">
        <v>17.260999999999999</v>
      </c>
      <c r="Y486" s="1">
        <v>17.263999999999999</v>
      </c>
      <c r="Z486" s="1">
        <v>17.256</v>
      </c>
      <c r="AA486" s="1">
        <v>17.242000000000001</v>
      </c>
      <c r="AB486" s="1">
        <v>17.3</v>
      </c>
      <c r="AC486" s="1">
        <v>17.295000000000002</v>
      </c>
      <c r="AD486" s="1">
        <v>17.256</v>
      </c>
      <c r="AE486" s="1">
        <v>17.247</v>
      </c>
      <c r="AF486" s="1">
        <v>17.266999999999999</v>
      </c>
      <c r="AG486" s="1">
        <v>17.303000000000001</v>
      </c>
      <c r="AH486" s="1">
        <v>17.2663804066019</v>
      </c>
      <c r="AI486" s="1">
        <v>17.2663804066019</v>
      </c>
      <c r="AJ486" s="1">
        <v>17.2663804066019</v>
      </c>
      <c r="AK486" s="1">
        <v>17.2663804066019</v>
      </c>
      <c r="AL486" s="1">
        <v>17.2663804066019</v>
      </c>
      <c r="AM486" s="1">
        <v>17.2663804066019</v>
      </c>
      <c r="AN486" s="1">
        <v>17.2663804066019</v>
      </c>
      <c r="AO486" s="1">
        <v>17.2663804066019</v>
      </c>
      <c r="AP486" s="1">
        <v>17.2663804066019</v>
      </c>
      <c r="AQ486" s="1">
        <v>17.2663804066019</v>
      </c>
      <c r="AR486" s="1">
        <v>17.2663804066019</v>
      </c>
      <c r="AS486" s="1">
        <v>33.0447708225513</v>
      </c>
      <c r="AT486" s="1">
        <v>27.529235107669798</v>
      </c>
      <c r="AU486" s="1">
        <v>27.146306523283702</v>
      </c>
      <c r="AV486" s="1">
        <v>27.0935765339383</v>
      </c>
      <c r="AW486" s="1">
        <v>34.7563177659245</v>
      </c>
      <c r="AX486" s="1">
        <v>37.330453117099701</v>
      </c>
      <c r="AY486" s="1">
        <v>27.250087796855102</v>
      </c>
      <c r="AZ486" s="1">
        <v>36.1253977547277</v>
      </c>
      <c r="BA486" s="1">
        <v>28.0178723497257</v>
      </c>
      <c r="BB486" s="1">
        <v>26.704121310238499</v>
      </c>
      <c r="BC486" s="1">
        <v>25.4522886294668</v>
      </c>
      <c r="BD486" s="1">
        <v>1.8032661258834599</v>
      </c>
      <c r="BE486" s="1">
        <v>0.97643283653971402</v>
      </c>
      <c r="BF486" s="1">
        <v>0.67739403446443802</v>
      </c>
      <c r="BG486" s="1">
        <v>2.4530079656613801</v>
      </c>
      <c r="BH486" s="1">
        <v>0.47451535748974999</v>
      </c>
      <c r="BI486" s="1">
        <v>0.32588129596952697</v>
      </c>
      <c r="BJ486" s="1">
        <v>2.7608911798100402</v>
      </c>
      <c r="BK486" s="1">
        <v>1.12324376467559</v>
      </c>
      <c r="BL486" s="1">
        <v>1.2031058363901099</v>
      </c>
      <c r="BM486" s="1">
        <v>2.3613958299861699E-2</v>
      </c>
      <c r="BN486" s="1">
        <v>0.71084042807005998</v>
      </c>
    </row>
    <row r="487" spans="1:66" ht="15">
      <c r="A487" s="1" t="s">
        <v>881</v>
      </c>
      <c r="B487" s="1">
        <v>728.55996553</v>
      </c>
      <c r="C487" s="1" t="s">
        <v>441</v>
      </c>
      <c r="E487" s="6">
        <f>AVERAGE(L487:V487)</f>
        <v>727368106.06372726</v>
      </c>
      <c r="F487" s="7">
        <f>AVERAGE(W487:AG487)</f>
        <v>15.616454545454546</v>
      </c>
      <c r="G487" s="7">
        <v>623</v>
      </c>
      <c r="H487" s="7">
        <f>AVERAGE(AH487:AR487)</f>
        <v>15.617747607803606</v>
      </c>
      <c r="I487" s="7">
        <f>MAX(AS487:BC487)</f>
        <v>17.5390097205693</v>
      </c>
      <c r="J487" s="7">
        <f>AVERAGE(BD487:BN487)</f>
        <v>0.77271443385983607</v>
      </c>
      <c r="K487" s="8">
        <f>F487-H487</f>
        <v>-1.2930623490596815E-3</v>
      </c>
      <c r="L487" s="2">
        <v>817476741.56299996</v>
      </c>
      <c r="M487" s="2">
        <v>519928728.96100003</v>
      </c>
      <c r="N487" s="2">
        <v>860976388.73300004</v>
      </c>
      <c r="O487" s="2">
        <v>795103497.66400003</v>
      </c>
      <c r="P487" s="2">
        <v>768449496.30400002</v>
      </c>
      <c r="Q487" s="2">
        <v>667770535.68599999</v>
      </c>
      <c r="R487" s="2">
        <v>657356103.48099995</v>
      </c>
      <c r="S487" s="2">
        <v>751105089.30299997</v>
      </c>
      <c r="T487" s="2">
        <v>652356431.00800002</v>
      </c>
      <c r="U487" s="2">
        <v>748268445.676</v>
      </c>
      <c r="V487" s="2">
        <v>762257708.32200003</v>
      </c>
      <c r="W487" s="1">
        <v>15.615</v>
      </c>
      <c r="X487" s="1">
        <v>15.619</v>
      </c>
      <c r="Y487" s="1">
        <v>15.648</v>
      </c>
      <c r="Z487" s="1">
        <v>15.612</v>
      </c>
      <c r="AA487" s="1">
        <v>15.608000000000001</v>
      </c>
      <c r="AB487" s="1">
        <v>15.619</v>
      </c>
      <c r="AC487" s="1">
        <v>15.61</v>
      </c>
      <c r="AD487" s="1">
        <v>15.611000000000001</v>
      </c>
      <c r="AE487" s="1">
        <v>15.608000000000001</v>
      </c>
      <c r="AF487" s="1">
        <v>15.614000000000001</v>
      </c>
      <c r="AG487" s="1">
        <v>15.617000000000001</v>
      </c>
      <c r="AH487" s="1">
        <v>15.617747607803601</v>
      </c>
      <c r="AI487" s="1">
        <v>15.617747607803601</v>
      </c>
      <c r="AJ487" s="1">
        <v>15.617747607803601</v>
      </c>
      <c r="AK487" s="1">
        <v>15.617747607803601</v>
      </c>
      <c r="AL487" s="1">
        <v>15.617747607803601</v>
      </c>
      <c r="AM487" s="1">
        <v>15.617747607803601</v>
      </c>
      <c r="AN487" s="1">
        <v>15.617747607803601</v>
      </c>
      <c r="AO487" s="1">
        <v>15.617747607803601</v>
      </c>
      <c r="AP487" s="1">
        <v>15.617747607803601</v>
      </c>
      <c r="AQ487" s="1">
        <v>15.617747607803601</v>
      </c>
      <c r="AR487" s="1">
        <v>15.617747607803601</v>
      </c>
      <c r="AS487" s="1">
        <v>15.4888084366463</v>
      </c>
      <c r="AT487" s="1">
        <v>17.5390097205693</v>
      </c>
      <c r="AU487" s="1">
        <v>15.2907171397274</v>
      </c>
      <c r="AV487" s="1">
        <v>16.381718579466199</v>
      </c>
      <c r="AW487" s="1">
        <v>15.991540707955901</v>
      </c>
      <c r="AX487" s="1">
        <v>15.5925919270789</v>
      </c>
      <c r="AY487" s="1">
        <v>8.8226631783532099</v>
      </c>
      <c r="AZ487" s="1">
        <v>16.053801363731399</v>
      </c>
      <c r="BA487" s="1">
        <v>10.947994265154801</v>
      </c>
      <c r="BB487" s="1">
        <v>17.003058338972298</v>
      </c>
      <c r="BC487" s="1">
        <v>15.266831827245401</v>
      </c>
      <c r="BD487" s="1">
        <v>2.2903062627523401</v>
      </c>
      <c r="BE487" s="1">
        <v>0.33683474853943901</v>
      </c>
      <c r="BF487" s="1">
        <v>0.26706032603341601</v>
      </c>
      <c r="BG487" s="1">
        <v>0.89185915218473</v>
      </c>
      <c r="BH487" s="1">
        <v>0.34160260589380897</v>
      </c>
      <c r="BI487" s="1">
        <v>0.82760926946174596</v>
      </c>
      <c r="BJ487" s="1">
        <v>1.17240729569637</v>
      </c>
      <c r="BK487" s="1">
        <v>1.2903649608802199</v>
      </c>
      <c r="BL487" s="1">
        <v>0.59458247785186202</v>
      </c>
      <c r="BM487" s="1">
        <v>0.18328381930175999</v>
      </c>
      <c r="BN487" s="1">
        <v>0.303947853862503</v>
      </c>
    </row>
    <row r="488" spans="1:66" ht="15">
      <c r="A488" s="1" t="s">
        <v>882</v>
      </c>
      <c r="B488" s="1">
        <v>728.55996553</v>
      </c>
      <c r="C488" s="1" t="s">
        <v>441</v>
      </c>
      <c r="E488" s="6">
        <f>AVERAGE(L488:V488)</f>
        <v>9418959871.3624554</v>
      </c>
      <c r="F488" s="7">
        <f>AVERAGE(W488:AG488)</f>
        <v>17.087727272727271</v>
      </c>
      <c r="G488" s="7">
        <v>624</v>
      </c>
      <c r="H488" s="7">
        <f>AVERAGE(AH488:AR488)</f>
        <v>17.090551979206001</v>
      </c>
      <c r="I488" s="7">
        <f>MAX(AS488:BC488)</f>
        <v>42.395923950860301</v>
      </c>
      <c r="J488" s="7">
        <f>AVERAGE(BD488:BN488)</f>
        <v>1.8589515159471388</v>
      </c>
      <c r="K488" s="8">
        <f>F488-H488</f>
        <v>-2.8247064787301213E-3</v>
      </c>
      <c r="L488" s="2">
        <v>8154855321.4160004</v>
      </c>
      <c r="M488" s="2">
        <v>10909757213.514999</v>
      </c>
      <c r="N488" s="2">
        <v>11270665273.846001</v>
      </c>
      <c r="O488" s="2">
        <v>10821355016.101</v>
      </c>
      <c r="P488" s="2">
        <v>10668473524.704</v>
      </c>
      <c r="Q488" s="2">
        <v>10451558531.775</v>
      </c>
      <c r="R488" s="2">
        <v>6391522049.4420004</v>
      </c>
      <c r="S488" s="2">
        <v>9982077709.6060009</v>
      </c>
      <c r="T488" s="2">
        <v>3482141216.8590002</v>
      </c>
      <c r="U488" s="2">
        <v>10615514163.993999</v>
      </c>
      <c r="V488" s="2">
        <v>10860638563.729</v>
      </c>
      <c r="W488" s="1">
        <v>17.100999999999999</v>
      </c>
      <c r="X488" s="1">
        <v>17.100000000000001</v>
      </c>
      <c r="Y488" s="1">
        <v>17.126999999999999</v>
      </c>
      <c r="Z488" s="1">
        <v>17.100000000000001</v>
      </c>
      <c r="AA488" s="1">
        <v>17.094999999999999</v>
      </c>
      <c r="AB488" s="1">
        <v>17.085999999999999</v>
      </c>
      <c r="AC488" s="1">
        <v>17.094999999999999</v>
      </c>
      <c r="AD488" s="1">
        <v>17.102</v>
      </c>
      <c r="AE488" s="1">
        <v>16.956</v>
      </c>
      <c r="AF488" s="1">
        <v>17.100000000000001</v>
      </c>
      <c r="AG488" s="1">
        <v>17.103000000000002</v>
      </c>
      <c r="AH488" s="1">
        <v>17.090551979206001</v>
      </c>
      <c r="AI488" s="1">
        <v>17.090551979206001</v>
      </c>
      <c r="AJ488" s="1">
        <v>17.090551979206001</v>
      </c>
      <c r="AK488" s="1">
        <v>17.090551979206001</v>
      </c>
      <c r="AL488" s="1">
        <v>17.090551979206001</v>
      </c>
      <c r="AM488" s="1">
        <v>17.090551979206001</v>
      </c>
      <c r="AN488" s="1">
        <v>17.090551979206001</v>
      </c>
      <c r="AO488" s="1">
        <v>17.090551979206001</v>
      </c>
      <c r="AP488" s="1">
        <v>17.090551979206001</v>
      </c>
      <c r="AQ488" s="1">
        <v>17.090551979206001</v>
      </c>
      <c r="AR488" s="1">
        <v>17.090551979206001</v>
      </c>
      <c r="AS488" s="1">
        <v>13.048780888452599</v>
      </c>
      <c r="AT488" s="1">
        <v>34.133849424469297</v>
      </c>
      <c r="AU488" s="1">
        <v>42.395923950860301</v>
      </c>
      <c r="AV488" s="1">
        <v>33.620108757939001</v>
      </c>
      <c r="AW488" s="1">
        <v>34.3147221154005</v>
      </c>
      <c r="AX488" s="1">
        <v>33.535214805005502</v>
      </c>
      <c r="AY488" s="1">
        <v>12.8883439293403</v>
      </c>
      <c r="AZ488" s="1">
        <v>32.108794804529502</v>
      </c>
      <c r="BA488" s="1">
        <v>39.403875946065099</v>
      </c>
      <c r="BB488" s="1">
        <v>33.121199288037801</v>
      </c>
      <c r="BC488" s="1">
        <v>34.864794222007198</v>
      </c>
      <c r="BD488" s="1">
        <v>3.95917826275234</v>
      </c>
      <c r="BE488" s="1">
        <v>1.44124974853943</v>
      </c>
      <c r="BF488" s="1">
        <v>1.6454453260334101</v>
      </c>
      <c r="BG488" s="1">
        <v>2.2911831521847299</v>
      </c>
      <c r="BH488" s="1">
        <v>1.01634539410619</v>
      </c>
      <c r="BI488" s="1">
        <v>0.50264473053825398</v>
      </c>
      <c r="BJ488" s="1">
        <v>2.69058929569636</v>
      </c>
      <c r="BK488" s="1">
        <v>2.7569199608802202</v>
      </c>
      <c r="BL488" s="1">
        <v>1.8100324778518599</v>
      </c>
      <c r="BM488" s="1">
        <v>1.21500018069824</v>
      </c>
      <c r="BN488" s="1">
        <v>1.11987814613749</v>
      </c>
    </row>
    <row r="489" spans="1:66" ht="15">
      <c r="A489" s="1" t="s">
        <v>881</v>
      </c>
      <c r="B489" s="1">
        <v>728.55996553</v>
      </c>
      <c r="C489" s="1" t="s">
        <v>441</v>
      </c>
      <c r="E489" s="6">
        <f>AVERAGE(L489:V489)</f>
        <v>12454623.455363639</v>
      </c>
      <c r="F489" s="7">
        <f>AVERAGE(W489:AG489)</f>
        <v>19.428090909090908</v>
      </c>
      <c r="G489" s="7">
        <v>625</v>
      </c>
      <c r="H489" s="7">
        <f>AVERAGE(AH489:AR489)</f>
        <v>19.41</v>
      </c>
      <c r="I489" s="7">
        <f>MAX(AS489:BC489)</f>
        <v>10.7474551532385</v>
      </c>
      <c r="J489" s="7">
        <f>AVERAGE(BD489:BN489)</f>
        <v>4.7075771521847303</v>
      </c>
      <c r="K489" s="8">
        <f>F489-H489</f>
        <v>1.8090909090908269E-2</v>
      </c>
      <c r="L489" s="1">
        <v>9107709.2850000095</v>
      </c>
      <c r="M489" s="1">
        <v>9074567.9199999999</v>
      </c>
      <c r="N489" s="1">
        <v>8871320.6290000007</v>
      </c>
      <c r="O489" s="2">
        <v>34548478.226000004</v>
      </c>
      <c r="P489" s="2">
        <v>14784540.325999999</v>
      </c>
      <c r="Q489" s="1">
        <v>9787899.3540000003</v>
      </c>
      <c r="R489" s="2">
        <v>11062857.607000001</v>
      </c>
      <c r="S489" s="2">
        <v>10248700.829</v>
      </c>
      <c r="T489" s="2">
        <v>10276664.85</v>
      </c>
      <c r="U489" s="1">
        <v>7684475.9179999996</v>
      </c>
      <c r="V489" s="2">
        <v>11553643.064999999</v>
      </c>
      <c r="W489" s="1">
        <v>19.494</v>
      </c>
      <c r="X489" s="1">
        <v>19.405999999999999</v>
      </c>
      <c r="Y489" s="1">
        <v>19.427</v>
      </c>
      <c r="Z489" s="1">
        <v>19.41</v>
      </c>
      <c r="AA489" s="1">
        <v>19.454000000000001</v>
      </c>
      <c r="AB489" s="1">
        <v>19.431999999999999</v>
      </c>
      <c r="AC489" s="1">
        <v>19.527999999999999</v>
      </c>
      <c r="AD489" s="1">
        <v>19.344999999999999</v>
      </c>
      <c r="AE489" s="1">
        <v>19.326000000000001</v>
      </c>
      <c r="AF489" s="1">
        <v>19.492999999999999</v>
      </c>
      <c r="AG489" s="1">
        <v>19.393999999999998</v>
      </c>
      <c r="AK489" s="1">
        <v>19.41</v>
      </c>
      <c r="AV489" s="1">
        <v>10.7474551532385</v>
      </c>
      <c r="BG489" s="1">
        <v>4.7075771521847303</v>
      </c>
    </row>
    <row r="490" spans="1:66" ht="15">
      <c r="A490" s="1" t="s">
        <v>883</v>
      </c>
      <c r="B490" s="1">
        <v>742.53923052999903</v>
      </c>
      <c r="C490" s="1" t="s">
        <v>884</v>
      </c>
      <c r="E490" s="6">
        <f>AVERAGE(L490:V490)</f>
        <v>2381364524.7421818</v>
      </c>
      <c r="F490" s="7">
        <f>AVERAGE(W490:AG490)</f>
        <v>14.850999999999999</v>
      </c>
      <c r="G490" s="7">
        <v>626</v>
      </c>
      <c r="H490" s="7">
        <f>AVERAGE(AH490:AR490)</f>
        <v>14.852119426332395</v>
      </c>
      <c r="I490" s="7">
        <f>MAX(AS490:BC490)</f>
        <v>38.505184386129997</v>
      </c>
      <c r="J490" s="7">
        <f>AVERAGE(BD490:BN490)</f>
        <v>0.67154993664140727</v>
      </c>
      <c r="K490" s="8">
        <f>F490-H490</f>
        <v>-1.1194263323961451E-3</v>
      </c>
      <c r="L490" s="2">
        <v>2426123139.6659999</v>
      </c>
      <c r="M490" s="2">
        <v>2536365365.368</v>
      </c>
      <c r="N490" s="2">
        <v>2422410584.4450002</v>
      </c>
      <c r="O490" s="2">
        <v>2522437271.3049998</v>
      </c>
      <c r="P490" s="2">
        <v>2392563796.848</v>
      </c>
      <c r="Q490" s="2">
        <v>2402903467.5929999</v>
      </c>
      <c r="R490" s="2">
        <v>2381206289.1960001</v>
      </c>
      <c r="S490" s="2">
        <v>2485688918.2020001</v>
      </c>
      <c r="T490" s="2">
        <v>1967229981.5439999</v>
      </c>
      <c r="U490" s="2">
        <v>2257894226.1240001</v>
      </c>
      <c r="V490" s="2">
        <v>2400186731.8730001</v>
      </c>
      <c r="W490" s="1">
        <v>14.834</v>
      </c>
      <c r="X490" s="1">
        <v>14.843</v>
      </c>
      <c r="Y490" s="1">
        <v>14.85</v>
      </c>
      <c r="Z490" s="1">
        <v>14.853999999999999</v>
      </c>
      <c r="AA490" s="1">
        <v>14.85</v>
      </c>
      <c r="AB490" s="1">
        <v>14.848000000000001</v>
      </c>
      <c r="AC490" s="1">
        <v>14.852</v>
      </c>
      <c r="AD490" s="1">
        <v>14.85</v>
      </c>
      <c r="AE490" s="1">
        <v>14.853</v>
      </c>
      <c r="AF490" s="1">
        <v>14.865</v>
      </c>
      <c r="AG490" s="1">
        <v>14.862</v>
      </c>
      <c r="AH490" s="1">
        <v>14.852119426332401</v>
      </c>
      <c r="AI490" s="1">
        <v>14.852119426332401</v>
      </c>
      <c r="AJ490" s="1">
        <v>14.852119426332401</v>
      </c>
      <c r="AK490" s="1">
        <v>14.852119426332401</v>
      </c>
      <c r="AL490" s="1">
        <v>14.852119426332401</v>
      </c>
      <c r="AM490" s="1">
        <v>14.852119426332401</v>
      </c>
      <c r="AN490" s="1">
        <v>14.852119426332401</v>
      </c>
      <c r="AO490" s="1">
        <v>14.852119426332401</v>
      </c>
      <c r="AP490" s="1">
        <v>14.852119426332401</v>
      </c>
      <c r="AQ490" s="1">
        <v>14.852119426332401</v>
      </c>
      <c r="AR490" s="1">
        <v>14.852119426332401</v>
      </c>
      <c r="AS490" s="1">
        <v>38.064410027039798</v>
      </c>
      <c r="AT490" s="1">
        <v>32.665564871685703</v>
      </c>
      <c r="AU490" s="1">
        <v>38.072127213572898</v>
      </c>
      <c r="AV490" s="1">
        <v>33.006970699303203</v>
      </c>
      <c r="AW490" s="1">
        <v>36.753596637582703</v>
      </c>
      <c r="AX490" s="1">
        <v>38.505184386129997</v>
      </c>
      <c r="AY490" s="1">
        <v>31.733476460254298</v>
      </c>
      <c r="AZ490" s="1">
        <v>37.500630735238403</v>
      </c>
      <c r="BA490" s="1">
        <v>36.679907556081801</v>
      </c>
      <c r="BB490" s="1">
        <v>30.423730651232301</v>
      </c>
      <c r="BC490" s="1">
        <v>31.900656993442599</v>
      </c>
      <c r="BD490" s="1">
        <v>1.8935546341507601</v>
      </c>
      <c r="BE490" s="1">
        <v>0.716070156106688</v>
      </c>
      <c r="BF490" s="1">
        <v>0.88469626345016295</v>
      </c>
      <c r="BG490" s="1">
        <v>0.50336546907983104</v>
      </c>
      <c r="BH490" s="1">
        <v>7.6269214565151303E-2</v>
      </c>
      <c r="BI490" s="1">
        <v>0.21543720348051201</v>
      </c>
      <c r="BJ490" s="1">
        <v>0.29057289164386901</v>
      </c>
      <c r="BK490" s="1">
        <v>1.74609814842307</v>
      </c>
      <c r="BL490" s="1">
        <v>0.48625876892522102</v>
      </c>
      <c r="BM490" s="1">
        <v>7.61609145396136E-3</v>
      </c>
      <c r="BN490" s="1">
        <v>0.56711046177625402</v>
      </c>
    </row>
    <row r="491" spans="1:66" ht="15">
      <c r="A491" s="1" t="s">
        <v>885</v>
      </c>
      <c r="B491" s="1">
        <v>726.54431552999995</v>
      </c>
      <c r="C491" s="1" t="s">
        <v>886</v>
      </c>
      <c r="E491" s="6">
        <f>AVERAGE(L491:V491)</f>
        <v>6651318880.5771818</v>
      </c>
      <c r="F491" s="7">
        <f>AVERAGE(W491:AG491)</f>
        <v>15.617909090909093</v>
      </c>
      <c r="G491" s="7">
        <v>627</v>
      </c>
      <c r="H491" s="7">
        <f>AVERAGE(AH491:AR491)</f>
        <v>15.615673162029299</v>
      </c>
      <c r="I491" s="7">
        <f>MAX(AS491:BC491)</f>
        <v>45.820385059192198</v>
      </c>
      <c r="J491" s="7">
        <f>AVERAGE(BD491:BN491)</f>
        <v>1.3496837697240125</v>
      </c>
      <c r="K491" s="8">
        <f>F491-H491</f>
        <v>2.2359288797932919E-3</v>
      </c>
      <c r="L491" s="2">
        <v>6862258162.1719999</v>
      </c>
      <c r="M491" s="2">
        <v>6733800736.1099997</v>
      </c>
      <c r="N491" s="2">
        <v>7342059908.1210003</v>
      </c>
      <c r="O491" s="2">
        <v>6968867494.4110003</v>
      </c>
      <c r="P491" s="2">
        <v>6761636803.4020004</v>
      </c>
      <c r="Q491" s="2">
        <v>6179183908.1099997</v>
      </c>
      <c r="R491" s="2">
        <v>5999989098.0190001</v>
      </c>
      <c r="S491" s="2">
        <v>6823733819.6400003</v>
      </c>
      <c r="T491" s="2">
        <v>6012348019.8430004</v>
      </c>
      <c r="U491" s="2">
        <v>6540893166.0459995</v>
      </c>
      <c r="V491" s="2">
        <v>6939736570.4750004</v>
      </c>
      <c r="W491" s="1">
        <v>15.618</v>
      </c>
      <c r="X491" s="1">
        <v>15.625</v>
      </c>
      <c r="Y491" s="1">
        <v>15.624000000000001</v>
      </c>
      <c r="Z491" s="1">
        <v>15.627000000000001</v>
      </c>
      <c r="AA491" s="1">
        <v>15.61</v>
      </c>
      <c r="AB491" s="1">
        <v>15.617000000000001</v>
      </c>
      <c r="AC491" s="1">
        <v>15.612</v>
      </c>
      <c r="AD491" s="1">
        <v>15.606</v>
      </c>
      <c r="AE491" s="1">
        <v>15.618</v>
      </c>
      <c r="AF491" s="1">
        <v>15.62</v>
      </c>
      <c r="AG491" s="1">
        <v>15.62</v>
      </c>
      <c r="AH491" s="1">
        <v>15.615673162029299</v>
      </c>
      <c r="AI491" s="1">
        <v>15.615673162029299</v>
      </c>
      <c r="AJ491" s="1">
        <v>15.615673162029299</v>
      </c>
      <c r="AK491" s="1">
        <v>15.615673162029299</v>
      </c>
      <c r="AL491" s="1">
        <v>15.615673162029299</v>
      </c>
      <c r="AM491" s="1">
        <v>15.615673162029299</v>
      </c>
      <c r="AN491" s="1">
        <v>15.615673162029299</v>
      </c>
      <c r="AO491" s="1">
        <v>15.615673162029299</v>
      </c>
      <c r="AP491" s="1">
        <v>15.615673162029299</v>
      </c>
      <c r="AQ491" s="1">
        <v>15.615673162029299</v>
      </c>
      <c r="AR491" s="1">
        <v>15.615673162029299</v>
      </c>
      <c r="AS491" s="1">
        <v>36.081744729174801</v>
      </c>
      <c r="AT491" s="1">
        <v>45.820385059192198</v>
      </c>
      <c r="AU491" s="1">
        <v>37.8497590163363</v>
      </c>
      <c r="AV491" s="1">
        <v>35.306310149762403</v>
      </c>
      <c r="AW491" s="1">
        <v>37.855715551392201</v>
      </c>
      <c r="AX491" s="1">
        <v>36.453609137021701</v>
      </c>
      <c r="AY491" s="1">
        <v>35.881517475846501</v>
      </c>
      <c r="AZ491" s="1">
        <v>37.082508804708702</v>
      </c>
      <c r="BA491" s="1">
        <v>38.174712612714899</v>
      </c>
      <c r="BB491" s="1">
        <v>37.936491654766797</v>
      </c>
      <c r="BC491" s="1">
        <v>37.341668132925399</v>
      </c>
      <c r="BD491" s="1">
        <v>2.6444556341507699</v>
      </c>
      <c r="BE491" s="1">
        <v>1.52656815610668</v>
      </c>
      <c r="BF491" s="1">
        <v>1.4915692634501601</v>
      </c>
      <c r="BG491" s="1">
        <v>1.31383546907983</v>
      </c>
      <c r="BH491" s="1">
        <v>0.68672578543484797</v>
      </c>
      <c r="BI491" s="1">
        <v>0.53368679651948803</v>
      </c>
      <c r="BJ491" s="1">
        <v>1.11890689164386</v>
      </c>
      <c r="BK491" s="1">
        <v>2.51954714842307</v>
      </c>
      <c r="BL491" s="1">
        <v>1.09440276892522</v>
      </c>
      <c r="BM491" s="1">
        <v>0.68842409145396199</v>
      </c>
      <c r="BN491" s="1">
        <v>1.2283994617762499</v>
      </c>
    </row>
    <row r="492" spans="1:66" ht="15">
      <c r="A492" s="1" t="s">
        <v>885</v>
      </c>
      <c r="B492" s="1">
        <v>726.54431552999995</v>
      </c>
      <c r="C492" s="1" t="s">
        <v>886</v>
      </c>
      <c r="E492" s="6">
        <f>AVERAGE(L492:V492)</f>
        <v>17363652.865418181</v>
      </c>
      <c r="F492" s="7">
        <f>AVERAGE(W492:AG492)</f>
        <v>17.260999999999999</v>
      </c>
      <c r="G492" s="7">
        <v>628</v>
      </c>
      <c r="H492" s="7">
        <f>AVERAGE(AH492:AR492)</f>
        <v>17.337</v>
      </c>
      <c r="I492" s="7">
        <f>MAX(AS492:BC492)</f>
        <v>5.4535085970023998</v>
      </c>
      <c r="J492" s="7">
        <f>AVERAGE(BD492:BN492)</f>
        <v>4.2871006341507698</v>
      </c>
      <c r="K492" s="8">
        <f>F492-H492</f>
        <v>-7.6000000000000512E-2</v>
      </c>
      <c r="L492" s="2">
        <v>33410772.741</v>
      </c>
      <c r="M492" s="2">
        <v>29074321.5066</v>
      </c>
      <c r="N492" s="2">
        <v>22636672.147999998</v>
      </c>
      <c r="O492" s="2">
        <v>11888906.096000001</v>
      </c>
      <c r="P492" s="2">
        <v>12263340.529999999</v>
      </c>
      <c r="Q492" s="2">
        <v>15130109.403000001</v>
      </c>
      <c r="R492" s="2">
        <v>14191891.487</v>
      </c>
      <c r="S492" s="2">
        <v>11048309.445</v>
      </c>
      <c r="T492" s="2">
        <v>10822502.182</v>
      </c>
      <c r="U492" s="2">
        <v>14267733.867000001</v>
      </c>
      <c r="V492" s="2">
        <v>16265622.114</v>
      </c>
      <c r="W492" s="1">
        <v>17.337</v>
      </c>
      <c r="X492" s="1">
        <v>17.155000000000001</v>
      </c>
      <c r="Y492" s="1">
        <v>17.242999999999999</v>
      </c>
      <c r="Z492" s="1">
        <v>17.302</v>
      </c>
      <c r="AA492" s="1">
        <v>17.286000000000001</v>
      </c>
      <c r="AB492" s="1">
        <v>17.273</v>
      </c>
      <c r="AC492" s="1">
        <v>17.268999999999998</v>
      </c>
      <c r="AD492" s="1">
        <v>17.242000000000001</v>
      </c>
      <c r="AE492" s="1">
        <v>17.164999999999999</v>
      </c>
      <c r="AF492" s="1">
        <v>17.280999999999999</v>
      </c>
      <c r="AG492" s="1">
        <v>17.318000000000001</v>
      </c>
      <c r="AH492" s="1">
        <v>17.337</v>
      </c>
      <c r="AS492" s="1">
        <v>5.4535085970023998</v>
      </c>
      <c r="BD492" s="1">
        <v>4.2871006341507698</v>
      </c>
    </row>
    <row r="493" spans="1:66" ht="15">
      <c r="A493" s="1" t="s">
        <v>887</v>
      </c>
      <c r="B493" s="1">
        <v>740.52358052999898</v>
      </c>
      <c r="C493" s="1" t="s">
        <v>888</v>
      </c>
      <c r="E493" s="6">
        <f>AVERAGE(L493:V493)</f>
        <v>167769686.49172729</v>
      </c>
      <c r="F493" s="7">
        <f>AVERAGE(W493:AG493)</f>
        <v>13.674363636363637</v>
      </c>
      <c r="G493" s="7">
        <v>629</v>
      </c>
      <c r="H493" s="7">
        <f>AVERAGE(AH493:AR493)</f>
        <v>13.674234351796599</v>
      </c>
      <c r="I493" s="7">
        <f>MAX(AS493:BC493)</f>
        <v>30.035019012834201</v>
      </c>
      <c r="J493" s="7">
        <f>AVERAGE(BD493:BN493)</f>
        <v>0.63458254682834769</v>
      </c>
      <c r="K493" s="8">
        <f>F493-H493</f>
        <v>1.2928456703775737E-4</v>
      </c>
      <c r="L493" s="2">
        <v>164232167.59299999</v>
      </c>
      <c r="M493" s="2">
        <v>163744255.572</v>
      </c>
      <c r="N493" s="2">
        <v>160428221.56400001</v>
      </c>
      <c r="O493" s="2">
        <v>171766021.52200001</v>
      </c>
      <c r="P493" s="2">
        <v>176261786.68799999</v>
      </c>
      <c r="Q493" s="2">
        <v>164328622.96399999</v>
      </c>
      <c r="R493" s="2">
        <v>189160386.95699999</v>
      </c>
      <c r="S493" s="2">
        <v>168963924.97299999</v>
      </c>
      <c r="T493" s="2">
        <v>152760201.34400001</v>
      </c>
      <c r="U493" s="2">
        <v>162686061.82100001</v>
      </c>
      <c r="V493" s="2">
        <v>171134900.41100001</v>
      </c>
      <c r="W493" s="1">
        <v>13.667999999999999</v>
      </c>
      <c r="X493" s="1">
        <v>13.672000000000001</v>
      </c>
      <c r="Y493" s="1">
        <v>13.678000000000001</v>
      </c>
      <c r="Z493" s="1">
        <v>13.675000000000001</v>
      </c>
      <c r="AA493" s="1">
        <v>13.673</v>
      </c>
      <c r="AB493" s="1">
        <v>13.669</v>
      </c>
      <c r="AC493" s="1">
        <v>13.663</v>
      </c>
      <c r="AD493" s="1">
        <v>13.677</v>
      </c>
      <c r="AE493" s="1">
        <v>13.673</v>
      </c>
      <c r="AF493" s="1">
        <v>13.691000000000001</v>
      </c>
      <c r="AG493" s="1">
        <v>13.679</v>
      </c>
      <c r="AH493" s="1">
        <v>13.674234351796599</v>
      </c>
      <c r="AI493" s="1">
        <v>13.674234351796599</v>
      </c>
      <c r="AJ493" s="1">
        <v>13.674234351796599</v>
      </c>
      <c r="AK493" s="1">
        <v>13.674234351796599</v>
      </c>
      <c r="AL493" s="1">
        <v>13.674234351796599</v>
      </c>
      <c r="AM493" s="1">
        <v>13.674234351796599</v>
      </c>
      <c r="AN493" s="1">
        <v>13.674234351796599</v>
      </c>
      <c r="AO493" s="1">
        <v>13.674234351796599</v>
      </c>
      <c r="AP493" s="1">
        <v>13.674234351796599</v>
      </c>
      <c r="AQ493" s="1">
        <v>13.674234351796599</v>
      </c>
      <c r="AR493" s="1">
        <v>13.674234351796599</v>
      </c>
      <c r="AS493" s="1">
        <v>27.8328025957012</v>
      </c>
      <c r="AT493" s="1">
        <v>27.536996016505999</v>
      </c>
      <c r="AU493" s="1">
        <v>26.053300366577499</v>
      </c>
      <c r="AV493" s="1">
        <v>27.984722411718899</v>
      </c>
      <c r="AW493" s="1">
        <v>27.7205027603041</v>
      </c>
      <c r="AX493" s="1">
        <v>28.9763327694038</v>
      </c>
      <c r="AY493" s="1">
        <v>30.035019012834201</v>
      </c>
      <c r="AZ493" s="1">
        <v>27.689955674152198</v>
      </c>
      <c r="BA493" s="1">
        <v>27.864608252391101</v>
      </c>
      <c r="BB493" s="1">
        <v>29.019151851892499</v>
      </c>
      <c r="BC493" s="1">
        <v>27.863089394828201</v>
      </c>
      <c r="BD493" s="1">
        <v>0.90356019932710596</v>
      </c>
      <c r="BE493" s="1">
        <v>0.93041180871170304</v>
      </c>
      <c r="BF493" s="1">
        <v>0.82846444326799296</v>
      </c>
      <c r="BG493" s="1">
        <v>0.86553236663154998</v>
      </c>
      <c r="BH493" s="1">
        <v>0.75828537898700898</v>
      </c>
      <c r="BI493" s="1">
        <v>0.50679352830089597</v>
      </c>
      <c r="BJ493" s="1">
        <v>0.538378397324633</v>
      </c>
      <c r="BK493" s="1">
        <v>0.89653809948816299</v>
      </c>
      <c r="BL493" s="1">
        <v>0.180647998130995</v>
      </c>
      <c r="BM493" s="1">
        <v>0.101013978059839</v>
      </c>
      <c r="BN493" s="1">
        <v>0.47078181688193599</v>
      </c>
    </row>
    <row r="494" spans="1:66" ht="15">
      <c r="A494" s="1" t="s">
        <v>889</v>
      </c>
      <c r="B494" s="1">
        <v>740.52358052999898</v>
      </c>
      <c r="C494" s="1" t="s">
        <v>888</v>
      </c>
      <c r="E494" s="6">
        <f>AVERAGE(L494:V494)</f>
        <v>81342661.394090921</v>
      </c>
      <c r="F494" s="7">
        <f>AVERAGE(W494:AG494)</f>
        <v>13.945545454545455</v>
      </c>
      <c r="G494" s="7">
        <v>630</v>
      </c>
      <c r="H494" s="7">
        <f>AVERAGE(AH494:AR494)</f>
        <v>13.943363386388</v>
      </c>
      <c r="I494" s="7">
        <f>MAX(AS494:BC494)</f>
        <v>17.4263016751507</v>
      </c>
      <c r="J494" s="7">
        <f>AVERAGE(BD494:BN494)</f>
        <v>0.78403386800684438</v>
      </c>
      <c r="K494" s="8">
        <f>F494-H494</f>
        <v>2.1820681574542533E-3</v>
      </c>
      <c r="L494" s="2">
        <v>86446635.403999999</v>
      </c>
      <c r="M494" s="2">
        <v>78748018.251000002</v>
      </c>
      <c r="N494" s="2">
        <v>80192017.206</v>
      </c>
      <c r="O494" s="2">
        <v>74988666.209000006</v>
      </c>
      <c r="P494" s="2">
        <v>85164431.988000005</v>
      </c>
      <c r="Q494" s="2">
        <v>76230208.986000001</v>
      </c>
      <c r="R494" s="2">
        <v>107417255.038</v>
      </c>
      <c r="S494" s="2">
        <v>61704253.509000003</v>
      </c>
      <c r="T494" s="2">
        <v>78599284.689999998</v>
      </c>
      <c r="U494" s="2">
        <v>83558367.687000006</v>
      </c>
      <c r="V494" s="2">
        <v>81720136.366999999</v>
      </c>
      <c r="W494" s="1">
        <v>13.939</v>
      </c>
      <c r="X494" s="1">
        <v>13.943</v>
      </c>
      <c r="Y494" s="1">
        <v>13.96</v>
      </c>
      <c r="Z494" s="1">
        <v>13.946999999999999</v>
      </c>
      <c r="AA494" s="1">
        <v>13.938000000000001</v>
      </c>
      <c r="AB494" s="1">
        <v>13.946</v>
      </c>
      <c r="AC494" s="1">
        <v>13.941000000000001</v>
      </c>
      <c r="AD494" s="1">
        <v>13.946999999999999</v>
      </c>
      <c r="AE494" s="1">
        <v>13.938000000000001</v>
      </c>
      <c r="AF494" s="1">
        <v>13.95</v>
      </c>
      <c r="AG494" s="1">
        <v>13.952</v>
      </c>
      <c r="AH494" s="1">
        <v>13.943363386388</v>
      </c>
      <c r="AI494" s="1">
        <v>13.943363386388</v>
      </c>
      <c r="AK494" s="1">
        <v>13.943363386388</v>
      </c>
      <c r="AL494" s="1">
        <v>13.943363386388</v>
      </c>
      <c r="AN494" s="1">
        <v>13.943363386388</v>
      </c>
      <c r="AP494" s="1">
        <v>13.943363386388</v>
      </c>
      <c r="AQ494" s="1">
        <v>13.943363386388</v>
      </c>
      <c r="AR494" s="1">
        <v>13.943363386388</v>
      </c>
      <c r="AS494" s="1">
        <v>13.770607501785699</v>
      </c>
      <c r="AT494" s="1">
        <v>15.689357601953001</v>
      </c>
      <c r="AV494" s="1">
        <v>17.4263016751507</v>
      </c>
      <c r="AW494" s="1">
        <v>12.020991843913</v>
      </c>
      <c r="AY494" s="1">
        <v>12.364214744717</v>
      </c>
      <c r="BA494" s="1">
        <v>9.0148776858423005</v>
      </c>
      <c r="BB494" s="1">
        <v>12.8849235840635</v>
      </c>
      <c r="BC494" s="1">
        <v>7.5119832093785703</v>
      </c>
      <c r="BD494" s="1">
        <v>1.1389171993270999</v>
      </c>
      <c r="BE494" s="1">
        <v>1.1290938087117</v>
      </c>
      <c r="BG494" s="1">
        <v>1.0763583666315499</v>
      </c>
      <c r="BH494" s="1">
        <v>1.077912378987</v>
      </c>
      <c r="BJ494" s="1">
        <v>0.22773639732463299</v>
      </c>
      <c r="BL494" s="1">
        <v>0.47731899813099499</v>
      </c>
      <c r="BM494" s="1">
        <v>0.31119597805984001</v>
      </c>
      <c r="BN494" s="1">
        <v>0.83373781688193704</v>
      </c>
    </row>
    <row r="495" spans="1:66" ht="15">
      <c r="A495" s="1" t="s">
        <v>887</v>
      </c>
      <c r="B495" s="1">
        <v>740.52358052999898</v>
      </c>
      <c r="C495" s="1" t="s">
        <v>888</v>
      </c>
      <c r="E495" s="6">
        <f>AVERAGE(L495:V495)</f>
        <v>61814060.343000002</v>
      </c>
      <c r="F495" s="7">
        <f>AVERAGE(W495:AG495)</f>
        <v>22.035999999999998</v>
      </c>
      <c r="G495" s="7">
        <v>631</v>
      </c>
      <c r="H495" s="7">
        <f>AVERAGE(AH495:AR495)</f>
        <v>21.98</v>
      </c>
      <c r="I495" s="7">
        <f>MAX(AS495:BC495)</f>
        <v>6.4542000566446802</v>
      </c>
      <c r="J495" s="7">
        <f>AVERAGE(BD495:BN495)</f>
        <v>8.1886326026753604</v>
      </c>
      <c r="K495" s="8">
        <f>F495-H495</f>
        <v>5.5999999999997385E-2</v>
      </c>
      <c r="L495" s="2">
        <v>41851797.432999998</v>
      </c>
      <c r="M495" s="2">
        <v>41762284.816</v>
      </c>
      <c r="N495" s="2">
        <v>46698521.876000002</v>
      </c>
      <c r="O495" s="2">
        <v>39512287.958999999</v>
      </c>
      <c r="P495" s="2">
        <v>38730702.884999998</v>
      </c>
      <c r="Q495" s="2">
        <v>35019372.994999997</v>
      </c>
      <c r="R495" s="2">
        <v>127910479.425</v>
      </c>
      <c r="S495" s="2">
        <v>89197623.347000003</v>
      </c>
      <c r="T495" s="2">
        <v>94951541.364999995</v>
      </c>
      <c r="U495" s="2">
        <v>38550336.171999998</v>
      </c>
      <c r="V495" s="2">
        <v>85769715.5</v>
      </c>
      <c r="W495" s="1">
        <v>21.995000000000001</v>
      </c>
      <c r="X495" s="1">
        <v>21.986999999999998</v>
      </c>
      <c r="Y495" s="1">
        <v>21.989000000000001</v>
      </c>
      <c r="Z495" s="1">
        <v>21.995999999999999</v>
      </c>
      <c r="AA495" s="1">
        <v>21.994</v>
      </c>
      <c r="AB495" s="1">
        <v>21.99</v>
      </c>
      <c r="AC495" s="1">
        <v>21.98</v>
      </c>
      <c r="AD495" s="1">
        <v>22.169</v>
      </c>
      <c r="AE495" s="1">
        <v>22.148</v>
      </c>
      <c r="AF495" s="1">
        <v>21.992000000000001</v>
      </c>
      <c r="AG495" s="1">
        <v>22.155999999999999</v>
      </c>
      <c r="AN495" s="1">
        <v>21.98</v>
      </c>
      <c r="AY495" s="1">
        <v>6.4542000566446802</v>
      </c>
      <c r="BJ495" s="1">
        <v>8.1886326026753604</v>
      </c>
    </row>
    <row r="496" spans="1:66" ht="15">
      <c r="A496" s="1" t="s">
        <v>890</v>
      </c>
      <c r="B496" s="1">
        <v>724.52866552999899</v>
      </c>
      <c r="C496" s="1" t="s">
        <v>891</v>
      </c>
      <c r="E496" s="6">
        <f>AVERAGE(L496:V496)</f>
        <v>188539419.39481819</v>
      </c>
      <c r="F496" s="7">
        <f>AVERAGE(W496:AG496)</f>
        <v>14.442454545454547</v>
      </c>
      <c r="G496" s="7">
        <v>632</v>
      </c>
      <c r="H496" s="7">
        <f>AVERAGE(AH496:AR496)</f>
        <v>14.442451518784706</v>
      </c>
      <c r="I496" s="7">
        <f>MAX(AS496:BC496)</f>
        <v>41.582681566883501</v>
      </c>
      <c r="J496" s="7">
        <f>AVERAGE(BD496:BN496)</f>
        <v>1.5040556564056831</v>
      </c>
      <c r="K496" s="8">
        <f>F496-H496</f>
        <v>3.0266698409775472E-6</v>
      </c>
      <c r="L496" s="2">
        <v>206155006.22299999</v>
      </c>
      <c r="M496" s="2">
        <v>189179099.5</v>
      </c>
      <c r="N496" s="2">
        <v>198943694.294</v>
      </c>
      <c r="O496" s="2">
        <v>167576770.08899999</v>
      </c>
      <c r="P496" s="2">
        <v>192756666.85100001</v>
      </c>
      <c r="Q496" s="2">
        <v>179254056.919</v>
      </c>
      <c r="R496" s="2">
        <v>175695114.502</v>
      </c>
      <c r="S496" s="2">
        <v>181165457.04699999</v>
      </c>
      <c r="T496" s="2">
        <v>184362039.02200001</v>
      </c>
      <c r="U496" s="2">
        <v>203575380.02700001</v>
      </c>
      <c r="V496" s="2">
        <v>195270328.86899999</v>
      </c>
      <c r="W496" s="1">
        <v>14.435</v>
      </c>
      <c r="X496" s="1">
        <v>14.44</v>
      </c>
      <c r="Y496" s="1">
        <v>14.452999999999999</v>
      </c>
      <c r="Z496" s="1">
        <v>14.441000000000001</v>
      </c>
      <c r="AA496" s="1">
        <v>14.44</v>
      </c>
      <c r="AB496" s="1">
        <v>14.44</v>
      </c>
      <c r="AC496" s="1">
        <v>14.446999999999999</v>
      </c>
      <c r="AD496" s="1">
        <v>14.439</v>
      </c>
      <c r="AE496" s="1">
        <v>14.436999999999999</v>
      </c>
      <c r="AF496" s="1">
        <v>14.448</v>
      </c>
      <c r="AG496" s="1">
        <v>14.446999999999999</v>
      </c>
      <c r="AH496" s="1">
        <v>14.442451518784701</v>
      </c>
      <c r="AI496" s="1">
        <v>14.442451518784701</v>
      </c>
      <c r="AJ496" s="1">
        <v>14.442451518784701</v>
      </c>
      <c r="AK496" s="1">
        <v>14.442451518784701</v>
      </c>
      <c r="AL496" s="1">
        <v>14.442451518784701</v>
      </c>
      <c r="AM496" s="1">
        <v>14.442451518784701</v>
      </c>
      <c r="AN496" s="1">
        <v>14.442451518784701</v>
      </c>
      <c r="AO496" s="1">
        <v>14.442451518784701</v>
      </c>
      <c r="AP496" s="1">
        <v>14.442451518784701</v>
      </c>
      <c r="AQ496" s="1">
        <v>14.442451518784701</v>
      </c>
      <c r="AR496" s="1">
        <v>14.442451518784701</v>
      </c>
      <c r="AS496" s="1">
        <v>30.095939764255299</v>
      </c>
      <c r="AT496" s="1">
        <v>41.582681566883501</v>
      </c>
      <c r="AU496" s="1">
        <v>33.5386772291493</v>
      </c>
      <c r="AV496" s="1">
        <v>40.737982414562502</v>
      </c>
      <c r="AW496" s="1">
        <v>32.429461607714003</v>
      </c>
      <c r="AX496" s="1">
        <v>39.807473382091999</v>
      </c>
      <c r="AY496" s="1">
        <v>21.756885211615501</v>
      </c>
      <c r="AZ496" s="1">
        <v>27.167116758222999</v>
      </c>
      <c r="BA496" s="1">
        <v>35.001159671641503</v>
      </c>
      <c r="BB496" s="1">
        <v>25.541810178975599</v>
      </c>
      <c r="BC496" s="1">
        <v>32.134910628102503</v>
      </c>
      <c r="BD496" s="1">
        <v>1.9259991993271</v>
      </c>
      <c r="BE496" s="1">
        <v>1.8538998087117</v>
      </c>
      <c r="BF496" s="1">
        <v>1.7066104432679901</v>
      </c>
      <c r="BG496" s="1">
        <v>1.8169763666315499</v>
      </c>
      <c r="BH496" s="1">
        <v>1.705660378987</v>
      </c>
      <c r="BI496" s="1">
        <v>1.47777252830089</v>
      </c>
      <c r="BJ496" s="1">
        <v>0.47480660267536601</v>
      </c>
      <c r="BK496" s="1">
        <v>1.9002690994881599</v>
      </c>
      <c r="BL496" s="1">
        <v>1.16812199813099</v>
      </c>
      <c r="BM496" s="1">
        <v>1.09081997805984</v>
      </c>
      <c r="BN496" s="1">
        <v>1.4236758168819299</v>
      </c>
    </row>
    <row r="497" spans="1:66" ht="15">
      <c r="A497" s="1" t="s">
        <v>890</v>
      </c>
      <c r="B497" s="1">
        <v>724.52866552999899</v>
      </c>
      <c r="C497" s="1" t="s">
        <v>891</v>
      </c>
      <c r="E497" s="6">
        <f>AVERAGE(L497:V497)</f>
        <v>44491247.288272731</v>
      </c>
      <c r="F497" s="7">
        <f>AVERAGE(W497:AG497)</f>
        <v>15.151727272727271</v>
      </c>
      <c r="G497" s="7">
        <v>633</v>
      </c>
      <c r="H497" s="7">
        <f>AVERAGE(AH497:AR497)</f>
        <v>15.151452723678203</v>
      </c>
      <c r="I497" s="7">
        <f>MAX(AS497:BC497)</f>
        <v>19.041601247734999</v>
      </c>
      <c r="J497" s="7">
        <f>AVERAGE(BD497:BN497)</f>
        <v>1.9666952927693189</v>
      </c>
      <c r="K497" s="8">
        <f>F497-H497</f>
        <v>2.7454904906853983E-4</v>
      </c>
      <c r="L497" s="2">
        <v>41169170.384999998</v>
      </c>
      <c r="M497" s="2">
        <v>44326188.575999998</v>
      </c>
      <c r="N497" s="2">
        <v>44250673.983000003</v>
      </c>
      <c r="O497" s="2">
        <v>41119020.299999997</v>
      </c>
      <c r="P497" s="2">
        <v>41766181.614</v>
      </c>
      <c r="Q497" s="2">
        <v>67978677.107999995</v>
      </c>
      <c r="R497" s="2">
        <v>41402997.321999997</v>
      </c>
      <c r="S497" s="2">
        <v>44940154.961999997</v>
      </c>
      <c r="T497" s="2">
        <v>40715282.088</v>
      </c>
      <c r="U497" s="2">
        <v>40474965.222000003</v>
      </c>
      <c r="V497" s="2">
        <v>41260408.611000001</v>
      </c>
      <c r="W497" s="1">
        <v>15.15</v>
      </c>
      <c r="X497" s="1">
        <v>15.154</v>
      </c>
      <c r="Y497" s="1">
        <v>15.159000000000001</v>
      </c>
      <c r="Z497" s="1">
        <v>15.148999999999999</v>
      </c>
      <c r="AA497" s="1">
        <v>15.147</v>
      </c>
      <c r="AB497" s="1">
        <v>15.144</v>
      </c>
      <c r="AC497" s="1">
        <v>15.148999999999999</v>
      </c>
      <c r="AD497" s="1">
        <v>15.154999999999999</v>
      </c>
      <c r="AE497" s="1">
        <v>15.146000000000001</v>
      </c>
      <c r="AF497" s="1">
        <v>15.157999999999999</v>
      </c>
      <c r="AG497" s="1">
        <v>15.157999999999999</v>
      </c>
      <c r="AH497" s="1">
        <v>15.151452723678201</v>
      </c>
      <c r="AI497" s="1">
        <v>15.151452723678201</v>
      </c>
      <c r="AJ497" s="1">
        <v>15.151452723678201</v>
      </c>
      <c r="AK497" s="1">
        <v>15.151452723678201</v>
      </c>
      <c r="AL497" s="1">
        <v>15.151452723678201</v>
      </c>
      <c r="AM497" s="1">
        <v>15.151452723678201</v>
      </c>
      <c r="AN497" s="1">
        <v>15.151452723678201</v>
      </c>
      <c r="AO497" s="1">
        <v>15.151452723678201</v>
      </c>
      <c r="AP497" s="1">
        <v>15.151452723678201</v>
      </c>
      <c r="AQ497" s="1">
        <v>15.151452723678201</v>
      </c>
      <c r="AR497" s="1">
        <v>15.151452723678201</v>
      </c>
      <c r="AS497" s="1">
        <v>16.6481048172143</v>
      </c>
      <c r="AT497" s="1">
        <v>12.159166681909401</v>
      </c>
      <c r="AU497" s="1">
        <v>11.8812280335979</v>
      </c>
      <c r="AV497" s="1">
        <v>17.951030615246101</v>
      </c>
      <c r="AW497" s="1">
        <v>13.295776354589</v>
      </c>
      <c r="AX497" s="1">
        <v>19.041601247734999</v>
      </c>
      <c r="AY497" s="1">
        <v>17.311578119193999</v>
      </c>
      <c r="AZ497" s="1">
        <v>17.7251171813379</v>
      </c>
      <c r="BA497" s="1">
        <v>17.910852524189401</v>
      </c>
      <c r="BB497" s="1">
        <v>15.6049647262367</v>
      </c>
      <c r="BC497" s="1">
        <v>18.713663890691802</v>
      </c>
      <c r="BD497" s="1">
        <v>2.3606191993271</v>
      </c>
      <c r="BE497" s="1">
        <v>2.3326198087117</v>
      </c>
      <c r="BF497" s="1">
        <v>2.2393154432679898</v>
      </c>
      <c r="BG497" s="1">
        <v>2.2871423666315498</v>
      </c>
      <c r="BH497" s="1">
        <v>2.2022983789869999</v>
      </c>
      <c r="BI497" s="1">
        <v>1.91682152830089</v>
      </c>
      <c r="BJ497" s="1">
        <v>0.88656860267536697</v>
      </c>
      <c r="BK497" s="1">
        <v>2.3256740994881602</v>
      </c>
      <c r="BL497" s="1">
        <v>1.60601699813099</v>
      </c>
      <c r="BM497" s="1">
        <v>1.5276789780598301</v>
      </c>
      <c r="BN497" s="1">
        <v>1.9488928168819299</v>
      </c>
    </row>
    <row r="498" spans="1:66" ht="15">
      <c r="A498" s="1" t="s">
        <v>892</v>
      </c>
      <c r="B498" s="1">
        <v>738.50793052999995</v>
      </c>
      <c r="C498" s="1" t="s">
        <v>893</v>
      </c>
      <c r="E498" s="6">
        <f>AVERAGE(L498:V498)</f>
        <v>34620943.104636364</v>
      </c>
      <c r="F498" s="7">
        <f>AVERAGE(W498:AG498)</f>
        <v>12.593727272727271</v>
      </c>
      <c r="G498" s="7">
        <v>634</v>
      </c>
      <c r="H498" s="7">
        <f>AVERAGE(AH498:AR498)</f>
        <v>12.590999999999999</v>
      </c>
      <c r="I498" s="7">
        <f>MAX(AS498:BC498)</f>
        <v>20.678708168212498</v>
      </c>
      <c r="J498" s="7">
        <f>AVERAGE(BD498:BN498)</f>
        <v>6.9511021150875096E-2</v>
      </c>
      <c r="K498" s="8">
        <f>F498-H498</f>
        <v>2.7272727272720232E-3</v>
      </c>
      <c r="L498" s="2">
        <v>30248746.283</v>
      </c>
      <c r="M498" s="2">
        <v>29781449.397</v>
      </c>
      <c r="N498" s="2">
        <v>39798033.564999998</v>
      </c>
      <c r="O498" s="2">
        <v>25788512.074999999</v>
      </c>
      <c r="P498" s="2">
        <v>37387267.313000001</v>
      </c>
      <c r="Q498" s="2">
        <v>28738013.460000001</v>
      </c>
      <c r="R498" s="2">
        <v>42333203.571999997</v>
      </c>
      <c r="S498" s="2">
        <v>26642734.379999999</v>
      </c>
      <c r="T498" s="2">
        <v>48585436.732000001</v>
      </c>
      <c r="U498" s="2">
        <v>33593561.770000003</v>
      </c>
      <c r="V498" s="2">
        <v>37933415.604000002</v>
      </c>
      <c r="W498" s="1">
        <v>12.587</v>
      </c>
      <c r="X498" s="1">
        <v>12.596</v>
      </c>
      <c r="Y498" s="1">
        <v>12.601000000000001</v>
      </c>
      <c r="Z498" s="1">
        <v>12.592000000000001</v>
      </c>
      <c r="AA498" s="1">
        <v>12.584</v>
      </c>
      <c r="AB498" s="1">
        <v>12.590999999999999</v>
      </c>
      <c r="AC498" s="1">
        <v>12.606999999999999</v>
      </c>
      <c r="AD498" s="1">
        <v>12.590999999999999</v>
      </c>
      <c r="AE498" s="1">
        <v>12.585000000000001</v>
      </c>
      <c r="AF498" s="1">
        <v>12.602</v>
      </c>
      <c r="AG498" s="1">
        <v>12.595000000000001</v>
      </c>
      <c r="AO498" s="1">
        <v>12.590999999999999</v>
      </c>
      <c r="AZ498" s="1">
        <v>20.678708168212498</v>
      </c>
      <c r="BK498" s="1">
        <v>6.9511021150875096E-2</v>
      </c>
    </row>
    <row r="499" spans="1:66" ht="15">
      <c r="A499" s="1" t="s">
        <v>894</v>
      </c>
      <c r="B499" s="1">
        <v>738.50793052999995</v>
      </c>
      <c r="C499" s="1" t="s">
        <v>893</v>
      </c>
      <c r="E499" s="6">
        <f>AVERAGE(L499:V499)</f>
        <v>1382061537.9660912</v>
      </c>
      <c r="F499" s="7">
        <f>AVERAGE(W499:AG499)</f>
        <v>13.295454545454545</v>
      </c>
      <c r="G499" s="7">
        <v>635</v>
      </c>
      <c r="H499" s="7">
        <f>AVERAGE(AH499:AR499)</f>
        <v>13.2956909185359</v>
      </c>
      <c r="I499" s="7">
        <f>MAX(AS499:BC499)</f>
        <v>47.364312787204803</v>
      </c>
      <c r="J499" s="7">
        <f>AVERAGE(BD499:BN499)</f>
        <v>1.1766665919892816</v>
      </c>
      <c r="K499" s="8">
        <f>F499-H499</f>
        <v>-2.363730813552678E-4</v>
      </c>
      <c r="L499" s="2">
        <v>1352151398.3069999</v>
      </c>
      <c r="M499" s="2">
        <v>1215368199.7880001</v>
      </c>
      <c r="N499" s="2">
        <v>1245207521.3529999</v>
      </c>
      <c r="O499" s="2">
        <v>1282017113.3670001</v>
      </c>
      <c r="P499" s="2">
        <v>1345291767.2019999</v>
      </c>
      <c r="Q499" s="2">
        <v>1487980955.645</v>
      </c>
      <c r="R499" s="2">
        <v>1582340170.4790001</v>
      </c>
      <c r="S499" s="2">
        <v>1383673938.3840001</v>
      </c>
      <c r="T499" s="2">
        <v>1622693257.1670001</v>
      </c>
      <c r="U499" s="2">
        <v>1308649748.1789999</v>
      </c>
      <c r="V499" s="2">
        <v>1377302847.756</v>
      </c>
      <c r="W499" s="1">
        <v>13.29</v>
      </c>
      <c r="X499" s="1">
        <v>13.292</v>
      </c>
      <c r="Y499" s="1">
        <v>13.297000000000001</v>
      </c>
      <c r="Z499" s="1">
        <v>13.295</v>
      </c>
      <c r="AA499" s="1">
        <v>13.29</v>
      </c>
      <c r="AB499" s="1">
        <v>13.288</v>
      </c>
      <c r="AC499" s="1">
        <v>13.298</v>
      </c>
      <c r="AD499" s="1">
        <v>13.298</v>
      </c>
      <c r="AE499" s="1">
        <v>13.305</v>
      </c>
      <c r="AF499" s="1">
        <v>13.294</v>
      </c>
      <c r="AG499" s="1">
        <v>13.303000000000001</v>
      </c>
      <c r="AH499" s="1">
        <v>13.2956909185359</v>
      </c>
      <c r="AI499" s="1">
        <v>13.2956909185359</v>
      </c>
      <c r="AJ499" s="1">
        <v>13.2956909185359</v>
      </c>
      <c r="AK499" s="1">
        <v>13.2956909185359</v>
      </c>
      <c r="AL499" s="1">
        <v>13.2956909185359</v>
      </c>
      <c r="AM499" s="1">
        <v>13.2956909185359</v>
      </c>
      <c r="AN499" s="1">
        <v>13.2956909185359</v>
      </c>
      <c r="AO499" s="1">
        <v>13.2956909185359</v>
      </c>
      <c r="AP499" s="1">
        <v>13.2956909185359</v>
      </c>
      <c r="AQ499" s="1">
        <v>13.2956909185359</v>
      </c>
      <c r="AR499" s="1">
        <v>13.2956909185359</v>
      </c>
      <c r="AS499" s="1">
        <v>38.218321628366702</v>
      </c>
      <c r="AT499" s="1">
        <v>38.4911263599382</v>
      </c>
      <c r="AU499" s="1">
        <v>38.925153500623601</v>
      </c>
      <c r="AV499" s="1">
        <v>37.1982483255495</v>
      </c>
      <c r="AW499" s="1">
        <v>31.117640010780899</v>
      </c>
      <c r="AX499" s="1">
        <v>38.301913670462497</v>
      </c>
      <c r="AY499" s="1">
        <v>37.179781519583798</v>
      </c>
      <c r="AZ499" s="1">
        <v>47.364312787204803</v>
      </c>
      <c r="BA499" s="1">
        <v>47.1613402931469</v>
      </c>
      <c r="BB499" s="1">
        <v>38.746699604040401</v>
      </c>
      <c r="BC499" s="1">
        <v>40.376420580629798</v>
      </c>
      <c r="BD499" s="1">
        <v>0.92535191007031103</v>
      </c>
      <c r="BE499" s="1">
        <v>1.6084401289440799</v>
      </c>
      <c r="BF499" s="1">
        <v>1.6640485478154701</v>
      </c>
      <c r="BG499" s="1">
        <v>1.21177488850382</v>
      </c>
      <c r="BH499" s="1">
        <v>1.40536503709387</v>
      </c>
      <c r="BI499" s="1">
        <v>1.8353683005561501</v>
      </c>
      <c r="BJ499" s="1">
        <v>0.34410036794893201</v>
      </c>
      <c r="BK499" s="1">
        <v>0.74427502115087396</v>
      </c>
      <c r="BL499" s="1">
        <v>1.27686426444731</v>
      </c>
      <c r="BM499" s="1">
        <v>0.65069262994482902</v>
      </c>
      <c r="BN499" s="1">
        <v>1.2770514154064501</v>
      </c>
    </row>
    <row r="500" spans="1:66" ht="15">
      <c r="A500" s="1" t="s">
        <v>892</v>
      </c>
      <c r="B500" s="1">
        <v>738.50793052999995</v>
      </c>
      <c r="C500" s="1" t="s">
        <v>893</v>
      </c>
      <c r="E500" s="6">
        <f>AVERAGE(L500:V500)</f>
        <v>245025226.90181816</v>
      </c>
      <c r="F500" s="7">
        <f>AVERAGE(W500:AG500)</f>
        <v>21.837636363636367</v>
      </c>
      <c r="G500" s="7">
        <v>636</v>
      </c>
      <c r="H500" s="7">
        <f>AVERAGE(AH500:AR500)</f>
        <v>21.844644544741808</v>
      </c>
      <c r="I500" s="7">
        <f>MAX(AS500:BC500)</f>
        <v>23.546266207601398</v>
      </c>
      <c r="J500" s="7">
        <f>AVERAGE(BD500:BN500)</f>
        <v>9.7878365010801716</v>
      </c>
      <c r="K500" s="8">
        <f>F500-H500</f>
        <v>-7.0081811054407694E-3</v>
      </c>
      <c r="L500" s="2">
        <v>247384297.296</v>
      </c>
      <c r="M500" s="2">
        <v>254414790.63699999</v>
      </c>
      <c r="N500" s="2">
        <v>350466163.537</v>
      </c>
      <c r="O500" s="2">
        <v>259099082.185</v>
      </c>
      <c r="P500" s="2">
        <v>249955845.07300001</v>
      </c>
      <c r="Q500" s="2">
        <v>243000960.745</v>
      </c>
      <c r="R500" s="2">
        <v>272501256.95999998</v>
      </c>
      <c r="S500" s="2">
        <v>239541830.51499999</v>
      </c>
      <c r="T500" s="2">
        <v>274396164.14700001</v>
      </c>
      <c r="U500" s="2">
        <v>239652321.35499999</v>
      </c>
      <c r="V500" s="2">
        <v>64864783.469999999</v>
      </c>
      <c r="W500" s="1">
        <v>21.853999999999999</v>
      </c>
      <c r="X500" s="1">
        <v>21.849</v>
      </c>
      <c r="Y500" s="1">
        <v>21.864999999999998</v>
      </c>
      <c r="Z500" s="1">
        <v>21.855</v>
      </c>
      <c r="AA500" s="1">
        <v>21.853000000000002</v>
      </c>
      <c r="AB500" s="1">
        <v>21.844999999999999</v>
      </c>
      <c r="AC500" s="1">
        <v>21.841999999999999</v>
      </c>
      <c r="AD500" s="1">
        <v>21.852</v>
      </c>
      <c r="AE500" s="1">
        <v>21.85</v>
      </c>
      <c r="AF500" s="1">
        <v>21.85</v>
      </c>
      <c r="AG500" s="1">
        <v>21.699000000000002</v>
      </c>
      <c r="AH500" s="1">
        <v>21.844644544741801</v>
      </c>
      <c r="AI500" s="1">
        <v>21.844644544741801</v>
      </c>
      <c r="AJ500" s="1">
        <v>21.844644544741801</v>
      </c>
      <c r="AK500" s="1">
        <v>21.844644544741801</v>
      </c>
      <c r="AL500" s="1">
        <v>21.844644544741801</v>
      </c>
      <c r="AM500" s="1">
        <v>21.844644544741801</v>
      </c>
      <c r="AN500" s="1">
        <v>21.844644544741801</v>
      </c>
      <c r="AO500" s="1">
        <v>21.844644544741801</v>
      </c>
      <c r="AP500" s="1">
        <v>21.844644544741801</v>
      </c>
      <c r="AQ500" s="1">
        <v>21.844644544741801</v>
      </c>
      <c r="AR500" s="1">
        <v>21.844644544741801</v>
      </c>
      <c r="AS500" s="1">
        <v>23.222913683165402</v>
      </c>
      <c r="AT500" s="1">
        <v>23.546266207601398</v>
      </c>
      <c r="AU500" s="1">
        <v>10.861728090748301</v>
      </c>
      <c r="AV500" s="1">
        <v>22.251423850242599</v>
      </c>
      <c r="AW500" s="1">
        <v>23.205700102308398</v>
      </c>
      <c r="AX500" s="1">
        <v>22.104913791365899</v>
      </c>
      <c r="AY500" s="1">
        <v>23.522840089704101</v>
      </c>
      <c r="AZ500" s="1">
        <v>23.053550857577498</v>
      </c>
      <c r="BA500" s="1">
        <v>22.960840987192</v>
      </c>
      <c r="BB500" s="1">
        <v>23.045521159943601</v>
      </c>
      <c r="BC500" s="1">
        <v>22.966912536866001</v>
      </c>
      <c r="BD500" s="1">
        <v>9.4602679100703106</v>
      </c>
      <c r="BE500" s="1">
        <v>10.151287128944</v>
      </c>
      <c r="BF500" s="1">
        <v>10.9089995478154</v>
      </c>
      <c r="BG500" s="1">
        <v>9.77925688850382</v>
      </c>
      <c r="BH500" s="1">
        <v>9.9762310370938696</v>
      </c>
      <c r="BI500" s="1">
        <v>10.4087313005561</v>
      </c>
      <c r="BJ500" s="1">
        <v>8.8774483679489293</v>
      </c>
      <c r="BK500" s="1">
        <v>9.3040740211508695</v>
      </c>
      <c r="BL500" s="1">
        <v>9.7916082644473104</v>
      </c>
      <c r="BM500" s="1">
        <v>9.1648526299448303</v>
      </c>
      <c r="BN500" s="1">
        <v>9.8434444154064593</v>
      </c>
    </row>
    <row r="501" spans="1:66" ht="15">
      <c r="A501" s="1" t="s">
        <v>895</v>
      </c>
      <c r="B501" s="1">
        <v>724.52866552999899</v>
      </c>
      <c r="C501" s="1" t="s">
        <v>891</v>
      </c>
      <c r="E501" s="6">
        <f>AVERAGE(L501:V501)</f>
        <v>108725170.33036365</v>
      </c>
      <c r="F501" s="7">
        <f>AVERAGE(W501:AG501)</f>
        <v>14.337545454545454</v>
      </c>
      <c r="G501" s="7">
        <v>637</v>
      </c>
      <c r="H501" s="7">
        <f>AVERAGE(AH501:AR501)</f>
        <v>14.351338812669699</v>
      </c>
      <c r="I501" s="7">
        <f>MAX(AS501:BC501)</f>
        <v>26.9567043690883</v>
      </c>
      <c r="J501" s="7">
        <f>AVERAGE(BD501:BN501)</f>
        <v>1.1087122853830973</v>
      </c>
      <c r="K501" s="8">
        <f>F501-H501</f>
        <v>-1.3793358124244648E-2</v>
      </c>
      <c r="L501" s="2">
        <v>80137396.564999998</v>
      </c>
      <c r="M501" s="2">
        <v>99639774.268999994</v>
      </c>
      <c r="N501" s="2">
        <v>106719857.62899999</v>
      </c>
      <c r="O501" s="2">
        <v>106162810.06299999</v>
      </c>
      <c r="P501" s="2">
        <v>107372274.51000001</v>
      </c>
      <c r="Q501" s="2">
        <v>179254056.919</v>
      </c>
      <c r="R501" s="2">
        <v>97040945.297999993</v>
      </c>
      <c r="S501" s="2">
        <v>100199472.142</v>
      </c>
      <c r="T501" s="2">
        <v>119008008.90099999</v>
      </c>
      <c r="U501" s="2">
        <v>101659085.46600001</v>
      </c>
      <c r="V501" s="2">
        <v>98783191.871999994</v>
      </c>
      <c r="W501" s="1">
        <v>14.321999999999999</v>
      </c>
      <c r="X501" s="1">
        <v>14.327</v>
      </c>
      <c r="Y501" s="1">
        <v>14.339</v>
      </c>
      <c r="Z501" s="1">
        <v>14.321999999999999</v>
      </c>
      <c r="AA501" s="1">
        <v>14.323</v>
      </c>
      <c r="AB501" s="1">
        <v>14.44</v>
      </c>
      <c r="AC501" s="1">
        <v>14.326000000000001</v>
      </c>
      <c r="AD501" s="1">
        <v>14.318</v>
      </c>
      <c r="AE501" s="1">
        <v>14.319000000000001</v>
      </c>
      <c r="AF501" s="1">
        <v>14.339</v>
      </c>
      <c r="AG501" s="1">
        <v>14.337999999999999</v>
      </c>
      <c r="AH501" s="1">
        <v>14.351338812669701</v>
      </c>
      <c r="AI501" s="1">
        <v>14.351338812669701</v>
      </c>
      <c r="AJ501" s="1">
        <v>14.351338812669701</v>
      </c>
      <c r="AL501" s="1">
        <v>14.351338812669701</v>
      </c>
      <c r="AM501" s="1">
        <v>14.351338812669701</v>
      </c>
      <c r="AN501" s="1">
        <v>14.351338812669701</v>
      </c>
      <c r="AO501" s="1">
        <v>14.351338812669701</v>
      </c>
      <c r="AP501" s="1">
        <v>14.351338812669701</v>
      </c>
      <c r="AQ501" s="1">
        <v>14.351338812669701</v>
      </c>
      <c r="AR501" s="1">
        <v>14.351338812669701</v>
      </c>
      <c r="AS501" s="1">
        <v>17.897234364816001</v>
      </c>
      <c r="AT501" s="1">
        <v>17.7111887728136</v>
      </c>
      <c r="AU501" s="1">
        <v>18.952556508001202</v>
      </c>
      <c r="AW501" s="1">
        <v>26.680700953956201</v>
      </c>
      <c r="AX501" s="1">
        <v>24.069648640454801</v>
      </c>
      <c r="AY501" s="1">
        <v>26.074439766767998</v>
      </c>
      <c r="AZ501" s="1">
        <v>25.893575302924699</v>
      </c>
      <c r="BA501" s="1">
        <v>25.3535209999168</v>
      </c>
      <c r="BB501" s="1">
        <v>18.639544283943899</v>
      </c>
      <c r="BC501" s="1">
        <v>26.9567043690883</v>
      </c>
      <c r="BD501" s="1">
        <v>1.5225501993271</v>
      </c>
      <c r="BE501" s="1">
        <v>1.5111648087117</v>
      </c>
      <c r="BF501" s="1">
        <v>1.39606744326799</v>
      </c>
      <c r="BH501" s="1">
        <v>1.365966378987</v>
      </c>
      <c r="BI501" s="1">
        <v>1.1112165283008899</v>
      </c>
      <c r="BJ501" s="1">
        <v>9.1467602675367105E-2</v>
      </c>
      <c r="BK501" s="1">
        <v>1.4949130994881601</v>
      </c>
      <c r="BL501" s="1">
        <v>0.78470399813099501</v>
      </c>
      <c r="BM501" s="1">
        <v>0.68991797805984001</v>
      </c>
      <c r="BN501" s="1">
        <v>1.1191548168819301</v>
      </c>
    </row>
    <row r="502" spans="1:66" ht="15">
      <c r="A502" s="1" t="s">
        <v>896</v>
      </c>
      <c r="B502" s="1">
        <v>722.51301552999996</v>
      </c>
      <c r="C502" s="1" t="s">
        <v>897</v>
      </c>
      <c r="E502" s="6">
        <f>AVERAGE(L502:V502)</f>
        <v>2135237065.2671816</v>
      </c>
      <c r="F502" s="7">
        <f>AVERAGE(W502:AG502)</f>
        <v>14.018454545454546</v>
      </c>
      <c r="G502" s="7">
        <v>638</v>
      </c>
      <c r="H502" s="7">
        <f>AVERAGE(AH502:AR502)</f>
        <v>14.019448759900399</v>
      </c>
      <c r="I502" s="7">
        <f>MAX(AS502:BC502)</f>
        <v>42.731960014568998</v>
      </c>
      <c r="J502" s="7">
        <f>AVERAGE(BD502:BN502)</f>
        <v>2.0033662283529186</v>
      </c>
      <c r="K502" s="8">
        <f>F502-H502</f>
        <v>-9.9421444585345853E-4</v>
      </c>
      <c r="L502" s="2">
        <v>2234211299.0970001</v>
      </c>
      <c r="M502" s="2">
        <v>2068653815.342</v>
      </c>
      <c r="N502" s="2">
        <v>2096853302.5769999</v>
      </c>
      <c r="O502" s="2">
        <v>1899964383.0569999</v>
      </c>
      <c r="P502" s="2">
        <v>1965022520.517</v>
      </c>
      <c r="Q502" s="2">
        <v>2323156258.6760001</v>
      </c>
      <c r="R502" s="2">
        <v>2447534449.427</v>
      </c>
      <c r="S502" s="2">
        <v>2047215397.6659999</v>
      </c>
      <c r="T502" s="2">
        <v>2426260170.5869999</v>
      </c>
      <c r="U502" s="2">
        <v>2025782675.8069999</v>
      </c>
      <c r="V502" s="2">
        <v>1952953445.1860001</v>
      </c>
      <c r="W502" s="1">
        <v>14.019</v>
      </c>
      <c r="X502" s="1">
        <v>14.007</v>
      </c>
      <c r="Y502" s="1">
        <v>14.026</v>
      </c>
      <c r="Z502" s="1">
        <v>14.02</v>
      </c>
      <c r="AA502" s="1">
        <v>14.026</v>
      </c>
      <c r="AB502" s="1">
        <v>14.023999999999999</v>
      </c>
      <c r="AC502" s="1">
        <v>14.015000000000001</v>
      </c>
      <c r="AD502" s="1">
        <v>14.023999999999999</v>
      </c>
      <c r="AE502" s="1">
        <v>14.010999999999999</v>
      </c>
      <c r="AF502" s="1">
        <v>14.010999999999999</v>
      </c>
      <c r="AG502" s="1">
        <v>14.02</v>
      </c>
      <c r="AH502" s="1">
        <v>14.019448759900399</v>
      </c>
      <c r="AI502" s="1">
        <v>14.019448759900399</v>
      </c>
      <c r="AJ502" s="1">
        <v>14.019448759900399</v>
      </c>
      <c r="AK502" s="1">
        <v>14.019448759900399</v>
      </c>
      <c r="AL502" s="1">
        <v>14.019448759900399</v>
      </c>
      <c r="AM502" s="1">
        <v>14.019448759900399</v>
      </c>
      <c r="AN502" s="1">
        <v>14.019448759900399</v>
      </c>
      <c r="AO502" s="1">
        <v>14.019448759900399</v>
      </c>
      <c r="AP502" s="1">
        <v>14.019448759900399</v>
      </c>
      <c r="AQ502" s="1">
        <v>14.019448759900399</v>
      </c>
      <c r="AR502" s="1">
        <v>14.019448759900399</v>
      </c>
      <c r="AS502" s="1">
        <v>38.540490361054701</v>
      </c>
      <c r="AT502" s="1">
        <v>34.434714509976601</v>
      </c>
      <c r="AU502" s="1">
        <v>39.911703916016499</v>
      </c>
      <c r="AV502" s="1">
        <v>32.621782171868801</v>
      </c>
      <c r="AW502" s="1">
        <v>31.711928092785701</v>
      </c>
      <c r="AX502" s="1">
        <v>42.731960014568998</v>
      </c>
      <c r="AY502" s="1">
        <v>34.902360510821701</v>
      </c>
      <c r="AZ502" s="1">
        <v>40.229677691107497</v>
      </c>
      <c r="BA502" s="1">
        <v>41.560321483768803</v>
      </c>
      <c r="BB502" s="1">
        <v>35.854252402510298</v>
      </c>
      <c r="BC502" s="1">
        <v>39.722907716584402</v>
      </c>
      <c r="BD502" s="1">
        <v>1.79903191007031</v>
      </c>
      <c r="BE502" s="1">
        <v>2.3498751289440798</v>
      </c>
      <c r="BF502" s="1">
        <v>2.5391405478154798</v>
      </c>
      <c r="BG502" s="1">
        <v>1.9563698885038201</v>
      </c>
      <c r="BH502" s="1">
        <v>2.1894710370938699</v>
      </c>
      <c r="BI502" s="1">
        <v>2.7291143005561498</v>
      </c>
      <c r="BJ502" s="1">
        <v>1.2330653679489301</v>
      </c>
      <c r="BK502" s="1">
        <v>1.6387340211508701</v>
      </c>
      <c r="BL502" s="1">
        <v>2.1667982644473098</v>
      </c>
      <c r="BM502" s="1">
        <v>1.3953776299448299</v>
      </c>
      <c r="BN502" s="1">
        <v>2.0400504154064598</v>
      </c>
    </row>
    <row r="503" spans="1:66" ht="15">
      <c r="A503" s="1" t="s">
        <v>896</v>
      </c>
      <c r="B503" s="1">
        <v>722.51301552999996</v>
      </c>
      <c r="C503" s="1" t="s">
        <v>897</v>
      </c>
      <c r="E503" s="6">
        <f>AVERAGE(L503:V503)</f>
        <v>39437232.030727275</v>
      </c>
      <c r="F503" s="7">
        <f>AVERAGE(W503:AG503)</f>
        <v>14.876727272727273</v>
      </c>
      <c r="G503" s="7">
        <v>639</v>
      </c>
      <c r="H503" s="7">
        <f>AVERAGE(AH503:AR503)</f>
        <v>14.8781166542572</v>
      </c>
      <c r="I503" s="7">
        <f>MAX(AS503:BC503)</f>
        <v>39.8080901629355</v>
      </c>
      <c r="J503" s="7">
        <f>AVERAGE(BD503:BN503)</f>
        <v>2.3299095262546476</v>
      </c>
      <c r="K503" s="8">
        <f>F503-H503</f>
        <v>-1.3893815299272916E-3</v>
      </c>
      <c r="L503" s="2">
        <v>57928706.991999999</v>
      </c>
      <c r="M503" s="2">
        <v>57608328.759000003</v>
      </c>
      <c r="N503" s="2">
        <v>41126747.969999999</v>
      </c>
      <c r="O503" s="2">
        <v>32339584.905000001</v>
      </c>
      <c r="P503" s="2">
        <v>35253410.464000002</v>
      </c>
      <c r="Q503" s="2">
        <v>32921856.824999999</v>
      </c>
      <c r="R503" s="2">
        <v>36342231.375</v>
      </c>
      <c r="S503" s="2">
        <v>26157038.252</v>
      </c>
      <c r="T503" s="2">
        <v>31107376.574999999</v>
      </c>
      <c r="U503" s="2">
        <v>51947489.648000002</v>
      </c>
      <c r="V503" s="2">
        <v>31076780.572999999</v>
      </c>
      <c r="W503" s="1">
        <v>14.878</v>
      </c>
      <c r="X503" s="1">
        <v>14.872</v>
      </c>
      <c r="Y503" s="1">
        <v>14.881</v>
      </c>
      <c r="Z503" s="1">
        <v>14.875999999999999</v>
      </c>
      <c r="AA503" s="1">
        <v>14.874000000000001</v>
      </c>
      <c r="AB503" s="1">
        <v>14.874000000000001</v>
      </c>
      <c r="AC503" s="1">
        <v>14.879</v>
      </c>
      <c r="AD503" s="1">
        <v>14.881</v>
      </c>
      <c r="AE503" s="1">
        <v>14.872</v>
      </c>
      <c r="AF503" s="1">
        <v>14.884</v>
      </c>
      <c r="AG503" s="1">
        <v>14.872999999999999</v>
      </c>
      <c r="AH503" s="1">
        <v>14.8781166542572</v>
      </c>
      <c r="AM503" s="1">
        <v>14.8781166542572</v>
      </c>
      <c r="AP503" s="1">
        <v>14.8781166542572</v>
      </c>
      <c r="AQ503" s="1">
        <v>14.8781166542572</v>
      </c>
      <c r="AS503" s="1">
        <v>36.537338248903403</v>
      </c>
      <c r="AX503" s="1">
        <v>39.8080901629355</v>
      </c>
      <c r="BA503" s="1">
        <v>37.5414578166978</v>
      </c>
      <c r="BB503" s="1">
        <v>36.212804128021297</v>
      </c>
      <c r="BD503" s="1">
        <v>2.0927109100703101</v>
      </c>
      <c r="BI503" s="1">
        <v>2.9848873005561498</v>
      </c>
      <c r="BL503" s="1">
        <v>2.44131726444731</v>
      </c>
      <c r="BM503" s="1">
        <v>1.80072262994482</v>
      </c>
    </row>
    <row r="504" spans="1:66" ht="15">
      <c r="A504" s="1" t="s">
        <v>898</v>
      </c>
      <c r="B504" s="1">
        <v>736.49228052999899</v>
      </c>
      <c r="C504" s="1" t="s">
        <v>899</v>
      </c>
      <c r="E504" s="6">
        <f>AVERAGE(L504:V504)</f>
        <v>31084340.208999995</v>
      </c>
      <c r="F504" s="7">
        <f>AVERAGE(W504:AG504)</f>
        <v>11.869909090909092</v>
      </c>
      <c r="G504" s="7">
        <v>640</v>
      </c>
      <c r="H504" s="7">
        <f>AVERAGE(AH504:AR504)</f>
        <v>11.856999999999999</v>
      </c>
      <c r="I504" s="7">
        <f>MAX(AS504:BC504)</f>
        <v>7.45339434141379</v>
      </c>
      <c r="J504" s="7">
        <f>AVERAGE(BD504:BN504)</f>
        <v>0.33027172915377001</v>
      </c>
      <c r="K504" s="8">
        <f>F504-H504</f>
        <v>1.2909090909092313E-2</v>
      </c>
      <c r="L504" s="2">
        <v>41462084.335000001</v>
      </c>
      <c r="M504" s="2">
        <v>25710993.787</v>
      </c>
      <c r="N504" s="2">
        <v>27460571.493999999</v>
      </c>
      <c r="O504" s="2">
        <v>27625177.885000002</v>
      </c>
      <c r="P504" s="2">
        <v>28280832.142999999</v>
      </c>
      <c r="Q504" s="2">
        <v>31621291.416999999</v>
      </c>
      <c r="R504" s="2">
        <v>34783085.243000001</v>
      </c>
      <c r="S504" s="2">
        <v>33939877.140000001</v>
      </c>
      <c r="T504" s="2">
        <v>34216626.740999997</v>
      </c>
      <c r="U504" s="2">
        <v>26851589.723000001</v>
      </c>
      <c r="V504" s="2">
        <v>29975612.390999999</v>
      </c>
      <c r="W504" s="1">
        <v>11.856999999999999</v>
      </c>
      <c r="X504" s="1">
        <v>11.874000000000001</v>
      </c>
      <c r="Y504" s="1">
        <v>11.87</v>
      </c>
      <c r="Z504" s="1">
        <v>11.871</v>
      </c>
      <c r="AA504" s="1">
        <v>11.877000000000001</v>
      </c>
      <c r="AB504" s="1">
        <v>11.872</v>
      </c>
      <c r="AC504" s="1">
        <v>11.872999999999999</v>
      </c>
      <c r="AD504" s="1">
        <v>11.864000000000001</v>
      </c>
      <c r="AE504" s="1">
        <v>11.865</v>
      </c>
      <c r="AF504" s="1">
        <v>11.872</v>
      </c>
      <c r="AG504" s="1">
        <v>11.874000000000001</v>
      </c>
      <c r="AH504" s="1">
        <v>11.856999999999999</v>
      </c>
      <c r="AS504" s="1">
        <v>7.45339434141379</v>
      </c>
      <c r="BD504" s="1">
        <v>0.33027172915377001</v>
      </c>
    </row>
    <row r="505" spans="1:66" ht="15">
      <c r="A505" s="1" t="s">
        <v>898</v>
      </c>
      <c r="B505" s="1">
        <v>736.49228052999899</v>
      </c>
      <c r="C505" s="1" t="s">
        <v>899</v>
      </c>
      <c r="E505" s="6">
        <f>AVERAGE(L505:V505)</f>
        <v>40069077.241818182</v>
      </c>
      <c r="F505" s="7">
        <f>AVERAGE(W505:AG505)</f>
        <v>20.818000000000001</v>
      </c>
      <c r="G505" s="7">
        <v>641</v>
      </c>
      <c r="H505" s="7">
        <f>AVERAGE(AH505:AR505)</f>
        <v>20.808189985195899</v>
      </c>
      <c r="I505" s="7">
        <f>MAX(AS505:BC505)</f>
        <v>10.8156842943537</v>
      </c>
      <c r="J505" s="7">
        <f>AVERAGE(BD505:BN505)</f>
        <v>9.3944842178979613</v>
      </c>
      <c r="K505" s="8">
        <f>F505-H505</f>
        <v>9.8100148041027069E-3</v>
      </c>
      <c r="L505" s="2">
        <v>38961185.498000003</v>
      </c>
      <c r="M505" s="2">
        <v>37149987.876999997</v>
      </c>
      <c r="N505" s="2">
        <v>44389437.982000001</v>
      </c>
      <c r="O505" s="2">
        <v>37696544.213</v>
      </c>
      <c r="P505" s="2">
        <v>40164649.061999999</v>
      </c>
      <c r="Q505" s="2">
        <v>42827168.582999997</v>
      </c>
      <c r="R505" s="2">
        <v>36904805.406000003</v>
      </c>
      <c r="S505" s="2">
        <v>39661847.604999997</v>
      </c>
      <c r="T505" s="2">
        <v>44374047.968000002</v>
      </c>
      <c r="U505" s="2">
        <v>39049385.799000002</v>
      </c>
      <c r="V505" s="2">
        <v>39580789.667000003</v>
      </c>
      <c r="W505" s="1">
        <v>20.815999999999999</v>
      </c>
      <c r="X505" s="1">
        <v>20.832000000000001</v>
      </c>
      <c r="Y505" s="1">
        <v>20.837</v>
      </c>
      <c r="Z505" s="1">
        <v>20.824000000000002</v>
      </c>
      <c r="AA505" s="1">
        <v>20.832999999999998</v>
      </c>
      <c r="AB505" s="1">
        <v>20.803000000000001</v>
      </c>
      <c r="AC505" s="1">
        <v>20.774999999999999</v>
      </c>
      <c r="AD505" s="1">
        <v>20.809000000000001</v>
      </c>
      <c r="AE505" s="1">
        <v>20.81</v>
      </c>
      <c r="AF505" s="1">
        <v>20.841000000000001</v>
      </c>
      <c r="AG505" s="1">
        <v>20.818000000000001</v>
      </c>
      <c r="AN505" s="1">
        <v>20.808189985195899</v>
      </c>
      <c r="AQ505" s="1">
        <v>20.808189985195899</v>
      </c>
      <c r="AY505" s="1">
        <v>10.8156842943537</v>
      </c>
      <c r="BB505" s="1">
        <v>3.70651806292231</v>
      </c>
      <c r="BJ505" s="1">
        <v>9.3327714061333609</v>
      </c>
      <c r="BM505" s="1">
        <v>9.4561970296625599</v>
      </c>
    </row>
    <row r="506" spans="1:66" ht="15">
      <c r="A506" s="1" t="s">
        <v>898</v>
      </c>
      <c r="B506" s="1">
        <v>736.49228052999899</v>
      </c>
      <c r="C506" s="1" t="s">
        <v>899</v>
      </c>
      <c r="E506" s="6">
        <f>AVERAGE(L506:V506)</f>
        <v>88275110.121727258</v>
      </c>
      <c r="F506" s="7">
        <f>AVERAGE(W506:AG506)</f>
        <v>21.197818181818182</v>
      </c>
      <c r="G506" s="7">
        <v>642</v>
      </c>
      <c r="H506" s="7">
        <f>AVERAGE(AH506:AR506)</f>
        <v>21.2085270052862</v>
      </c>
      <c r="I506" s="7">
        <f>MAX(AS506:BC506)</f>
        <v>13.9748457631854</v>
      </c>
      <c r="J506" s="7">
        <f>AVERAGE(BD506:BN506)</f>
        <v>10.452273528066533</v>
      </c>
      <c r="K506" s="8">
        <f>F506-H506</f>
        <v>-1.070882346801838E-2</v>
      </c>
      <c r="L506" s="2">
        <v>97940932.487000003</v>
      </c>
      <c r="M506" s="2">
        <v>61998333.185000002</v>
      </c>
      <c r="N506" s="2">
        <v>94089119.024000004</v>
      </c>
      <c r="O506" s="2">
        <v>82777506.047000006</v>
      </c>
      <c r="P506" s="2">
        <v>92826664.700000003</v>
      </c>
      <c r="Q506" s="2">
        <v>104894405.524</v>
      </c>
      <c r="R506" s="2">
        <v>78045267.143000007</v>
      </c>
      <c r="S506" s="2">
        <v>96425249.718999997</v>
      </c>
      <c r="T506" s="2">
        <v>99599201.759000003</v>
      </c>
      <c r="U506" s="2">
        <v>61739994.722000003</v>
      </c>
      <c r="V506" s="2">
        <v>100689537.029</v>
      </c>
      <c r="W506" s="1">
        <v>21.234000000000002</v>
      </c>
      <c r="X506" s="1">
        <v>21.172000000000001</v>
      </c>
      <c r="Y506" s="1">
        <v>21.242000000000001</v>
      </c>
      <c r="Z506" s="1">
        <v>21.175000000000001</v>
      </c>
      <c r="AA506" s="1">
        <v>21.164000000000001</v>
      </c>
      <c r="AB506" s="1">
        <v>21.225999999999999</v>
      </c>
      <c r="AC506" s="1">
        <v>21.148</v>
      </c>
      <c r="AD506" s="1">
        <v>21.234999999999999</v>
      </c>
      <c r="AE506" s="1">
        <v>21.225000000000001</v>
      </c>
      <c r="AF506" s="1">
        <v>21.189</v>
      </c>
      <c r="AG506" s="1">
        <v>21.166</v>
      </c>
      <c r="AM506" s="1">
        <v>21.2085270052862</v>
      </c>
      <c r="AO506" s="1">
        <v>21.2085270052862</v>
      </c>
      <c r="AP506" s="1">
        <v>21.2085270052862</v>
      </c>
      <c r="AQ506" s="1">
        <v>21.2085270052862</v>
      </c>
      <c r="AR506" s="1">
        <v>21.2085270052862</v>
      </c>
      <c r="AX506" s="1">
        <v>3.8703524512255698</v>
      </c>
      <c r="AZ506" s="1">
        <v>13.9748457631854</v>
      </c>
      <c r="BA506" s="1">
        <v>5.7413909644985504</v>
      </c>
      <c r="BB506" s="1">
        <v>3.1432684713863401</v>
      </c>
      <c r="BC506" s="1">
        <v>6.0237214862192197</v>
      </c>
      <c r="BI506" s="1">
        <v>10.862842179671</v>
      </c>
      <c r="BK506" s="1">
        <v>10.7634560492679</v>
      </c>
      <c r="BL506" s="1">
        <v>10.1459895772227</v>
      </c>
      <c r="BM506" s="1">
        <v>9.93199402966256</v>
      </c>
      <c r="BN506" s="1">
        <v>10.5570858045085</v>
      </c>
    </row>
    <row r="507" spans="1:66" ht="15">
      <c r="A507" s="1" t="s">
        <v>900</v>
      </c>
      <c r="B507" s="1">
        <v>734.47663052999997</v>
      </c>
      <c r="C507" s="1" t="s">
        <v>901</v>
      </c>
      <c r="E507" s="6">
        <f>AVERAGE(L507:V507)</f>
        <v>3726054.1770000006</v>
      </c>
      <c r="F507" s="7">
        <f>AVERAGE(W507:AG507)</f>
        <v>11.226545454545453</v>
      </c>
      <c r="G507" s="7">
        <v>643</v>
      </c>
      <c r="H507" s="7">
        <f>AVERAGE(AH507:AR507)</f>
        <v>11.226114485172999</v>
      </c>
      <c r="I507" s="7">
        <f>MAX(AS507:BC507)</f>
        <v>24.390927991589599</v>
      </c>
      <c r="J507" s="7">
        <f>AVERAGE(BD507:BN507)</f>
        <v>1.5065497105239263</v>
      </c>
      <c r="K507" s="8">
        <f>F507-H507</f>
        <v>4.3096937245401534E-4</v>
      </c>
      <c r="L507" s="1">
        <v>4782812.0659999996</v>
      </c>
      <c r="M507" s="1">
        <v>3635637.8810000001</v>
      </c>
      <c r="N507" s="1">
        <v>4436923.2769999998</v>
      </c>
      <c r="O507" s="1">
        <v>2662958.3650000002</v>
      </c>
      <c r="P507" s="1">
        <v>3296353.6</v>
      </c>
      <c r="Q507" s="1">
        <v>4288327.7130000005</v>
      </c>
      <c r="R507" s="1">
        <v>3399515.054</v>
      </c>
      <c r="S507" s="1">
        <v>3358413.3450000002</v>
      </c>
      <c r="T507" s="1">
        <v>4664621.9450000003</v>
      </c>
      <c r="U507" s="1">
        <v>3092348.148</v>
      </c>
      <c r="V507" s="1">
        <v>3368684.5529999998</v>
      </c>
      <c r="W507" s="1">
        <v>11.225</v>
      </c>
      <c r="X507" s="1">
        <v>11.212999999999999</v>
      </c>
      <c r="Y507" s="1">
        <v>11.239000000000001</v>
      </c>
      <c r="Z507" s="1">
        <v>11.231999999999999</v>
      </c>
      <c r="AA507" s="1">
        <v>11.227</v>
      </c>
      <c r="AB507" s="1">
        <v>11.224</v>
      </c>
      <c r="AC507" s="1">
        <v>11.233000000000001</v>
      </c>
      <c r="AD507" s="1">
        <v>11.225</v>
      </c>
      <c r="AE507" s="1">
        <v>11.217000000000001</v>
      </c>
      <c r="AF507" s="1">
        <v>11.231999999999999</v>
      </c>
      <c r="AG507" s="1">
        <v>11.225</v>
      </c>
      <c r="AH507" s="1">
        <v>11.226114485172999</v>
      </c>
      <c r="AJ507" s="1">
        <v>11.226114485172999</v>
      </c>
      <c r="AM507" s="1">
        <v>11.226114485172999</v>
      </c>
      <c r="AP507" s="1">
        <v>11.226114485172999</v>
      </c>
      <c r="AS507" s="1">
        <v>14.5762552473768</v>
      </c>
      <c r="AU507" s="1">
        <v>24.390927991589599</v>
      </c>
      <c r="AX507" s="1">
        <v>16.8157471512306</v>
      </c>
      <c r="BA507" s="1">
        <v>21.8056237091198</v>
      </c>
      <c r="BD507" s="1">
        <v>0.57529085503238497</v>
      </c>
      <c r="BF507" s="1">
        <v>2.0145219323429702</v>
      </c>
      <c r="BI507" s="1">
        <v>1.89594159157273</v>
      </c>
      <c r="BL507" s="1">
        <v>1.54044446314762</v>
      </c>
    </row>
    <row r="508" spans="1:66" ht="15">
      <c r="A508" s="1" t="s">
        <v>902</v>
      </c>
      <c r="B508" s="1">
        <v>742.57561552999903</v>
      </c>
      <c r="C508" s="1" t="s">
        <v>903</v>
      </c>
      <c r="E508" s="6">
        <f>AVERAGE(L508:V508)</f>
        <v>157625254.06118181</v>
      </c>
      <c r="F508" s="7">
        <f>AVERAGE(W508:AG508)</f>
        <v>17.740454545454547</v>
      </c>
      <c r="G508" s="7">
        <v>644</v>
      </c>
      <c r="H508" s="7">
        <f>AVERAGE(AH508:AR508)</f>
        <v>17.740755526308899</v>
      </c>
      <c r="I508" s="7">
        <f>MAX(AS508:BC508)</f>
        <v>7.1699261055604202</v>
      </c>
      <c r="J508" s="7">
        <f>AVERAGE(BD508:BN508)</f>
        <v>1.6557383424422576</v>
      </c>
      <c r="K508" s="8">
        <f>F508-H508</f>
        <v>-3.0098085435170674E-4</v>
      </c>
      <c r="L508" s="2">
        <v>153658520.21700001</v>
      </c>
      <c r="M508" s="2">
        <v>168281649.755</v>
      </c>
      <c r="N508" s="2">
        <v>169874840.044</v>
      </c>
      <c r="O508" s="2">
        <v>140215112.59299999</v>
      </c>
      <c r="P508" s="2">
        <v>173216715.78</v>
      </c>
      <c r="Q508" s="2">
        <v>140083999.45899999</v>
      </c>
      <c r="R508" s="2">
        <v>142927438.52399999</v>
      </c>
      <c r="S508" s="2">
        <v>135977117.27200001</v>
      </c>
      <c r="T508" s="2">
        <v>182279518.98500001</v>
      </c>
      <c r="U508" s="2">
        <v>163361606.53999999</v>
      </c>
      <c r="V508" s="2">
        <v>164001275.50400001</v>
      </c>
      <c r="W508" s="1">
        <v>17.741</v>
      </c>
      <c r="X508" s="1">
        <v>17.736999999999998</v>
      </c>
      <c r="Y508" s="1">
        <v>17.745999999999999</v>
      </c>
      <c r="Z508" s="1">
        <v>17.741</v>
      </c>
      <c r="AA508" s="1">
        <v>17.742000000000001</v>
      </c>
      <c r="AB508" s="1">
        <v>17.734000000000002</v>
      </c>
      <c r="AC508" s="1">
        <v>17.738</v>
      </c>
      <c r="AD508" s="1">
        <v>17.745000000000001</v>
      </c>
      <c r="AE508" s="1">
        <v>17.731000000000002</v>
      </c>
      <c r="AF508" s="1">
        <v>17.744</v>
      </c>
      <c r="AG508" s="1">
        <v>17.745999999999999</v>
      </c>
      <c r="AH508" s="1">
        <v>17.740755526308899</v>
      </c>
      <c r="AI508" s="1">
        <v>17.740755526308899</v>
      </c>
      <c r="AJ508" s="1">
        <v>17.740755526308899</v>
      </c>
      <c r="AK508" s="1">
        <v>17.740755526308899</v>
      </c>
      <c r="AL508" s="1">
        <v>17.740755526308899</v>
      </c>
      <c r="AM508" s="1">
        <v>17.740755526308899</v>
      </c>
      <c r="AN508" s="1">
        <v>17.740755526308899</v>
      </c>
      <c r="AO508" s="1">
        <v>17.740755526308899</v>
      </c>
      <c r="AP508" s="1">
        <v>17.740755526308899</v>
      </c>
      <c r="AQ508" s="1">
        <v>17.740755526308899</v>
      </c>
      <c r="AR508" s="1">
        <v>17.740755526308899</v>
      </c>
      <c r="AS508" s="1">
        <v>6.34186597287494</v>
      </c>
      <c r="AT508" s="1">
        <v>6.1019267655254303</v>
      </c>
      <c r="AU508" s="1">
        <v>7.1699261055604202</v>
      </c>
      <c r="AV508" s="1">
        <v>6.7758968190433597</v>
      </c>
      <c r="AW508" s="1">
        <v>6.5650214957828199</v>
      </c>
      <c r="AX508" s="1">
        <v>6.5705232789644503</v>
      </c>
      <c r="AY508" s="1">
        <v>5.0969790892620797</v>
      </c>
      <c r="AZ508" s="1">
        <v>5.8748101917228004</v>
      </c>
      <c r="BA508" s="1">
        <v>6.07712080244817</v>
      </c>
      <c r="BB508" s="1">
        <v>3.0576300749348801</v>
      </c>
      <c r="BC508" s="1">
        <v>6.7318156980340698</v>
      </c>
      <c r="BD508" s="1">
        <v>0.78938181799183105</v>
      </c>
      <c r="BE508" s="1">
        <v>1.4598146513765</v>
      </c>
      <c r="BF508" s="1">
        <v>1.22007239435225</v>
      </c>
      <c r="BG508" s="1">
        <v>2.98760887256811</v>
      </c>
      <c r="BH508" s="1">
        <v>0.646799533313963</v>
      </c>
      <c r="BI508" s="1">
        <v>0.55765056600294405</v>
      </c>
      <c r="BJ508" s="1">
        <v>3.1342274995589401</v>
      </c>
      <c r="BK508" s="1">
        <v>3.2487377868043699</v>
      </c>
      <c r="BL508" s="1">
        <v>2.0928863701219198</v>
      </c>
      <c r="BM508" s="1">
        <v>0.72195001015508697</v>
      </c>
      <c r="BN508" s="1">
        <v>1.35399226461892</v>
      </c>
    </row>
    <row r="509" spans="1:66" ht="15">
      <c r="A509" s="1" t="s">
        <v>904</v>
      </c>
      <c r="B509" s="1">
        <v>740.55996552999898</v>
      </c>
      <c r="C509" s="1" t="s">
        <v>905</v>
      </c>
      <c r="E509" s="6">
        <f>AVERAGE(L509:V509)</f>
        <v>113103795.17654544</v>
      </c>
      <c r="F509" s="7">
        <f>AVERAGE(W509:AG509)</f>
        <v>16.269000000000002</v>
      </c>
      <c r="G509" s="7">
        <v>645</v>
      </c>
      <c r="H509" s="7">
        <f>AVERAGE(AH509:AR509)</f>
        <v>16.253</v>
      </c>
      <c r="I509" s="7">
        <f>MAX(AS509:BC509)</f>
        <v>8.9944510563367803</v>
      </c>
      <c r="J509" s="7">
        <f>AVERAGE(BD509:BN509)</f>
        <v>1.36195890635388</v>
      </c>
      <c r="K509" s="8">
        <f>F509-H509</f>
        <v>1.6000000000001791E-2</v>
      </c>
      <c r="L509" s="2">
        <v>111257937.257</v>
      </c>
      <c r="M509" s="2">
        <v>114575606.63</v>
      </c>
      <c r="N509" s="2">
        <v>124645552.67200001</v>
      </c>
      <c r="O509" s="2">
        <v>112260434.992</v>
      </c>
      <c r="P509" s="2">
        <v>124189601.93799999</v>
      </c>
      <c r="Q509" s="2">
        <v>102217172.10600001</v>
      </c>
      <c r="R509" s="2">
        <v>93945109.160999998</v>
      </c>
      <c r="S509" s="2">
        <v>108374928.292</v>
      </c>
      <c r="T509" s="2">
        <v>104977386.405</v>
      </c>
      <c r="U509" s="2">
        <v>121124564.807</v>
      </c>
      <c r="V509" s="2">
        <v>126573452.682</v>
      </c>
      <c r="W509" s="1">
        <v>16.282</v>
      </c>
      <c r="X509" s="1">
        <v>16.271999999999998</v>
      </c>
      <c r="Y509" s="1">
        <v>16.277000000000001</v>
      </c>
      <c r="Z509" s="1">
        <v>16.266999999999999</v>
      </c>
      <c r="AA509" s="1">
        <v>16.27</v>
      </c>
      <c r="AB509" s="1">
        <v>16.265999999999998</v>
      </c>
      <c r="AC509" s="1">
        <v>16.268999999999998</v>
      </c>
      <c r="AD509" s="1">
        <v>16.251999999999999</v>
      </c>
      <c r="AE509" s="1">
        <v>16.253</v>
      </c>
      <c r="AF509" s="1">
        <v>16.277999999999999</v>
      </c>
      <c r="AG509" s="1">
        <v>16.273</v>
      </c>
      <c r="AP509" s="1">
        <v>16.253</v>
      </c>
      <c r="BA509" s="1">
        <v>8.9944510563367803</v>
      </c>
      <c r="BL509" s="1">
        <v>1.36195890635388</v>
      </c>
    </row>
    <row r="510" spans="1:66" ht="15">
      <c r="A510" s="1" t="s">
        <v>906</v>
      </c>
      <c r="B510" s="1">
        <v>750.50793052999995</v>
      </c>
      <c r="C510" s="1" t="s">
        <v>907</v>
      </c>
      <c r="E510" s="6">
        <f>AVERAGE(L510:V510)</f>
        <v>118321852.14272727</v>
      </c>
      <c r="F510" s="7">
        <f>AVERAGE(W510:AG510)</f>
        <v>12.634181818181817</v>
      </c>
      <c r="G510" s="7">
        <v>646</v>
      </c>
      <c r="H510" s="7">
        <f>AVERAGE(AH510:AR510)</f>
        <v>12.635109853386698</v>
      </c>
      <c r="I510" s="7">
        <f>MAX(AS510:BC510)</f>
        <v>55.956991014383803</v>
      </c>
      <c r="J510" s="7">
        <f>AVERAGE(BD510:BN510)</f>
        <v>0.6594482574817766</v>
      </c>
      <c r="K510" s="8">
        <f>F510-H510</f>
        <v>-9.2803520488082825E-4</v>
      </c>
      <c r="L510" s="2">
        <v>122406624.10600001</v>
      </c>
      <c r="M510" s="2">
        <v>117824896.433</v>
      </c>
      <c r="N510" s="2">
        <v>122524032.588</v>
      </c>
      <c r="O510" s="2">
        <v>100910771.85600001</v>
      </c>
      <c r="P510" s="2">
        <v>120559920.28300001</v>
      </c>
      <c r="Q510" s="2">
        <v>117328045.723</v>
      </c>
      <c r="R510" s="2">
        <v>134792483.12200001</v>
      </c>
      <c r="S510" s="2">
        <v>116205125.256</v>
      </c>
      <c r="T510" s="2">
        <v>121340190.017</v>
      </c>
      <c r="U510" s="2">
        <v>103307345.34299999</v>
      </c>
      <c r="V510" s="2">
        <v>124340938.84299999</v>
      </c>
      <c r="W510" s="1">
        <v>12.634</v>
      </c>
      <c r="X510" s="1">
        <v>12.632</v>
      </c>
      <c r="Y510" s="1">
        <v>12.625999999999999</v>
      </c>
      <c r="Z510" s="1">
        <v>12.632999999999999</v>
      </c>
      <c r="AA510" s="1">
        <v>12.641</v>
      </c>
      <c r="AB510" s="1">
        <v>12.631</v>
      </c>
      <c r="AC510" s="1">
        <v>12.622</v>
      </c>
      <c r="AD510" s="1">
        <v>12.644</v>
      </c>
      <c r="AE510" s="1">
        <v>12.634</v>
      </c>
      <c r="AF510" s="1">
        <v>12.643000000000001</v>
      </c>
      <c r="AG510" s="1">
        <v>12.635999999999999</v>
      </c>
      <c r="AH510" s="1">
        <v>12.6351098533867</v>
      </c>
      <c r="AI510" s="1">
        <v>12.6351098533867</v>
      </c>
      <c r="AK510" s="1">
        <v>12.6351098533867</v>
      </c>
      <c r="AL510" s="1">
        <v>12.6351098533867</v>
      </c>
      <c r="AM510" s="1">
        <v>12.6351098533867</v>
      </c>
      <c r="AN510" s="1">
        <v>12.6351098533867</v>
      </c>
      <c r="AO510" s="1">
        <v>12.6351098533867</v>
      </c>
      <c r="AP510" s="1">
        <v>12.6351098533867</v>
      </c>
      <c r="AQ510" s="1">
        <v>12.6351098533867</v>
      </c>
      <c r="AS510" s="1">
        <v>41.3233468764791</v>
      </c>
      <c r="AT510" s="1">
        <v>41.677098490353302</v>
      </c>
      <c r="AV510" s="1">
        <v>52.673504505780201</v>
      </c>
      <c r="AW510" s="1">
        <v>45.815112967413803</v>
      </c>
      <c r="AX510" s="1">
        <v>49.223514501171799</v>
      </c>
      <c r="AY510" s="1">
        <v>54.315712529308897</v>
      </c>
      <c r="AZ510" s="1">
        <v>55.956991014383803</v>
      </c>
      <c r="BA510" s="1">
        <v>52.9493361899858</v>
      </c>
      <c r="BB510" s="1">
        <v>43.6641087153832</v>
      </c>
      <c r="BD510" s="1">
        <v>0.38729539364622401</v>
      </c>
      <c r="BE510" s="1">
        <v>1.2656552878332901</v>
      </c>
      <c r="BG510" s="1">
        <v>0.63714401850459801</v>
      </c>
      <c r="BH510" s="1">
        <v>0.99007407988418805</v>
      </c>
      <c r="BI510" s="1">
        <v>1.42130884213943</v>
      </c>
      <c r="BJ510" s="1">
        <v>5.5730405016122399E-2</v>
      </c>
      <c r="BK510" s="1">
        <v>8.3209848302756101E-2</v>
      </c>
      <c r="BL510" s="1">
        <v>0.78874901684712895</v>
      </c>
      <c r="BM510" s="1">
        <v>0.30586742516225102</v>
      </c>
    </row>
    <row r="511" spans="1:66" ht="15">
      <c r="A511" s="1" t="s">
        <v>906</v>
      </c>
      <c r="B511" s="1">
        <v>750.50793052999995</v>
      </c>
      <c r="C511" s="1" t="s">
        <v>907</v>
      </c>
      <c r="E511" s="6">
        <f>AVERAGE(L511:V511)</f>
        <v>211020686.41427276</v>
      </c>
      <c r="F511" s="7">
        <f>AVERAGE(W511:AG511)</f>
        <v>21.710454545454546</v>
      </c>
      <c r="G511" s="7">
        <v>647</v>
      </c>
      <c r="H511" s="7">
        <f>AVERAGE(AH511:AR511)</f>
        <v>21.7096758198891</v>
      </c>
      <c r="I511" s="7">
        <f>MAX(AS511:BC511)</f>
        <v>9.4464777820159007</v>
      </c>
      <c r="J511" s="7">
        <f>AVERAGE(BD511:BN511)</f>
        <v>9.9276090157416697</v>
      </c>
      <c r="K511" s="8">
        <f>F511-H511</f>
        <v>7.7872556544633653E-4</v>
      </c>
      <c r="L511" s="2">
        <v>206506920.785</v>
      </c>
      <c r="M511" s="2">
        <v>201302738.22400001</v>
      </c>
      <c r="N511" s="2">
        <v>226001076.81299999</v>
      </c>
      <c r="O511" s="2">
        <v>233555327.57800001</v>
      </c>
      <c r="P511" s="2">
        <v>201163663.421</v>
      </c>
      <c r="Q511" s="2">
        <v>191288496.12</v>
      </c>
      <c r="R511" s="2">
        <v>214171204.34599999</v>
      </c>
      <c r="S511" s="2">
        <v>202523453.18900001</v>
      </c>
      <c r="T511" s="2">
        <v>218383137.854</v>
      </c>
      <c r="U511" s="2">
        <v>213586467.454</v>
      </c>
      <c r="V511" s="2">
        <v>212745064.773</v>
      </c>
      <c r="W511" s="1">
        <v>21.71</v>
      </c>
      <c r="X511" s="1">
        <v>21.704999999999998</v>
      </c>
      <c r="Y511" s="1">
        <v>21.704000000000001</v>
      </c>
      <c r="Z511" s="1">
        <v>21.719000000000001</v>
      </c>
      <c r="AA511" s="1">
        <v>21.713999999999999</v>
      </c>
      <c r="AB511" s="1">
        <v>21.704000000000001</v>
      </c>
      <c r="AC511" s="1">
        <v>21.709</v>
      </c>
      <c r="AD511" s="1">
        <v>21.713000000000001</v>
      </c>
      <c r="AE511" s="1">
        <v>21.707999999999998</v>
      </c>
      <c r="AF511" s="1">
        <v>21.721</v>
      </c>
      <c r="AG511" s="1">
        <v>21.707999999999998</v>
      </c>
      <c r="AH511" s="1">
        <v>21.7096758198891</v>
      </c>
      <c r="AI511" s="1">
        <v>21.7096758198891</v>
      </c>
      <c r="AJ511" s="1">
        <v>21.7096758198891</v>
      </c>
      <c r="AL511" s="1">
        <v>21.7096758198891</v>
      </c>
      <c r="AM511" s="1">
        <v>21.7096758198891</v>
      </c>
      <c r="AN511" s="1">
        <v>21.7096758198891</v>
      </c>
      <c r="AO511" s="1">
        <v>21.7096758198891</v>
      </c>
      <c r="AP511" s="1">
        <v>21.7096758198891</v>
      </c>
      <c r="AQ511" s="1">
        <v>21.7096758198891</v>
      </c>
      <c r="AR511" s="1">
        <v>21.7096758198891</v>
      </c>
      <c r="AS511" s="1">
        <v>9.4464777820159007</v>
      </c>
      <c r="AT511" s="1">
        <v>6.8233211854907001</v>
      </c>
      <c r="AU511" s="1">
        <v>9.2858464420793005</v>
      </c>
      <c r="AW511" s="1">
        <v>9.24239125137915</v>
      </c>
      <c r="AX511" s="1">
        <v>9.3374414226290092</v>
      </c>
      <c r="AY511" s="1">
        <v>8.4566492390686392</v>
      </c>
      <c r="AZ511" s="1">
        <v>7.5585690162944701</v>
      </c>
      <c r="BA511" s="1">
        <v>8.7997732671192104</v>
      </c>
      <c r="BB511" s="1">
        <v>7.8787992370825997</v>
      </c>
      <c r="BC511" s="1">
        <v>8.4995948271015909</v>
      </c>
      <c r="BD511" s="1">
        <v>9.6310353936462203</v>
      </c>
      <c r="BE511" s="1">
        <v>10.2858012878333</v>
      </c>
      <c r="BF511" s="1">
        <v>10.466608600704401</v>
      </c>
      <c r="BH511" s="1">
        <v>10.2583850798841</v>
      </c>
      <c r="BI511" s="1">
        <v>10.6932618421394</v>
      </c>
      <c r="BJ511" s="1">
        <v>9.16335959498387</v>
      </c>
      <c r="BK511" s="1">
        <v>9.0853198483027509</v>
      </c>
      <c r="BL511" s="1">
        <v>10.047877016847099</v>
      </c>
      <c r="BM511" s="1">
        <v>9.5303724251622501</v>
      </c>
      <c r="BN511" s="1">
        <v>10.114069067913301</v>
      </c>
    </row>
    <row r="512" spans="1:66" ht="15">
      <c r="A512" s="1" t="s">
        <v>908</v>
      </c>
      <c r="B512" s="1">
        <v>748.49228052999899</v>
      </c>
      <c r="C512" s="1" t="s">
        <v>909</v>
      </c>
      <c r="E512" s="6">
        <f>AVERAGE(L512:V512)</f>
        <v>24437035.787</v>
      </c>
      <c r="F512" s="7">
        <f>AVERAGE(W512:AG512)</f>
        <v>20.987727272727273</v>
      </c>
      <c r="G512" s="7">
        <v>648</v>
      </c>
      <c r="H512" s="7">
        <f>AVERAGE(AH512:AR512)</f>
        <v>20.989552465749401</v>
      </c>
      <c r="I512" s="7">
        <f>MAX(AS512:BC512)</f>
        <v>6.5619306853820101</v>
      </c>
      <c r="J512" s="7">
        <f>AVERAGE(BD512:BN512)</f>
        <v>10.084479291865073</v>
      </c>
      <c r="K512" s="8">
        <f>F512-H512</f>
        <v>-1.8251930221282464E-3</v>
      </c>
      <c r="L512" s="2">
        <v>22362223.602000002</v>
      </c>
      <c r="M512" s="2">
        <v>24271684.691</v>
      </c>
      <c r="N512" s="2">
        <v>23440111.276999999</v>
      </c>
      <c r="O512" s="2">
        <v>25161159.618000001</v>
      </c>
      <c r="P512" s="2">
        <v>24802914.815000001</v>
      </c>
      <c r="Q512" s="2">
        <v>25289499.442000002</v>
      </c>
      <c r="R512" s="2">
        <v>22249622.614</v>
      </c>
      <c r="S512" s="2">
        <v>25756080.563999999</v>
      </c>
      <c r="T512" s="2">
        <v>26193219.931000002</v>
      </c>
      <c r="U512" s="2">
        <v>24898403.728</v>
      </c>
      <c r="V512" s="2">
        <v>24382473.375</v>
      </c>
      <c r="W512" s="1">
        <v>20.998000000000001</v>
      </c>
      <c r="X512" s="1">
        <v>20.989000000000001</v>
      </c>
      <c r="Y512" s="1">
        <v>20.991</v>
      </c>
      <c r="Z512" s="1">
        <v>20.992000000000001</v>
      </c>
      <c r="AA512" s="1">
        <v>20.99</v>
      </c>
      <c r="AB512" s="1">
        <v>20.981999999999999</v>
      </c>
      <c r="AC512" s="1">
        <v>20.984000000000002</v>
      </c>
      <c r="AD512" s="1">
        <v>20.983000000000001</v>
      </c>
      <c r="AE512" s="1">
        <v>20.98</v>
      </c>
      <c r="AF512" s="1">
        <v>20.991</v>
      </c>
      <c r="AG512" s="1">
        <v>20.984999999999999</v>
      </c>
      <c r="AJ512" s="1">
        <v>20.989552465749401</v>
      </c>
      <c r="AK512" s="1">
        <v>20.989552465749401</v>
      </c>
      <c r="AN512" s="1">
        <v>20.989552465749401</v>
      </c>
      <c r="AQ512" s="1">
        <v>20.989552465749401</v>
      </c>
      <c r="AU512" s="1">
        <v>6.2421963502090803</v>
      </c>
      <c r="AV512" s="1">
        <v>6.3337620092876596</v>
      </c>
      <c r="AY512" s="1">
        <v>6.3141989772180196</v>
      </c>
      <c r="BB512" s="1">
        <v>6.5619306853820101</v>
      </c>
      <c r="BF512" s="1">
        <v>10.8265336129624</v>
      </c>
      <c r="BG512" s="1">
        <v>9.6608359215648907</v>
      </c>
      <c r="BJ512" s="1">
        <v>9.9056786040609595</v>
      </c>
      <c r="BM512" s="1">
        <v>9.9448690288720396</v>
      </c>
    </row>
    <row r="513" spans="1:66" ht="15">
      <c r="A513" s="1" t="s">
        <v>910</v>
      </c>
      <c r="B513" s="1">
        <v>772.58618052999998</v>
      </c>
      <c r="C513" s="1" t="s">
        <v>911</v>
      </c>
      <c r="E513" s="6">
        <f>AVERAGE(L513:V513)</f>
        <v>808282532.62400007</v>
      </c>
      <c r="F513" s="7">
        <f>AVERAGE(W513:AG513)</f>
        <v>17.691181818181818</v>
      </c>
      <c r="G513" s="7">
        <v>649</v>
      </c>
      <c r="H513" s="7">
        <f>AVERAGE(AH513:AR513)</f>
        <v>17.690724018317098</v>
      </c>
      <c r="I513" s="7">
        <f>MAX(AS513:BC513)</f>
        <v>35.364648972288997</v>
      </c>
      <c r="J513" s="7">
        <f>AVERAGE(BD513:BN513)</f>
        <v>1.1941847709472386</v>
      </c>
      <c r="K513" s="8">
        <f>F513-H513</f>
        <v>4.5779986471927714E-4</v>
      </c>
      <c r="L513" s="2">
        <v>883618567.04100001</v>
      </c>
      <c r="M513" s="2">
        <v>789776801.65499997</v>
      </c>
      <c r="N513" s="2">
        <v>727957924.05999994</v>
      </c>
      <c r="O513" s="2">
        <v>745708961.14999998</v>
      </c>
      <c r="P513" s="2">
        <v>847756421.97000003</v>
      </c>
      <c r="Q513" s="2">
        <v>834021074.89999998</v>
      </c>
      <c r="R513" s="2">
        <v>919712250.67799997</v>
      </c>
      <c r="S513" s="2">
        <v>852146735.02699995</v>
      </c>
      <c r="T513" s="2">
        <v>664677074.43799996</v>
      </c>
      <c r="U513" s="2">
        <v>782149135.19500005</v>
      </c>
      <c r="V513" s="2">
        <v>843582912.75</v>
      </c>
      <c r="W513" s="1">
        <v>17.687999999999999</v>
      </c>
      <c r="X513" s="1">
        <v>17.684000000000001</v>
      </c>
      <c r="Y513" s="1">
        <v>17.701000000000001</v>
      </c>
      <c r="Z513" s="1">
        <v>17.692</v>
      </c>
      <c r="AA513" s="1">
        <v>17.696000000000002</v>
      </c>
      <c r="AB513" s="1">
        <v>17.690000000000001</v>
      </c>
      <c r="AC513" s="1">
        <v>17.681000000000001</v>
      </c>
      <c r="AD513" s="1">
        <v>17.699000000000002</v>
      </c>
      <c r="AE513" s="1">
        <v>17.687999999999999</v>
      </c>
      <c r="AF513" s="1">
        <v>17.696000000000002</v>
      </c>
      <c r="AG513" s="1">
        <v>17.687999999999999</v>
      </c>
      <c r="AH513" s="1">
        <v>17.690724018317098</v>
      </c>
      <c r="AI513" s="1">
        <v>17.690724018317098</v>
      </c>
      <c r="AJ513" s="1">
        <v>17.690724018317098</v>
      </c>
      <c r="AK513" s="1">
        <v>17.690724018317098</v>
      </c>
      <c r="AL513" s="1">
        <v>17.690724018317098</v>
      </c>
      <c r="AM513" s="1">
        <v>17.690724018317098</v>
      </c>
      <c r="AN513" s="1">
        <v>17.690724018317098</v>
      </c>
      <c r="AO513" s="1">
        <v>17.690724018317098</v>
      </c>
      <c r="AP513" s="1">
        <v>17.690724018317098</v>
      </c>
      <c r="AQ513" s="1">
        <v>17.690724018317098</v>
      </c>
      <c r="AR513" s="1">
        <v>17.690724018317098</v>
      </c>
      <c r="AS513" s="1">
        <v>33.611361338965402</v>
      </c>
      <c r="AT513" s="1">
        <v>31.014028274285099</v>
      </c>
      <c r="AU513" s="1">
        <v>34.527698595456698</v>
      </c>
      <c r="AV513" s="1">
        <v>34.149534570009202</v>
      </c>
      <c r="AW513" s="1">
        <v>33.501012823648203</v>
      </c>
      <c r="AX513" s="1">
        <v>32.534167721905803</v>
      </c>
      <c r="AY513" s="1">
        <v>35.364648972288997</v>
      </c>
      <c r="AZ513" s="1">
        <v>35.2046441807855</v>
      </c>
      <c r="BA513" s="1">
        <v>32.302825533953602</v>
      </c>
      <c r="BB513" s="1">
        <v>32.476676059921303</v>
      </c>
      <c r="BC513" s="1">
        <v>32.114324452844599</v>
      </c>
      <c r="BD513" s="1">
        <v>2.0440286587299399</v>
      </c>
      <c r="BE513" s="1">
        <v>0.69595790547250402</v>
      </c>
      <c r="BF513" s="1">
        <v>0.154384753122709</v>
      </c>
      <c r="BG513" s="1">
        <v>2.4922860871368901</v>
      </c>
      <c r="BH513" s="1">
        <v>0.81481949174773405</v>
      </c>
      <c r="BI513" s="1">
        <v>1.17637530311442</v>
      </c>
      <c r="BJ513" s="1">
        <v>3.07759582204941</v>
      </c>
      <c r="BK513" s="1">
        <v>0.81590979479471304</v>
      </c>
      <c r="BL513" s="1">
        <v>0.81919374082608298</v>
      </c>
      <c r="BM513" s="1">
        <v>0.16548500360789101</v>
      </c>
      <c r="BN513" s="1">
        <v>0.87999591981732905</v>
      </c>
    </row>
    <row r="514" spans="1:66" ht="15">
      <c r="A514" s="1" t="s">
        <v>910</v>
      </c>
      <c r="B514" s="1">
        <v>772.58618052999998</v>
      </c>
      <c r="C514" s="1" t="s">
        <v>911</v>
      </c>
      <c r="E514" s="6">
        <f>AVERAGE(L514:V514)</f>
        <v>227068317.27918199</v>
      </c>
      <c r="F514" s="7">
        <f>AVERAGE(W514:AG514)</f>
        <v>17.876454545454546</v>
      </c>
      <c r="G514" s="7">
        <v>650</v>
      </c>
      <c r="H514" s="7">
        <f>AVERAGE(AH514:AR514)</f>
        <v>17.943841954780996</v>
      </c>
      <c r="I514" s="7">
        <f>MAX(AS514:BC514)</f>
        <v>32.504087878820002</v>
      </c>
      <c r="J514" s="7">
        <f>AVERAGE(BD514:BN514)</f>
        <v>1.4788357520918598</v>
      </c>
      <c r="K514" s="8">
        <f>F514-H514</f>
        <v>-6.7387409326450154E-2</v>
      </c>
      <c r="L514" s="2">
        <v>44978395.634000003</v>
      </c>
      <c r="M514" s="2">
        <v>47147379.892999999</v>
      </c>
      <c r="N514" s="2">
        <v>39876587.770999998</v>
      </c>
      <c r="O514" s="2">
        <v>45350253.582999997</v>
      </c>
      <c r="P514" s="2">
        <v>52193027.487999998</v>
      </c>
      <c r="Q514" s="2">
        <v>59713941.410999998</v>
      </c>
      <c r="R514" s="2">
        <v>47610026.391000003</v>
      </c>
      <c r="S514" s="2">
        <v>750934479.89600003</v>
      </c>
      <c r="T514" s="2">
        <v>608158285.52999997</v>
      </c>
      <c r="U514" s="2">
        <v>40351108.204000004</v>
      </c>
      <c r="V514" s="2">
        <v>761438004.27000201</v>
      </c>
      <c r="W514" s="1">
        <v>17.948</v>
      </c>
      <c r="X514" s="1">
        <v>17.940999999999999</v>
      </c>
      <c r="Y514" s="1">
        <v>17.946999999999999</v>
      </c>
      <c r="Z514" s="1">
        <v>17.949000000000002</v>
      </c>
      <c r="AA514" s="1">
        <v>17.943999999999999</v>
      </c>
      <c r="AB514" s="1">
        <v>17.943000000000001</v>
      </c>
      <c r="AC514" s="1">
        <v>17.940999999999999</v>
      </c>
      <c r="AD514" s="1">
        <v>17.71</v>
      </c>
      <c r="AE514" s="1">
        <v>17.693999999999999</v>
      </c>
      <c r="AF514" s="1">
        <v>17.940999999999999</v>
      </c>
      <c r="AG514" s="1">
        <v>17.683</v>
      </c>
      <c r="AH514" s="1">
        <v>17.943841954781</v>
      </c>
      <c r="AI514" s="1">
        <v>17.943841954781</v>
      </c>
      <c r="AK514" s="1">
        <v>17.943841954781</v>
      </c>
      <c r="AL514" s="1">
        <v>17.943841954781</v>
      </c>
      <c r="AM514" s="1">
        <v>17.943841954781</v>
      </c>
      <c r="AN514" s="1">
        <v>17.943841954781</v>
      </c>
      <c r="AQ514" s="1">
        <v>17.943841954781</v>
      </c>
      <c r="AS514" s="1">
        <v>32.504087878820002</v>
      </c>
      <c r="AT514" s="1">
        <v>21.8559383189173</v>
      </c>
      <c r="AV514" s="1">
        <v>17.268954451983301</v>
      </c>
      <c r="AW514" s="1">
        <v>28.487647151232899</v>
      </c>
      <c r="AX514" s="1">
        <v>29.631489924975199</v>
      </c>
      <c r="AY514" s="1">
        <v>21.650986817459302</v>
      </c>
      <c r="BB514" s="1">
        <v>24.566343246841701</v>
      </c>
      <c r="BD514" s="1">
        <v>1.7848676587299499</v>
      </c>
      <c r="BE514" s="1">
        <v>0.850237905472504</v>
      </c>
      <c r="BG514" s="1">
        <v>2.7570630871368902</v>
      </c>
      <c r="BH514" s="1">
        <v>0.54610049174773301</v>
      </c>
      <c r="BI514" s="1">
        <v>0.91512530311442497</v>
      </c>
      <c r="BJ514" s="1">
        <v>3.3848818220494099</v>
      </c>
      <c r="BM514" s="1">
        <v>0.113573996392108</v>
      </c>
    </row>
    <row r="515" spans="1:66" ht="15">
      <c r="A515" s="1" t="s">
        <v>912</v>
      </c>
      <c r="B515" s="1">
        <v>756.59126552999999</v>
      </c>
      <c r="C515" s="1" t="s">
        <v>913</v>
      </c>
      <c r="E515" s="6">
        <f>AVERAGE(L515:V515)</f>
        <v>521971795.47918183</v>
      </c>
      <c r="F515" s="7">
        <f>AVERAGE(W515:AG515)</f>
        <v>16.98981818181818</v>
      </c>
      <c r="G515" s="7">
        <v>651</v>
      </c>
      <c r="H515" s="7">
        <f>AVERAGE(AH515:AR515)</f>
        <v>16.990682120955402</v>
      </c>
      <c r="I515" s="7">
        <f>MAX(AS515:BC515)</f>
        <v>23.4492225884064</v>
      </c>
      <c r="J515" s="7">
        <f>AVERAGE(BD515:BN515)</f>
        <v>0.98188689890759107</v>
      </c>
      <c r="K515" s="8">
        <f>F515-H515</f>
        <v>-8.6393913722204729E-4</v>
      </c>
      <c r="L515" s="2">
        <v>543319381.26900005</v>
      </c>
      <c r="M515" s="2">
        <v>305161120.18000001</v>
      </c>
      <c r="N515" s="2">
        <v>677240128.88800001</v>
      </c>
      <c r="O515" s="2">
        <v>788003175.63300002</v>
      </c>
      <c r="P515" s="2">
        <v>526074583.63700002</v>
      </c>
      <c r="Q515" s="2">
        <v>647234898.83000004</v>
      </c>
      <c r="R515" s="2">
        <v>410831434.14499998</v>
      </c>
      <c r="S515" s="2">
        <v>580398072.07700002</v>
      </c>
      <c r="T515" s="2">
        <v>213989477.766</v>
      </c>
      <c r="U515" s="2">
        <v>548197592.27100003</v>
      </c>
      <c r="V515" s="2">
        <v>501239885.57499999</v>
      </c>
      <c r="W515" s="1">
        <v>16.972999999999999</v>
      </c>
      <c r="X515" s="1">
        <v>17.004999999999999</v>
      </c>
      <c r="Y515" s="1">
        <v>16.978000000000002</v>
      </c>
      <c r="Z515" s="1">
        <v>16.977</v>
      </c>
      <c r="AA515" s="1">
        <v>16.972999999999999</v>
      </c>
      <c r="AB515" s="1">
        <v>16.998999999999999</v>
      </c>
      <c r="AC515" s="1">
        <v>16.978000000000002</v>
      </c>
      <c r="AD515" s="1">
        <v>17.015999999999998</v>
      </c>
      <c r="AE515" s="1">
        <v>16.998000000000001</v>
      </c>
      <c r="AF515" s="1">
        <v>16.978999999999999</v>
      </c>
      <c r="AG515" s="1">
        <v>17.012</v>
      </c>
      <c r="AH515" s="1">
        <v>16.990682120955402</v>
      </c>
      <c r="AI515" s="1">
        <v>16.990682120955402</v>
      </c>
      <c r="AJ515" s="1">
        <v>16.990682120955402</v>
      </c>
      <c r="AL515" s="1">
        <v>16.990682120955402</v>
      </c>
      <c r="AN515" s="1">
        <v>16.990682120955402</v>
      </c>
      <c r="AO515" s="1">
        <v>16.990682120955402</v>
      </c>
      <c r="AP515" s="1">
        <v>16.990682120955402</v>
      </c>
      <c r="AQ515" s="1">
        <v>16.990682120955402</v>
      </c>
      <c r="AR515" s="1">
        <v>16.990682120955402</v>
      </c>
      <c r="AS515" s="1">
        <v>15.912877857853999</v>
      </c>
      <c r="AT515" s="1">
        <v>23.197511196669598</v>
      </c>
      <c r="AU515" s="1">
        <v>6.3326701037011803</v>
      </c>
      <c r="AW515" s="1">
        <v>14.4887775105942</v>
      </c>
      <c r="AY515" s="1">
        <v>23.4492225884064</v>
      </c>
      <c r="AZ515" s="1">
        <v>23.095135096164601</v>
      </c>
      <c r="BA515" s="1">
        <v>5.0928470932074603</v>
      </c>
      <c r="BB515" s="1">
        <v>15.2270312916732</v>
      </c>
      <c r="BC515" s="1">
        <v>8.0310481509444802</v>
      </c>
      <c r="BD515" s="1">
        <v>2.50751965872995</v>
      </c>
      <c r="BE515" s="1">
        <v>0.21240390547250501</v>
      </c>
      <c r="BF515" s="1">
        <v>0.86106975312270895</v>
      </c>
      <c r="BH515" s="1">
        <v>1.23855449174773</v>
      </c>
      <c r="BJ515" s="1">
        <v>2.6355068220494098</v>
      </c>
      <c r="BK515" s="1">
        <v>0.37104679479471497</v>
      </c>
      <c r="BL515" s="1">
        <v>0.32049374082608301</v>
      </c>
      <c r="BM515" s="1">
        <v>0.61228600360789098</v>
      </c>
      <c r="BN515" s="1">
        <v>7.8100919817327197E-2</v>
      </c>
    </row>
    <row r="516" spans="1:66" ht="15">
      <c r="A516" s="1" t="s">
        <v>912</v>
      </c>
      <c r="B516" s="1">
        <v>756.59126552999999</v>
      </c>
      <c r="C516" s="1" t="s">
        <v>913</v>
      </c>
      <c r="E516" s="6">
        <f>AVERAGE(L516:V516)</f>
        <v>6521283046.4032736</v>
      </c>
      <c r="F516" s="7">
        <f>AVERAGE(W516:AG516)</f>
        <v>18.555000000000003</v>
      </c>
      <c r="G516" s="7">
        <v>652</v>
      </c>
      <c r="H516" s="7">
        <f>AVERAGE(AH516:AR516)</f>
        <v>18.552332935339198</v>
      </c>
      <c r="I516" s="7">
        <f>MAX(AS516:BC516)</f>
        <v>35.051994891038802</v>
      </c>
      <c r="J516" s="7">
        <f>AVERAGE(BD516:BN516)</f>
        <v>1.845104362132995</v>
      </c>
      <c r="K516" s="8">
        <f>F516-H516</f>
        <v>2.6670646608053517E-3</v>
      </c>
      <c r="L516" s="2">
        <v>7057059208.1569996</v>
      </c>
      <c r="M516" s="2">
        <v>6883686973.7069998</v>
      </c>
      <c r="N516" s="2">
        <v>6584687336.3999996</v>
      </c>
      <c r="O516" s="2">
        <v>6717316034.5360003</v>
      </c>
      <c r="P516" s="2">
        <v>6573690118.993</v>
      </c>
      <c r="Q516" s="2">
        <v>6376701932.6370001</v>
      </c>
      <c r="R516" s="2">
        <v>5790492585.6610003</v>
      </c>
      <c r="S516" s="2">
        <v>6662789750.7930002</v>
      </c>
      <c r="T516" s="2">
        <v>5455080935.3610001</v>
      </c>
      <c r="U516" s="2">
        <v>6678068929.5450001</v>
      </c>
      <c r="V516" s="2">
        <v>6954539704.6459999</v>
      </c>
      <c r="W516" s="1">
        <v>18.553000000000001</v>
      </c>
      <c r="X516" s="1">
        <v>18.552</v>
      </c>
      <c r="Y516" s="1">
        <v>18.568999999999999</v>
      </c>
      <c r="Z516" s="1">
        <v>18.556000000000001</v>
      </c>
      <c r="AA516" s="1">
        <v>18.565000000000001</v>
      </c>
      <c r="AB516" s="1">
        <v>18.556999999999999</v>
      </c>
      <c r="AC516" s="1">
        <v>18.562000000000001</v>
      </c>
      <c r="AD516" s="1">
        <v>18.55</v>
      </c>
      <c r="AE516" s="1">
        <v>18.52</v>
      </c>
      <c r="AF516" s="1">
        <v>18.547000000000001</v>
      </c>
      <c r="AG516" s="1">
        <v>18.574000000000002</v>
      </c>
      <c r="AH516" s="1">
        <v>18.552332935339201</v>
      </c>
      <c r="AI516" s="1">
        <v>18.552332935339201</v>
      </c>
      <c r="AJ516" s="1">
        <v>18.552332935339201</v>
      </c>
      <c r="AK516" s="1">
        <v>18.552332935339201</v>
      </c>
      <c r="AL516" s="1">
        <v>18.552332935339201</v>
      </c>
      <c r="AM516" s="1">
        <v>18.552332935339201</v>
      </c>
      <c r="AN516" s="1">
        <v>18.552332935339201</v>
      </c>
      <c r="AO516" s="1">
        <v>18.552332935339201</v>
      </c>
      <c r="AP516" s="1">
        <v>18.552332935339201</v>
      </c>
      <c r="AQ516" s="1">
        <v>18.552332935339201</v>
      </c>
      <c r="AR516" s="1">
        <v>18.552332935339201</v>
      </c>
      <c r="AS516" s="1">
        <v>24.462126346182199</v>
      </c>
      <c r="AT516" s="1">
        <v>22.932959647216698</v>
      </c>
      <c r="AU516" s="1">
        <v>23.845351268399099</v>
      </c>
      <c r="AV516" s="1">
        <v>35.051994891038802</v>
      </c>
      <c r="AW516" s="1">
        <v>33.682778613122302</v>
      </c>
      <c r="AX516" s="1">
        <v>33.359177007384702</v>
      </c>
      <c r="AY516" s="1">
        <v>34.777876844743098</v>
      </c>
      <c r="AZ516" s="1">
        <v>29.7737548425774</v>
      </c>
      <c r="BA516" s="1">
        <v>24.864734551375999</v>
      </c>
      <c r="BB516" s="1">
        <v>17.626971687947599</v>
      </c>
      <c r="BC516" s="1">
        <v>31.4560990403772</v>
      </c>
      <c r="BD516" s="1">
        <v>0.689329658729949</v>
      </c>
      <c r="BE516" s="1">
        <v>2.3454509054725001</v>
      </c>
      <c r="BF516" s="1">
        <v>1.5853702468772899</v>
      </c>
      <c r="BG516" s="1">
        <v>3.81897708713689</v>
      </c>
      <c r="BH516" s="1">
        <v>1.2565082522684101E-3</v>
      </c>
      <c r="BI516" s="1">
        <v>0.35911430311442699</v>
      </c>
      <c r="BJ516" s="1">
        <v>3.89299682204941</v>
      </c>
      <c r="BK516" s="1">
        <v>2.17651379479471</v>
      </c>
      <c r="BL516" s="1">
        <v>2.0020157408260801</v>
      </c>
      <c r="BM516" s="1">
        <v>1.1931649963921001</v>
      </c>
      <c r="BN516" s="1">
        <v>2.2319579198173201</v>
      </c>
    </row>
    <row r="517" spans="1:66" ht="15">
      <c r="A517" s="1" t="s">
        <v>912</v>
      </c>
      <c r="B517" s="1">
        <v>756.59126552999999</v>
      </c>
      <c r="C517" s="1" t="s">
        <v>913</v>
      </c>
      <c r="E517" s="6">
        <f>AVERAGE(L517:V517)</f>
        <v>83672768.822554365</v>
      </c>
      <c r="F517" s="7">
        <f>AVERAGE(W517:AG517)</f>
        <v>19.342181818181817</v>
      </c>
      <c r="G517" s="7">
        <v>653</v>
      </c>
      <c r="H517" s="7">
        <f>AVERAGE(AH517:AR517)</f>
        <v>19.391204300848301</v>
      </c>
      <c r="I517" s="7">
        <f>MAX(AS517:BC517)</f>
        <v>29.3489641281944</v>
      </c>
      <c r="J517" s="7">
        <f>AVERAGE(BD517:BN517)</f>
        <v>1.70381731120235</v>
      </c>
      <c r="K517" s="8">
        <f>F517-H517</f>
        <v>-4.9022482666483569E-2</v>
      </c>
      <c r="L517" s="2">
        <v>67050539.693999998</v>
      </c>
      <c r="M517" s="2">
        <v>32860088.572999999</v>
      </c>
      <c r="N517" s="2">
        <v>128007001.35699999</v>
      </c>
      <c r="O517" s="2">
        <v>59703435.269000001</v>
      </c>
      <c r="P517" s="2">
        <v>72583438.858999997</v>
      </c>
      <c r="Q517" s="2">
        <v>130193719.824</v>
      </c>
      <c r="R517" s="2">
        <v>114889502.836199</v>
      </c>
      <c r="S517" s="2">
        <v>31005134.475000001</v>
      </c>
      <c r="T517" s="2">
        <v>106431080.81189901</v>
      </c>
      <c r="U517" s="2">
        <v>43277766.802000001</v>
      </c>
      <c r="V517" s="2">
        <v>134398748.54699999</v>
      </c>
      <c r="W517" s="1">
        <v>19.402999999999999</v>
      </c>
      <c r="X517" s="1">
        <v>19.39</v>
      </c>
      <c r="Y517" s="1">
        <v>19.364000000000001</v>
      </c>
      <c r="Z517" s="1">
        <v>19.402999999999999</v>
      </c>
      <c r="AA517" s="1">
        <v>19.411000000000001</v>
      </c>
      <c r="AB517" s="1">
        <v>19.363</v>
      </c>
      <c r="AC517" s="1">
        <v>19.135000000000002</v>
      </c>
      <c r="AD517" s="1">
        <v>19.384</v>
      </c>
      <c r="AE517" s="1">
        <v>19.132000000000001</v>
      </c>
      <c r="AF517" s="1">
        <v>19.41</v>
      </c>
      <c r="AG517" s="1">
        <v>19.369</v>
      </c>
      <c r="AH517" s="1">
        <v>19.391204300848301</v>
      </c>
      <c r="AK517" s="1">
        <v>19.391204300848301</v>
      </c>
      <c r="AL517" s="1">
        <v>19.391204300848301</v>
      </c>
      <c r="AM517" s="1">
        <v>19.391204300848301</v>
      </c>
      <c r="AQ517" s="1">
        <v>19.391204300848301</v>
      </c>
      <c r="AR517" s="1">
        <v>19.391204300848301</v>
      </c>
      <c r="AS517" s="1">
        <v>17.018614478188098</v>
      </c>
      <c r="AV517" s="1">
        <v>23.6996518490661</v>
      </c>
      <c r="AW517" s="1">
        <v>29.3489641281944</v>
      </c>
      <c r="AX517" s="1">
        <v>16.204373030585401</v>
      </c>
      <c r="BB517" s="1">
        <v>17.4341656976762</v>
      </c>
      <c r="BC517" s="1">
        <v>28.3211123459735</v>
      </c>
      <c r="BD517" s="1">
        <v>0.441495658729952</v>
      </c>
      <c r="BG517" s="1">
        <v>4.3561900871368904</v>
      </c>
      <c r="BH517" s="1">
        <v>0.91941450825226601</v>
      </c>
      <c r="BI517" s="1">
        <v>0.42260569688557198</v>
      </c>
      <c r="BM517" s="1">
        <v>1.4598339963921001</v>
      </c>
      <c r="BN517" s="1">
        <v>2.62336391981732</v>
      </c>
    </row>
    <row r="518" spans="1:66" ht="15">
      <c r="A518" s="1" t="s">
        <v>914</v>
      </c>
      <c r="B518" s="1">
        <v>770.57053052999902</v>
      </c>
      <c r="C518" s="1" t="s">
        <v>915</v>
      </c>
      <c r="E518" s="6">
        <f>AVERAGE(L518:V518)</f>
        <v>1192504021.574091</v>
      </c>
      <c r="F518" s="7">
        <f>AVERAGE(W518:AG518)</f>
        <v>16.135545454545454</v>
      </c>
      <c r="G518" s="7">
        <v>654</v>
      </c>
      <c r="H518" s="7">
        <f>AVERAGE(AH518:AR518)</f>
        <v>16.136541136789102</v>
      </c>
      <c r="I518" s="7">
        <f>MAX(AS518:BC518)</f>
        <v>37.487988955114602</v>
      </c>
      <c r="J518" s="7">
        <f>AVERAGE(BD518:BN518)</f>
        <v>0.78156935289221563</v>
      </c>
      <c r="K518" s="8">
        <f>F518-H518</f>
        <v>-9.9568224364787739E-4</v>
      </c>
      <c r="L518" s="2">
        <v>1296389914.1860001</v>
      </c>
      <c r="M518" s="2">
        <v>1323903307.2509999</v>
      </c>
      <c r="N518" s="2">
        <v>1102864584.5810001</v>
      </c>
      <c r="O518" s="2">
        <v>1187421861.3599999</v>
      </c>
      <c r="P518" s="2">
        <v>1014466054.219</v>
      </c>
      <c r="Q518" s="2">
        <v>1483288471.6370001</v>
      </c>
      <c r="R518" s="2">
        <v>1331209858.7579999</v>
      </c>
      <c r="S518" s="2">
        <v>1305602929.549</v>
      </c>
      <c r="T518" s="2">
        <v>647296262.94299996</v>
      </c>
      <c r="U518" s="2">
        <v>1182072416.3729999</v>
      </c>
      <c r="V518" s="2">
        <v>1243028576.4579999</v>
      </c>
      <c r="W518" s="1">
        <v>16.126000000000001</v>
      </c>
      <c r="X518" s="1">
        <v>16.128</v>
      </c>
      <c r="Y518" s="1">
        <v>16.161999999999999</v>
      </c>
      <c r="Z518" s="1">
        <v>16.157</v>
      </c>
      <c r="AA518" s="1">
        <v>16.113</v>
      </c>
      <c r="AB518" s="1">
        <v>16.146000000000001</v>
      </c>
      <c r="AC518" s="1">
        <v>16.140999999999998</v>
      </c>
      <c r="AD518" s="1">
        <v>16.145</v>
      </c>
      <c r="AE518" s="1">
        <v>16.100000000000001</v>
      </c>
      <c r="AF518" s="1">
        <v>16.132000000000001</v>
      </c>
      <c r="AG518" s="1">
        <v>16.140999999999998</v>
      </c>
      <c r="AH518" s="1">
        <v>16.136541136789099</v>
      </c>
      <c r="AI518" s="1">
        <v>16.136541136789099</v>
      </c>
      <c r="AJ518" s="1">
        <v>16.136541136789099</v>
      </c>
      <c r="AK518" s="1">
        <v>16.136541136789099</v>
      </c>
      <c r="AL518" s="1">
        <v>16.136541136789099</v>
      </c>
      <c r="AM518" s="1">
        <v>16.136541136789099</v>
      </c>
      <c r="AN518" s="1">
        <v>16.136541136789099</v>
      </c>
      <c r="AO518" s="1">
        <v>16.136541136789099</v>
      </c>
      <c r="AP518" s="1">
        <v>16.136541136789099</v>
      </c>
      <c r="AQ518" s="1">
        <v>16.136541136789099</v>
      </c>
      <c r="AR518" s="1">
        <v>16.136541136789099</v>
      </c>
      <c r="AS518" s="1">
        <v>36.9041252331142</v>
      </c>
      <c r="AT518" s="1">
        <v>35.340776318903899</v>
      </c>
      <c r="AU518" s="1">
        <v>36.420660200134897</v>
      </c>
      <c r="AV518" s="1">
        <v>30.644968666214801</v>
      </c>
      <c r="AW518" s="1">
        <v>32.774378034792001</v>
      </c>
      <c r="AX518" s="1">
        <v>37.487988955114602</v>
      </c>
      <c r="AY518" s="1">
        <v>36.305114718701702</v>
      </c>
      <c r="AZ518" s="1">
        <v>36.465030181395399</v>
      </c>
      <c r="BA518" s="1">
        <v>35.266597228822</v>
      </c>
      <c r="BB518" s="1">
        <v>35.844230831335601</v>
      </c>
      <c r="BC518" s="1">
        <v>36.194802728165399</v>
      </c>
      <c r="BD518" s="1">
        <v>1.3214820377377301</v>
      </c>
      <c r="BE518" s="1">
        <v>8.7131300116364899E-2</v>
      </c>
      <c r="BF518" s="1">
        <v>0.36219290579051799</v>
      </c>
      <c r="BG518" s="1">
        <v>1.32679952071037</v>
      </c>
      <c r="BH518" s="1">
        <v>0.52047166929191802</v>
      </c>
      <c r="BI518" s="1">
        <v>0.66961878374129202</v>
      </c>
      <c r="BJ518" s="1">
        <v>1.6467629443084499</v>
      </c>
      <c r="BK518" s="1">
        <v>1.63910948721112</v>
      </c>
      <c r="BL518" s="1">
        <v>0.70006208431310801</v>
      </c>
      <c r="BM518" s="1">
        <v>0.29249261516203601</v>
      </c>
      <c r="BN518" s="1">
        <v>3.11395334314639E-2</v>
      </c>
    </row>
    <row r="519" spans="1:66" ht="15">
      <c r="A519" s="1" t="s">
        <v>916</v>
      </c>
      <c r="B519" s="1">
        <v>770.57053052999902</v>
      </c>
      <c r="C519" s="1" t="s">
        <v>915</v>
      </c>
      <c r="E519" s="6">
        <f>AVERAGE(L519:V519)</f>
        <v>100508740.24318184</v>
      </c>
      <c r="F519" s="7">
        <f>AVERAGE(W519:AG519)</f>
        <v>16.572727272727271</v>
      </c>
      <c r="G519" s="7">
        <v>655</v>
      </c>
      <c r="H519" s="7">
        <f>AVERAGE(AH519:AR519)</f>
        <v>16.573147386401299</v>
      </c>
      <c r="I519" s="7">
        <f>MAX(AS519:BC519)</f>
        <v>28.7837304566103</v>
      </c>
      <c r="J519" s="7">
        <f>AVERAGE(BD519:BN519)</f>
        <v>0.88827434300421293</v>
      </c>
      <c r="K519" s="8">
        <f>F519-H519</f>
        <v>-4.2011367402849942E-4</v>
      </c>
      <c r="L519" s="2">
        <v>119987636.947</v>
      </c>
      <c r="M519" s="2">
        <v>105064437.494</v>
      </c>
      <c r="N519" s="2">
        <v>109265409.11300001</v>
      </c>
      <c r="O519" s="2">
        <v>96466150.399000004</v>
      </c>
      <c r="P519" s="2">
        <v>65283293.539999999</v>
      </c>
      <c r="Q519" s="2">
        <v>110232978.338</v>
      </c>
      <c r="R519" s="2">
        <v>111109147.016</v>
      </c>
      <c r="S519" s="2">
        <v>100508258.404</v>
      </c>
      <c r="T519" s="2">
        <v>79581786.238000005</v>
      </c>
      <c r="U519" s="2">
        <v>104613294.26000001</v>
      </c>
      <c r="V519" s="2">
        <v>103483750.926</v>
      </c>
      <c r="W519" s="1">
        <v>16.565999999999999</v>
      </c>
      <c r="X519" s="1">
        <v>16.568000000000001</v>
      </c>
      <c r="Y519" s="1">
        <v>16.582999999999998</v>
      </c>
      <c r="Z519" s="1">
        <v>16.576000000000001</v>
      </c>
      <c r="AA519" s="1">
        <v>16.571999999999999</v>
      </c>
      <c r="AB519" s="1">
        <v>16.574000000000002</v>
      </c>
      <c r="AC519" s="1">
        <v>16.567</v>
      </c>
      <c r="AD519" s="1">
        <v>16.574999999999999</v>
      </c>
      <c r="AE519" s="1">
        <v>16.565000000000001</v>
      </c>
      <c r="AF519" s="1">
        <v>16.577999999999999</v>
      </c>
      <c r="AG519" s="1">
        <v>16.576000000000001</v>
      </c>
      <c r="AH519" s="1">
        <v>16.573147386401299</v>
      </c>
      <c r="AI519" s="1">
        <v>16.573147386401299</v>
      </c>
      <c r="AJ519" s="1">
        <v>16.573147386401299</v>
      </c>
      <c r="AK519" s="1">
        <v>16.573147386401299</v>
      </c>
      <c r="AL519" s="1">
        <v>16.573147386401299</v>
      </c>
      <c r="AM519" s="1">
        <v>16.573147386401299</v>
      </c>
      <c r="AN519" s="1">
        <v>16.573147386401299</v>
      </c>
      <c r="AO519" s="1">
        <v>16.573147386401299</v>
      </c>
      <c r="AP519" s="1">
        <v>16.573147386401299</v>
      </c>
      <c r="AQ519" s="1">
        <v>16.573147386401299</v>
      </c>
      <c r="AR519" s="1">
        <v>16.573147386401299</v>
      </c>
      <c r="AS519" s="1">
        <v>15.983323665991399</v>
      </c>
      <c r="AT519" s="1">
        <v>16.305383162131101</v>
      </c>
      <c r="AU519" s="1">
        <v>17.6200722553364</v>
      </c>
      <c r="AV519" s="1">
        <v>21.3932003682398</v>
      </c>
      <c r="AW519" s="1">
        <v>27.8036882014292</v>
      </c>
      <c r="AX519" s="1">
        <v>14.9694649221803</v>
      </c>
      <c r="AY519" s="1">
        <v>28.7837304566103</v>
      </c>
      <c r="AZ519" s="1">
        <v>25.238416868121899</v>
      </c>
      <c r="BA519" s="1">
        <v>19.335205722052699</v>
      </c>
      <c r="BB519" s="1">
        <v>18.374319616601401</v>
      </c>
      <c r="BC519" s="1">
        <v>24.445916111189302</v>
      </c>
      <c r="BD519" s="1">
        <v>0.76417703773773105</v>
      </c>
      <c r="BE519" s="1">
        <v>0.65143530011636397</v>
      </c>
      <c r="BF519" s="1">
        <v>0.20310509420948</v>
      </c>
      <c r="BG519" s="1">
        <v>1.8590705207103699</v>
      </c>
      <c r="BH519" s="1">
        <v>7.4936692919180797E-3</v>
      </c>
      <c r="BI519" s="1">
        <v>0.110170783741288</v>
      </c>
      <c r="BJ519" s="1">
        <v>2.0624259443084498</v>
      </c>
      <c r="BK519" s="1">
        <v>2.1965314872111299</v>
      </c>
      <c r="BL519" s="1">
        <v>1.2061820843131099</v>
      </c>
      <c r="BM519" s="1">
        <v>0.141792384837966</v>
      </c>
      <c r="BN519" s="1">
        <v>0.56863346656853497</v>
      </c>
    </row>
    <row r="520" spans="1:66" ht="15">
      <c r="A520" s="1" t="s">
        <v>917</v>
      </c>
      <c r="B520" s="1">
        <v>754.57561552999903</v>
      </c>
      <c r="C520" s="1" t="s">
        <v>918</v>
      </c>
      <c r="E520" s="6">
        <f>AVERAGE(L520:V520)</f>
        <v>4620799162.1485453</v>
      </c>
      <c r="F520" s="7">
        <f>AVERAGE(W520:AG520)</f>
        <v>16.999545454545455</v>
      </c>
      <c r="G520" s="7">
        <v>656</v>
      </c>
      <c r="H520" s="7">
        <f>AVERAGE(AH520:AR520)</f>
        <v>16.993840877572499</v>
      </c>
      <c r="I520" s="7">
        <f>MAX(AS520:BC520)</f>
        <v>43.722624615803497</v>
      </c>
      <c r="J520" s="7">
        <f>AVERAGE(BD520:BN520)</f>
        <v>1.1186954424527205</v>
      </c>
      <c r="K520" s="8">
        <f>F520-H520</f>
        <v>5.7045769729562323E-3</v>
      </c>
      <c r="L520" s="2">
        <v>5172181322.4770002</v>
      </c>
      <c r="M520" s="2">
        <v>3312964382.6529999</v>
      </c>
      <c r="N520" s="2">
        <v>5011287842.2379999</v>
      </c>
      <c r="O520" s="2">
        <v>5813353650.441</v>
      </c>
      <c r="P520" s="2">
        <v>3725061521.723</v>
      </c>
      <c r="Q520" s="2">
        <v>4773508701.7880001</v>
      </c>
      <c r="R520" s="2">
        <v>6864895215.3299999</v>
      </c>
      <c r="S520" s="2">
        <v>5002434005.875</v>
      </c>
      <c r="T520" s="2">
        <v>2681467156.0650001</v>
      </c>
      <c r="U520" s="2">
        <v>3702997689.086</v>
      </c>
      <c r="V520" s="2">
        <v>4768639295.9580002</v>
      </c>
      <c r="W520" s="1">
        <v>16.977</v>
      </c>
      <c r="X520" s="1">
        <v>17.004000000000001</v>
      </c>
      <c r="Y520" s="1">
        <v>16.978000000000002</v>
      </c>
      <c r="Z520" s="1">
        <v>17.001999999999999</v>
      </c>
      <c r="AA520" s="1">
        <v>17.001000000000001</v>
      </c>
      <c r="AB520" s="1">
        <v>16.998999999999999</v>
      </c>
      <c r="AC520" s="1">
        <v>17.047999999999998</v>
      </c>
      <c r="AD520" s="1">
        <v>17.033999999999999</v>
      </c>
      <c r="AE520" s="1">
        <v>17</v>
      </c>
      <c r="AF520" s="1">
        <v>17.010000000000002</v>
      </c>
      <c r="AG520" s="1">
        <v>16.942</v>
      </c>
      <c r="AH520" s="1">
        <v>16.993840877572499</v>
      </c>
      <c r="AI520" s="1">
        <v>16.993840877572499</v>
      </c>
      <c r="AJ520" s="1">
        <v>16.993840877572499</v>
      </c>
      <c r="AK520" s="1">
        <v>16.993840877572499</v>
      </c>
      <c r="AL520" s="1">
        <v>16.993840877572499</v>
      </c>
      <c r="AM520" s="1">
        <v>16.993840877572499</v>
      </c>
      <c r="AN520" s="1">
        <v>16.993840877572499</v>
      </c>
      <c r="AO520" s="1">
        <v>16.993840877572499</v>
      </c>
      <c r="AP520" s="1">
        <v>16.993840877572499</v>
      </c>
      <c r="AQ520" s="1">
        <v>16.993840877572499</v>
      </c>
      <c r="AR520" s="1">
        <v>16.993840877572499</v>
      </c>
      <c r="AS520" s="1">
        <v>29.519115696679499</v>
      </c>
      <c r="AT520" s="1">
        <v>43.722624615803497</v>
      </c>
      <c r="AU520" s="1">
        <v>32.496986765681001</v>
      </c>
      <c r="AV520" s="1">
        <v>34.062184031666398</v>
      </c>
      <c r="AW520" s="1">
        <v>32.308815600066602</v>
      </c>
      <c r="AX520" s="1">
        <v>35.0064307711271</v>
      </c>
      <c r="AY520" s="1">
        <v>42.658278848617798</v>
      </c>
      <c r="AZ520" s="1">
        <v>34.656931318125203</v>
      </c>
      <c r="BA520" s="1">
        <v>33.797289890541499</v>
      </c>
      <c r="BB520" s="1">
        <v>35.369434981048201</v>
      </c>
      <c r="BC520" s="1">
        <v>35.261044081863297</v>
      </c>
      <c r="BD520" s="1">
        <v>0.35469803773773001</v>
      </c>
      <c r="BE520" s="1">
        <v>0.91349830011636601</v>
      </c>
      <c r="BF520" s="1">
        <v>0.58837609420947901</v>
      </c>
      <c r="BG520" s="1">
        <v>2.2312225207103702</v>
      </c>
      <c r="BH520" s="1">
        <v>0.46583033070808</v>
      </c>
      <c r="BI520" s="1">
        <v>0.17741121625870801</v>
      </c>
      <c r="BJ520" s="1">
        <v>2.4189089443084502</v>
      </c>
      <c r="BK520" s="1">
        <v>2.4083504872111301</v>
      </c>
      <c r="BL520" s="1">
        <v>1.4942880843131101</v>
      </c>
      <c r="BM520" s="1">
        <v>0.43761938483796498</v>
      </c>
      <c r="BN520" s="1">
        <v>0.81544646656853403</v>
      </c>
    </row>
    <row r="521" spans="1:66" ht="15">
      <c r="A521" s="1" t="s">
        <v>919</v>
      </c>
      <c r="B521" s="1">
        <v>754.57561552999903</v>
      </c>
      <c r="C521" s="1" t="s">
        <v>918</v>
      </c>
      <c r="E521" s="6">
        <f>AVERAGE(L521:V521)</f>
        <v>570770781.19995427</v>
      </c>
      <c r="F521" s="7">
        <f>AVERAGE(W521:AG521)</f>
        <v>17.267545454545456</v>
      </c>
      <c r="G521" s="7">
        <v>657</v>
      </c>
      <c r="H521" s="7">
        <f>AVERAGE(AH521:AR521)</f>
        <v>17.353664201709702</v>
      </c>
      <c r="I521" s="7">
        <f>MAX(AS521:BC521)</f>
        <v>31.0165436306735</v>
      </c>
      <c r="J521" s="7">
        <f>AVERAGE(BD521:BN521)</f>
        <v>2.1042035874092169</v>
      </c>
      <c r="K521" s="8">
        <f>F521-H521</f>
        <v>-8.6118747164245946E-2</v>
      </c>
      <c r="L521" s="2">
        <v>1169483833.2130001</v>
      </c>
      <c r="M521" s="2">
        <v>896652017.41600001</v>
      </c>
      <c r="N521" s="2">
        <v>788553079.03699994</v>
      </c>
      <c r="O521" s="2">
        <v>241375280.12900001</v>
      </c>
      <c r="P521" s="2">
        <v>393036875.99599999</v>
      </c>
      <c r="Q521" s="2">
        <v>940862527.11750102</v>
      </c>
      <c r="R521" s="2">
        <v>388185363.29299998</v>
      </c>
      <c r="S521" s="2">
        <v>89886526.832000002</v>
      </c>
      <c r="T521" s="2">
        <v>224428132.90700001</v>
      </c>
      <c r="U521" s="2">
        <v>264137914.40400001</v>
      </c>
      <c r="V521" s="2">
        <v>881877042.85499597</v>
      </c>
      <c r="W521" s="1">
        <v>17.189</v>
      </c>
      <c r="X521" s="1">
        <v>17.175000000000001</v>
      </c>
      <c r="Y521" s="1">
        <v>17.204999999999998</v>
      </c>
      <c r="Z521" s="1">
        <v>17.347999999999999</v>
      </c>
      <c r="AA521" s="1">
        <v>17.353000000000002</v>
      </c>
      <c r="AB521" s="1">
        <v>17.170000000000002</v>
      </c>
      <c r="AC521" s="1">
        <v>17.350000000000001</v>
      </c>
      <c r="AD521" s="1">
        <v>17.361000000000001</v>
      </c>
      <c r="AE521" s="1">
        <v>17.344999999999999</v>
      </c>
      <c r="AF521" s="1">
        <v>17.353000000000002</v>
      </c>
      <c r="AG521" s="1">
        <v>17.094000000000001</v>
      </c>
      <c r="AL521" s="1">
        <v>17.353664201709702</v>
      </c>
      <c r="AN521" s="1">
        <v>17.353664201709702</v>
      </c>
      <c r="AO521" s="1">
        <v>17.353664201709702</v>
      </c>
      <c r="AW521" s="1">
        <v>23.22460310644</v>
      </c>
      <c r="AY521" s="1">
        <v>31.0165436306735</v>
      </c>
      <c r="AZ521" s="1">
        <v>28.791945317519399</v>
      </c>
      <c r="BH521" s="1">
        <v>0.73036433070808104</v>
      </c>
      <c r="BJ521" s="1">
        <v>2.78762994430845</v>
      </c>
      <c r="BK521" s="1">
        <v>2.7946164872111199</v>
      </c>
    </row>
    <row r="522" spans="1:66" ht="15">
      <c r="A522" s="1" t="s">
        <v>917</v>
      </c>
      <c r="B522" s="1">
        <v>754.57561552999903</v>
      </c>
      <c r="C522" s="1" t="s">
        <v>918</v>
      </c>
      <c r="E522" s="6">
        <f>AVERAGE(L522:V522)</f>
        <v>37639194.567127228</v>
      </c>
      <c r="F522" s="7">
        <f>AVERAGE(W522:AG522)</f>
        <v>17.528181818181817</v>
      </c>
      <c r="G522" s="7">
        <v>658</v>
      </c>
      <c r="H522" s="7">
        <f>AVERAGE(AH522:AR522)</f>
        <v>17.725999999999999</v>
      </c>
      <c r="I522" s="7">
        <f>MAX(AS522:BC522)</f>
        <v>22.252271034327499</v>
      </c>
      <c r="J522" s="7">
        <f>AVERAGE(BD522:BN522)</f>
        <v>1.03142033070808</v>
      </c>
      <c r="K522" s="8">
        <f>F522-H522</f>
        <v>-0.19781818181818167</v>
      </c>
      <c r="L522" s="2">
        <v>51594348.620100498</v>
      </c>
      <c r="M522" s="2">
        <v>49448485.800899699</v>
      </c>
      <c r="N522" s="2">
        <v>43212606.246600203</v>
      </c>
      <c r="O522" s="2">
        <v>42156192.878700197</v>
      </c>
      <c r="P522" s="2">
        <v>28429637.125999998</v>
      </c>
      <c r="Q522" s="2">
        <v>33955928.101799801</v>
      </c>
      <c r="R522" s="2">
        <v>25544564.3558999</v>
      </c>
      <c r="S522" s="2">
        <v>31216230.094199602</v>
      </c>
      <c r="T522" s="2">
        <v>28760455.550099902</v>
      </c>
      <c r="U522" s="2">
        <v>38809807.9424996</v>
      </c>
      <c r="V522" s="2">
        <v>40902883.521600202</v>
      </c>
      <c r="W522" s="1">
        <v>17.512</v>
      </c>
      <c r="X522" s="1">
        <v>17.515999999999998</v>
      </c>
      <c r="Y522" s="1">
        <v>17.513999999999999</v>
      </c>
      <c r="Z522" s="1">
        <v>17.529</v>
      </c>
      <c r="AA522" s="1">
        <v>17.725999999999999</v>
      </c>
      <c r="AB522" s="1">
        <v>17.530999999999999</v>
      </c>
      <c r="AC522" s="1">
        <v>17.471</v>
      </c>
      <c r="AD522" s="1">
        <v>17.494</v>
      </c>
      <c r="AE522" s="1">
        <v>17.545000000000002</v>
      </c>
      <c r="AF522" s="1">
        <v>17.515999999999998</v>
      </c>
      <c r="AG522" s="1">
        <v>17.456</v>
      </c>
      <c r="AL522" s="1">
        <v>17.725999999999999</v>
      </c>
      <c r="AW522" s="1">
        <v>22.252271034327499</v>
      </c>
      <c r="BH522" s="1">
        <v>1.03142033070808</v>
      </c>
    </row>
    <row r="523" spans="1:66" ht="15">
      <c r="A523" s="1" t="s">
        <v>920</v>
      </c>
      <c r="B523" s="1">
        <v>768.55488052999897</v>
      </c>
      <c r="C523" s="1" t="s">
        <v>921</v>
      </c>
      <c r="E523" s="6">
        <f>AVERAGE(L523:V523)</f>
        <v>392638651.49454552</v>
      </c>
      <c r="F523" s="7">
        <f>AVERAGE(W523:AG523)</f>
        <v>15.397545454545453</v>
      </c>
      <c r="G523" s="7">
        <v>659</v>
      </c>
      <c r="H523" s="7">
        <f>AVERAGE(AH523:AR523)</f>
        <v>15.393934204774801</v>
      </c>
      <c r="I523" s="7">
        <f>MAX(AS523:BC523)</f>
        <v>46.870820398785597</v>
      </c>
      <c r="J523" s="7">
        <f>AVERAGE(BD523:BN523)</f>
        <v>0.78710450099531382</v>
      </c>
      <c r="K523" s="8">
        <f>F523-H523</f>
        <v>3.6112497706515256E-3</v>
      </c>
      <c r="L523" s="2">
        <v>409844213.42400002</v>
      </c>
      <c r="M523" s="2">
        <v>375526983.88099998</v>
      </c>
      <c r="N523" s="2">
        <v>438183155.54500002</v>
      </c>
      <c r="O523" s="2">
        <v>305994704.94700003</v>
      </c>
      <c r="P523" s="2">
        <v>406035181.24299997</v>
      </c>
      <c r="Q523" s="2">
        <v>414241138.37099999</v>
      </c>
      <c r="R523" s="2">
        <v>496331047.92500001</v>
      </c>
      <c r="S523" s="2">
        <v>387108309.44599998</v>
      </c>
      <c r="T523" s="2">
        <v>346084405.55699998</v>
      </c>
      <c r="U523" s="2">
        <v>351948878.74599999</v>
      </c>
      <c r="V523" s="2">
        <v>387727147.35500002</v>
      </c>
      <c r="W523" s="1">
        <v>15.393000000000001</v>
      </c>
      <c r="X523" s="1">
        <v>15.4</v>
      </c>
      <c r="Y523" s="1">
        <v>15.406000000000001</v>
      </c>
      <c r="Z523" s="1">
        <v>15.396000000000001</v>
      </c>
      <c r="AA523" s="1">
        <v>15.39</v>
      </c>
      <c r="AB523" s="1">
        <v>15.396000000000001</v>
      </c>
      <c r="AC523" s="1">
        <v>15.391</v>
      </c>
      <c r="AD523" s="1">
        <v>15.398999999999999</v>
      </c>
      <c r="AE523" s="1">
        <v>15.395</v>
      </c>
      <c r="AF523" s="1">
        <v>15.404999999999999</v>
      </c>
      <c r="AG523" s="1">
        <v>15.401999999999999</v>
      </c>
      <c r="AH523" s="1">
        <v>15.3939342047748</v>
      </c>
      <c r="AI523" s="1">
        <v>15.3939342047748</v>
      </c>
      <c r="AJ523" s="1">
        <v>15.3939342047748</v>
      </c>
      <c r="AK523" s="1">
        <v>15.3939342047748</v>
      </c>
      <c r="AL523" s="1">
        <v>15.3939342047748</v>
      </c>
      <c r="AM523" s="1">
        <v>15.3939342047748</v>
      </c>
      <c r="AN523" s="1">
        <v>15.3939342047748</v>
      </c>
      <c r="AO523" s="1">
        <v>15.3939342047748</v>
      </c>
      <c r="AP523" s="1">
        <v>15.3939342047748</v>
      </c>
      <c r="AQ523" s="1">
        <v>15.3939342047748</v>
      </c>
      <c r="AR523" s="1">
        <v>15.3939342047748</v>
      </c>
      <c r="AS523" s="1">
        <v>35.532455610230798</v>
      </c>
      <c r="AT523" s="1">
        <v>45.535307363605199</v>
      </c>
      <c r="AU523" s="1">
        <v>45.247236024160799</v>
      </c>
      <c r="AV523" s="1">
        <v>37.617233685932199</v>
      </c>
      <c r="AW523" s="1">
        <v>29.597470187938299</v>
      </c>
      <c r="AX523" s="1">
        <v>46.870820398785597</v>
      </c>
      <c r="AY523" s="1">
        <v>34.1520288143412</v>
      </c>
      <c r="AZ523" s="1">
        <v>30.909369277962099</v>
      </c>
      <c r="BA523" s="1">
        <v>23.2200915184367</v>
      </c>
      <c r="BB523" s="1">
        <v>34.417523570871502</v>
      </c>
      <c r="BC523" s="1">
        <v>35.136610134915699</v>
      </c>
      <c r="BD523" s="1">
        <v>1.5021051277223201</v>
      </c>
      <c r="BE523" s="1">
        <v>0.54344448380152</v>
      </c>
      <c r="BF523" s="1">
        <v>0.87064307043040701</v>
      </c>
      <c r="BG523" s="1">
        <v>0.84054935161870303</v>
      </c>
      <c r="BH523" s="1">
        <v>8.5164654438278406E-2</v>
      </c>
      <c r="BI523" s="1">
        <v>0.63728867148812895</v>
      </c>
      <c r="BJ523" s="1">
        <v>0.85900752701816596</v>
      </c>
      <c r="BK523" s="1">
        <v>1.8426773912738399</v>
      </c>
      <c r="BL523" s="1">
        <v>0.71701539027778105</v>
      </c>
      <c r="BM523" s="2">
        <v>4.6350042564391399E-4</v>
      </c>
      <c r="BN523" s="1">
        <v>0.75979034245366395</v>
      </c>
    </row>
    <row r="524" spans="1:66" ht="15">
      <c r="A524" s="1" t="s">
        <v>920</v>
      </c>
      <c r="B524" s="1">
        <v>768.55488052999897</v>
      </c>
      <c r="C524" s="1" t="s">
        <v>921</v>
      </c>
      <c r="E524" s="6">
        <f>AVERAGE(L524:V524)</f>
        <v>153390353.71263635</v>
      </c>
      <c r="F524" s="7">
        <f>AVERAGE(W524:AG524)</f>
        <v>15.860272727272728</v>
      </c>
      <c r="G524" s="7">
        <v>660</v>
      </c>
      <c r="H524" s="7">
        <f>AVERAGE(AH524:AR524)</f>
        <v>15.859680760244002</v>
      </c>
      <c r="I524" s="7">
        <f>MAX(AS524:BC524)</f>
        <v>42.069563411030003</v>
      </c>
      <c r="J524" s="7">
        <f>AVERAGE(BD524:BN524)</f>
        <v>1.1280403819291445</v>
      </c>
      <c r="K524" s="8">
        <f>F524-H524</f>
        <v>5.9196702872554852E-4</v>
      </c>
      <c r="L524" s="2">
        <v>166167211.43399999</v>
      </c>
      <c r="M524" s="2">
        <v>142343809.51300001</v>
      </c>
      <c r="N524" s="2">
        <v>140607102.21599999</v>
      </c>
      <c r="O524" s="2">
        <v>151850080.63800001</v>
      </c>
      <c r="P524" s="2">
        <v>152458074.259</v>
      </c>
      <c r="Q524" s="2">
        <v>184164340.78799999</v>
      </c>
      <c r="R524" s="2">
        <v>146924546.07499999</v>
      </c>
      <c r="S524" s="2">
        <v>158556961.24900001</v>
      </c>
      <c r="T524" s="2">
        <v>144715088.11500001</v>
      </c>
      <c r="U524" s="2">
        <v>147443794.14700001</v>
      </c>
      <c r="V524" s="2">
        <v>152062882.405</v>
      </c>
      <c r="W524" s="1">
        <v>15.861000000000001</v>
      </c>
      <c r="X524" s="1">
        <v>15.856999999999999</v>
      </c>
      <c r="Y524" s="1">
        <v>15.862</v>
      </c>
      <c r="Z524" s="1">
        <v>15.853999999999999</v>
      </c>
      <c r="AA524" s="1">
        <v>15.861000000000001</v>
      </c>
      <c r="AB524" s="1">
        <v>15.856</v>
      </c>
      <c r="AC524" s="1">
        <v>15.861000000000001</v>
      </c>
      <c r="AD524" s="1">
        <v>15.864000000000001</v>
      </c>
      <c r="AE524" s="1">
        <v>15.85</v>
      </c>
      <c r="AF524" s="1">
        <v>15.868</v>
      </c>
      <c r="AG524" s="1">
        <v>15.869</v>
      </c>
      <c r="AH524" s="1">
        <v>15.859680760244</v>
      </c>
      <c r="AI524" s="1">
        <v>15.859680760244</v>
      </c>
      <c r="AJ524" s="1">
        <v>15.859680760244</v>
      </c>
      <c r="AK524" s="1">
        <v>15.859680760244</v>
      </c>
      <c r="AL524" s="1">
        <v>15.859680760244</v>
      </c>
      <c r="AM524" s="1">
        <v>15.859680760244</v>
      </c>
      <c r="AN524" s="1">
        <v>15.859680760244</v>
      </c>
      <c r="AO524" s="1">
        <v>15.859680760244</v>
      </c>
      <c r="AP524" s="1">
        <v>15.859680760244</v>
      </c>
      <c r="AQ524" s="1">
        <v>15.859680760244</v>
      </c>
      <c r="AR524" s="1">
        <v>15.859680760244</v>
      </c>
      <c r="AS524" s="1">
        <v>30.5694200346408</v>
      </c>
      <c r="AT524" s="1">
        <v>31.008058000143901</v>
      </c>
      <c r="AU524" s="1">
        <v>31.397359076832501</v>
      </c>
      <c r="AV524" s="1">
        <v>32.606851686526902</v>
      </c>
      <c r="AW524" s="1">
        <v>42.069563411030003</v>
      </c>
      <c r="AX524" s="1">
        <v>34.837562311977202</v>
      </c>
      <c r="AY524" s="1">
        <v>40.974668263620799</v>
      </c>
      <c r="AZ524" s="1">
        <v>33.783061363973196</v>
      </c>
      <c r="BA524" s="1">
        <v>41.526729327838503</v>
      </c>
      <c r="BB524" s="1">
        <v>30.311425698774698</v>
      </c>
      <c r="BC524" s="1">
        <v>33.7561332354312</v>
      </c>
      <c r="BD524" s="1">
        <v>2.03447312772232</v>
      </c>
      <c r="BE524" s="1">
        <v>0.96342748380151999</v>
      </c>
      <c r="BF524" s="1">
        <v>1.4068130704304</v>
      </c>
      <c r="BG524" s="1">
        <v>1.2801873516186999</v>
      </c>
      <c r="BH524" s="1">
        <v>0.25996234556172099</v>
      </c>
      <c r="BI524" s="1">
        <v>0.19728767148813001</v>
      </c>
      <c r="BJ524" s="1">
        <v>1.2744415270181599</v>
      </c>
      <c r="BK524" s="1">
        <v>2.2055913912738401</v>
      </c>
      <c r="BL524" s="1">
        <v>1.0381753902777799</v>
      </c>
      <c r="BM524" s="1">
        <v>0.45597249957435598</v>
      </c>
      <c r="BN524" s="1">
        <v>1.29211234245366</v>
      </c>
    </row>
    <row r="525" spans="1:66" ht="15">
      <c r="A525" s="1" t="s">
        <v>922</v>
      </c>
      <c r="B525" s="1">
        <v>752.55996552999898</v>
      </c>
      <c r="C525" s="1" t="s">
        <v>923</v>
      </c>
      <c r="E525" s="6">
        <f>AVERAGE(L525:V525)</f>
        <v>640664694.34845459</v>
      </c>
      <c r="F525" s="7">
        <f>AVERAGE(W525:AG525)</f>
        <v>15.797272727272725</v>
      </c>
      <c r="G525" s="7">
        <v>661</v>
      </c>
      <c r="H525" s="7">
        <f>AVERAGE(AH525:AR525)</f>
        <v>15.7955583843203</v>
      </c>
      <c r="I525" s="7">
        <f>MAX(AS525:BC525)</f>
        <v>43.542390889529102</v>
      </c>
      <c r="J525" s="7">
        <f>AVERAGE(BD525:BN525)</f>
        <v>1.0173500629366885</v>
      </c>
      <c r="K525" s="8">
        <f>F525-H525</f>
        <v>1.7143429524253406E-3</v>
      </c>
      <c r="L525" s="2">
        <v>604998787.61399996</v>
      </c>
      <c r="M525" s="2">
        <v>636838470.53799999</v>
      </c>
      <c r="N525" s="2">
        <v>675901615.54100001</v>
      </c>
      <c r="O525" s="2">
        <v>639440309.972</v>
      </c>
      <c r="P525" s="2">
        <v>673859275.47399998</v>
      </c>
      <c r="Q525" s="2">
        <v>646533214.14499998</v>
      </c>
      <c r="R525" s="2">
        <v>605623482.05499995</v>
      </c>
      <c r="S525" s="2">
        <v>732884557.56599998</v>
      </c>
      <c r="T525" s="2">
        <v>565293819.99699998</v>
      </c>
      <c r="U525" s="2">
        <v>546823505.86600006</v>
      </c>
      <c r="V525" s="2">
        <v>719114599.06500006</v>
      </c>
      <c r="W525" s="1">
        <v>15.8</v>
      </c>
      <c r="X525" s="1">
        <v>15.798</v>
      </c>
      <c r="Y525" s="1">
        <v>15.801</v>
      </c>
      <c r="Z525" s="1">
        <v>15.819000000000001</v>
      </c>
      <c r="AA525" s="1">
        <v>15.808999999999999</v>
      </c>
      <c r="AB525" s="1">
        <v>15.779</v>
      </c>
      <c r="AC525" s="1">
        <v>15.805999999999999</v>
      </c>
      <c r="AD525" s="1">
        <v>15.797000000000001</v>
      </c>
      <c r="AE525" s="1">
        <v>15.762</v>
      </c>
      <c r="AF525" s="1">
        <v>15.801</v>
      </c>
      <c r="AG525" s="1">
        <v>15.798</v>
      </c>
      <c r="AI525" s="1">
        <v>15.7955583843203</v>
      </c>
      <c r="AK525" s="1">
        <v>15.7955583843203</v>
      </c>
      <c r="AL525" s="1">
        <v>15.7955583843203</v>
      </c>
      <c r="AM525" s="1">
        <v>15.7955583843203</v>
      </c>
      <c r="AN525" s="1">
        <v>15.7955583843203</v>
      </c>
      <c r="AO525" s="1">
        <v>15.7955583843203</v>
      </c>
      <c r="AP525" s="1">
        <v>15.7955583843203</v>
      </c>
      <c r="AR525" s="1">
        <v>15.7955583843203</v>
      </c>
      <c r="AT525" s="1">
        <v>43.542390889529102</v>
      </c>
      <c r="AV525" s="1">
        <v>32.706900349878303</v>
      </c>
      <c r="AW525" s="1">
        <v>35.2806617958868</v>
      </c>
      <c r="AX525" s="1">
        <v>30.167860900371799</v>
      </c>
      <c r="AY525" s="1">
        <v>10.543940864062399</v>
      </c>
      <c r="AZ525" s="1">
        <v>10.2062909541461</v>
      </c>
      <c r="BA525" s="1">
        <v>25.976843608677001</v>
      </c>
      <c r="BC525" s="1">
        <v>8.8930742711671495</v>
      </c>
      <c r="BE525" s="1">
        <v>0.79625348380151895</v>
      </c>
      <c r="BG525" s="1">
        <v>1.1286223516186999</v>
      </c>
      <c r="BH525" s="1">
        <v>0.107979345561719</v>
      </c>
      <c r="BI525" s="1">
        <v>0.321915671488129</v>
      </c>
      <c r="BJ525" s="1">
        <v>1.4092475270181599</v>
      </c>
      <c r="BK525" s="1">
        <v>2.33646539127384</v>
      </c>
      <c r="BL525" s="1">
        <v>0.94719939027778099</v>
      </c>
      <c r="BN525" s="1">
        <v>1.09111734245366</v>
      </c>
    </row>
    <row r="526" spans="1:66" ht="15">
      <c r="A526" s="1" t="s">
        <v>924</v>
      </c>
      <c r="B526" s="1">
        <v>752.55996552999898</v>
      </c>
      <c r="C526" s="1" t="s">
        <v>923</v>
      </c>
      <c r="E526" s="6">
        <f>AVERAGE(L526:V526)</f>
        <v>612059689.96518183</v>
      </c>
      <c r="F526" s="7">
        <f>AVERAGE(W526:AG526)</f>
        <v>16.12618181818182</v>
      </c>
      <c r="G526" s="7">
        <v>662</v>
      </c>
      <c r="H526" s="7">
        <f>AVERAGE(AH526:AR526)</f>
        <v>16.1277338165674</v>
      </c>
      <c r="I526" s="7">
        <f>MAX(AS526:BC526)</f>
        <v>42.2831196864798</v>
      </c>
      <c r="J526" s="7">
        <f>AVERAGE(BD526:BN526)</f>
        <v>1.5232627143858473</v>
      </c>
      <c r="K526" s="8">
        <f>F526-H526</f>
        <v>-1.5519983855796227E-3</v>
      </c>
      <c r="L526" s="2">
        <v>712781042.83800006</v>
      </c>
      <c r="M526" s="2">
        <v>621016765.76400006</v>
      </c>
      <c r="N526" s="2">
        <v>762378951.47300005</v>
      </c>
      <c r="O526" s="2">
        <v>595037929.20299995</v>
      </c>
      <c r="P526" s="2">
        <v>552805584.30299997</v>
      </c>
      <c r="Q526" s="2">
        <v>537251713.39300001</v>
      </c>
      <c r="R526" s="2">
        <v>630814981.43099999</v>
      </c>
      <c r="S526" s="2">
        <v>480113781.67400002</v>
      </c>
      <c r="T526" s="2">
        <v>611549748.60099995</v>
      </c>
      <c r="U526" s="2">
        <v>598216553.17400002</v>
      </c>
      <c r="V526" s="2">
        <v>630689537.76300001</v>
      </c>
      <c r="W526" s="1">
        <v>16.122</v>
      </c>
      <c r="X526" s="1">
        <v>16.135999999999999</v>
      </c>
      <c r="Y526" s="1">
        <v>16.138000000000002</v>
      </c>
      <c r="Z526" s="1">
        <v>16.117000000000001</v>
      </c>
      <c r="AA526" s="1">
        <v>16.123999999999999</v>
      </c>
      <c r="AB526" s="1">
        <v>16.123000000000001</v>
      </c>
      <c r="AC526" s="1">
        <v>16.138999999999999</v>
      </c>
      <c r="AD526" s="1">
        <v>16.126999999999999</v>
      </c>
      <c r="AE526" s="1">
        <v>16.105</v>
      </c>
      <c r="AF526" s="1">
        <v>16.13</v>
      </c>
      <c r="AG526" s="1">
        <v>16.126999999999999</v>
      </c>
      <c r="AH526" s="1">
        <v>16.1277338165674</v>
      </c>
      <c r="AI526" s="1">
        <v>16.1277338165674</v>
      </c>
      <c r="AJ526" s="1">
        <v>16.1277338165674</v>
      </c>
      <c r="AK526" s="1">
        <v>16.1277338165674</v>
      </c>
      <c r="AL526" s="1">
        <v>16.1277338165674</v>
      </c>
      <c r="AM526" s="1">
        <v>16.1277338165674</v>
      </c>
      <c r="AN526" s="1">
        <v>16.1277338165674</v>
      </c>
      <c r="AO526" s="1">
        <v>16.1277338165674</v>
      </c>
      <c r="AP526" s="1">
        <v>16.1277338165674</v>
      </c>
      <c r="AQ526" s="1">
        <v>16.1277338165674</v>
      </c>
      <c r="AR526" s="1">
        <v>16.1277338165674</v>
      </c>
      <c r="AS526" s="1">
        <v>23.180078201287401</v>
      </c>
      <c r="AT526" s="1">
        <v>23.084547094262899</v>
      </c>
      <c r="AU526" s="1">
        <v>15.3630117815557</v>
      </c>
      <c r="AV526" s="1">
        <v>18.464701796350901</v>
      </c>
      <c r="AW526" s="1">
        <v>42.2831196864798</v>
      </c>
      <c r="AX526" s="1">
        <v>34.803693337700501</v>
      </c>
      <c r="AY526" s="1">
        <v>24.164728381159499</v>
      </c>
      <c r="AZ526" s="1">
        <v>32.868396612713802</v>
      </c>
      <c r="BA526" s="1">
        <v>34.828628052084099</v>
      </c>
      <c r="BB526" s="1">
        <v>21.4713984760938</v>
      </c>
      <c r="BC526" s="1">
        <v>21.724181510867702</v>
      </c>
      <c r="BD526" s="1">
        <v>2.4637971277223198</v>
      </c>
      <c r="BE526" s="1">
        <v>1.49234248380151</v>
      </c>
      <c r="BF526" s="1">
        <v>1.8859160704304001</v>
      </c>
      <c r="BG526" s="1">
        <v>1.8558173516187</v>
      </c>
      <c r="BH526" s="1">
        <v>0.52972234556172104</v>
      </c>
      <c r="BI526" s="1">
        <v>9.3406328511871806E-2</v>
      </c>
      <c r="BJ526" s="1">
        <v>1.8221945270181601</v>
      </c>
      <c r="BK526" s="1">
        <v>2.47680439127384</v>
      </c>
      <c r="BL526" s="1">
        <v>1.3642463902777799</v>
      </c>
      <c r="BM526" s="1">
        <v>0.98706549957435796</v>
      </c>
      <c r="BN526" s="1">
        <v>1.78457734245366</v>
      </c>
    </row>
    <row r="527" spans="1:66" ht="15">
      <c r="A527" s="1" t="s">
        <v>924</v>
      </c>
      <c r="B527" s="1">
        <v>752.55996552999898</v>
      </c>
      <c r="C527" s="1" t="s">
        <v>923</v>
      </c>
      <c r="E527" s="6">
        <f>AVERAGE(L527:V527)</f>
        <v>203505455.15109092</v>
      </c>
      <c r="F527" s="7">
        <f>AVERAGE(W527:AG527)</f>
        <v>16.631454545454545</v>
      </c>
      <c r="G527" s="7">
        <v>663</v>
      </c>
      <c r="H527" s="7">
        <f>AVERAGE(AH527:AR527)</f>
        <v>16.630316885982804</v>
      </c>
      <c r="I527" s="7">
        <f>MAX(AS527:BC527)</f>
        <v>39.8621034875855</v>
      </c>
      <c r="J527" s="7">
        <f>AVERAGE(BD527:BN527)</f>
        <v>2.02818554165205</v>
      </c>
      <c r="K527" s="8">
        <f>F527-H527</f>
        <v>1.1376594717411592E-3</v>
      </c>
      <c r="L527" s="2">
        <v>220273572.20500001</v>
      </c>
      <c r="M527" s="2">
        <v>157127873.30700001</v>
      </c>
      <c r="N527" s="2">
        <v>219083741.368</v>
      </c>
      <c r="O527" s="2">
        <v>221903381.822</v>
      </c>
      <c r="P527" s="2">
        <v>233370889.14700001</v>
      </c>
      <c r="Q527" s="2">
        <v>244001827.43900001</v>
      </c>
      <c r="R527" s="2">
        <v>171184576.50999999</v>
      </c>
      <c r="S527" s="2">
        <v>188084408.69400001</v>
      </c>
      <c r="T527" s="2">
        <v>196796538.79800001</v>
      </c>
      <c r="U527" s="2">
        <v>171463701.39700001</v>
      </c>
      <c r="V527" s="2">
        <v>215269495.97499999</v>
      </c>
      <c r="W527" s="1">
        <v>16.623000000000001</v>
      </c>
      <c r="X527" s="1">
        <v>16.626999999999999</v>
      </c>
      <c r="Y527" s="1">
        <v>16.635000000000002</v>
      </c>
      <c r="Z527" s="1">
        <v>16.626000000000001</v>
      </c>
      <c r="AA527" s="1">
        <v>16.63</v>
      </c>
      <c r="AB527" s="1">
        <v>16.63</v>
      </c>
      <c r="AC527" s="1">
        <v>16.625</v>
      </c>
      <c r="AD527" s="1">
        <v>16.641999999999999</v>
      </c>
      <c r="AE527" s="1">
        <v>16.623999999999999</v>
      </c>
      <c r="AF527" s="1">
        <v>16.646000000000001</v>
      </c>
      <c r="AG527" s="1">
        <v>16.638000000000002</v>
      </c>
      <c r="AH527" s="1">
        <v>16.630316885982801</v>
      </c>
      <c r="AJ527" s="1">
        <v>16.630316885982801</v>
      </c>
      <c r="AK527" s="1">
        <v>16.630316885982801</v>
      </c>
      <c r="AL527" s="1">
        <v>16.630316885982801</v>
      </c>
      <c r="AM527" s="1">
        <v>16.630316885982801</v>
      </c>
      <c r="AN527" s="1">
        <v>16.630316885982801</v>
      </c>
      <c r="AO527" s="1">
        <v>16.630316885982801</v>
      </c>
      <c r="AP527" s="1">
        <v>16.630316885982801</v>
      </c>
      <c r="AR527" s="1">
        <v>16.630316885982801</v>
      </c>
      <c r="AS527" s="1">
        <v>28.976072125870498</v>
      </c>
      <c r="AU527" s="1">
        <v>27.021235917288202</v>
      </c>
      <c r="AV527" s="1">
        <v>39.8621034875855</v>
      </c>
      <c r="AW527" s="1">
        <v>32.6901455217427</v>
      </c>
      <c r="AX527" s="1">
        <v>30.242300053602701</v>
      </c>
      <c r="AY527" s="1">
        <v>28.343488819491299</v>
      </c>
      <c r="AZ527" s="1">
        <v>30.002872857101501</v>
      </c>
      <c r="BA527" s="1">
        <v>28.0718723074914</v>
      </c>
      <c r="BC527" s="1">
        <v>29.041439326207399</v>
      </c>
      <c r="BD527" s="1">
        <v>2.8776461277223202</v>
      </c>
      <c r="BF527" s="1">
        <v>2.2321200704303998</v>
      </c>
      <c r="BG527" s="1">
        <v>2.0505053516187002</v>
      </c>
      <c r="BH527" s="1">
        <v>1.15651634556172</v>
      </c>
      <c r="BI527" s="1">
        <v>0.54660732851187099</v>
      </c>
      <c r="BJ527" s="1">
        <v>2.1802085270181601</v>
      </c>
      <c r="BK527" s="1">
        <v>3.1073173912738401</v>
      </c>
      <c r="BL527" s="1">
        <v>1.9674063902777801</v>
      </c>
      <c r="BN527" s="1">
        <v>2.1353423424536602</v>
      </c>
    </row>
    <row r="528" spans="1:66" ht="15">
      <c r="A528" s="1" t="s">
        <v>925</v>
      </c>
      <c r="B528" s="1">
        <v>766.53923052999903</v>
      </c>
      <c r="C528" s="1" t="s">
        <v>926</v>
      </c>
      <c r="E528" s="6">
        <f>AVERAGE(L528:V528)</f>
        <v>22592445.456818178</v>
      </c>
      <c r="F528" s="7">
        <f>AVERAGE(W528:AG528)</f>
        <v>12.675545454545455</v>
      </c>
      <c r="G528" s="7">
        <v>664</v>
      </c>
      <c r="H528" s="7">
        <f>AVERAGE(AH528:AR528)</f>
        <v>12.6743769742358</v>
      </c>
      <c r="I528" s="7">
        <f>MAX(AS528:BC528)</f>
        <v>23.067129728391201</v>
      </c>
      <c r="J528" s="7">
        <f>AVERAGE(BD528:BN528)</f>
        <v>1.0378682543823945</v>
      </c>
      <c r="K528" s="8">
        <f>F528-H528</f>
        <v>1.1684803096549956E-3</v>
      </c>
      <c r="L528" s="2">
        <v>45048294.734999999</v>
      </c>
      <c r="M528" s="2">
        <v>18608475.085000001</v>
      </c>
      <c r="N528" s="2">
        <v>23294069.420000002</v>
      </c>
      <c r="O528" s="2">
        <v>13579446.799000001</v>
      </c>
      <c r="P528" s="2">
        <v>24035385.210999999</v>
      </c>
      <c r="Q528" s="2">
        <v>22565680.464000002</v>
      </c>
      <c r="R528" s="2">
        <v>36178977.887000002</v>
      </c>
      <c r="S528" s="2">
        <v>10901225.562999999</v>
      </c>
      <c r="T528" s="2">
        <v>24330952.677000001</v>
      </c>
      <c r="U528" s="1">
        <v>8972326.0419999994</v>
      </c>
      <c r="V528" s="2">
        <v>21002066.142000001</v>
      </c>
      <c r="W528" s="1">
        <v>12.683999999999999</v>
      </c>
      <c r="X528" s="1">
        <v>12.673</v>
      </c>
      <c r="Y528" s="1">
        <v>12.669</v>
      </c>
      <c r="Z528" s="1">
        <v>12.69</v>
      </c>
      <c r="AA528" s="1">
        <v>12.688000000000001</v>
      </c>
      <c r="AB528" s="1">
        <v>12.685</v>
      </c>
      <c r="AC528" s="1">
        <v>12.663</v>
      </c>
      <c r="AD528" s="1">
        <v>12.685</v>
      </c>
      <c r="AE528" s="1">
        <v>12.683</v>
      </c>
      <c r="AF528" s="1">
        <v>12.654</v>
      </c>
      <c r="AG528" s="1">
        <v>12.657</v>
      </c>
      <c r="AH528" s="1">
        <v>12.6743769742358</v>
      </c>
      <c r="AN528" s="1">
        <v>12.6743769742358</v>
      </c>
      <c r="AS528" s="1">
        <v>23.067129728391201</v>
      </c>
      <c r="AY528" s="1">
        <v>22.887980765511202</v>
      </c>
      <c r="BD528" s="1">
        <v>0.23572434128682901</v>
      </c>
      <c r="BJ528" s="1">
        <v>1.8400121674779599</v>
      </c>
    </row>
    <row r="529" spans="1:66" ht="15">
      <c r="A529" s="1" t="s">
        <v>927</v>
      </c>
      <c r="B529" s="1">
        <v>766.53923052999903</v>
      </c>
      <c r="C529" s="1" t="s">
        <v>926</v>
      </c>
      <c r="E529" s="6">
        <f>AVERAGE(L529:V529)</f>
        <v>101685304.55845456</v>
      </c>
      <c r="F529" s="7">
        <f>AVERAGE(W529:AG529)</f>
        <v>14.00690909090909</v>
      </c>
      <c r="G529" s="7">
        <v>665</v>
      </c>
      <c r="H529" s="7">
        <f>AVERAGE(AH529:AR529)</f>
        <v>14.007675766825901</v>
      </c>
      <c r="I529" s="7">
        <f>MAX(AS529:BC529)</f>
        <v>45.006442436592998</v>
      </c>
      <c r="J529" s="7">
        <f>AVERAGE(BD529:BN529)</f>
        <v>0.48323768464311895</v>
      </c>
      <c r="K529" s="8">
        <f>F529-H529</f>
        <v>-7.6667591681101044E-4</v>
      </c>
      <c r="L529" s="2">
        <v>84073294.907000005</v>
      </c>
      <c r="M529" s="2">
        <v>90141720.566</v>
      </c>
      <c r="N529" s="2">
        <v>114990147.117</v>
      </c>
      <c r="O529" s="2">
        <v>75094128.693000004</v>
      </c>
      <c r="P529" s="2">
        <v>109585090.494</v>
      </c>
      <c r="Q529" s="2">
        <v>140452666.19800001</v>
      </c>
      <c r="R529" s="2">
        <v>111708678.751</v>
      </c>
      <c r="S529" s="2">
        <v>93520807.071999997</v>
      </c>
      <c r="T529" s="2">
        <v>114583066.021</v>
      </c>
      <c r="U529" s="2">
        <v>93285154.946999997</v>
      </c>
      <c r="V529" s="2">
        <v>91103595.377000004</v>
      </c>
      <c r="W529" s="1">
        <v>13.994</v>
      </c>
      <c r="X529" s="1">
        <v>14.009</v>
      </c>
      <c r="Y529" s="1">
        <v>14.016999999999999</v>
      </c>
      <c r="Z529" s="1">
        <v>14.019</v>
      </c>
      <c r="AA529" s="1">
        <v>14.007</v>
      </c>
      <c r="AB529" s="1">
        <v>14.009</v>
      </c>
      <c r="AC529" s="1">
        <v>14.019</v>
      </c>
      <c r="AD529" s="1">
        <v>13.994999999999999</v>
      </c>
      <c r="AE529" s="1">
        <v>14.006</v>
      </c>
      <c r="AF529" s="1">
        <v>14.003</v>
      </c>
      <c r="AG529" s="1">
        <v>13.997999999999999</v>
      </c>
      <c r="AH529" s="1">
        <v>14.0076757668259</v>
      </c>
      <c r="AI529" s="1">
        <v>14.0076757668259</v>
      </c>
      <c r="AJ529" s="1">
        <v>14.0076757668259</v>
      </c>
      <c r="AK529" s="1">
        <v>14.0076757668259</v>
      </c>
      <c r="AL529" s="1">
        <v>14.0076757668259</v>
      </c>
      <c r="AM529" s="1">
        <v>14.0076757668259</v>
      </c>
      <c r="AN529" s="1">
        <v>14.0076757668259</v>
      </c>
      <c r="AO529" s="1">
        <v>14.0076757668259</v>
      </c>
      <c r="AP529" s="1">
        <v>14.0076757668259</v>
      </c>
      <c r="AQ529" s="1">
        <v>14.0076757668259</v>
      </c>
      <c r="AR529" s="1">
        <v>14.0076757668259</v>
      </c>
      <c r="AS529" s="1">
        <v>34.531745902535398</v>
      </c>
      <c r="AT529" s="1">
        <v>36.131249542373602</v>
      </c>
      <c r="AU529" s="1">
        <v>35.253258818278098</v>
      </c>
      <c r="AV529" s="1">
        <v>45.006442436592998</v>
      </c>
      <c r="AW529" s="1">
        <v>34.248173632829598</v>
      </c>
      <c r="AX529" s="1">
        <v>35.780406542004599</v>
      </c>
      <c r="AY529" s="1">
        <v>35.027842791380102</v>
      </c>
      <c r="AZ529" s="1">
        <v>24.195693499017999</v>
      </c>
      <c r="BA529" s="1">
        <v>33.720390943590203</v>
      </c>
      <c r="BB529" s="1">
        <v>34.428011013225699</v>
      </c>
      <c r="BC529" s="1">
        <v>34.753666445539402</v>
      </c>
      <c r="BD529" s="1">
        <v>1.10492265871316</v>
      </c>
      <c r="BE529" s="1">
        <v>0.89495315749106097</v>
      </c>
      <c r="BF529" s="1">
        <v>0.57302254533303998</v>
      </c>
      <c r="BG529" s="1">
        <v>0.46429873801753802</v>
      </c>
      <c r="BH529" s="1">
        <v>6.6232374487887199E-2</v>
      </c>
      <c r="BI529" s="1">
        <v>0.11907070384872</v>
      </c>
      <c r="BJ529" s="1">
        <v>0.41286316747796298</v>
      </c>
      <c r="BK529" s="1">
        <v>1.1462513603944</v>
      </c>
      <c r="BL529" s="1">
        <v>5.7754356206377297E-2</v>
      </c>
      <c r="BM529" s="1">
        <v>0.12755703782738501</v>
      </c>
      <c r="BN529" s="1">
        <v>0.34868843127677701</v>
      </c>
    </row>
    <row r="530" spans="1:66" ht="15">
      <c r="A530" s="1" t="s">
        <v>928</v>
      </c>
      <c r="B530" s="1">
        <v>766.53923052999903</v>
      </c>
      <c r="C530" s="1" t="s">
        <v>926</v>
      </c>
      <c r="E530" s="6">
        <f>AVERAGE(L530:V530)</f>
        <v>301653680.67727274</v>
      </c>
      <c r="F530" s="7">
        <f>AVERAGE(W530:AG530)</f>
        <v>14.393272727272729</v>
      </c>
      <c r="G530" s="7">
        <v>666</v>
      </c>
      <c r="H530" s="7">
        <f>AVERAGE(AH530:AR530)</f>
        <v>14.392172336474498</v>
      </c>
      <c r="I530" s="7">
        <f>MAX(AS530:BC530)</f>
        <v>37.744208408212799</v>
      </c>
      <c r="J530" s="7">
        <f>AVERAGE(BD530:BN530)</f>
        <v>0.68912661025146971</v>
      </c>
      <c r="K530" s="8">
        <f>F530-H530</f>
        <v>1.1003907982303218E-3</v>
      </c>
      <c r="L530" s="2">
        <v>324340624.67799997</v>
      </c>
      <c r="M530" s="2">
        <v>286363114.204</v>
      </c>
      <c r="N530" s="2">
        <v>264555098.609</v>
      </c>
      <c r="O530" s="2">
        <v>271572411.14200002</v>
      </c>
      <c r="P530" s="2">
        <v>321069702.74299997</v>
      </c>
      <c r="Q530" s="2">
        <v>305585416.30000001</v>
      </c>
      <c r="R530" s="2">
        <v>289942037.13999999</v>
      </c>
      <c r="S530" s="2">
        <v>307515744.19700003</v>
      </c>
      <c r="T530" s="2">
        <v>297601555.77399999</v>
      </c>
      <c r="U530" s="2">
        <v>320650344.79900002</v>
      </c>
      <c r="V530" s="2">
        <v>328994437.86400002</v>
      </c>
      <c r="W530" s="1">
        <v>14.38</v>
      </c>
      <c r="X530" s="1">
        <v>14.391</v>
      </c>
      <c r="Y530" s="1">
        <v>14.407999999999999</v>
      </c>
      <c r="Z530" s="1">
        <v>14.384</v>
      </c>
      <c r="AA530" s="1">
        <v>14.385</v>
      </c>
      <c r="AB530" s="1">
        <v>14.396000000000001</v>
      </c>
      <c r="AC530" s="1">
        <v>14.404999999999999</v>
      </c>
      <c r="AD530" s="1">
        <v>14.388</v>
      </c>
      <c r="AE530" s="1">
        <v>14.391</v>
      </c>
      <c r="AF530" s="1">
        <v>14.397</v>
      </c>
      <c r="AG530" s="1">
        <v>14.401</v>
      </c>
      <c r="AH530" s="1">
        <v>14.3921723364745</v>
      </c>
      <c r="AI530" s="1">
        <v>14.3921723364745</v>
      </c>
      <c r="AJ530" s="1">
        <v>14.3921723364745</v>
      </c>
      <c r="AK530" s="1">
        <v>14.3921723364745</v>
      </c>
      <c r="AL530" s="1">
        <v>14.3921723364745</v>
      </c>
      <c r="AM530" s="1">
        <v>14.3921723364745</v>
      </c>
      <c r="AN530" s="1">
        <v>14.3921723364745</v>
      </c>
      <c r="AO530" s="1">
        <v>14.3921723364745</v>
      </c>
      <c r="AP530" s="1">
        <v>14.3921723364745</v>
      </c>
      <c r="AQ530" s="1">
        <v>14.3921723364745</v>
      </c>
      <c r="AR530" s="1">
        <v>14.3921723364745</v>
      </c>
      <c r="AS530" s="1">
        <v>9.5067817133162897</v>
      </c>
      <c r="AT530" s="1">
        <v>13.557297430598</v>
      </c>
      <c r="AU530" s="1">
        <v>17.755427184108601</v>
      </c>
      <c r="AV530" s="1">
        <v>4.1116061233298504</v>
      </c>
      <c r="AW530" s="1">
        <v>19.436059425357598</v>
      </c>
      <c r="AX530" s="1">
        <v>8.1028473864987802</v>
      </c>
      <c r="AY530" s="1">
        <v>13.285120481155101</v>
      </c>
      <c r="AZ530" s="1">
        <v>20.018495703412999</v>
      </c>
      <c r="BA530" s="1">
        <v>13.973720704802499</v>
      </c>
      <c r="BB530" s="1">
        <v>37.744208408212799</v>
      </c>
      <c r="BC530" s="1">
        <v>9.98416752346116</v>
      </c>
      <c r="BD530" s="1">
        <v>1.35312965871317</v>
      </c>
      <c r="BE530" s="1">
        <v>1.34379615749105</v>
      </c>
      <c r="BF530" s="1">
        <v>0.78423354533304102</v>
      </c>
      <c r="BG530" s="1">
        <v>0.64182673801753798</v>
      </c>
      <c r="BH530" s="1">
        <v>0.51293737448788601</v>
      </c>
      <c r="BI530" s="1">
        <v>9.1090296151278893E-2</v>
      </c>
      <c r="BJ530" s="1">
        <v>3.8783832522035697E-2</v>
      </c>
      <c r="BK530" s="1">
        <v>1.6082153603944001</v>
      </c>
      <c r="BL530" s="1">
        <v>0.51219735620637596</v>
      </c>
      <c r="BM530" s="1">
        <v>0.196019962172615</v>
      </c>
      <c r="BN530" s="1">
        <v>0.49816243127677601</v>
      </c>
    </row>
    <row r="531" spans="1:66" ht="15">
      <c r="A531" s="1" t="s">
        <v>925</v>
      </c>
      <c r="B531" s="1">
        <v>766.53923052999903</v>
      </c>
      <c r="C531" s="1" t="s">
        <v>926</v>
      </c>
      <c r="E531" s="6">
        <f>AVERAGE(L531:V531)</f>
        <v>8599496014.2162724</v>
      </c>
      <c r="F531" s="7">
        <f>AVERAGE(W531:AG531)</f>
        <v>14.782727272727273</v>
      </c>
      <c r="G531" s="7">
        <v>667</v>
      </c>
      <c r="H531" s="7">
        <f>AVERAGE(AH531:AR531)</f>
        <v>14.782803964873402</v>
      </c>
      <c r="I531" s="7">
        <f>MAX(AS531:BC531)</f>
        <v>46.998328726422798</v>
      </c>
      <c r="J531" s="7">
        <f>AVERAGE(BD531:BN531)</f>
        <v>1.1232023375241957</v>
      </c>
      <c r="K531" s="8">
        <f>F531-H531</f>
        <v>-7.6692146128820582E-5</v>
      </c>
      <c r="L531" s="2">
        <v>8843103744.1949997</v>
      </c>
      <c r="M531" s="2">
        <v>7939143767.4130001</v>
      </c>
      <c r="N531" s="2">
        <v>7748888695.3190002</v>
      </c>
      <c r="O531" s="2">
        <v>8486819167.3610001</v>
      </c>
      <c r="P531" s="2">
        <v>8757911392.7299995</v>
      </c>
      <c r="Q531" s="2">
        <v>8962120319.7810001</v>
      </c>
      <c r="R531" s="2">
        <v>9439172303.1350002</v>
      </c>
      <c r="S531" s="2">
        <v>8432765087.9309998</v>
      </c>
      <c r="T531" s="2">
        <v>9109632145.8869991</v>
      </c>
      <c r="U531" s="2">
        <v>8352316004.6499996</v>
      </c>
      <c r="V531" s="2">
        <v>8522583527.9770002</v>
      </c>
      <c r="W531" s="1">
        <v>14.789</v>
      </c>
      <c r="X531" s="1">
        <v>14.789</v>
      </c>
      <c r="Y531" s="1">
        <v>14.787000000000001</v>
      </c>
      <c r="Z531" s="1">
        <v>14.78</v>
      </c>
      <c r="AA531" s="1">
        <v>14.771000000000001</v>
      </c>
      <c r="AB531" s="1">
        <v>14.775</v>
      </c>
      <c r="AC531" s="1">
        <v>14.792999999999999</v>
      </c>
      <c r="AD531" s="1">
        <v>14.773999999999999</v>
      </c>
      <c r="AE531" s="1">
        <v>14.784000000000001</v>
      </c>
      <c r="AF531" s="1">
        <v>14.787000000000001</v>
      </c>
      <c r="AG531" s="1">
        <v>14.781000000000001</v>
      </c>
      <c r="AH531" s="1">
        <v>14.7828039648734</v>
      </c>
      <c r="AI531" s="1">
        <v>14.7828039648734</v>
      </c>
      <c r="AJ531" s="1">
        <v>14.7828039648734</v>
      </c>
      <c r="AK531" s="1">
        <v>14.7828039648734</v>
      </c>
      <c r="AL531" s="1">
        <v>14.7828039648734</v>
      </c>
      <c r="AM531" s="1">
        <v>14.7828039648734</v>
      </c>
      <c r="AN531" s="1">
        <v>14.7828039648734</v>
      </c>
      <c r="AO531" s="1">
        <v>14.7828039648734</v>
      </c>
      <c r="AP531" s="1">
        <v>14.7828039648734</v>
      </c>
      <c r="AQ531" s="1">
        <v>14.7828039648734</v>
      </c>
      <c r="AR531" s="1">
        <v>14.7828039648734</v>
      </c>
      <c r="AS531" s="1">
        <v>38.6702426006403</v>
      </c>
      <c r="AT531" s="1">
        <v>40.290316106261699</v>
      </c>
      <c r="AU531" s="1">
        <v>35.7456096867772</v>
      </c>
      <c r="AV531" s="1">
        <v>35.2110634382013</v>
      </c>
      <c r="AW531" s="1">
        <v>35.687234431445702</v>
      </c>
      <c r="AX531" s="1">
        <v>46.998328726422798</v>
      </c>
      <c r="AY531" s="1">
        <v>44.578056306605703</v>
      </c>
      <c r="AZ531" s="1">
        <v>42.808073472771902</v>
      </c>
      <c r="BA531" s="1">
        <v>38.959048444098002</v>
      </c>
      <c r="BB531" s="1">
        <v>31.6887358999886</v>
      </c>
      <c r="BC531" s="1">
        <v>36.716929202211801</v>
      </c>
      <c r="BD531" s="1">
        <v>1.9198606587131599</v>
      </c>
      <c r="BE531" s="1">
        <v>1.63425215749106</v>
      </c>
      <c r="BF531" s="1">
        <v>1.3337335453330399</v>
      </c>
      <c r="BG531" s="1">
        <v>1.22608173801753</v>
      </c>
      <c r="BH531" s="1">
        <v>0.82444637448788605</v>
      </c>
      <c r="BI531" s="1">
        <v>0.66028829615127904</v>
      </c>
      <c r="BJ531" s="1">
        <v>0.305756832522035</v>
      </c>
      <c r="BK531" s="1">
        <v>1.9198563603944001</v>
      </c>
      <c r="BL531" s="1">
        <v>0.77770835620637602</v>
      </c>
      <c r="BM531" s="1">
        <v>0.68865396217261499</v>
      </c>
      <c r="BN531" s="1">
        <v>1.06458743127677</v>
      </c>
    </row>
    <row r="532" spans="1:66" ht="15">
      <c r="A532" s="1" t="s">
        <v>925</v>
      </c>
      <c r="B532" s="1">
        <v>766.53923052999903</v>
      </c>
      <c r="C532" s="1" t="s">
        <v>926</v>
      </c>
      <c r="E532" s="6">
        <f>AVERAGE(L532:V532)</f>
        <v>431855529.64754546</v>
      </c>
      <c r="F532" s="7">
        <f>AVERAGE(W532:AG532)</f>
        <v>15.20736363636364</v>
      </c>
      <c r="G532" s="7">
        <v>668</v>
      </c>
      <c r="H532" s="7">
        <f>AVERAGE(AH532:AR532)</f>
        <v>15.209436233547899</v>
      </c>
      <c r="I532" s="7">
        <f>MAX(AS532:BC532)</f>
        <v>46.334161398761999</v>
      </c>
      <c r="J532" s="7">
        <f>AVERAGE(BD532:BN532)</f>
        <v>1.3627942692298056</v>
      </c>
      <c r="K532" s="8">
        <f>F532-H532</f>
        <v>-2.0725971842594504E-3</v>
      </c>
      <c r="L532" s="2">
        <v>356383583.787</v>
      </c>
      <c r="M532" s="2">
        <v>464234893.28200001</v>
      </c>
      <c r="N532" s="2">
        <v>410218707.671</v>
      </c>
      <c r="O532" s="2">
        <v>433047786.22500002</v>
      </c>
      <c r="P532" s="2">
        <v>380851948.54100001</v>
      </c>
      <c r="Q532" s="2">
        <v>505562602.31</v>
      </c>
      <c r="R532" s="2">
        <v>582564583.31799996</v>
      </c>
      <c r="S532" s="2">
        <v>490157230.23400003</v>
      </c>
      <c r="T532" s="2">
        <v>474207679.19</v>
      </c>
      <c r="U532" s="2">
        <v>319306661.741</v>
      </c>
      <c r="V532" s="2">
        <v>333875149.824</v>
      </c>
      <c r="W532" s="1">
        <v>15.212999999999999</v>
      </c>
      <c r="X532" s="1">
        <v>15.21</v>
      </c>
      <c r="Y532" s="1">
        <v>15.204000000000001</v>
      </c>
      <c r="Z532" s="1">
        <v>15.22</v>
      </c>
      <c r="AA532" s="1">
        <v>15.225</v>
      </c>
      <c r="AB532" s="1">
        <v>15.182</v>
      </c>
      <c r="AC532" s="1">
        <v>15.201000000000001</v>
      </c>
      <c r="AD532" s="1">
        <v>15.204000000000001</v>
      </c>
      <c r="AE532" s="1">
        <v>15.21</v>
      </c>
      <c r="AF532" s="1">
        <v>15.209</v>
      </c>
      <c r="AG532" s="1">
        <v>15.202999999999999</v>
      </c>
      <c r="AH532" s="1">
        <v>15.209436233547899</v>
      </c>
      <c r="AL532" s="1">
        <v>15.209436233547899</v>
      </c>
      <c r="AN532" s="1">
        <v>15.209436233547899</v>
      </c>
      <c r="AP532" s="1">
        <v>15.209436233547899</v>
      </c>
      <c r="AQ532" s="1">
        <v>15.209436233547899</v>
      </c>
      <c r="AR532" s="1">
        <v>15.209436233547899</v>
      </c>
      <c r="AS532" s="1">
        <v>37.3002336225478</v>
      </c>
      <c r="AW532" s="1">
        <v>39.880186754971803</v>
      </c>
      <c r="AY532" s="1">
        <v>46.334161398761999</v>
      </c>
      <c r="BA532" s="1">
        <v>44.998691681370602</v>
      </c>
      <c r="BB532" s="1">
        <v>42.3010794421591</v>
      </c>
      <c r="BC532" s="1">
        <v>37.958932241794798</v>
      </c>
      <c r="BD532" s="1">
        <v>2.46712565871317</v>
      </c>
      <c r="BH532" s="1">
        <v>1.22424137448788</v>
      </c>
      <c r="BJ532" s="1">
        <v>0.706535832522035</v>
      </c>
      <c r="BL532" s="1">
        <v>1.2017683562063699</v>
      </c>
      <c r="BM532" s="1">
        <v>1.1074079621726101</v>
      </c>
      <c r="BN532" s="1">
        <v>1.4696864312767699</v>
      </c>
    </row>
    <row r="533" spans="1:66" ht="15">
      <c r="A533" s="1" t="s">
        <v>925</v>
      </c>
      <c r="B533" s="1">
        <v>766.53923052999903</v>
      </c>
      <c r="C533" s="1" t="s">
        <v>926</v>
      </c>
      <c r="E533" s="6">
        <f>AVERAGE(L533:V533)</f>
        <v>20578470.087263618</v>
      </c>
      <c r="F533" s="7">
        <f>AVERAGE(W533:AG533)</f>
        <v>16.65636363636364</v>
      </c>
      <c r="G533" s="7">
        <v>669</v>
      </c>
      <c r="H533" s="7">
        <f>AVERAGE(AH533:AR533)</f>
        <v>16.622</v>
      </c>
      <c r="I533" s="7">
        <f>MAX(AS533:BC533)</f>
        <v>29.490880151121299</v>
      </c>
      <c r="J533" s="7">
        <f>AVERAGE(BD533:BN533)</f>
        <v>2.8944334312767701</v>
      </c>
      <c r="K533" s="8">
        <f>F533-H533</f>
        <v>3.4363636363639927E-2</v>
      </c>
      <c r="L533" s="2">
        <v>24107473.0244998</v>
      </c>
      <c r="M533" s="2">
        <v>11821259.239</v>
      </c>
      <c r="N533" s="2">
        <v>10646829.867000001</v>
      </c>
      <c r="O533" s="2">
        <v>16154045.525</v>
      </c>
      <c r="P533" s="2">
        <v>14914999.736400001</v>
      </c>
      <c r="Q533" s="2">
        <v>66036768.329999998</v>
      </c>
      <c r="R533" s="2">
        <v>16313947.252</v>
      </c>
      <c r="S533" s="1">
        <v>9725913.5460000001</v>
      </c>
      <c r="T533" s="2">
        <v>21351559.486000001</v>
      </c>
      <c r="U533" s="2">
        <v>22188526.057999998</v>
      </c>
      <c r="V533" s="2">
        <v>13101848.896</v>
      </c>
      <c r="W533" s="1">
        <v>16.908000000000001</v>
      </c>
      <c r="X533" s="1">
        <v>16.734000000000002</v>
      </c>
      <c r="Y533" s="1">
        <v>16.61</v>
      </c>
      <c r="Z533" s="1">
        <v>16.626999999999999</v>
      </c>
      <c r="AA533" s="1">
        <v>16.367999999999999</v>
      </c>
      <c r="AB533" s="1">
        <v>16.582000000000001</v>
      </c>
      <c r="AC533" s="1">
        <v>16.738</v>
      </c>
      <c r="AD533" s="1">
        <v>16.648</v>
      </c>
      <c r="AE533" s="1">
        <v>16.686</v>
      </c>
      <c r="AF533" s="1">
        <v>16.696999999999999</v>
      </c>
      <c r="AG533" s="1">
        <v>16.622</v>
      </c>
      <c r="AR533" s="1">
        <v>16.622</v>
      </c>
      <c r="BC533" s="1">
        <v>29.490880151121299</v>
      </c>
      <c r="BN533" s="1">
        <v>2.8944334312767701</v>
      </c>
    </row>
    <row r="534" spans="1:66" ht="15">
      <c r="A534" s="1" t="s">
        <v>929</v>
      </c>
      <c r="B534" s="1">
        <v>752.55996552999898</v>
      </c>
      <c r="C534" s="1" t="s">
        <v>923</v>
      </c>
      <c r="E534" s="6">
        <f>AVERAGE(L534:V534)</f>
        <v>341718466.58409083</v>
      </c>
      <c r="F534" s="7">
        <f>AVERAGE(W534:AG534)</f>
        <v>15.351636363636361</v>
      </c>
      <c r="G534" s="7">
        <v>670</v>
      </c>
      <c r="H534" s="7">
        <f>AVERAGE(AH534:AR534)</f>
        <v>15.3179593894488</v>
      </c>
      <c r="I534" s="7">
        <f>MAX(AS534:BC534)</f>
        <v>36.262137143182301</v>
      </c>
      <c r="J534" s="7">
        <f>AVERAGE(BD534:BN534)</f>
        <v>0.82299716429557801</v>
      </c>
      <c r="K534" s="8">
        <f>F534-H534</f>
        <v>3.367697418756066E-2</v>
      </c>
      <c r="L534" s="2">
        <v>207647156.97499999</v>
      </c>
      <c r="M534" s="2">
        <v>258438405.39300001</v>
      </c>
      <c r="N534" s="2">
        <v>260817185.66499999</v>
      </c>
      <c r="O534" s="2">
        <v>267030698.27599999</v>
      </c>
      <c r="P534" s="2">
        <v>256862252.66600001</v>
      </c>
      <c r="Q534" s="2">
        <v>234639950.16100001</v>
      </c>
      <c r="R534" s="2">
        <v>230445862.991</v>
      </c>
      <c r="S534" s="2">
        <v>254857220.801</v>
      </c>
      <c r="T534" s="2">
        <v>777948486.10899997</v>
      </c>
      <c r="U534" s="2">
        <v>233932572.72</v>
      </c>
      <c r="V534" s="2">
        <v>776283340.66799998</v>
      </c>
      <c r="W534" s="1">
        <v>15.314</v>
      </c>
      <c r="X534" s="1">
        <v>15.317</v>
      </c>
      <c r="Y534" s="1">
        <v>15.33</v>
      </c>
      <c r="Z534" s="1">
        <v>15.31</v>
      </c>
      <c r="AA534" s="1">
        <v>15.316000000000001</v>
      </c>
      <c r="AB534" s="1">
        <v>15.311999999999999</v>
      </c>
      <c r="AC534" s="1">
        <v>15.326000000000001</v>
      </c>
      <c r="AD534" s="1">
        <v>15.315</v>
      </c>
      <c r="AE534" s="1">
        <v>15.497</v>
      </c>
      <c r="AF534" s="1">
        <v>15.32</v>
      </c>
      <c r="AG534" s="1">
        <v>15.510999999999999</v>
      </c>
      <c r="AI534" s="1">
        <v>15.3179593894488</v>
      </c>
      <c r="AJ534" s="1">
        <v>15.3179593894488</v>
      </c>
      <c r="AK534" s="1">
        <v>15.3179593894488</v>
      </c>
      <c r="AL534" s="1">
        <v>15.3179593894488</v>
      </c>
      <c r="AM534" s="1">
        <v>15.3179593894488</v>
      </c>
      <c r="AN534" s="1">
        <v>15.3179593894488</v>
      </c>
      <c r="AO534" s="1">
        <v>15.3179593894488</v>
      </c>
      <c r="AT534" s="1">
        <v>25.533467019558199</v>
      </c>
      <c r="AU534" s="1">
        <v>25.955799855751401</v>
      </c>
      <c r="AV534" s="1">
        <v>31.234278185057502</v>
      </c>
      <c r="AW534" s="1">
        <v>31.219746217216901</v>
      </c>
      <c r="AX534" s="1">
        <v>36.262137143182301</v>
      </c>
      <c r="AY534" s="1">
        <v>29.038494875621399</v>
      </c>
      <c r="AZ534" s="1">
        <v>32.025847977062099</v>
      </c>
      <c r="BE534" s="1">
        <v>0.52817848380151999</v>
      </c>
      <c r="BF534" s="1">
        <v>0.91261007043040698</v>
      </c>
      <c r="BG534" s="1">
        <v>0.86256535161870396</v>
      </c>
      <c r="BH534" s="1">
        <v>0.16202465443828001</v>
      </c>
      <c r="BI534" s="1">
        <v>0.65408267148812904</v>
      </c>
      <c r="BJ534" s="1">
        <v>0.85773252701816605</v>
      </c>
      <c r="BK534" s="1">
        <v>1.7837863912738401</v>
      </c>
    </row>
    <row r="535" spans="1:66" ht="15">
      <c r="A535" s="1" t="s">
        <v>930</v>
      </c>
      <c r="B535" s="1">
        <v>752.55996552999898</v>
      </c>
      <c r="C535" s="1" t="s">
        <v>923</v>
      </c>
      <c r="E535" s="6">
        <f>AVERAGE(L535:V535)</f>
        <v>584061480.51190901</v>
      </c>
      <c r="F535" s="7">
        <f>AVERAGE(W535:AG535)</f>
        <v>15.798545454545454</v>
      </c>
      <c r="G535" s="7">
        <v>671</v>
      </c>
      <c r="H535" s="7">
        <f>AVERAGE(AH535:AR535)</f>
        <v>15.801142097369501</v>
      </c>
      <c r="I535" s="7">
        <f>MAX(AS535:BC535)</f>
        <v>18.508819464985901</v>
      </c>
      <c r="J535" s="7">
        <f>AVERAGE(BD535:BN535)</f>
        <v>1.077774621176347</v>
      </c>
      <c r="K535" s="8">
        <f>F535-H535</f>
        <v>-2.5966428240469241E-3</v>
      </c>
      <c r="L535" s="2">
        <v>604998787.61399996</v>
      </c>
      <c r="M535" s="2">
        <v>544568900.99199998</v>
      </c>
      <c r="N535" s="2">
        <v>662010914.398</v>
      </c>
      <c r="O535" s="2">
        <v>448994507.35900003</v>
      </c>
      <c r="P535" s="2">
        <v>673859275.47399998</v>
      </c>
      <c r="Q535" s="2">
        <v>380454461.648</v>
      </c>
      <c r="R535" s="2">
        <v>605623482.05499995</v>
      </c>
      <c r="S535" s="2">
        <v>732884557.56599998</v>
      </c>
      <c r="T535" s="2">
        <v>370543781.667</v>
      </c>
      <c r="U535" s="2">
        <v>681623017.79299998</v>
      </c>
      <c r="V535" s="2">
        <v>719114599.06500006</v>
      </c>
      <c r="W535" s="1">
        <v>15.8</v>
      </c>
      <c r="X535" s="1">
        <v>15.801</v>
      </c>
      <c r="Y535" s="1">
        <v>15.797000000000001</v>
      </c>
      <c r="Z535" s="1">
        <v>15.811999999999999</v>
      </c>
      <c r="AA535" s="1">
        <v>15.808999999999999</v>
      </c>
      <c r="AB535" s="1">
        <v>15.81</v>
      </c>
      <c r="AC535" s="1">
        <v>15.805999999999999</v>
      </c>
      <c r="AD535" s="1">
        <v>15.797000000000001</v>
      </c>
      <c r="AE535" s="1">
        <v>15.757</v>
      </c>
      <c r="AF535" s="1">
        <v>15.797000000000001</v>
      </c>
      <c r="AG535" s="1">
        <v>15.798</v>
      </c>
      <c r="AL535" s="1">
        <v>15.8011420973695</v>
      </c>
      <c r="AN535" s="1">
        <v>15.8011420973695</v>
      </c>
      <c r="AO535" s="1">
        <v>15.8011420973695</v>
      </c>
      <c r="AQ535" s="1">
        <v>15.8011420973695</v>
      </c>
      <c r="AR535" s="1">
        <v>15.8011420973695</v>
      </c>
      <c r="AW535" s="1">
        <v>18.508819464985901</v>
      </c>
      <c r="AY535" s="1">
        <v>17.344396769185298</v>
      </c>
      <c r="AZ535" s="1">
        <v>12.796980235443201</v>
      </c>
      <c r="BB535" s="1">
        <v>8.1246949409900804</v>
      </c>
      <c r="BC535" s="1">
        <v>14.349581207282601</v>
      </c>
      <c r="BH535" s="1">
        <v>0.25286834556172</v>
      </c>
      <c r="BJ535" s="1">
        <v>1.2700025270181601</v>
      </c>
      <c r="BK535" s="1">
        <v>2.1996773912738399</v>
      </c>
      <c r="BM535" s="1">
        <v>0.433541499574356</v>
      </c>
      <c r="BN535" s="1">
        <v>1.2327833424536601</v>
      </c>
    </row>
    <row r="536" spans="1:66" ht="15">
      <c r="A536" s="1" t="s">
        <v>931</v>
      </c>
      <c r="B536" s="1">
        <v>750.54431552999995</v>
      </c>
      <c r="C536" s="1" t="s">
        <v>932</v>
      </c>
      <c r="E536" s="6">
        <f>AVERAGE(L536:V536)</f>
        <v>316271242.72481817</v>
      </c>
      <c r="F536" s="7">
        <f>AVERAGE(W536:AG536)</f>
        <v>14.067727272727275</v>
      </c>
      <c r="G536" s="7">
        <v>672</v>
      </c>
      <c r="H536" s="7">
        <f>AVERAGE(AH536:AR536)</f>
        <v>14.083184107117701</v>
      </c>
      <c r="I536" s="7">
        <f>MAX(AS536:BC536)</f>
        <v>31.786854623032099</v>
      </c>
      <c r="J536" s="7">
        <f>AVERAGE(BD536:BN536)</f>
        <v>0.57050704711195643</v>
      </c>
      <c r="K536" s="8">
        <f>F536-H536</f>
        <v>-1.5456834390425556E-2</v>
      </c>
      <c r="L536" s="2">
        <v>324237805.09200001</v>
      </c>
      <c r="M536" s="2">
        <v>330734760.27999997</v>
      </c>
      <c r="N536" s="2">
        <v>362762171.71600002</v>
      </c>
      <c r="O536" s="2">
        <v>139533414.16299999</v>
      </c>
      <c r="P536" s="2">
        <v>379235298.93300003</v>
      </c>
      <c r="Q536" s="2">
        <v>352905042.86000001</v>
      </c>
      <c r="R536" s="2">
        <v>333097942.75099999</v>
      </c>
      <c r="S536" s="2">
        <v>362364601.26700002</v>
      </c>
      <c r="T536" s="2">
        <v>188267163.491</v>
      </c>
      <c r="U536" s="2">
        <v>344930623.31199998</v>
      </c>
      <c r="V536" s="2">
        <v>360914846.10799998</v>
      </c>
      <c r="W536" s="1">
        <v>14.067</v>
      </c>
      <c r="X536" s="1">
        <v>14.074999999999999</v>
      </c>
      <c r="Y536" s="1">
        <v>14.061</v>
      </c>
      <c r="Z536" s="1">
        <v>14.090999999999999</v>
      </c>
      <c r="AA536" s="1">
        <v>14.038</v>
      </c>
      <c r="AB536" s="1">
        <v>14.093</v>
      </c>
      <c r="AC536" s="1">
        <v>14.061999999999999</v>
      </c>
      <c r="AD536" s="1">
        <v>14.037000000000001</v>
      </c>
      <c r="AE536" s="1">
        <v>14.074999999999999</v>
      </c>
      <c r="AF536" s="1">
        <v>14.071999999999999</v>
      </c>
      <c r="AG536" s="1">
        <v>14.074</v>
      </c>
      <c r="AK536" s="1">
        <v>14.083184107117701</v>
      </c>
      <c r="AP536" s="1">
        <v>14.083184107117701</v>
      </c>
      <c r="AV536" s="1">
        <v>31.786854623032099</v>
      </c>
      <c r="BA536" s="1">
        <v>30.915854273134698</v>
      </c>
      <c r="BG536" s="1">
        <v>0.79331173801753696</v>
      </c>
      <c r="BL536" s="1">
        <v>0.34770235620637602</v>
      </c>
    </row>
    <row r="537" spans="1:66" ht="15">
      <c r="A537" s="1" t="s">
        <v>933</v>
      </c>
      <c r="B537" s="1">
        <v>750.54431552999995</v>
      </c>
      <c r="C537" s="1" t="s">
        <v>932</v>
      </c>
      <c r="E537" s="6">
        <f>AVERAGE(L537:V537)</f>
        <v>284186823.2962727</v>
      </c>
      <c r="F537" s="7">
        <f>AVERAGE(W537:AG537)</f>
        <v>14.657090909090908</v>
      </c>
      <c r="G537" s="7">
        <v>673</v>
      </c>
      <c r="H537" s="7">
        <f>AVERAGE(AH537:AR537)</f>
        <v>14.6580074436082</v>
      </c>
      <c r="I537" s="7">
        <f>MAX(AS537:BC537)</f>
        <v>45.615452883203801</v>
      </c>
      <c r="J537" s="7">
        <f>AVERAGE(BD537:BN537)</f>
        <v>0.93112231831841819</v>
      </c>
      <c r="K537" s="8">
        <f>F537-H537</f>
        <v>-9.1653451729278856E-4</v>
      </c>
      <c r="L537" s="2">
        <v>248763519.16800001</v>
      </c>
      <c r="M537" s="2">
        <v>298940410.23799998</v>
      </c>
      <c r="N537" s="2">
        <v>264981346.942</v>
      </c>
      <c r="O537" s="2">
        <v>276695252.96600002</v>
      </c>
      <c r="P537" s="2">
        <v>319171020.62099999</v>
      </c>
      <c r="Q537" s="2">
        <v>310972048.87800002</v>
      </c>
      <c r="R537" s="2">
        <v>285547714.29299998</v>
      </c>
      <c r="S537" s="2">
        <v>277641222.09100002</v>
      </c>
      <c r="T537" s="2">
        <v>256918031.39399999</v>
      </c>
      <c r="U537" s="2">
        <v>233862604.053</v>
      </c>
      <c r="V537" s="2">
        <v>352561885.61500001</v>
      </c>
      <c r="W537" s="1">
        <v>14.648</v>
      </c>
      <c r="X537" s="1">
        <v>14.66</v>
      </c>
      <c r="Y537" s="1">
        <v>14.654999999999999</v>
      </c>
      <c r="Z537" s="1">
        <v>14.65</v>
      </c>
      <c r="AA537" s="1">
        <v>14.647</v>
      </c>
      <c r="AB537" s="1">
        <v>14.672000000000001</v>
      </c>
      <c r="AC537" s="1">
        <v>14.663</v>
      </c>
      <c r="AD537" s="1">
        <v>14.667</v>
      </c>
      <c r="AE537" s="1">
        <v>14.647</v>
      </c>
      <c r="AF537" s="1">
        <v>14.657999999999999</v>
      </c>
      <c r="AG537" s="1">
        <v>14.661</v>
      </c>
      <c r="AI537" s="1">
        <v>14.6580074436082</v>
      </c>
      <c r="AK537" s="1">
        <v>14.6580074436082</v>
      </c>
      <c r="AL537" s="1">
        <v>14.6580074436082</v>
      </c>
      <c r="AM537" s="1">
        <v>14.6580074436082</v>
      </c>
      <c r="AN537" s="1">
        <v>14.6580074436082</v>
      </c>
      <c r="AO537" s="1">
        <v>14.6580074436082</v>
      </c>
      <c r="AP537" s="1">
        <v>14.6580074436082</v>
      </c>
      <c r="AR537" s="1">
        <v>14.6580074436082</v>
      </c>
      <c r="AT537" s="1">
        <v>34.722370486989497</v>
      </c>
      <c r="AV537" s="1">
        <v>35.662817853955097</v>
      </c>
      <c r="AW537" s="1">
        <v>42.9863357257993</v>
      </c>
      <c r="AX537" s="1">
        <v>35.497271975446203</v>
      </c>
      <c r="AY537" s="1">
        <v>45.615452883203801</v>
      </c>
      <c r="AZ537" s="1">
        <v>32.262840355295097</v>
      </c>
      <c r="BA537" s="1">
        <v>34.305408104046798</v>
      </c>
      <c r="BC537" s="1">
        <v>44.018274753688402</v>
      </c>
      <c r="BE537" s="1">
        <v>1.5152781574910601</v>
      </c>
      <c r="BG537" s="1">
        <v>1.07090773801753</v>
      </c>
      <c r="BH537" s="1">
        <v>0.72697537448788696</v>
      </c>
      <c r="BI537" s="1">
        <v>0.55944929615127803</v>
      </c>
      <c r="BJ537" s="1">
        <v>0.18689183252203601</v>
      </c>
      <c r="BK537" s="1">
        <v>1.8227133603943999</v>
      </c>
      <c r="BL537" s="1">
        <v>0.62082435620637699</v>
      </c>
      <c r="BN537" s="1">
        <v>0.94593843127677701</v>
      </c>
    </row>
    <row r="538" spans="1:66" ht="15">
      <c r="A538" s="1" t="s">
        <v>934</v>
      </c>
      <c r="B538" s="1">
        <v>750.54431552999995</v>
      </c>
      <c r="C538" s="1" t="s">
        <v>932</v>
      </c>
      <c r="E538" s="6">
        <f>AVERAGE(L538:V538)</f>
        <v>2065997512.3769999</v>
      </c>
      <c r="F538" s="7">
        <f>AVERAGE(W538:AG538)</f>
        <v>15.07718181818182</v>
      </c>
      <c r="G538" s="7">
        <v>674</v>
      </c>
      <c r="H538" s="7">
        <f>AVERAGE(AH538:AR538)</f>
        <v>15.075297180632999</v>
      </c>
      <c r="I538" s="7">
        <f>MAX(AS538:BC538)</f>
        <v>43.595056574161802</v>
      </c>
      <c r="J538" s="7">
        <f>AVERAGE(BD538:BN538)</f>
        <v>1.5860153820785359</v>
      </c>
      <c r="K538" s="8">
        <f>F538-H538</f>
        <v>1.8846375488212885E-3</v>
      </c>
      <c r="L538" s="2">
        <v>2401068484.2140002</v>
      </c>
      <c r="M538" s="2">
        <v>2306487535.8179998</v>
      </c>
      <c r="N538" s="2">
        <v>2333233066.2329998</v>
      </c>
      <c r="O538" s="2">
        <v>2205990487.882</v>
      </c>
      <c r="P538" s="2">
        <v>1703166221.4949999</v>
      </c>
      <c r="Q538" s="2">
        <v>1946246225.7079999</v>
      </c>
      <c r="R538" s="2">
        <v>2347824483.0539999</v>
      </c>
      <c r="S538" s="2">
        <v>2286620228.9029999</v>
      </c>
      <c r="T538" s="2">
        <v>1833076557.599</v>
      </c>
      <c r="U538" s="2">
        <v>1603689917.5799999</v>
      </c>
      <c r="V538" s="2">
        <v>1758569427.661</v>
      </c>
      <c r="W538" s="1">
        <v>15.069000000000001</v>
      </c>
      <c r="X538" s="1">
        <v>15.073</v>
      </c>
      <c r="Y538" s="1">
        <v>15.086</v>
      </c>
      <c r="Z538" s="1">
        <v>15.076000000000001</v>
      </c>
      <c r="AA538" s="1">
        <v>15.077</v>
      </c>
      <c r="AB538" s="1">
        <v>15.079000000000001</v>
      </c>
      <c r="AC538" s="1">
        <v>15.081</v>
      </c>
      <c r="AD538" s="1">
        <v>15.073</v>
      </c>
      <c r="AE538" s="1">
        <v>15.074999999999999</v>
      </c>
      <c r="AF538" s="1">
        <v>15.086</v>
      </c>
      <c r="AG538" s="1">
        <v>15.074</v>
      </c>
      <c r="AH538" s="1">
        <v>15.075297180632999</v>
      </c>
      <c r="AI538" s="1">
        <v>15.075297180632999</v>
      </c>
      <c r="AJ538" s="1">
        <v>15.075297180632999</v>
      </c>
      <c r="AK538" s="1">
        <v>15.075297180632999</v>
      </c>
      <c r="AN538" s="1">
        <v>15.075297180632999</v>
      </c>
      <c r="AO538" s="1">
        <v>15.075297180632999</v>
      </c>
      <c r="AS538" s="1">
        <v>40.118983274120502</v>
      </c>
      <c r="AT538" s="1">
        <v>40.799768420526199</v>
      </c>
      <c r="AU538" s="1">
        <v>35.963842499442002</v>
      </c>
      <c r="AV538" s="1">
        <v>39.438030578168799</v>
      </c>
      <c r="AY538" s="1">
        <v>43.595056574161802</v>
      </c>
      <c r="AZ538" s="1">
        <v>41.486781604976002</v>
      </c>
      <c r="BD538" s="1">
        <v>2.08912465871316</v>
      </c>
      <c r="BE538" s="1">
        <v>1.8006281574910501</v>
      </c>
      <c r="BF538" s="1">
        <v>1.49518854533304</v>
      </c>
      <c r="BG538" s="1">
        <v>1.39409673801753</v>
      </c>
      <c r="BJ538" s="1">
        <v>0.49232883252203502</v>
      </c>
      <c r="BK538" s="1">
        <v>2.2447253603944</v>
      </c>
    </row>
    <row r="539" spans="1:66" ht="15">
      <c r="A539" s="1" t="s">
        <v>934</v>
      </c>
      <c r="B539" s="1">
        <v>750.54431552999995</v>
      </c>
      <c r="C539" s="1" t="s">
        <v>932</v>
      </c>
      <c r="E539" s="6">
        <f>AVERAGE(L539:V539)</f>
        <v>4706667752.7837276</v>
      </c>
      <c r="F539" s="7">
        <f>AVERAGE(W539:AG539)</f>
        <v>15.503545454545456</v>
      </c>
      <c r="G539" s="7">
        <v>675</v>
      </c>
      <c r="H539" s="7">
        <f>AVERAGE(AH539:AR539)</f>
        <v>15.502924533081202</v>
      </c>
      <c r="I539" s="7">
        <f>MAX(AS539:BC539)</f>
        <v>40.0714393273933</v>
      </c>
      <c r="J539" s="7">
        <f>AVERAGE(BD539:BN539)</f>
        <v>1.494929884058982</v>
      </c>
      <c r="K539" s="8">
        <f>F539-H539</f>
        <v>6.2092146425385408E-4</v>
      </c>
      <c r="L539" s="2">
        <v>4123088074.5040002</v>
      </c>
      <c r="M539" s="2">
        <v>3669683673.3930001</v>
      </c>
      <c r="N539" s="2">
        <v>4059843050.4499998</v>
      </c>
      <c r="O539" s="2">
        <v>4191453579.1259999</v>
      </c>
      <c r="P539" s="2">
        <v>5486293012.9420004</v>
      </c>
      <c r="Q539" s="2">
        <v>5003724478.1079998</v>
      </c>
      <c r="R539" s="2">
        <v>4335697904.7639999</v>
      </c>
      <c r="S539" s="2">
        <v>4469298183.2489996</v>
      </c>
      <c r="T539" s="2">
        <v>5750958120.8520002</v>
      </c>
      <c r="U539" s="2">
        <v>5168835160.0450001</v>
      </c>
      <c r="V539" s="2">
        <v>5514470043.1879997</v>
      </c>
      <c r="W539" s="1">
        <v>15.509</v>
      </c>
      <c r="X539" s="1">
        <v>15.506</v>
      </c>
      <c r="Y539" s="1">
        <v>15.515000000000001</v>
      </c>
      <c r="Z539" s="1">
        <v>15.504</v>
      </c>
      <c r="AA539" s="1">
        <v>15.489000000000001</v>
      </c>
      <c r="AB539" s="1">
        <v>15.494999999999999</v>
      </c>
      <c r="AC539" s="1">
        <v>15.503</v>
      </c>
      <c r="AD539" s="1">
        <v>15.507</v>
      </c>
      <c r="AE539" s="1">
        <v>15.499000000000001</v>
      </c>
      <c r="AF539" s="1">
        <v>15.500999999999999</v>
      </c>
      <c r="AG539" s="1">
        <v>15.510999999999999</v>
      </c>
      <c r="AL539" s="1">
        <v>15.502924533081201</v>
      </c>
      <c r="AM539" s="1">
        <v>15.502924533081201</v>
      </c>
      <c r="AP539" s="1">
        <v>15.502924533081201</v>
      </c>
      <c r="AQ539" s="1">
        <v>15.502924533081201</v>
      </c>
      <c r="AR539" s="1">
        <v>15.502924533081201</v>
      </c>
      <c r="AW539" s="1">
        <v>4.1830577942108196</v>
      </c>
      <c r="AX539" s="1">
        <v>33.753742850166802</v>
      </c>
      <c r="BA539" s="1">
        <v>40.0714393273933</v>
      </c>
      <c r="BB539" s="1">
        <v>3.6220646945070398</v>
      </c>
      <c r="BC539" s="1">
        <v>8.0013367789956895</v>
      </c>
      <c r="BH539" s="1">
        <v>1.69655637448788</v>
      </c>
      <c r="BI539" s="1">
        <v>1.24653429615128</v>
      </c>
      <c r="BL539" s="1">
        <v>1.30615435620637</v>
      </c>
      <c r="BM539" s="1">
        <v>1.5559919621726099</v>
      </c>
      <c r="BN539" s="1">
        <v>1.66941243127677</v>
      </c>
    </row>
    <row r="540" spans="1:66" ht="15">
      <c r="A540" s="1" t="s">
        <v>931</v>
      </c>
      <c r="B540" s="1">
        <v>750.54431552999995</v>
      </c>
      <c r="C540" s="1" t="s">
        <v>932</v>
      </c>
      <c r="E540" s="6">
        <f>AVERAGE(L540:V540)</f>
        <v>57323097.10467267</v>
      </c>
      <c r="F540" s="7">
        <f>AVERAGE(W540:AG540)</f>
        <v>16.314909090909094</v>
      </c>
      <c r="G540" s="7">
        <v>676</v>
      </c>
      <c r="H540" s="7">
        <f>AVERAGE(AH540:AR540)</f>
        <v>16.37</v>
      </c>
      <c r="I540" s="7">
        <f>MAX(AS540:BC540)</f>
        <v>24.945939715663901</v>
      </c>
      <c r="J540" s="7">
        <f>AVERAGE(BD540:BN540)</f>
        <v>2.9134195453330398</v>
      </c>
      <c r="K540" s="8">
        <f>F540-H540</f>
        <v>-5.5090909090907303E-2</v>
      </c>
      <c r="L540" s="2">
        <v>28900860.774999999</v>
      </c>
      <c r="M540" s="2">
        <v>146248021.574</v>
      </c>
      <c r="N540" s="2">
        <v>34050667.292000003</v>
      </c>
      <c r="O540" s="2">
        <v>28974535.004000001</v>
      </c>
      <c r="P540" s="2">
        <v>25703112.026000001</v>
      </c>
      <c r="Q540" s="2">
        <v>72056609.995000005</v>
      </c>
      <c r="R540" s="2">
        <v>72806165.609699503</v>
      </c>
      <c r="S540" s="2">
        <v>55203933.173</v>
      </c>
      <c r="T540" s="2">
        <v>66626827.255799599</v>
      </c>
      <c r="U540" s="2">
        <v>28918594.344000001</v>
      </c>
      <c r="V540" s="2">
        <v>71064741.102900296</v>
      </c>
      <c r="W540" s="1">
        <v>16.463000000000001</v>
      </c>
      <c r="X540" s="1">
        <v>16.204999999999998</v>
      </c>
      <c r="Y540" s="1">
        <v>16.37</v>
      </c>
      <c r="Z540" s="1">
        <v>16.352</v>
      </c>
      <c r="AA540" s="1">
        <v>16.356000000000002</v>
      </c>
      <c r="AB540" s="1">
        <v>16.291</v>
      </c>
      <c r="AC540" s="1">
        <v>16.170999999999999</v>
      </c>
      <c r="AD540" s="1">
        <v>16.324000000000002</v>
      </c>
      <c r="AE540" s="1">
        <v>16.068000000000001</v>
      </c>
      <c r="AF540" s="1">
        <v>16.465</v>
      </c>
      <c r="AG540" s="1">
        <v>16.399000000000001</v>
      </c>
      <c r="AJ540" s="1">
        <v>16.37</v>
      </c>
      <c r="AU540" s="1">
        <v>24.945939715663901</v>
      </c>
      <c r="BF540" s="1">
        <v>2.9134195453330398</v>
      </c>
    </row>
    <row r="541" spans="1:66" ht="15">
      <c r="A541" s="1" t="s">
        <v>931</v>
      </c>
      <c r="B541" s="1">
        <v>750.54431552999995</v>
      </c>
      <c r="C541" s="1" t="s">
        <v>932</v>
      </c>
      <c r="E541" s="6">
        <f>AVERAGE(L541:V541)</f>
        <v>46904437.932690822</v>
      </c>
      <c r="F541" s="7">
        <f>AVERAGE(W541:AG541)</f>
        <v>16.738363636363637</v>
      </c>
      <c r="G541" s="7">
        <v>677</v>
      </c>
      <c r="H541" s="7">
        <f>AVERAGE(AH541:AR541)</f>
        <v>16.859000000000002</v>
      </c>
      <c r="I541" s="7">
        <f>MAX(AS541:BC541)</f>
        <v>17.8538161777998</v>
      </c>
      <c r="J541" s="7">
        <f>AVERAGE(BD541:BN541)</f>
        <v>4.0008591574910497</v>
      </c>
      <c r="K541" s="8">
        <f>F541-H541</f>
        <v>-0.12063636363636476</v>
      </c>
      <c r="L541" s="2">
        <v>19593977.817299701</v>
      </c>
      <c r="M541" s="2">
        <v>117905841.99600001</v>
      </c>
      <c r="N541" s="2">
        <v>13694928.282</v>
      </c>
      <c r="O541" s="2">
        <v>51191716.969999999</v>
      </c>
      <c r="P541" s="2">
        <v>45418762.6562998</v>
      </c>
      <c r="Q541" s="2">
        <v>44428677.887999997</v>
      </c>
      <c r="R541" s="2">
        <v>42953268.916199803</v>
      </c>
      <c r="S541" s="2">
        <v>44198822.006099999</v>
      </c>
      <c r="T541" s="2">
        <v>44987442.728999898</v>
      </c>
      <c r="U541" s="2">
        <v>57322876.538699798</v>
      </c>
      <c r="V541" s="2">
        <v>34252501.460000001</v>
      </c>
      <c r="W541" s="1">
        <v>17.332999999999998</v>
      </c>
      <c r="X541" s="1">
        <v>16.859000000000002</v>
      </c>
      <c r="Y541" s="1">
        <v>16.757999999999999</v>
      </c>
      <c r="Z541" s="1">
        <v>16.614999999999998</v>
      </c>
      <c r="AA541" s="1">
        <v>16.628</v>
      </c>
      <c r="AB541" s="1">
        <v>16.628</v>
      </c>
      <c r="AC541" s="1">
        <v>16.524000000000001</v>
      </c>
      <c r="AD541" s="1">
        <v>16.864000000000001</v>
      </c>
      <c r="AE541" s="1">
        <v>16.619</v>
      </c>
      <c r="AF541" s="1">
        <v>16.673999999999999</v>
      </c>
      <c r="AG541" s="1">
        <v>16.62</v>
      </c>
      <c r="AI541" s="1">
        <v>16.859000000000002</v>
      </c>
      <c r="AT541" s="1">
        <v>17.8538161777998</v>
      </c>
      <c r="BE541" s="1">
        <v>4.0008591574910497</v>
      </c>
    </row>
    <row r="542" spans="1:66" ht="15">
      <c r="A542" s="1" t="s">
        <v>935</v>
      </c>
      <c r="B542" s="1">
        <v>764.52358052999898</v>
      </c>
      <c r="C542" s="1" t="s">
        <v>936</v>
      </c>
      <c r="E542" s="6">
        <f>AVERAGE(L542:V542)</f>
        <v>1652650699.3820908</v>
      </c>
      <c r="F542" s="7">
        <f>AVERAGE(W542:AG542)</f>
        <v>13.37690909090909</v>
      </c>
      <c r="G542" s="7">
        <v>678</v>
      </c>
      <c r="H542" s="7">
        <f>AVERAGE(AH542:AR542)</f>
        <v>13.376922103395502</v>
      </c>
      <c r="I542" s="7">
        <f>MAX(AS542:BC542)</f>
        <v>44.137743301576997</v>
      </c>
      <c r="J542" s="7">
        <f>AVERAGE(BD542:BN542)</f>
        <v>0.82606947919512475</v>
      </c>
      <c r="K542" s="8">
        <f>F542-H542</f>
        <v>-1.3012486412833368E-5</v>
      </c>
      <c r="L542" s="2">
        <v>1692939240.48</v>
      </c>
      <c r="M542" s="2">
        <v>1604955774.063</v>
      </c>
      <c r="N542" s="2">
        <v>1481496309.964</v>
      </c>
      <c r="O542" s="2">
        <v>1675732224.2290001</v>
      </c>
      <c r="P542" s="2">
        <v>1530957889.0829999</v>
      </c>
      <c r="Q542" s="2">
        <v>1711830386.622</v>
      </c>
      <c r="R542" s="2">
        <v>1841820091.9059999</v>
      </c>
      <c r="S542" s="2">
        <v>1681605491.9920001</v>
      </c>
      <c r="T542" s="2">
        <v>1753348199.3169999</v>
      </c>
      <c r="U542" s="2">
        <v>1628803534.9990001</v>
      </c>
      <c r="V542" s="2">
        <v>1575668550.5480001</v>
      </c>
      <c r="W542" s="1">
        <v>13.382999999999999</v>
      </c>
      <c r="X542" s="1">
        <v>13.387</v>
      </c>
      <c r="Y542" s="1">
        <v>13.372999999999999</v>
      </c>
      <c r="Z542" s="1">
        <v>13.375</v>
      </c>
      <c r="AA542" s="1">
        <v>13.369</v>
      </c>
      <c r="AB542" s="1">
        <v>13.38</v>
      </c>
      <c r="AC542" s="1">
        <v>13.375999999999999</v>
      </c>
      <c r="AD542" s="1">
        <v>13.377000000000001</v>
      </c>
      <c r="AE542" s="1">
        <v>13.368</v>
      </c>
      <c r="AF542" s="1">
        <v>13.377000000000001</v>
      </c>
      <c r="AG542" s="1">
        <v>13.381</v>
      </c>
      <c r="AH542" s="1">
        <v>13.376922103395501</v>
      </c>
      <c r="AI542" s="1">
        <v>13.376922103395501</v>
      </c>
      <c r="AJ542" s="1">
        <v>13.376922103395501</v>
      </c>
      <c r="AK542" s="1">
        <v>13.376922103395501</v>
      </c>
      <c r="AL542" s="1">
        <v>13.376922103395501</v>
      </c>
      <c r="AM542" s="1">
        <v>13.376922103395501</v>
      </c>
      <c r="AN542" s="1">
        <v>13.376922103395501</v>
      </c>
      <c r="AO542" s="1">
        <v>13.376922103395501</v>
      </c>
      <c r="AP542" s="1">
        <v>13.376922103395501</v>
      </c>
      <c r="AQ542" s="1">
        <v>13.376922103395501</v>
      </c>
      <c r="AR542" s="1">
        <v>13.376922103395501</v>
      </c>
      <c r="AS542" s="1">
        <v>38.801957918035598</v>
      </c>
      <c r="AT542" s="1">
        <v>35.645201063765199</v>
      </c>
      <c r="AU542" s="1">
        <v>38.628796484930298</v>
      </c>
      <c r="AV542" s="1">
        <v>36.172528060797902</v>
      </c>
      <c r="AW542" s="1">
        <v>35.6600053414206</v>
      </c>
      <c r="AX542" s="1">
        <v>37.327795318002003</v>
      </c>
      <c r="AY542" s="1">
        <v>37.832587194005697</v>
      </c>
      <c r="AZ542" s="1">
        <v>44.137743301576997</v>
      </c>
      <c r="BA542" s="1">
        <v>37.922171050296797</v>
      </c>
      <c r="BB542" s="1">
        <v>35.833014385893499</v>
      </c>
      <c r="BC542" s="1">
        <v>38.199425246141502</v>
      </c>
      <c r="BD542" s="1">
        <v>0.76797528093301104</v>
      </c>
      <c r="BE542" s="1">
        <v>1.00743470193263</v>
      </c>
      <c r="BF542" s="1">
        <v>1.11478653868829</v>
      </c>
      <c r="BG542" s="1">
        <v>0.98536898284712504</v>
      </c>
      <c r="BH542" s="1">
        <v>0.98108888079704504</v>
      </c>
      <c r="BI542" s="1">
        <v>1.17686902783613</v>
      </c>
      <c r="BJ542" s="1">
        <v>0.32804469307435102</v>
      </c>
      <c r="BK542" s="1">
        <v>0.653100277410533</v>
      </c>
      <c r="BL542" s="1">
        <v>0.49561794151864502</v>
      </c>
      <c r="BM542" s="1">
        <v>0.168414858511583</v>
      </c>
      <c r="BN542" s="1">
        <v>1.4080630875970299</v>
      </c>
    </row>
    <row r="543" spans="1:66" ht="15">
      <c r="A543" s="1" t="s">
        <v>937</v>
      </c>
      <c r="B543" s="1">
        <v>764.52358052999898</v>
      </c>
      <c r="C543" s="1" t="s">
        <v>936</v>
      </c>
      <c r="E543" s="6">
        <f>AVERAGE(L543:V543)</f>
        <v>231478757.53836364</v>
      </c>
      <c r="F543" s="7">
        <f>AVERAGE(W543:AG543)</f>
        <v>13.880363636363638</v>
      </c>
      <c r="G543" s="7">
        <v>679</v>
      </c>
      <c r="H543" s="7">
        <f>AVERAGE(AH543:AR543)</f>
        <v>13.880115619220202</v>
      </c>
      <c r="I543" s="7">
        <f>MAX(AS543:BC543)</f>
        <v>40.124349023949101</v>
      </c>
      <c r="J543" s="7">
        <f>AVERAGE(BD543:BN543)</f>
        <v>1.2850229895452405</v>
      </c>
      <c r="K543" s="8">
        <f>F543-H543</f>
        <v>2.480171434360301E-4</v>
      </c>
      <c r="L543" s="2">
        <v>207209239.90599999</v>
      </c>
      <c r="M543" s="2">
        <v>193809778.259</v>
      </c>
      <c r="N543" s="2">
        <v>197225295.40900001</v>
      </c>
      <c r="O543" s="2">
        <v>196241626.11899999</v>
      </c>
      <c r="P543" s="2">
        <v>229936463.57699999</v>
      </c>
      <c r="Q543" s="2">
        <v>308604160.58099997</v>
      </c>
      <c r="R543" s="2">
        <v>281861564.67199999</v>
      </c>
      <c r="S543" s="2">
        <v>216857307.96599999</v>
      </c>
      <c r="T543" s="2">
        <v>291559868.875</v>
      </c>
      <c r="U543" s="2">
        <v>197124183.34</v>
      </c>
      <c r="V543" s="2">
        <v>225836844.21799999</v>
      </c>
      <c r="W543" s="1">
        <v>13.879</v>
      </c>
      <c r="X543" s="1">
        <v>13.88</v>
      </c>
      <c r="Y543" s="1">
        <v>13.891</v>
      </c>
      <c r="Z543" s="1">
        <v>13.88</v>
      </c>
      <c r="AA543" s="1">
        <v>13.88</v>
      </c>
      <c r="AB543" s="1">
        <v>13.88</v>
      </c>
      <c r="AC543" s="1">
        <v>13.881</v>
      </c>
      <c r="AD543" s="1">
        <v>13.875999999999999</v>
      </c>
      <c r="AE543" s="1">
        <v>13.879</v>
      </c>
      <c r="AF543" s="1">
        <v>13.88</v>
      </c>
      <c r="AG543" s="1">
        <v>13.878</v>
      </c>
      <c r="AH543" s="1">
        <v>13.8801156192202</v>
      </c>
      <c r="AI543" s="1">
        <v>13.8801156192202</v>
      </c>
      <c r="AJ543" s="1">
        <v>13.8801156192202</v>
      </c>
      <c r="AK543" s="1">
        <v>13.8801156192202</v>
      </c>
      <c r="AL543" s="1">
        <v>13.8801156192202</v>
      </c>
      <c r="AM543" s="1">
        <v>13.8801156192202</v>
      </c>
      <c r="AN543" s="1">
        <v>13.8801156192202</v>
      </c>
      <c r="AO543" s="1">
        <v>13.8801156192202</v>
      </c>
      <c r="AP543" s="1">
        <v>13.8801156192202</v>
      </c>
      <c r="AQ543" s="1">
        <v>13.8801156192202</v>
      </c>
      <c r="AR543" s="1">
        <v>13.8801156192202</v>
      </c>
      <c r="AS543" s="1">
        <v>26.233104692008101</v>
      </c>
      <c r="AT543" s="1">
        <v>27.835415026714099</v>
      </c>
      <c r="AU543" s="1">
        <v>40.124349023949101</v>
      </c>
      <c r="AV543" s="1">
        <v>31.125519309821801</v>
      </c>
      <c r="AW543" s="1">
        <v>38.180149635130903</v>
      </c>
      <c r="AX543" s="1">
        <v>32.766486062791202</v>
      </c>
      <c r="AY543" s="1">
        <v>27.4793796175856</v>
      </c>
      <c r="AZ543" s="1">
        <v>23.4244852385375</v>
      </c>
      <c r="BA543" s="1">
        <v>29.214630483620301</v>
      </c>
      <c r="BB543" s="1">
        <v>25.6032289699492</v>
      </c>
      <c r="BC543" s="1">
        <v>20.0828712424019</v>
      </c>
      <c r="BD543" s="1">
        <v>1.19438228093301</v>
      </c>
      <c r="BE543" s="1">
        <v>1.55087270193263</v>
      </c>
      <c r="BF543" s="1">
        <v>1.6411765386882899</v>
      </c>
      <c r="BG543" s="1">
        <v>1.51037198284712</v>
      </c>
      <c r="BH543" s="1">
        <v>1.5066518807970399</v>
      </c>
      <c r="BI543" s="1">
        <v>1.70203002783613</v>
      </c>
      <c r="BJ543" s="1">
        <v>0.23828530692564601</v>
      </c>
      <c r="BK543" s="1">
        <v>1.1971732774105299</v>
      </c>
      <c r="BL543" s="1">
        <v>1.0213789415186401</v>
      </c>
      <c r="BM543" s="1">
        <v>0.59772285851158202</v>
      </c>
      <c r="BN543" s="1">
        <v>1.97520708759703</v>
      </c>
    </row>
    <row r="544" spans="1:66" ht="15">
      <c r="A544" s="1" t="s">
        <v>935</v>
      </c>
      <c r="B544" s="1">
        <v>764.52358052999898</v>
      </c>
      <c r="C544" s="1" t="s">
        <v>936</v>
      </c>
      <c r="E544" s="6">
        <f>AVERAGE(L544:V544)</f>
        <v>31792824.330608997</v>
      </c>
      <c r="F544" s="7">
        <f>AVERAGE(W544:AG544)</f>
        <v>13.972454545454546</v>
      </c>
      <c r="G544" s="7">
        <v>680</v>
      </c>
      <c r="H544" s="7">
        <f>AVERAGE(AH544:AR544)</f>
        <v>14.214</v>
      </c>
      <c r="I544" s="7">
        <f>MAX(AS544:BC544)</f>
        <v>23.641777499817501</v>
      </c>
      <c r="J544" s="7">
        <f>AVERAGE(BD544:BN544)</f>
        <v>1.8264478807970399</v>
      </c>
      <c r="K544" s="8">
        <f>F544-H544</f>
        <v>-0.24154545454545406</v>
      </c>
      <c r="L544" s="2">
        <v>23341752.8631001</v>
      </c>
      <c r="M544" s="2">
        <v>26443658.8347001</v>
      </c>
      <c r="N544" s="2">
        <v>22648112.357399799</v>
      </c>
      <c r="O544" s="2">
        <v>28691820.098099899</v>
      </c>
      <c r="P544" s="2">
        <v>11402838.172</v>
      </c>
      <c r="Q544" s="2">
        <v>36893582.669099599</v>
      </c>
      <c r="R544" s="2">
        <v>43325667.246599898</v>
      </c>
      <c r="S544" s="2">
        <v>33391916.2403998</v>
      </c>
      <c r="T544" s="2">
        <v>45625908.9347995</v>
      </c>
      <c r="U544" s="2">
        <v>38296271.406300597</v>
      </c>
      <c r="V544" s="2">
        <v>39659538.814199597</v>
      </c>
      <c r="W544" s="1">
        <v>13.968999999999999</v>
      </c>
      <c r="X544" s="1">
        <v>13.956</v>
      </c>
      <c r="Y544" s="1">
        <v>13.961</v>
      </c>
      <c r="Z544" s="1">
        <v>13.958</v>
      </c>
      <c r="AA544" s="1">
        <v>14.214</v>
      </c>
      <c r="AB544" s="1">
        <v>13.948</v>
      </c>
      <c r="AC544" s="1">
        <v>13.942</v>
      </c>
      <c r="AD544" s="1">
        <v>13.942</v>
      </c>
      <c r="AE544" s="1">
        <v>13.935</v>
      </c>
      <c r="AF544" s="1">
        <v>13.933999999999999</v>
      </c>
      <c r="AG544" s="1">
        <v>13.938000000000001</v>
      </c>
      <c r="AL544" s="1">
        <v>14.214</v>
      </c>
      <c r="AW544" s="1">
        <v>23.641777499817501</v>
      </c>
      <c r="BH544" s="1">
        <v>1.8264478807970399</v>
      </c>
    </row>
    <row r="545" spans="1:66" ht="15">
      <c r="A545" s="1" t="s">
        <v>935</v>
      </c>
      <c r="B545" s="1">
        <v>764.52358052999898</v>
      </c>
      <c r="C545" s="1" t="s">
        <v>936</v>
      </c>
      <c r="E545" s="6">
        <f>AVERAGE(L545:V545)</f>
        <v>15449863.99172727</v>
      </c>
      <c r="F545" s="7">
        <f>AVERAGE(W545:AG545)</f>
        <v>22.010727272727276</v>
      </c>
      <c r="G545" s="7">
        <v>681</v>
      </c>
      <c r="H545" s="7">
        <f>AVERAGE(AH545:AR545)</f>
        <v>22.010832999907404</v>
      </c>
      <c r="I545" s="7">
        <f>MAX(AS545:BC545)</f>
        <v>18.913377354456301</v>
      </c>
      <c r="J545" s="7">
        <f>AVERAGE(BD545:BN545)</f>
        <v>9.4911051033495522</v>
      </c>
      <c r="K545" s="8">
        <f>F545-H545</f>
        <v>-1.0572718012724636E-4</v>
      </c>
      <c r="L545" s="2">
        <v>15822270.591</v>
      </c>
      <c r="M545" s="2">
        <v>16395110.131999999</v>
      </c>
      <c r="N545" s="2">
        <v>15779249.256999999</v>
      </c>
      <c r="O545" s="2">
        <v>16046189.835000001</v>
      </c>
      <c r="P545" s="2">
        <v>15755688.759</v>
      </c>
      <c r="Q545" s="2">
        <v>12897086.884</v>
      </c>
      <c r="R545" s="2">
        <v>15333734.453</v>
      </c>
      <c r="S545" s="2">
        <v>14081918.686000001</v>
      </c>
      <c r="T545" s="2">
        <v>15906077.030999999</v>
      </c>
      <c r="U545" s="2">
        <v>15273820.141000001</v>
      </c>
      <c r="V545" s="2">
        <v>16657358.140000001</v>
      </c>
      <c r="W545" s="1">
        <v>22.021000000000001</v>
      </c>
      <c r="X545" s="1">
        <v>22.007000000000001</v>
      </c>
      <c r="Y545" s="1">
        <v>22.012</v>
      </c>
      <c r="Z545" s="1">
        <v>22.01</v>
      </c>
      <c r="AA545" s="1">
        <v>22.013000000000002</v>
      </c>
      <c r="AB545" s="1">
        <v>22.015999999999998</v>
      </c>
      <c r="AC545" s="1">
        <v>22.009</v>
      </c>
      <c r="AD545" s="1">
        <v>22.010999999999999</v>
      </c>
      <c r="AE545" s="1">
        <v>22.006</v>
      </c>
      <c r="AF545" s="1">
        <v>22.009</v>
      </c>
      <c r="AG545" s="1">
        <v>22.004000000000001</v>
      </c>
      <c r="AH545" s="1">
        <v>22.0108329999074</v>
      </c>
      <c r="AP545" s="1">
        <v>22.0108329999074</v>
      </c>
      <c r="AR545" s="1">
        <v>22.0108329999074</v>
      </c>
      <c r="AS545" s="1">
        <v>18.6843895490553</v>
      </c>
      <c r="BA545" s="1">
        <v>17.9397235796229</v>
      </c>
      <c r="BC545" s="1">
        <v>18.913377354456301</v>
      </c>
      <c r="BD545" s="1">
        <v>9.3608652809330106</v>
      </c>
      <c r="BL545" s="1">
        <v>9.0830799415186405</v>
      </c>
      <c r="BN545" s="1">
        <v>10.029370087597</v>
      </c>
    </row>
    <row r="546" spans="1:66" ht="15">
      <c r="A546" s="1" t="s">
        <v>938</v>
      </c>
      <c r="B546" s="1">
        <v>748.52866552999899</v>
      </c>
      <c r="C546" s="1" t="s">
        <v>939</v>
      </c>
      <c r="E546" s="6">
        <f>AVERAGE(L546:V546)</f>
        <v>58751419.612818189</v>
      </c>
      <c r="F546" s="7">
        <f>AVERAGE(W546:AG546)</f>
        <v>12.66390909090909</v>
      </c>
      <c r="G546" s="7">
        <v>682</v>
      </c>
      <c r="H546" s="7">
        <f>AVERAGE(AH546:AR546)</f>
        <v>12.664999999999999</v>
      </c>
      <c r="I546" s="7">
        <f>MAX(AS546:BC546)</f>
        <v>13.915668254644499</v>
      </c>
      <c r="J546" s="7">
        <f>AVERAGE(BD546:BN546)</f>
        <v>0.33688953868829502</v>
      </c>
      <c r="K546" s="8">
        <f>F546-H546</f>
        <v>-1.0909090909088093E-3</v>
      </c>
      <c r="L546" s="2">
        <v>64934722.568000004</v>
      </c>
      <c r="M546" s="2">
        <v>33194388.925000001</v>
      </c>
      <c r="N546" s="2">
        <v>80552568.004999995</v>
      </c>
      <c r="O546" s="2">
        <v>64667065.523000002</v>
      </c>
      <c r="P546" s="2">
        <v>67905894.140000001</v>
      </c>
      <c r="Q546" s="2">
        <v>26602197.625</v>
      </c>
      <c r="R546" s="2">
        <v>57437391.538000003</v>
      </c>
      <c r="S546" s="2">
        <v>54276002.740000002</v>
      </c>
      <c r="T546" s="2">
        <v>66741629.365000002</v>
      </c>
      <c r="U546" s="2">
        <v>80995184.688999996</v>
      </c>
      <c r="V546" s="2">
        <v>48958570.623000003</v>
      </c>
      <c r="W546" s="1">
        <v>12.61</v>
      </c>
      <c r="X546" s="1">
        <v>12.702</v>
      </c>
      <c r="Y546" s="1">
        <v>12.664999999999999</v>
      </c>
      <c r="Z546" s="1">
        <v>12.606</v>
      </c>
      <c r="AA546" s="1">
        <v>12.64</v>
      </c>
      <c r="AB546" s="1">
        <v>12.7</v>
      </c>
      <c r="AC546" s="1">
        <v>12.611000000000001</v>
      </c>
      <c r="AD546" s="1">
        <v>12.691000000000001</v>
      </c>
      <c r="AE546" s="1">
        <v>12.708</v>
      </c>
      <c r="AF546" s="1">
        <v>12.71</v>
      </c>
      <c r="AG546" s="1">
        <v>12.66</v>
      </c>
      <c r="AJ546" s="1">
        <v>12.664999999999999</v>
      </c>
      <c r="AU546" s="1">
        <v>13.915668254644499</v>
      </c>
      <c r="BF546" s="1">
        <v>0.33688953868829502</v>
      </c>
    </row>
    <row r="547" spans="1:66" ht="15">
      <c r="A547" s="1" t="s">
        <v>938</v>
      </c>
      <c r="B547" s="1">
        <v>748.52866552999899</v>
      </c>
      <c r="C547" s="1" t="s">
        <v>939</v>
      </c>
      <c r="E547" s="6">
        <f>AVERAGE(L547:V547)</f>
        <v>2922621022.1108179</v>
      </c>
      <c r="F547" s="7">
        <f>AVERAGE(W547:AG547)</f>
        <v>14.067272727272728</v>
      </c>
      <c r="G547" s="7">
        <v>683</v>
      </c>
      <c r="H547" s="7">
        <f>AVERAGE(AH547:AR547)</f>
        <v>14.067334990271501</v>
      </c>
      <c r="I547" s="7">
        <f>MAX(AS547:BC547)</f>
        <v>44.7510747920063</v>
      </c>
      <c r="J547" s="7">
        <f>AVERAGE(BD547:BN547)</f>
        <v>1.4457810804543318</v>
      </c>
      <c r="K547" s="8">
        <f>F547-H547</f>
        <v>-6.2262998772766309E-5</v>
      </c>
      <c r="L547" s="2">
        <v>2863238289.5120001</v>
      </c>
      <c r="M547" s="2">
        <v>2905858191.0219998</v>
      </c>
      <c r="N547" s="2">
        <v>2834407449.73</v>
      </c>
      <c r="O547" s="2">
        <v>3099928916.1139998</v>
      </c>
      <c r="P547" s="2">
        <v>3498635807.1479998</v>
      </c>
      <c r="Q547" s="2">
        <v>2945650277.7030001</v>
      </c>
      <c r="R547" s="2">
        <v>2726209156.4310002</v>
      </c>
      <c r="S547" s="2">
        <v>1958358086.2579999</v>
      </c>
      <c r="T547" s="2">
        <v>3175846392.842</v>
      </c>
      <c r="U547" s="2">
        <v>2820142016.0149999</v>
      </c>
      <c r="V547" s="2">
        <v>3320556660.4439998</v>
      </c>
      <c r="W547" s="1">
        <v>14.079000000000001</v>
      </c>
      <c r="X547" s="1">
        <v>14.058</v>
      </c>
      <c r="Y547" s="1">
        <v>14.061999999999999</v>
      </c>
      <c r="Z547" s="1">
        <v>14.083</v>
      </c>
      <c r="AA547" s="1">
        <v>14.047000000000001</v>
      </c>
      <c r="AB547" s="1">
        <v>14.077999999999999</v>
      </c>
      <c r="AC547" s="1">
        <v>14.068</v>
      </c>
      <c r="AD547" s="1">
        <v>14.041</v>
      </c>
      <c r="AE547" s="1">
        <v>14.069000000000001</v>
      </c>
      <c r="AF547" s="1">
        <v>14.064</v>
      </c>
      <c r="AG547" s="1">
        <v>14.090999999999999</v>
      </c>
      <c r="AH547" s="1">
        <v>14.067334990271499</v>
      </c>
      <c r="AI547" s="1">
        <v>14.067334990271499</v>
      </c>
      <c r="AJ547" s="1">
        <v>14.067334990271499</v>
      </c>
      <c r="AK547" s="1">
        <v>14.067334990271499</v>
      </c>
      <c r="AL547" s="1">
        <v>14.067334990271499</v>
      </c>
      <c r="AM547" s="1">
        <v>14.067334990271499</v>
      </c>
      <c r="AN547" s="1">
        <v>14.067334990271499</v>
      </c>
      <c r="AO547" s="1">
        <v>14.067334990271499</v>
      </c>
      <c r="AP547" s="1">
        <v>14.067334990271499</v>
      </c>
      <c r="AQ547" s="1">
        <v>14.067334990271499</v>
      </c>
      <c r="AR547" s="1">
        <v>14.067334990271499</v>
      </c>
      <c r="AS547" s="1">
        <v>31.730673073825301</v>
      </c>
      <c r="AT547" s="1">
        <v>42.618106379970598</v>
      </c>
      <c r="AU547" s="1">
        <v>33.799472531030503</v>
      </c>
      <c r="AV547" s="1">
        <v>31.082368008140701</v>
      </c>
      <c r="AW547" s="1">
        <v>34.810062052970402</v>
      </c>
      <c r="AX547" s="1">
        <v>33.246199903521898</v>
      </c>
      <c r="AY547" s="1">
        <v>40.099850422501</v>
      </c>
      <c r="AZ547" s="1">
        <v>40.851814401882997</v>
      </c>
      <c r="BA547" s="1">
        <v>44.7510747920063</v>
      </c>
      <c r="BB547" s="1">
        <v>34.327726026057697</v>
      </c>
      <c r="BC547" s="1">
        <v>35.537560784533802</v>
      </c>
      <c r="BD547" s="1">
        <v>1.45026428093301</v>
      </c>
      <c r="BE547" s="1">
        <v>1.63332170193263</v>
      </c>
      <c r="BF547" s="1">
        <v>1.85995253868829</v>
      </c>
      <c r="BG547" s="1">
        <v>1.7291829828471199</v>
      </c>
      <c r="BH547" s="1">
        <v>1.62791788079704</v>
      </c>
      <c r="BI547" s="1">
        <v>1.8426100278361299</v>
      </c>
      <c r="BJ547" s="1">
        <v>0.29768230692564701</v>
      </c>
      <c r="BK547" s="1">
        <v>1.3154252774105299</v>
      </c>
      <c r="BL547" s="1">
        <v>1.2013719415186399</v>
      </c>
      <c r="BM547" s="1">
        <v>0.77275885851158299</v>
      </c>
      <c r="BN547" s="1">
        <v>2.17310408759703</v>
      </c>
    </row>
    <row r="548" spans="1:66" ht="15">
      <c r="A548" s="1" t="s">
        <v>940</v>
      </c>
      <c r="B548" s="1">
        <v>748.52866552999899</v>
      </c>
      <c r="C548" s="1" t="s">
        <v>939</v>
      </c>
      <c r="E548" s="6">
        <f>AVERAGE(L548:V548)</f>
        <v>277324515.07018185</v>
      </c>
      <c r="F548" s="7">
        <f>AVERAGE(W548:AG548)</f>
        <v>14.541636363636361</v>
      </c>
      <c r="G548" s="7">
        <v>684</v>
      </c>
      <c r="H548" s="7">
        <f>AVERAGE(AH548:AR548)</f>
        <v>14.5410822100487</v>
      </c>
      <c r="I548" s="7">
        <f>MAX(AS548:BC548)</f>
        <v>35.908883314231304</v>
      </c>
      <c r="J548" s="7">
        <f>AVERAGE(BD548:BN548)</f>
        <v>1.896067770987671</v>
      </c>
      <c r="K548" s="8">
        <f>F548-H548</f>
        <v>5.5415358766097711E-4</v>
      </c>
      <c r="L548" s="2">
        <v>243432542.38600001</v>
      </c>
      <c r="M548" s="2">
        <v>266410788.51100001</v>
      </c>
      <c r="N548" s="2">
        <v>245941291.796</v>
      </c>
      <c r="O548" s="2">
        <v>226074333.86300001</v>
      </c>
      <c r="P548" s="2">
        <v>285581814.84899998</v>
      </c>
      <c r="Q548" s="2">
        <v>378522667.85699999</v>
      </c>
      <c r="R548" s="2">
        <v>327666887.20999998</v>
      </c>
      <c r="S548" s="2">
        <v>245891819.50799999</v>
      </c>
      <c r="T548" s="2">
        <v>352532386.10299999</v>
      </c>
      <c r="U548" s="2">
        <v>243446822.48100001</v>
      </c>
      <c r="V548" s="2">
        <v>235068311.208</v>
      </c>
      <c r="W548" s="1">
        <v>14.541</v>
      </c>
      <c r="X548" s="1">
        <v>14.534000000000001</v>
      </c>
      <c r="Y548" s="1">
        <v>14.548999999999999</v>
      </c>
      <c r="Z548" s="1">
        <v>14.542</v>
      </c>
      <c r="AA548" s="1">
        <v>14.539</v>
      </c>
      <c r="AB548" s="1">
        <v>14.538</v>
      </c>
      <c r="AC548" s="1">
        <v>14.545</v>
      </c>
      <c r="AD548" s="1">
        <v>14.542999999999999</v>
      </c>
      <c r="AE548" s="1">
        <v>14.539</v>
      </c>
      <c r="AF548" s="1">
        <v>14.547000000000001</v>
      </c>
      <c r="AG548" s="1">
        <v>14.541</v>
      </c>
      <c r="AH548" s="1">
        <v>14.5410822100487</v>
      </c>
      <c r="AI548" s="1">
        <v>14.5410822100487</v>
      </c>
      <c r="AJ548" s="1">
        <v>14.5410822100487</v>
      </c>
      <c r="AK548" s="1">
        <v>14.5410822100487</v>
      </c>
      <c r="AL548" s="1">
        <v>14.5410822100487</v>
      </c>
      <c r="AM548" s="1">
        <v>14.5410822100487</v>
      </c>
      <c r="AN548" s="1">
        <v>14.5410822100487</v>
      </c>
      <c r="AO548" s="1">
        <v>14.5410822100487</v>
      </c>
      <c r="AP548" s="1">
        <v>14.5410822100487</v>
      </c>
      <c r="AS548" s="1">
        <v>13.181483514293401</v>
      </c>
      <c r="AT548" s="1">
        <v>2.5102323840389902</v>
      </c>
      <c r="AU548" s="1">
        <v>2.1279587902507999</v>
      </c>
      <c r="AV548" s="1">
        <v>24.587184392590601</v>
      </c>
      <c r="AW548" s="1">
        <v>30.818692821774199</v>
      </c>
      <c r="AX548" s="1">
        <v>35.908883314231304</v>
      </c>
      <c r="AY548" s="1">
        <v>35.299659544940603</v>
      </c>
      <c r="AZ548" s="1">
        <v>29.999709368674001</v>
      </c>
      <c r="BA548" s="1">
        <v>31.669204871959401</v>
      </c>
      <c r="BD548" s="1">
        <v>1.97685228093301</v>
      </c>
      <c r="BE548" s="1">
        <v>2.0491027019326302</v>
      </c>
      <c r="BF548" s="1">
        <v>2.1397215386882902</v>
      </c>
      <c r="BG548" s="1">
        <v>2.1189279828471199</v>
      </c>
      <c r="BH548" s="1">
        <v>2.1566168807970398</v>
      </c>
      <c r="BI548" s="1">
        <v>2.36924402783613</v>
      </c>
      <c r="BJ548" s="1">
        <v>0.84439130692564701</v>
      </c>
      <c r="BK548" s="1">
        <v>1.8238922774105299</v>
      </c>
      <c r="BL548" s="1">
        <v>1.58586094151864</v>
      </c>
    </row>
    <row r="549" spans="1:66" ht="15">
      <c r="A549" s="1" t="s">
        <v>941</v>
      </c>
      <c r="B549" s="1">
        <v>762.50793052999995</v>
      </c>
      <c r="C549" s="1" t="s">
        <v>942</v>
      </c>
      <c r="E549" s="6">
        <f>AVERAGE(L549:V549)</f>
        <v>378375815.73400003</v>
      </c>
      <c r="F549" s="7">
        <f>AVERAGE(W549:AG549)</f>
        <v>12.698636363636364</v>
      </c>
      <c r="G549" s="7">
        <v>685</v>
      </c>
      <c r="H549" s="7">
        <f>AVERAGE(AH549:AR549)</f>
        <v>12.698243638291801</v>
      </c>
      <c r="I549" s="7">
        <f>MAX(AS549:BC549)</f>
        <v>46.572363721594201</v>
      </c>
      <c r="J549" s="7">
        <f>AVERAGE(BD549:BN549)</f>
        <v>1.2801885301594644</v>
      </c>
      <c r="K549" s="8">
        <f>F549-H549</f>
        <v>3.9272534456280539E-4</v>
      </c>
      <c r="L549" s="2">
        <v>418805838.74400002</v>
      </c>
      <c r="M549" s="2">
        <v>365175871.56900001</v>
      </c>
      <c r="N549" s="2">
        <v>328222959.84899998</v>
      </c>
      <c r="O549" s="2">
        <v>353259710.78200001</v>
      </c>
      <c r="P549" s="2">
        <v>399097032.79900002</v>
      </c>
      <c r="Q549" s="2">
        <v>325000600.01300001</v>
      </c>
      <c r="R549" s="2">
        <v>393702837.96399999</v>
      </c>
      <c r="S549" s="2">
        <v>363588664.89700001</v>
      </c>
      <c r="T549" s="2">
        <v>514493997.59200001</v>
      </c>
      <c r="U549" s="2">
        <v>346175294.972</v>
      </c>
      <c r="V549" s="2">
        <v>354611163.89300001</v>
      </c>
      <c r="W549" s="1">
        <v>12.693</v>
      </c>
      <c r="X549" s="1">
        <v>12.699</v>
      </c>
      <c r="Y549" s="1">
        <v>12.701000000000001</v>
      </c>
      <c r="Z549" s="1">
        <v>12.701000000000001</v>
      </c>
      <c r="AA549" s="1">
        <v>12.695</v>
      </c>
      <c r="AB549" s="1">
        <v>12.695</v>
      </c>
      <c r="AC549" s="1">
        <v>12.7</v>
      </c>
      <c r="AD549" s="1">
        <v>12.699</v>
      </c>
      <c r="AE549" s="1">
        <v>12.701000000000001</v>
      </c>
      <c r="AF549" s="1">
        <v>12.7</v>
      </c>
      <c r="AG549" s="1">
        <v>12.701000000000001</v>
      </c>
      <c r="AH549" s="1">
        <v>12.6982436382918</v>
      </c>
      <c r="AI549" s="1">
        <v>12.6982436382918</v>
      </c>
      <c r="AJ549" s="1">
        <v>12.6982436382918</v>
      </c>
      <c r="AK549" s="1">
        <v>12.6982436382918</v>
      </c>
      <c r="AL549" s="1">
        <v>12.6982436382918</v>
      </c>
      <c r="AM549" s="1">
        <v>12.6982436382918</v>
      </c>
      <c r="AN549" s="1">
        <v>12.6982436382918</v>
      </c>
      <c r="AO549" s="1">
        <v>12.6982436382918</v>
      </c>
      <c r="AP549" s="1">
        <v>12.6982436382918</v>
      </c>
      <c r="AQ549" s="1">
        <v>12.6982436382918</v>
      </c>
      <c r="AR549" s="1">
        <v>12.6982436382918</v>
      </c>
      <c r="AS549" s="1">
        <v>7.3744339010745401</v>
      </c>
      <c r="AT549" s="1">
        <v>34.912498677444297</v>
      </c>
      <c r="AU549" s="1">
        <v>42.065725467382897</v>
      </c>
      <c r="AV549" s="1">
        <v>40.403519850294501</v>
      </c>
      <c r="AW549" s="1">
        <v>43.0460624708643</v>
      </c>
      <c r="AX549" s="1">
        <v>45.055028294377898</v>
      </c>
      <c r="AY549" s="1">
        <v>43.774912178399703</v>
      </c>
      <c r="AZ549" s="1">
        <v>44.576941050196602</v>
      </c>
      <c r="BA549" s="1">
        <v>46.572363721594201</v>
      </c>
      <c r="BB549" s="1">
        <v>35.018765813946104</v>
      </c>
      <c r="BC549" s="1">
        <v>40.892008007586</v>
      </c>
      <c r="BD549" s="1">
        <v>1.3183390470388601</v>
      </c>
      <c r="BE549" s="1">
        <v>1.84582781247559</v>
      </c>
      <c r="BF549" s="1">
        <v>1.78332220851145</v>
      </c>
      <c r="BG549" s="1">
        <v>0.86317353879118697</v>
      </c>
      <c r="BH549" s="1">
        <v>1.4894503163786199</v>
      </c>
      <c r="BI549" s="1">
        <v>1.9686208897587201</v>
      </c>
      <c r="BJ549" s="1">
        <v>0.51483765481255195</v>
      </c>
      <c r="BK549" s="1">
        <v>0.85793301209650197</v>
      </c>
      <c r="BL549" s="1">
        <v>1.2076552191249299</v>
      </c>
      <c r="BM549" s="1">
        <v>0.92413288195657495</v>
      </c>
      <c r="BN549" s="1">
        <v>1.3087812508091199</v>
      </c>
    </row>
    <row r="550" spans="1:66" ht="15">
      <c r="A550" s="1" t="s">
        <v>941</v>
      </c>
      <c r="B550" s="1">
        <v>762.50793052999995</v>
      </c>
      <c r="C550" s="1" t="s">
        <v>942</v>
      </c>
      <c r="E550" s="6">
        <f>AVERAGE(L550:V550)</f>
        <v>247602434.75567237</v>
      </c>
      <c r="F550" s="7">
        <f>AVERAGE(W550:AG550)</f>
        <v>13.036818181818182</v>
      </c>
      <c r="G550" s="7">
        <v>686</v>
      </c>
      <c r="H550" s="7">
        <f>AVERAGE(AH550:AR550)</f>
        <v>13.207802297141299</v>
      </c>
      <c r="I550" s="7">
        <f>MAX(AS550:BC550)</f>
        <v>6.3482842312623404</v>
      </c>
      <c r="J550" s="7">
        <f>AVERAGE(BD550:BN550)</f>
        <v>2.12507420851145</v>
      </c>
      <c r="K550" s="8">
        <f>F550-H550</f>
        <v>-0.17098411532311708</v>
      </c>
      <c r="L550" s="2">
        <v>203262534.197698</v>
      </c>
      <c r="M550" s="2">
        <v>159792715.243</v>
      </c>
      <c r="N550" s="2">
        <v>238205648.796</v>
      </c>
      <c r="O550" s="2">
        <v>92069904.738999993</v>
      </c>
      <c r="P550" s="2">
        <v>287755268.40359801</v>
      </c>
      <c r="Q550" s="2">
        <v>306208624.633798</v>
      </c>
      <c r="R550" s="2">
        <v>369488085.75749898</v>
      </c>
      <c r="S550" s="2">
        <v>279035595.89340299</v>
      </c>
      <c r="T550" s="2">
        <v>322313113.33859998</v>
      </c>
      <c r="U550" s="2">
        <v>113501140.493</v>
      </c>
      <c r="V550" s="2">
        <v>351994150.8168</v>
      </c>
      <c r="W550" s="1">
        <v>12.948</v>
      </c>
      <c r="X550" s="1">
        <v>13.186999999999999</v>
      </c>
      <c r="Y550" s="1">
        <v>13.221</v>
      </c>
      <c r="Z550" s="1">
        <v>13.215999999999999</v>
      </c>
      <c r="AA550" s="1">
        <v>12.939</v>
      </c>
      <c r="AB550" s="1">
        <v>12.941000000000001</v>
      </c>
      <c r="AC550" s="1">
        <v>12.936</v>
      </c>
      <c r="AD550" s="1">
        <v>12.94</v>
      </c>
      <c r="AE550" s="1">
        <v>12.945</v>
      </c>
      <c r="AF550" s="1">
        <v>13.199</v>
      </c>
      <c r="AG550" s="1">
        <v>12.933</v>
      </c>
      <c r="AJ550" s="1">
        <v>13.207802297141299</v>
      </c>
      <c r="AU550" s="1">
        <v>6.3482842312623404</v>
      </c>
      <c r="BF550" s="1">
        <v>2.12507420851145</v>
      </c>
    </row>
    <row r="551" spans="1:66" ht="15">
      <c r="A551" s="1" t="s">
        <v>941</v>
      </c>
      <c r="B551" s="1">
        <v>762.50793052999995</v>
      </c>
      <c r="C551" s="1" t="s">
        <v>942</v>
      </c>
      <c r="E551" s="6">
        <f>AVERAGE(L551:V551)</f>
        <v>7238206.5798181808</v>
      </c>
      <c r="F551" s="7">
        <f>AVERAGE(W551:AG551)</f>
        <v>14.237818181818183</v>
      </c>
      <c r="G551" s="7">
        <v>687</v>
      </c>
      <c r="H551" s="7">
        <f>AVERAGE(AH551:AR551)</f>
        <v>14.2443031987178</v>
      </c>
      <c r="I551" s="7">
        <f>MAX(AS551:BC551)</f>
        <v>17.639662413708301</v>
      </c>
      <c r="J551" s="7">
        <f>AVERAGE(BD551:BN551)</f>
        <v>2.26281443696874</v>
      </c>
      <c r="K551" s="8">
        <f>F551-H551</f>
        <v>-6.4850168996173352E-3</v>
      </c>
      <c r="L551" s="1">
        <v>5880076.1179999998</v>
      </c>
      <c r="M551" s="1">
        <v>6490430.0159999998</v>
      </c>
      <c r="N551" s="1">
        <v>6176394.5520000001</v>
      </c>
      <c r="O551" s="2">
        <v>17055124.109999999</v>
      </c>
      <c r="P551" s="1">
        <v>7393303.7699999996</v>
      </c>
      <c r="Q551" s="1">
        <v>8585885.4279999994</v>
      </c>
      <c r="R551" s="1">
        <v>5481877.5149999997</v>
      </c>
      <c r="S551" s="1">
        <v>5659126.9000000004</v>
      </c>
      <c r="T551" s="1">
        <v>8992774.3129999992</v>
      </c>
      <c r="U551" s="1">
        <v>3802697.0189999999</v>
      </c>
      <c r="V551" s="1">
        <v>4102582.6370000001</v>
      </c>
      <c r="W551" s="1">
        <v>14.215999999999999</v>
      </c>
      <c r="X551" s="1">
        <v>14.225</v>
      </c>
      <c r="Y551" s="1">
        <v>14.234</v>
      </c>
      <c r="Z551" s="1">
        <v>14.307</v>
      </c>
      <c r="AA551" s="1">
        <v>14.211</v>
      </c>
      <c r="AB551" s="1">
        <v>14.226000000000001</v>
      </c>
      <c r="AC551" s="1">
        <v>14.249000000000001</v>
      </c>
      <c r="AD551" s="1">
        <v>14.250999999999999</v>
      </c>
      <c r="AE551" s="1">
        <v>14.237</v>
      </c>
      <c r="AF551" s="1">
        <v>14.222</v>
      </c>
      <c r="AG551" s="1">
        <v>14.238</v>
      </c>
      <c r="AN551" s="1">
        <v>14.2443031987178</v>
      </c>
      <c r="AP551" s="1">
        <v>14.2443031987178</v>
      </c>
      <c r="AY551" s="1">
        <v>16.742646100939702</v>
      </c>
      <c r="BA551" s="1">
        <v>17.639662413708301</v>
      </c>
      <c r="BJ551" s="1">
        <v>1.9160246548125499</v>
      </c>
      <c r="BL551" s="1">
        <v>2.6096042191249298</v>
      </c>
    </row>
    <row r="552" spans="1:66" ht="15">
      <c r="A552" s="1" t="s">
        <v>943</v>
      </c>
      <c r="B552" s="1">
        <v>762.50793052999995</v>
      </c>
      <c r="C552" s="1" t="s">
        <v>942</v>
      </c>
      <c r="E552" s="6">
        <f>AVERAGE(L552:V552)</f>
        <v>39796513.971181817</v>
      </c>
      <c r="F552" s="7">
        <f>AVERAGE(W552:AG552)</f>
        <v>21.385818181818181</v>
      </c>
      <c r="G552" s="7">
        <v>688</v>
      </c>
      <c r="H552" s="7">
        <f>AVERAGE(AH552:AR552)</f>
        <v>21.385147633032201</v>
      </c>
      <c r="I552" s="7">
        <f>MAX(AS552:BC552)</f>
        <v>12.343533359462899</v>
      </c>
      <c r="J552" s="7">
        <f>AVERAGE(BD552:BN552)</f>
        <v>9.788043291806817</v>
      </c>
      <c r="K552" s="8">
        <f>F552-H552</f>
        <v>6.7054878597971879E-4</v>
      </c>
      <c r="L552" s="2">
        <v>37200494.952</v>
      </c>
      <c r="M552" s="2">
        <v>33598802.501999997</v>
      </c>
      <c r="N552" s="2">
        <v>42690330.799999997</v>
      </c>
      <c r="O552" s="2">
        <v>37330686.034999996</v>
      </c>
      <c r="P552" s="2">
        <v>35808323.590999998</v>
      </c>
      <c r="Q552" s="2">
        <v>41286260.829000004</v>
      </c>
      <c r="R552" s="2">
        <v>45742767.798</v>
      </c>
      <c r="S552" s="2">
        <v>38279117.902999997</v>
      </c>
      <c r="T552" s="2">
        <v>43970949.548</v>
      </c>
      <c r="U552" s="2">
        <v>40884293.526000001</v>
      </c>
      <c r="V552" s="2">
        <v>40969626.199000001</v>
      </c>
      <c r="W552" s="1">
        <v>21.385999999999999</v>
      </c>
      <c r="X552" s="1">
        <v>21.382000000000001</v>
      </c>
      <c r="Y552" s="1">
        <v>21.385000000000002</v>
      </c>
      <c r="Z552" s="1">
        <v>21.398</v>
      </c>
      <c r="AA552" s="1">
        <v>21.381</v>
      </c>
      <c r="AB552" s="1">
        <v>21.381</v>
      </c>
      <c r="AC552" s="1">
        <v>21.381</v>
      </c>
      <c r="AD552" s="1">
        <v>21.390999999999998</v>
      </c>
      <c r="AE552" s="1">
        <v>21.385000000000002</v>
      </c>
      <c r="AF552" s="1">
        <v>21.395</v>
      </c>
      <c r="AG552" s="1">
        <v>21.379000000000001</v>
      </c>
      <c r="AJ552" s="1">
        <v>21.385147633032201</v>
      </c>
      <c r="AN552" s="1">
        <v>21.385147633032201</v>
      </c>
      <c r="AO552" s="1">
        <v>21.385147633032201</v>
      </c>
      <c r="AU552" s="1">
        <v>5.1884455865478802</v>
      </c>
      <c r="AY552" s="1">
        <v>10.4038547932167</v>
      </c>
      <c r="AZ552" s="1">
        <v>12.343533359462899</v>
      </c>
      <c r="BF552" s="1">
        <v>10.294220208511399</v>
      </c>
      <c r="BJ552" s="1">
        <v>9.3625476548125501</v>
      </c>
      <c r="BK552" s="1">
        <v>9.7073620120964996</v>
      </c>
    </row>
    <row r="553" spans="1:66" ht="15">
      <c r="A553" s="1" t="s">
        <v>944</v>
      </c>
      <c r="B553" s="1">
        <v>748.52866552999899</v>
      </c>
      <c r="C553" s="1" t="s">
        <v>939</v>
      </c>
      <c r="E553" s="6">
        <f>AVERAGE(L553:V553)</f>
        <v>791876343.94654548</v>
      </c>
      <c r="F553" s="7">
        <f>AVERAGE(W553:AG553)</f>
        <v>13.817272727272728</v>
      </c>
      <c r="G553" s="7">
        <v>689</v>
      </c>
      <c r="H553" s="7">
        <f>AVERAGE(AH553:AR553)</f>
        <v>13.817134216348903</v>
      </c>
      <c r="I553" s="7">
        <f>MAX(AS553:BC553)</f>
        <v>35.144018229519503</v>
      </c>
      <c r="J553" s="7">
        <f>AVERAGE(BD553:BN553)</f>
        <v>1.2555416508580961</v>
      </c>
      <c r="K553" s="8">
        <f>F553-H553</f>
        <v>1.3851092382566321E-4</v>
      </c>
      <c r="L553" s="2">
        <v>607733012.21800005</v>
      </c>
      <c r="M553" s="2">
        <v>827737235.35300004</v>
      </c>
      <c r="N553" s="2">
        <v>806787907.19099998</v>
      </c>
      <c r="O553" s="2">
        <v>890181356.35300004</v>
      </c>
      <c r="P553" s="2">
        <v>967819352.00600004</v>
      </c>
      <c r="Q553" s="2">
        <v>726598240.91999996</v>
      </c>
      <c r="R553" s="2">
        <v>813638488.21899998</v>
      </c>
      <c r="S553" s="2">
        <v>664501412.84399998</v>
      </c>
      <c r="T553" s="2">
        <v>840814516.07500005</v>
      </c>
      <c r="U553" s="2">
        <v>717815975.52199996</v>
      </c>
      <c r="V553" s="2">
        <v>847012286.71099997</v>
      </c>
      <c r="W553" s="1">
        <v>13.815</v>
      </c>
      <c r="X553" s="1">
        <v>13.814</v>
      </c>
      <c r="Y553" s="1">
        <v>13.821</v>
      </c>
      <c r="Z553" s="1">
        <v>13.815</v>
      </c>
      <c r="AA553" s="1">
        <v>13.811999999999999</v>
      </c>
      <c r="AB553" s="1">
        <v>13.821999999999999</v>
      </c>
      <c r="AC553" s="1">
        <v>13.817</v>
      </c>
      <c r="AD553" s="1">
        <v>13.819000000000001</v>
      </c>
      <c r="AE553" s="1">
        <v>13.813000000000001</v>
      </c>
      <c r="AF553" s="1">
        <v>13.816000000000001</v>
      </c>
      <c r="AG553" s="1">
        <v>13.826000000000001</v>
      </c>
      <c r="AI553" s="1">
        <v>13.817134216348901</v>
      </c>
      <c r="AK553" s="1">
        <v>13.817134216348901</v>
      </c>
      <c r="AL553" s="1">
        <v>13.817134216348901</v>
      </c>
      <c r="AM553" s="1">
        <v>13.817134216348901</v>
      </c>
      <c r="AN553" s="1">
        <v>13.817134216348901</v>
      </c>
      <c r="AO553" s="1">
        <v>13.817134216348901</v>
      </c>
      <c r="AP553" s="1">
        <v>13.817134216348901</v>
      </c>
      <c r="AR553" s="1">
        <v>13.817134216348901</v>
      </c>
      <c r="AT553" s="1">
        <v>16.084418649119701</v>
      </c>
      <c r="AV553" s="1">
        <v>19.449956509235498</v>
      </c>
      <c r="AW553" s="1">
        <v>19.8884695892548</v>
      </c>
      <c r="AX553" s="1">
        <v>19.061635192593201</v>
      </c>
      <c r="AY553" s="1">
        <v>22.357622510764699</v>
      </c>
      <c r="AZ553" s="1">
        <v>34.223500264436701</v>
      </c>
      <c r="BA553" s="1">
        <v>26.885780728033701</v>
      </c>
      <c r="BC553" s="1">
        <v>35.144018229519503</v>
      </c>
      <c r="BE553" s="1">
        <v>1.4140127019326301</v>
      </c>
      <c r="BG553" s="1">
        <v>1.45074698284712</v>
      </c>
      <c r="BH553" s="1">
        <v>1.46761688079704</v>
      </c>
      <c r="BI553" s="1">
        <v>1.68313602783613</v>
      </c>
      <c r="BJ553" s="1">
        <v>0.15841630692564601</v>
      </c>
      <c r="BK553" s="1">
        <v>1.0552852774105299</v>
      </c>
      <c r="BL553" s="1">
        <v>0.92058194151864403</v>
      </c>
      <c r="BN553" s="1">
        <v>1.89453708759703</v>
      </c>
    </row>
    <row r="554" spans="1:66" ht="15">
      <c r="A554" s="1" t="s">
        <v>945</v>
      </c>
      <c r="B554" s="1">
        <v>746.51301552999996</v>
      </c>
      <c r="C554" s="1" t="s">
        <v>946</v>
      </c>
      <c r="E554" s="6">
        <f>AVERAGE(L554:V554)</f>
        <v>4916693362.487545</v>
      </c>
      <c r="F554" s="7">
        <f>AVERAGE(W554:AG554)</f>
        <v>13.549636363636363</v>
      </c>
      <c r="G554" s="7">
        <v>690</v>
      </c>
      <c r="H554" s="7">
        <f>AVERAGE(AH554:AR554)</f>
        <v>13.548839750255599</v>
      </c>
      <c r="I554" s="7">
        <f>MAX(AS554:BC554)</f>
        <v>38.485923955493</v>
      </c>
      <c r="J554" s="7">
        <f>AVERAGE(BD554:BN554)</f>
        <v>2.0120056210685546</v>
      </c>
      <c r="K554" s="8">
        <f>F554-H554</f>
        <v>7.9661338076419952E-4</v>
      </c>
      <c r="L554" s="2">
        <v>4583295715.0270004</v>
      </c>
      <c r="M554" s="2">
        <v>4888657031.0810003</v>
      </c>
      <c r="N554" s="2">
        <v>4865346627.5550003</v>
      </c>
      <c r="O554" s="2">
        <v>4903744255.0869999</v>
      </c>
      <c r="P554" s="2">
        <v>4713070327.6149998</v>
      </c>
      <c r="Q554" s="2">
        <v>5022255084.3179998</v>
      </c>
      <c r="R554" s="2">
        <v>5082136790.3369999</v>
      </c>
      <c r="S554" s="2">
        <v>4586187139.8030005</v>
      </c>
      <c r="T554" s="2">
        <v>5949014361.6059999</v>
      </c>
      <c r="U554" s="2">
        <v>4640546961.8610001</v>
      </c>
      <c r="V554" s="2">
        <v>4849372693.073</v>
      </c>
      <c r="W554" s="1">
        <v>13.547000000000001</v>
      </c>
      <c r="X554" s="1">
        <v>13.545999999999999</v>
      </c>
      <c r="Y554" s="1">
        <v>13.554</v>
      </c>
      <c r="Z554" s="1">
        <v>13.555999999999999</v>
      </c>
      <c r="AA554" s="1">
        <v>13.544</v>
      </c>
      <c r="AB554" s="1">
        <v>13.545</v>
      </c>
      <c r="AC554" s="1">
        <v>13.545999999999999</v>
      </c>
      <c r="AD554" s="1">
        <v>13.547000000000001</v>
      </c>
      <c r="AE554" s="1">
        <v>13.554</v>
      </c>
      <c r="AF554" s="1">
        <v>13.552</v>
      </c>
      <c r="AG554" s="1">
        <v>13.555</v>
      </c>
      <c r="AH554" s="1">
        <v>13.548839750255601</v>
      </c>
      <c r="AI554" s="1">
        <v>13.548839750255601</v>
      </c>
      <c r="AJ554" s="1">
        <v>13.548839750255601</v>
      </c>
      <c r="AK554" s="1">
        <v>13.548839750255601</v>
      </c>
      <c r="AL554" s="1">
        <v>13.548839750255601</v>
      </c>
      <c r="AM554" s="1">
        <v>13.548839750255601</v>
      </c>
      <c r="AN554" s="1">
        <v>13.548839750255601</v>
      </c>
      <c r="AO554" s="1">
        <v>13.548839750255601</v>
      </c>
      <c r="AP554" s="1">
        <v>13.548839750255601</v>
      </c>
      <c r="AQ554" s="1">
        <v>13.548839750255601</v>
      </c>
      <c r="AR554" s="1">
        <v>13.548839750255601</v>
      </c>
      <c r="AS554" s="1">
        <v>29.238929743818598</v>
      </c>
      <c r="AT554" s="1">
        <v>30.722268958563198</v>
      </c>
      <c r="AU554" s="1">
        <v>35.041200980799999</v>
      </c>
      <c r="AV554" s="1">
        <v>38.485923955493</v>
      </c>
      <c r="AW554" s="1">
        <v>38.4025079639637</v>
      </c>
      <c r="AX554" s="1">
        <v>36.825692402925803</v>
      </c>
      <c r="AY554" s="1">
        <v>34.976901459619597</v>
      </c>
      <c r="AZ554" s="1">
        <v>33.232392319271497</v>
      </c>
      <c r="BA554" s="1">
        <v>16.928890797401799</v>
      </c>
      <c r="BB554" s="1">
        <v>32.520600419376102</v>
      </c>
      <c r="BC554" s="1">
        <v>35.526452837460504</v>
      </c>
      <c r="BD554" s="1">
        <v>1.5535090470388599</v>
      </c>
      <c r="BE554" s="1">
        <v>2.4677878124756001</v>
      </c>
      <c r="BF554" s="1">
        <v>2.4655432085114501</v>
      </c>
      <c r="BG554" s="1">
        <v>1.7130805387911801</v>
      </c>
      <c r="BH554" s="1">
        <v>2.2191053163786201</v>
      </c>
      <c r="BI554" s="1">
        <v>2.6943678897587202</v>
      </c>
      <c r="BJ554" s="1">
        <v>1.1785516548125501</v>
      </c>
      <c r="BK554" s="1">
        <v>1.5833220120964999</v>
      </c>
      <c r="BL554" s="1">
        <v>2.5416152191249299</v>
      </c>
      <c r="BM554" s="1">
        <v>1.5638008819565701</v>
      </c>
      <c r="BN554" s="1">
        <v>2.1513782508091199</v>
      </c>
    </row>
    <row r="555" spans="1:66" ht="15">
      <c r="A555" s="1" t="s">
        <v>945</v>
      </c>
      <c r="B555" s="1">
        <v>746.51301552999996</v>
      </c>
      <c r="C555" s="1" t="s">
        <v>946</v>
      </c>
      <c r="E555" s="6">
        <f>AVERAGE(L555:V555)</f>
        <v>57712834.347554564</v>
      </c>
      <c r="F555" s="7">
        <f>AVERAGE(W555:AG555)</f>
        <v>14.126999999999999</v>
      </c>
      <c r="G555" s="7">
        <v>691</v>
      </c>
      <c r="H555" s="7">
        <f>AVERAGE(AH555:AR555)</f>
        <v>14.2198028647525</v>
      </c>
      <c r="I555" s="7">
        <f>MAX(AS555:BC555)</f>
        <v>13.714362145938001</v>
      </c>
      <c r="J555" s="7">
        <f>AVERAGE(BD555:BN555)</f>
        <v>1.985592850925705</v>
      </c>
      <c r="K555" s="8">
        <f>F555-H555</f>
        <v>-9.2802864752501435E-2</v>
      </c>
      <c r="L555" s="2">
        <v>56285582.921999998</v>
      </c>
      <c r="M555" s="2">
        <v>57238098.343199998</v>
      </c>
      <c r="N555" s="2">
        <v>43198561.020000003</v>
      </c>
      <c r="O555" s="2">
        <v>58125081.384900101</v>
      </c>
      <c r="P555" s="2">
        <v>31257951.820999999</v>
      </c>
      <c r="Q555" s="2">
        <v>47280300.239</v>
      </c>
      <c r="R555" s="2">
        <v>80792884.724999994</v>
      </c>
      <c r="S555" s="2">
        <v>52112601.438900404</v>
      </c>
      <c r="T555" s="2">
        <v>75389604.855000302</v>
      </c>
      <c r="U555" s="2">
        <v>66682101.284999698</v>
      </c>
      <c r="V555" s="2">
        <v>66478409.789099701</v>
      </c>
      <c r="W555" s="1">
        <v>14.221</v>
      </c>
      <c r="X555" s="1">
        <v>13.977</v>
      </c>
      <c r="Y555" s="1">
        <v>14.221</v>
      </c>
      <c r="Z555" s="1">
        <v>14.222</v>
      </c>
      <c r="AA555" s="1">
        <v>14.212</v>
      </c>
      <c r="AB555" s="1">
        <v>14.214</v>
      </c>
      <c r="AC555" s="1">
        <v>14.217000000000001</v>
      </c>
      <c r="AD555" s="1">
        <v>13.962999999999999</v>
      </c>
      <c r="AE555" s="1">
        <v>14.238</v>
      </c>
      <c r="AF555" s="1">
        <v>13.954000000000001</v>
      </c>
      <c r="AG555" s="1">
        <v>13.958</v>
      </c>
      <c r="AH555" s="1">
        <v>14.2198028647525</v>
      </c>
      <c r="AN555" s="1">
        <v>14.2198028647525</v>
      </c>
      <c r="AS555" s="1">
        <v>5.3107318664086502</v>
      </c>
      <c r="AY555" s="1">
        <v>13.714362145938001</v>
      </c>
      <c r="BD555" s="1">
        <v>2.1254940470388601</v>
      </c>
      <c r="BJ555" s="1">
        <v>1.8456916548125499</v>
      </c>
    </row>
    <row r="556" spans="1:66" ht="15">
      <c r="A556" s="1" t="s">
        <v>947</v>
      </c>
      <c r="B556" s="1">
        <v>760.49228052999899</v>
      </c>
      <c r="C556" s="1" t="s">
        <v>948</v>
      </c>
      <c r="E556" s="6">
        <f>AVERAGE(L556:V556)</f>
        <v>44385295.917454548</v>
      </c>
      <c r="F556" s="7">
        <f>AVERAGE(W556:AG556)</f>
        <v>11.379</v>
      </c>
      <c r="G556" s="7">
        <v>692</v>
      </c>
      <c r="H556" s="7">
        <f>AVERAGE(AH556:AR556)</f>
        <v>11.3798907172851</v>
      </c>
      <c r="I556" s="7">
        <f>MAX(AS556:BC556)</f>
        <v>15.169536139340099</v>
      </c>
      <c r="J556" s="7">
        <f>AVERAGE(BD556:BN556)</f>
        <v>1.0283056552912513</v>
      </c>
      <c r="K556" s="8">
        <f>F556-H556</f>
        <v>-8.9071728510070614E-4</v>
      </c>
      <c r="L556" s="2">
        <v>31892726.315000001</v>
      </c>
      <c r="M556" s="2">
        <v>33130621.57</v>
      </c>
      <c r="N556" s="2">
        <v>49450171.870999999</v>
      </c>
      <c r="O556" s="2">
        <v>38108479.877999999</v>
      </c>
      <c r="P556" s="2">
        <v>41384646.909999996</v>
      </c>
      <c r="Q556" s="2">
        <v>53905764.370999999</v>
      </c>
      <c r="R556" s="2">
        <v>59168720.079999998</v>
      </c>
      <c r="S556" s="2">
        <v>49250689.267999999</v>
      </c>
      <c r="T556" s="2">
        <v>54826890.005999997</v>
      </c>
      <c r="U556" s="2">
        <v>30636800.642000001</v>
      </c>
      <c r="V556" s="2">
        <v>46482744.181000002</v>
      </c>
      <c r="W556" s="1">
        <v>11.372999999999999</v>
      </c>
      <c r="X556" s="1">
        <v>11.374000000000001</v>
      </c>
      <c r="Y556" s="1">
        <v>11.385999999999999</v>
      </c>
      <c r="Z556" s="1">
        <v>11.375</v>
      </c>
      <c r="AA556" s="1">
        <v>11.378</v>
      </c>
      <c r="AB556" s="1">
        <v>11.375999999999999</v>
      </c>
      <c r="AC556" s="1">
        <v>11.38</v>
      </c>
      <c r="AD556" s="1">
        <v>11.388</v>
      </c>
      <c r="AE556" s="1">
        <v>11.377000000000001</v>
      </c>
      <c r="AF556" s="1">
        <v>11.382</v>
      </c>
      <c r="AG556" s="1">
        <v>11.38</v>
      </c>
      <c r="AJ556" s="1">
        <v>11.3798907172851</v>
      </c>
      <c r="AK556" s="1">
        <v>11.3798907172851</v>
      </c>
      <c r="AL556" s="1">
        <v>11.3798907172851</v>
      </c>
      <c r="AM556" s="1">
        <v>11.3798907172851</v>
      </c>
      <c r="AN556" s="1">
        <v>11.3798907172851</v>
      </c>
      <c r="AO556" s="1">
        <v>11.3798907172851</v>
      </c>
      <c r="AP556" s="1">
        <v>11.3798907172851</v>
      </c>
      <c r="AR556" s="1">
        <v>11.3798907172851</v>
      </c>
      <c r="AU556" s="1">
        <v>10.228251597207301</v>
      </c>
      <c r="AV556" s="1">
        <v>9.6004787693623594</v>
      </c>
      <c r="AW556" s="1">
        <v>6.8294068036299098</v>
      </c>
      <c r="AX556" s="1">
        <v>7.4718505075491697</v>
      </c>
      <c r="AY556" s="1">
        <v>12.307909586075199</v>
      </c>
      <c r="AZ556" s="1">
        <v>10.857989399334899</v>
      </c>
      <c r="BA556" s="1">
        <v>15.169536139340099</v>
      </c>
      <c r="BC556" s="1">
        <v>11.234639817785601</v>
      </c>
      <c r="BF556" s="1">
        <v>1.4825142431460001</v>
      </c>
      <c r="BG556" s="1">
        <v>0.21964297142741299</v>
      </c>
      <c r="BH556" s="1">
        <v>0.99071662283545103</v>
      </c>
      <c r="BI556" s="1">
        <v>1.5072902631945699</v>
      </c>
      <c r="BJ556" s="1">
        <v>0.79703238525235698</v>
      </c>
      <c r="BK556" s="1">
        <v>1.2839218163157999</v>
      </c>
      <c r="BL556" s="1">
        <v>0.97844600373384105</v>
      </c>
      <c r="BN556" s="1">
        <v>0.96688093642457795</v>
      </c>
    </row>
    <row r="557" spans="1:66" ht="15">
      <c r="A557" s="1" t="s">
        <v>949</v>
      </c>
      <c r="B557" s="1">
        <v>772.62256552999997</v>
      </c>
      <c r="C557" s="1" t="s">
        <v>950</v>
      </c>
      <c r="E557" s="6">
        <f>AVERAGE(L557:V557)</f>
        <v>26491256.107181821</v>
      </c>
      <c r="F557" s="7">
        <f>AVERAGE(W557:AG557)</f>
        <v>21.02718181818182</v>
      </c>
      <c r="G557" s="7">
        <v>693</v>
      </c>
      <c r="H557" s="7">
        <f>AVERAGE(AH557:AR557)</f>
        <v>21.027104167068298</v>
      </c>
      <c r="I557" s="7">
        <f>MAX(AS557:BC557)</f>
        <v>23.060173842020099</v>
      </c>
      <c r="J557" s="7">
        <f>AVERAGE(BD557:BN557)</f>
        <v>2.2768255273867326</v>
      </c>
      <c r="K557" s="8">
        <f>F557-H557</f>
        <v>7.7651113521426396E-5</v>
      </c>
      <c r="L557" s="2">
        <v>28349994.706</v>
      </c>
      <c r="M557" s="2">
        <v>28022519.140000001</v>
      </c>
      <c r="N557" s="2">
        <v>30674091.859000001</v>
      </c>
      <c r="O557" s="2">
        <v>21256991.493000001</v>
      </c>
      <c r="P557" s="2">
        <v>28543086.824000001</v>
      </c>
      <c r="Q557" s="2">
        <v>28032119.914999999</v>
      </c>
      <c r="R557" s="2">
        <v>20695491.561999999</v>
      </c>
      <c r="S557" s="2">
        <v>23658137.769000001</v>
      </c>
      <c r="T557" s="2">
        <v>21125552.197000001</v>
      </c>
      <c r="U557" s="2">
        <v>30262411.412</v>
      </c>
      <c r="V557" s="2">
        <v>30783420.302000001</v>
      </c>
      <c r="W557" s="1">
        <v>21.035</v>
      </c>
      <c r="X557" s="1">
        <v>21.016999999999999</v>
      </c>
      <c r="Y557" s="1">
        <v>21.027000000000001</v>
      </c>
      <c r="Z557" s="1">
        <v>21.030999999999999</v>
      </c>
      <c r="AA557" s="1">
        <v>21.024000000000001</v>
      </c>
      <c r="AB557" s="1">
        <v>21.024999999999999</v>
      </c>
      <c r="AC557" s="1">
        <v>21.026</v>
      </c>
      <c r="AD557" s="1">
        <v>21.027000000000001</v>
      </c>
      <c r="AE557" s="1">
        <v>21.021000000000001</v>
      </c>
      <c r="AF557" s="1">
        <v>21.036999999999999</v>
      </c>
      <c r="AG557" s="1">
        <v>21.029</v>
      </c>
      <c r="AH557" s="1">
        <v>21.027104167068298</v>
      </c>
      <c r="AI557" s="1">
        <v>21.027104167068298</v>
      </c>
      <c r="AJ557" s="1">
        <v>21.027104167068298</v>
      </c>
      <c r="AK557" s="1">
        <v>21.027104167068298</v>
      </c>
      <c r="AL557" s="1">
        <v>21.027104167068298</v>
      </c>
      <c r="AM557" s="1">
        <v>21.027104167068298</v>
      </c>
      <c r="AN557" s="1">
        <v>21.027104167068298</v>
      </c>
      <c r="AO557" s="1">
        <v>21.027104167068298</v>
      </c>
      <c r="AP557" s="1">
        <v>21.027104167068298</v>
      </c>
      <c r="AQ557" s="1">
        <v>21.027104167068298</v>
      </c>
      <c r="AR557" s="1">
        <v>21.027104167068298</v>
      </c>
      <c r="AS557" s="1">
        <v>15.5499811076377</v>
      </c>
      <c r="AT557" s="1">
        <v>21.134334336877501</v>
      </c>
      <c r="AU557" s="1">
        <v>16.228015872301601</v>
      </c>
      <c r="AV557" s="1">
        <v>16.458732832001999</v>
      </c>
      <c r="AW557" s="1">
        <v>21.979954359386898</v>
      </c>
      <c r="AX557" s="1">
        <v>21.468808931369502</v>
      </c>
      <c r="AY557" s="1">
        <v>14.1973259831011</v>
      </c>
      <c r="AZ557" s="1">
        <v>14.8301432558067</v>
      </c>
      <c r="BA557" s="1">
        <v>13.5645251251542</v>
      </c>
      <c r="BB557" s="1">
        <v>16.002069163307201</v>
      </c>
      <c r="BC557" s="1">
        <v>23.060173842020099</v>
      </c>
      <c r="BD557" s="1">
        <v>2.04256303458064</v>
      </c>
      <c r="BE557" s="1">
        <v>1.5473494437919699</v>
      </c>
      <c r="BF557" s="1">
        <v>0.37542916883066302</v>
      </c>
      <c r="BG557" s="1">
        <v>4.9395767045772896</v>
      </c>
      <c r="BH557" s="1">
        <v>0.61628120936295205</v>
      </c>
      <c r="BI557" s="1">
        <v>2.64721385465741</v>
      </c>
      <c r="BJ557" s="1">
        <v>6.2265085199247903</v>
      </c>
      <c r="BK557" s="1">
        <v>3.0006985286596501</v>
      </c>
      <c r="BL557" s="1">
        <v>2.7629889657480802</v>
      </c>
      <c r="BM557" s="1">
        <v>0.365423280564179</v>
      </c>
      <c r="BN557" s="1">
        <v>0.52104809055643297</v>
      </c>
    </row>
    <row r="558" spans="1:66" ht="15">
      <c r="A558" s="1" t="s">
        <v>951</v>
      </c>
      <c r="B558" s="1">
        <v>770.60691552999901</v>
      </c>
      <c r="C558" s="1" t="s">
        <v>952</v>
      </c>
      <c r="E558" s="6">
        <f>AVERAGE(L558:V558)</f>
        <v>141253033.33736363</v>
      </c>
      <c r="F558" s="7">
        <f>AVERAGE(W558:AG558)</f>
        <v>19.347636363636365</v>
      </c>
      <c r="G558" s="7">
        <v>694</v>
      </c>
      <c r="H558" s="7">
        <f>AVERAGE(AH558:AR558)</f>
        <v>19.347247587401</v>
      </c>
      <c r="I558" s="7">
        <f>MAX(AS558:BC558)</f>
        <v>26.587606337279201</v>
      </c>
      <c r="J558" s="7">
        <f>AVERAGE(BD558:BN558)</f>
        <v>1.6507602136171529</v>
      </c>
      <c r="K558" s="8">
        <f>F558-H558</f>
        <v>3.8877623536492933E-4</v>
      </c>
      <c r="L558" s="2">
        <v>150921911.17300001</v>
      </c>
      <c r="M558" s="2">
        <v>138359731.89399999</v>
      </c>
      <c r="N558" s="2">
        <v>156416515.47600001</v>
      </c>
      <c r="O558" s="2">
        <v>131615159.237</v>
      </c>
      <c r="P558" s="2">
        <v>157422763.57100001</v>
      </c>
      <c r="Q558" s="2">
        <v>138800148.64899999</v>
      </c>
      <c r="R558" s="2">
        <v>123511945.54700001</v>
      </c>
      <c r="S558" s="2">
        <v>125085157.124</v>
      </c>
      <c r="T558" s="2">
        <v>114849586.237</v>
      </c>
      <c r="U558" s="2">
        <v>155214874.54300001</v>
      </c>
      <c r="V558" s="2">
        <v>161585573.25999999</v>
      </c>
      <c r="W558" s="1">
        <v>19.350000000000001</v>
      </c>
      <c r="X558" s="1">
        <v>19.341000000000001</v>
      </c>
      <c r="Y558" s="1">
        <v>19.349</v>
      </c>
      <c r="Z558" s="1">
        <v>19.36</v>
      </c>
      <c r="AA558" s="1">
        <v>19.346</v>
      </c>
      <c r="AB558" s="1">
        <v>19.329000000000001</v>
      </c>
      <c r="AC558" s="1">
        <v>19.34</v>
      </c>
      <c r="AD558" s="1">
        <v>19.350999999999999</v>
      </c>
      <c r="AE558" s="1">
        <v>19.338000000000001</v>
      </c>
      <c r="AF558" s="1">
        <v>19.347000000000001</v>
      </c>
      <c r="AG558" s="1">
        <v>19.373000000000001</v>
      </c>
      <c r="AH558" s="1">
        <v>19.347247587401</v>
      </c>
      <c r="AI558" s="1">
        <v>19.347247587401</v>
      </c>
      <c r="AJ558" s="1">
        <v>19.347247587401</v>
      </c>
      <c r="AK558" s="1">
        <v>19.347247587401</v>
      </c>
      <c r="AL558" s="1">
        <v>19.347247587401</v>
      </c>
      <c r="AM558" s="1">
        <v>19.347247587401</v>
      </c>
      <c r="AN558" s="1">
        <v>19.347247587401</v>
      </c>
      <c r="AO558" s="1">
        <v>19.347247587401</v>
      </c>
      <c r="AP558" s="1">
        <v>19.347247587401</v>
      </c>
      <c r="AQ558" s="1">
        <v>19.347247587401</v>
      </c>
      <c r="AR558" s="1">
        <v>19.347247587401</v>
      </c>
      <c r="AS558" s="1">
        <v>13.473750395219801</v>
      </c>
      <c r="AT558" s="1">
        <v>4.6170366639752496</v>
      </c>
      <c r="AU558" s="1">
        <v>14.070084644790599</v>
      </c>
      <c r="AV558" s="1">
        <v>26.587606337279201</v>
      </c>
      <c r="AW558" s="1">
        <v>13.228476767124</v>
      </c>
      <c r="AX558" s="1">
        <v>19.133239447249</v>
      </c>
      <c r="AY558" s="1">
        <v>12.8153377081945</v>
      </c>
      <c r="AZ558" s="1">
        <v>19.5145155420647</v>
      </c>
      <c r="BA558" s="1">
        <v>18.2877513328948</v>
      </c>
      <c r="BB558" s="1">
        <v>14.1490253155247</v>
      </c>
      <c r="BC558" s="1">
        <v>4.6804141970562103</v>
      </c>
      <c r="BD558" s="1">
        <v>1.1193494283619501</v>
      </c>
      <c r="BE558" s="1">
        <v>2.7182888809747299E-2</v>
      </c>
      <c r="BF558" s="1">
        <v>0.106449212809671</v>
      </c>
      <c r="BG558" s="1">
        <v>3.7614308338882401</v>
      </c>
      <c r="BH558" s="1">
        <v>0.124922823516545</v>
      </c>
      <c r="BI558" s="1">
        <v>1.6493504818395499</v>
      </c>
      <c r="BJ558" s="1">
        <v>4.5607098619153197</v>
      </c>
      <c r="BK558" s="1">
        <v>2.19845369500826</v>
      </c>
      <c r="BL558" s="1">
        <v>1.8549655193049499</v>
      </c>
      <c r="BM558" s="1">
        <v>6.4309034405610505E-2</v>
      </c>
      <c r="BN558" s="1">
        <v>2.6912385699288399</v>
      </c>
    </row>
    <row r="559" spans="1:66" ht="15">
      <c r="A559" s="1" t="s">
        <v>953</v>
      </c>
      <c r="B559" s="1">
        <v>768.59126552999999</v>
      </c>
      <c r="C559" s="1" t="s">
        <v>954</v>
      </c>
      <c r="E559" s="6">
        <f>AVERAGE(L559:V559)</f>
        <v>55216344.776818179</v>
      </c>
      <c r="F559" s="7">
        <f>AVERAGE(W559:AG559)</f>
        <v>17.730999999999998</v>
      </c>
      <c r="G559" s="7">
        <v>695</v>
      </c>
      <c r="H559" s="7">
        <f>AVERAGE(AH559:AR559)</f>
        <v>17.731573895529603</v>
      </c>
      <c r="I559" s="7">
        <f>MAX(AS559:BC559)</f>
        <v>19.080292896261302</v>
      </c>
      <c r="J559" s="7">
        <f>AVERAGE(BD559:BN559)</f>
        <v>1.2686293570936071</v>
      </c>
      <c r="K559" s="8">
        <f>F559-H559</f>
        <v>-5.73895529605295E-4</v>
      </c>
      <c r="L559" s="2">
        <v>58126241.245999999</v>
      </c>
      <c r="M559" s="2">
        <v>52938459.463</v>
      </c>
      <c r="N559" s="2">
        <v>59820988.493000001</v>
      </c>
      <c r="O559" s="2">
        <v>56043774.031000003</v>
      </c>
      <c r="P559" s="2">
        <v>65156918.778999999</v>
      </c>
      <c r="Q559" s="2">
        <v>45613827.928000003</v>
      </c>
      <c r="R559" s="2">
        <v>49013790.321999997</v>
      </c>
      <c r="S559" s="2">
        <v>54702118.184</v>
      </c>
      <c r="T559" s="2">
        <v>53335013.288000003</v>
      </c>
      <c r="U559" s="2">
        <v>59143394.321000002</v>
      </c>
      <c r="V559" s="2">
        <v>53485266.490000002</v>
      </c>
      <c r="W559" s="1">
        <v>17.733000000000001</v>
      </c>
      <c r="X559" s="1">
        <v>17.722999999999999</v>
      </c>
      <c r="Y559" s="1">
        <v>17.731999999999999</v>
      </c>
      <c r="Z559" s="1">
        <v>17.734999999999999</v>
      </c>
      <c r="AA559" s="1">
        <v>17.736000000000001</v>
      </c>
      <c r="AB559" s="1">
        <v>17.724</v>
      </c>
      <c r="AC559" s="1">
        <v>17.721</v>
      </c>
      <c r="AD559" s="1">
        <v>17.739000000000001</v>
      </c>
      <c r="AE559" s="1">
        <v>17.728999999999999</v>
      </c>
      <c r="AF559" s="1">
        <v>17.738</v>
      </c>
      <c r="AG559" s="1">
        <v>17.731000000000002</v>
      </c>
      <c r="AH559" s="1">
        <v>17.7315738955296</v>
      </c>
      <c r="AI559" s="1">
        <v>17.7315738955296</v>
      </c>
      <c r="AJ559" s="1">
        <v>17.7315738955296</v>
      </c>
      <c r="AK559" s="1">
        <v>17.7315738955296</v>
      </c>
      <c r="AL559" s="1">
        <v>17.7315738955296</v>
      </c>
      <c r="AM559" s="1">
        <v>17.7315738955296</v>
      </c>
      <c r="AN559" s="1">
        <v>17.7315738955296</v>
      </c>
      <c r="AO559" s="1">
        <v>17.7315738955296</v>
      </c>
      <c r="AP559" s="1">
        <v>17.7315738955296</v>
      </c>
      <c r="AQ559" s="1">
        <v>17.7315738955296</v>
      </c>
      <c r="AR559" s="1">
        <v>17.7315738955296</v>
      </c>
      <c r="AS559" s="1">
        <v>11.7949629178027</v>
      </c>
      <c r="AT559" s="1">
        <v>13.6281374430203</v>
      </c>
      <c r="AU559" s="1">
        <v>13.445430120650199</v>
      </c>
      <c r="AV559" s="1">
        <v>18.8932782589266</v>
      </c>
      <c r="AW559" s="1">
        <v>18.424050581791398</v>
      </c>
      <c r="AX559" s="1">
        <v>16.0885401489389</v>
      </c>
      <c r="AY559" s="1">
        <v>11.793055462679201</v>
      </c>
      <c r="AZ559" s="1">
        <v>13.003685030624499</v>
      </c>
      <c r="BA559" s="1">
        <v>11.141739340052901</v>
      </c>
      <c r="BB559" s="1">
        <v>19.080292896261302</v>
      </c>
      <c r="BC559" s="1">
        <v>17.749522819967002</v>
      </c>
      <c r="BD559" s="1">
        <v>1.80363299029409</v>
      </c>
      <c r="BE559" s="1">
        <v>1.0925156717300899</v>
      </c>
      <c r="BF559" s="1">
        <v>0.64766913566824802</v>
      </c>
      <c r="BG559" s="1">
        <v>2.6669127322093402</v>
      </c>
      <c r="BH559" s="1">
        <v>1.1619545898516299</v>
      </c>
      <c r="BI559" s="1">
        <v>0.60303437017146699</v>
      </c>
      <c r="BJ559" s="1">
        <v>3.0482607120124698</v>
      </c>
      <c r="BK559" s="1">
        <v>0.90872191866743102</v>
      </c>
      <c r="BL559" s="1">
        <v>1.14531148454877</v>
      </c>
      <c r="BM559" s="1">
        <v>3.8430350022672102E-2</v>
      </c>
      <c r="BN559" s="1">
        <v>0.83847897285346895</v>
      </c>
    </row>
    <row r="560" spans="1:66" ht="15">
      <c r="A560" s="1" t="s">
        <v>955</v>
      </c>
      <c r="B560" s="1">
        <v>788.65386552999996</v>
      </c>
      <c r="C560" s="1" t="s">
        <v>956</v>
      </c>
      <c r="E560" s="6">
        <f>AVERAGE(L560:V560)</f>
        <v>38950054.759999998</v>
      </c>
      <c r="F560" s="7">
        <f>AVERAGE(W560:AG560)</f>
        <v>21.777909090909091</v>
      </c>
      <c r="G560" s="7">
        <v>696</v>
      </c>
      <c r="H560" s="7">
        <f>AVERAGE(AH560:AR560)</f>
        <v>21.777695806964701</v>
      </c>
      <c r="I560" s="7">
        <f>MAX(AS560:BC560)</f>
        <v>23.9334490346648</v>
      </c>
      <c r="J560" s="7">
        <f>AVERAGE(BD560:BN560)</f>
        <v>2.9054412938613772</v>
      </c>
      <c r="K560" s="8">
        <f>F560-H560</f>
        <v>2.1328394439024123E-4</v>
      </c>
      <c r="L560" s="2">
        <v>56982939.101000004</v>
      </c>
      <c r="M560" s="2">
        <v>49353982.714000002</v>
      </c>
      <c r="N560" s="2">
        <v>30453522.714000002</v>
      </c>
      <c r="O560" s="2">
        <v>27780957.715999998</v>
      </c>
      <c r="P560" s="2">
        <v>42147046.568000004</v>
      </c>
      <c r="Q560" s="2">
        <v>52265007.685000002</v>
      </c>
      <c r="R560" s="2">
        <v>35011458.656999998</v>
      </c>
      <c r="S560" s="2">
        <v>33413939.254999999</v>
      </c>
      <c r="T560" s="2">
        <v>29839016.136999998</v>
      </c>
      <c r="U560" s="2">
        <v>38805495.990999997</v>
      </c>
      <c r="V560" s="2">
        <v>32397235.822000001</v>
      </c>
      <c r="W560" s="1">
        <v>21.771000000000001</v>
      </c>
      <c r="X560" s="1">
        <v>21.780999999999999</v>
      </c>
      <c r="Y560" s="1">
        <v>21.783000000000001</v>
      </c>
      <c r="Z560" s="1">
        <v>21.788</v>
      </c>
      <c r="AA560" s="1">
        <v>21.780999999999999</v>
      </c>
      <c r="AB560" s="1">
        <v>21.771000000000001</v>
      </c>
      <c r="AC560" s="1">
        <v>21.771000000000001</v>
      </c>
      <c r="AD560" s="1">
        <v>21.786000000000001</v>
      </c>
      <c r="AE560" s="1">
        <v>21.771999999999998</v>
      </c>
      <c r="AF560" s="1">
        <v>21.774999999999999</v>
      </c>
      <c r="AG560" s="1">
        <v>21.777999999999999</v>
      </c>
      <c r="AI560" s="1">
        <v>21.777695806964701</v>
      </c>
      <c r="AJ560" s="1">
        <v>21.777695806964701</v>
      </c>
      <c r="AK560" s="1">
        <v>21.777695806964701</v>
      </c>
      <c r="AM560" s="1">
        <v>21.777695806964701</v>
      </c>
      <c r="AN560" s="1">
        <v>21.777695806964701</v>
      </c>
      <c r="AO560" s="1">
        <v>21.777695806964701</v>
      </c>
      <c r="AP560" s="1">
        <v>21.777695806964701</v>
      </c>
      <c r="AQ560" s="1">
        <v>21.777695806964701</v>
      </c>
      <c r="AR560" s="1">
        <v>21.777695806964701</v>
      </c>
      <c r="AT560" s="1">
        <v>18.628961412162699</v>
      </c>
      <c r="AU560" s="1">
        <v>23.9334490346648</v>
      </c>
      <c r="AV560" s="1">
        <v>23.682663942632502</v>
      </c>
      <c r="AX560" s="1">
        <v>18.5150965355868</v>
      </c>
      <c r="AY560" s="1">
        <v>17.6760613764081</v>
      </c>
      <c r="AZ560" s="1">
        <v>23.503842267190699</v>
      </c>
      <c r="BA560" s="1">
        <v>17.3782050941156</v>
      </c>
      <c r="BB560" s="1">
        <v>11.221108139977099</v>
      </c>
      <c r="BC560" s="1">
        <v>16.876285383973102</v>
      </c>
      <c r="BE560" s="1">
        <v>0.75345743443700997</v>
      </c>
      <c r="BF560" s="1">
        <v>2.5303284790919398</v>
      </c>
      <c r="BG560" s="1">
        <v>4.9343097445650201</v>
      </c>
      <c r="BI560" s="1">
        <v>7.3799613035580398</v>
      </c>
      <c r="BJ560" s="1">
        <v>6.8521949546907504</v>
      </c>
      <c r="BK560" s="1">
        <v>1.63109216667281</v>
      </c>
      <c r="BL560" s="1">
        <v>1.14915837407802</v>
      </c>
      <c r="BM560" s="1">
        <v>0.18844490186644999</v>
      </c>
      <c r="BN560" s="1">
        <v>0.73002428579235301</v>
      </c>
    </row>
    <row r="561" spans="1:66" ht="15">
      <c r="A561" s="1" t="s">
        <v>957</v>
      </c>
      <c r="B561" s="1">
        <v>786.638215529999</v>
      </c>
      <c r="C561" s="1" t="s">
        <v>958</v>
      </c>
      <c r="E561" s="6">
        <f>AVERAGE(L561:V561)</f>
        <v>129621519.29909091</v>
      </c>
      <c r="F561" s="7">
        <f>AVERAGE(W561:AG561)</f>
        <v>21.619727272727275</v>
      </c>
      <c r="G561" s="7">
        <v>697</v>
      </c>
      <c r="H561" s="7">
        <f>AVERAGE(AH561:AR561)</f>
        <v>21.619083509498896</v>
      </c>
      <c r="I561" s="7">
        <f>MAX(AS561:BC561)</f>
        <v>27.077702667440601</v>
      </c>
      <c r="J561" s="7">
        <f>AVERAGE(BD561:BN561)</f>
        <v>2.7126327319659214</v>
      </c>
      <c r="K561" s="8">
        <f>F561-H561</f>
        <v>6.4376322837844668E-4</v>
      </c>
      <c r="L561" s="2">
        <v>150367858.60299999</v>
      </c>
      <c r="M561" s="2">
        <v>134709142.70500001</v>
      </c>
      <c r="N561" s="2">
        <v>130240737.23199999</v>
      </c>
      <c r="O561" s="2">
        <v>110694141.126</v>
      </c>
      <c r="P561" s="2">
        <v>129692729.545</v>
      </c>
      <c r="Q561" s="2">
        <v>165094393.947</v>
      </c>
      <c r="R561" s="2">
        <v>114239889.734</v>
      </c>
      <c r="S561" s="2">
        <v>134940133.301</v>
      </c>
      <c r="T561" s="2">
        <v>90402304.732999995</v>
      </c>
      <c r="U561" s="2">
        <v>131045111.70100001</v>
      </c>
      <c r="V561" s="2">
        <v>134410269.66299999</v>
      </c>
      <c r="W561" s="1">
        <v>21.617999999999999</v>
      </c>
      <c r="X561" s="1">
        <v>21.609000000000002</v>
      </c>
      <c r="Y561" s="1">
        <v>21.623999999999999</v>
      </c>
      <c r="Z561" s="1">
        <v>21.634</v>
      </c>
      <c r="AA561" s="1">
        <v>21.620999999999999</v>
      </c>
      <c r="AB561" s="1">
        <v>21.611000000000001</v>
      </c>
      <c r="AC561" s="1">
        <v>21.613</v>
      </c>
      <c r="AD561" s="1">
        <v>21.620999999999999</v>
      </c>
      <c r="AE561" s="1">
        <v>21.625</v>
      </c>
      <c r="AF561" s="1">
        <v>21.626000000000001</v>
      </c>
      <c r="AG561" s="1">
        <v>21.614999999999998</v>
      </c>
      <c r="AH561" s="1">
        <v>21.6190835094989</v>
      </c>
      <c r="AI561" s="1">
        <v>21.6190835094989</v>
      </c>
      <c r="AJ561" s="1">
        <v>21.6190835094989</v>
      </c>
      <c r="AK561" s="1">
        <v>21.6190835094989</v>
      </c>
      <c r="AL561" s="1">
        <v>21.6190835094989</v>
      </c>
      <c r="AM561" s="1">
        <v>21.6190835094989</v>
      </c>
      <c r="AN561" s="1">
        <v>21.6190835094989</v>
      </c>
      <c r="AO561" s="1">
        <v>21.6190835094989</v>
      </c>
      <c r="AP561" s="1">
        <v>21.6190835094989</v>
      </c>
      <c r="AQ561" s="1">
        <v>21.6190835094989</v>
      </c>
      <c r="AR561" s="1">
        <v>21.6190835094989</v>
      </c>
      <c r="AS561" s="1">
        <v>18.6402906602504</v>
      </c>
      <c r="AT561" s="1">
        <v>13.9603969115425</v>
      </c>
      <c r="AU561" s="1">
        <v>21.110601382015201</v>
      </c>
      <c r="AV561" s="1">
        <v>19.431886095131301</v>
      </c>
      <c r="AW561" s="1">
        <v>19.4411536485235</v>
      </c>
      <c r="AX561" s="1">
        <v>22.6252747317467</v>
      </c>
      <c r="AY561" s="1">
        <v>24.275746892863001</v>
      </c>
      <c r="AZ561" s="1">
        <v>26.226816440635499</v>
      </c>
      <c r="BA561" s="1">
        <v>27.077702667440601</v>
      </c>
      <c r="BB561" s="1">
        <v>18.988886272760499</v>
      </c>
      <c r="BC561" s="1">
        <v>24.623894931495599</v>
      </c>
      <c r="BD561" s="1">
        <v>3.6663758641616102</v>
      </c>
      <c r="BE561" s="1">
        <v>0.78472592851171497</v>
      </c>
      <c r="BF561" s="1">
        <v>0.53370294652370298</v>
      </c>
      <c r="BG561" s="1">
        <v>5.2287641579088699</v>
      </c>
      <c r="BH561" s="1">
        <v>1.5742088632577</v>
      </c>
      <c r="BI561" s="1">
        <v>4.2941864762631301</v>
      </c>
      <c r="BJ561" s="1">
        <v>6.7602006264822796</v>
      </c>
      <c r="BK561" s="1">
        <v>2.7267817682176299</v>
      </c>
      <c r="BL561" s="1">
        <v>2.37318448433561</v>
      </c>
      <c r="BM561" s="1">
        <v>1.8451767189983301E-2</v>
      </c>
      <c r="BN561" s="1">
        <v>1.8783771687729001</v>
      </c>
    </row>
    <row r="562" spans="1:66" ht="15">
      <c r="A562" s="1" t="s">
        <v>959</v>
      </c>
      <c r="B562" s="1">
        <v>800.61748052999997</v>
      </c>
      <c r="C562" s="1" t="s">
        <v>960</v>
      </c>
      <c r="E562" s="6">
        <f>AVERAGE(L562:V562)</f>
        <v>32588183.411363635</v>
      </c>
      <c r="F562" s="7">
        <f>AVERAGE(W562:AG562)</f>
        <v>19.147272727272728</v>
      </c>
      <c r="G562" s="7">
        <v>698</v>
      </c>
      <c r="H562" s="7">
        <f>AVERAGE(AH562:AR562)</f>
        <v>19.183463107377296</v>
      </c>
      <c r="I562" s="7">
        <f>MAX(AS562:BC562)</f>
        <v>30.540694527877001</v>
      </c>
      <c r="J562" s="7">
        <f>AVERAGE(BD562:BN562)</f>
        <v>2.0606681750354912</v>
      </c>
      <c r="K562" s="8">
        <f>F562-H562</f>
        <v>-3.6190380104567765E-2</v>
      </c>
      <c r="L562" s="2">
        <v>27446341.943</v>
      </c>
      <c r="M562" s="2">
        <v>23225547.467999998</v>
      </c>
      <c r="N562" s="2">
        <v>20121651.451000001</v>
      </c>
      <c r="O562" s="2">
        <v>17486837.447999999</v>
      </c>
      <c r="P562" s="2">
        <v>17958403.305</v>
      </c>
      <c r="Q562" s="2">
        <v>29361340.399999999</v>
      </c>
      <c r="R562" s="2">
        <v>25303906.07</v>
      </c>
      <c r="S562" s="2">
        <v>18755175.857000001</v>
      </c>
      <c r="T562" s="2">
        <v>146841328.75400001</v>
      </c>
      <c r="U562" s="2">
        <v>15367248.960000001</v>
      </c>
      <c r="V562" s="2">
        <v>16602235.869000001</v>
      </c>
      <c r="W562" s="1">
        <v>19.120999999999999</v>
      </c>
      <c r="X562" s="1">
        <v>19.122</v>
      </c>
      <c r="Y562" s="1">
        <v>19.126999999999999</v>
      </c>
      <c r="Z562" s="1">
        <v>19.132000000000001</v>
      </c>
      <c r="AA562" s="1">
        <v>19.128</v>
      </c>
      <c r="AB562" s="1">
        <v>19.113</v>
      </c>
      <c r="AC562" s="1">
        <v>19.125</v>
      </c>
      <c r="AD562" s="1">
        <v>19.131</v>
      </c>
      <c r="AE562" s="1">
        <v>19.359000000000002</v>
      </c>
      <c r="AF562" s="1">
        <v>19.132999999999999</v>
      </c>
      <c r="AG562" s="1">
        <v>19.129000000000001</v>
      </c>
      <c r="AH562" s="1">
        <v>19.1834631073773</v>
      </c>
      <c r="AI562" s="1">
        <v>19.1834631073773</v>
      </c>
      <c r="AJ562" s="1">
        <v>19.1834631073773</v>
      </c>
      <c r="AK562" s="1">
        <v>19.1834631073773</v>
      </c>
      <c r="AL562" s="1">
        <v>19.1834631073773</v>
      </c>
      <c r="AM562" s="1">
        <v>19.1834631073773</v>
      </c>
      <c r="AN562" s="1">
        <v>19.1834631073773</v>
      </c>
      <c r="AO562" s="1">
        <v>19.1834631073773</v>
      </c>
      <c r="AP562" s="1">
        <v>19.1834631073773</v>
      </c>
      <c r="AQ562" s="1">
        <v>19.1834631073773</v>
      </c>
      <c r="AR562" s="1">
        <v>19.1834631073773</v>
      </c>
      <c r="AS562" s="1">
        <v>29.3549566320522</v>
      </c>
      <c r="AT562" s="1">
        <v>28.583075824955401</v>
      </c>
      <c r="AU562" s="1">
        <v>29.943084599034101</v>
      </c>
      <c r="AV562" s="1">
        <v>30.540694527877001</v>
      </c>
      <c r="AW562" s="1">
        <v>28.3690653187947</v>
      </c>
      <c r="AX562" s="1">
        <v>28.8315582283273</v>
      </c>
      <c r="AY562" s="1">
        <v>30.257688659402199</v>
      </c>
      <c r="AZ562" s="1">
        <v>27.938750190994899</v>
      </c>
      <c r="BA562" s="1">
        <v>25.261603551053</v>
      </c>
      <c r="BB562" s="1">
        <v>27.615403862535501</v>
      </c>
      <c r="BC562" s="1">
        <v>27.959791011531198</v>
      </c>
      <c r="BD562" s="1">
        <v>2.9214568818695699</v>
      </c>
      <c r="BE562" s="1">
        <v>0.37881399485773998</v>
      </c>
      <c r="BF562" s="1">
        <v>0.84327969105549905</v>
      </c>
      <c r="BG562" s="1">
        <v>3.45461707827763</v>
      </c>
      <c r="BH562" s="1">
        <v>1.69241992640106</v>
      </c>
      <c r="BI562" s="1">
        <v>3.51160810671783</v>
      </c>
      <c r="BJ562" s="1">
        <v>4.6395511308032802</v>
      </c>
      <c r="BK562" s="1">
        <v>1.7526451138894099</v>
      </c>
      <c r="BL562" s="1">
        <v>1.65458675602287</v>
      </c>
      <c r="BM562" s="1">
        <v>1.5020081637193501</v>
      </c>
      <c r="BN562" s="1">
        <v>0.31636308177616002</v>
      </c>
    </row>
    <row r="563" spans="1:66" ht="15">
      <c r="A563" s="1" t="s">
        <v>961</v>
      </c>
      <c r="B563" s="1">
        <v>786.638215529999</v>
      </c>
      <c r="C563" s="1" t="s">
        <v>958</v>
      </c>
      <c r="E563" s="6">
        <f>AVERAGE(L563:V563)</f>
        <v>170879363.45527273</v>
      </c>
      <c r="F563" s="7">
        <f>AVERAGE(W563:AG563)</f>
        <v>20.372</v>
      </c>
      <c r="G563" s="7">
        <v>699</v>
      </c>
      <c r="H563" s="7">
        <f>AVERAGE(AH563:AR563)</f>
        <v>20.372067908951898</v>
      </c>
      <c r="I563" s="7">
        <f>MAX(AS563:BC563)</f>
        <v>30.7115049370992</v>
      </c>
      <c r="J563" s="7">
        <f>AVERAGE(BD563:BN563)</f>
        <v>2.6779553813274268</v>
      </c>
      <c r="K563" s="8">
        <f>F563-H563</f>
        <v>-6.7908951898232317E-5</v>
      </c>
      <c r="L563" s="2">
        <v>195338404.00600001</v>
      </c>
      <c r="M563" s="2">
        <v>191581543.30700001</v>
      </c>
      <c r="N563" s="2">
        <v>181407445.345</v>
      </c>
      <c r="O563" s="2">
        <v>171608479.588</v>
      </c>
      <c r="P563" s="2">
        <v>171379331.116</v>
      </c>
      <c r="Q563" s="2">
        <v>183344326.47499999</v>
      </c>
      <c r="R563" s="2">
        <v>149034913.998</v>
      </c>
      <c r="S563" s="2">
        <v>174170541.82499999</v>
      </c>
      <c r="T563" s="2">
        <v>117556599.344</v>
      </c>
      <c r="U563" s="2">
        <v>163288766.206</v>
      </c>
      <c r="V563" s="2">
        <v>180962646.79800001</v>
      </c>
      <c r="W563" s="1">
        <v>20.369</v>
      </c>
      <c r="X563" s="1">
        <v>20.366</v>
      </c>
      <c r="Y563" s="1">
        <v>20.372</v>
      </c>
      <c r="Z563" s="1">
        <v>20.38</v>
      </c>
      <c r="AA563" s="1">
        <v>20.370999999999999</v>
      </c>
      <c r="AB563" s="1">
        <v>20.361000000000001</v>
      </c>
      <c r="AC563" s="1">
        <v>20.370999999999999</v>
      </c>
      <c r="AD563" s="1">
        <v>20.379000000000001</v>
      </c>
      <c r="AE563" s="1">
        <v>20.364999999999998</v>
      </c>
      <c r="AF563" s="1">
        <v>20.376999999999999</v>
      </c>
      <c r="AG563" s="1">
        <v>20.381</v>
      </c>
      <c r="AH563" s="1">
        <v>20.372067908951902</v>
      </c>
      <c r="AI563" s="1">
        <v>20.372067908951902</v>
      </c>
      <c r="AJ563" s="1">
        <v>20.372067908951902</v>
      </c>
      <c r="AK563" s="1">
        <v>20.372067908951902</v>
      </c>
      <c r="AL563" s="1">
        <v>20.372067908951902</v>
      </c>
      <c r="AM563" s="1">
        <v>20.372067908951902</v>
      </c>
      <c r="AN563" s="1">
        <v>20.372067908951902</v>
      </c>
      <c r="AO563" s="1">
        <v>20.372067908951902</v>
      </c>
      <c r="AP563" s="1">
        <v>20.372067908951902</v>
      </c>
      <c r="AQ563" s="1">
        <v>20.372067908951902</v>
      </c>
      <c r="AR563" s="1">
        <v>20.372067908951902</v>
      </c>
      <c r="AS563" s="1">
        <v>22.5578421343244</v>
      </c>
      <c r="AT563" s="1">
        <v>23.068103586428101</v>
      </c>
      <c r="AU563" s="1">
        <v>29.558317546114498</v>
      </c>
      <c r="AV563" s="1">
        <v>22.0335766111555</v>
      </c>
      <c r="AW563" s="1">
        <v>29.323774687372101</v>
      </c>
      <c r="AX563" s="1">
        <v>19.4654169526465</v>
      </c>
      <c r="AY563" s="1">
        <v>30.7115049370992</v>
      </c>
      <c r="AZ563" s="1">
        <v>21.8651360505215</v>
      </c>
      <c r="BA563" s="1">
        <v>29.8996640113834</v>
      </c>
      <c r="BB563" s="1">
        <v>25.873464080462199</v>
      </c>
      <c r="BC563" s="1">
        <v>26.545583172969302</v>
      </c>
      <c r="BD563" s="1">
        <v>4.8847928641616098</v>
      </c>
      <c r="BE563" s="1">
        <v>0.43488407148828701</v>
      </c>
      <c r="BF563" s="1">
        <v>1.7507709465237</v>
      </c>
      <c r="BG563" s="1">
        <v>4.0034501579088699</v>
      </c>
      <c r="BH563" s="1">
        <v>2.7982248632576998</v>
      </c>
      <c r="BI563" s="1">
        <v>5.4881304762631302</v>
      </c>
      <c r="BJ563" s="1">
        <v>5.5405646264822801</v>
      </c>
      <c r="BK563" s="1">
        <v>1.50544176821763</v>
      </c>
      <c r="BL563" s="1">
        <v>1.1426714843356101</v>
      </c>
      <c r="BM563" s="1">
        <v>1.2234027671899801</v>
      </c>
      <c r="BN563" s="1">
        <v>0.68517516877289997</v>
      </c>
    </row>
    <row r="564" spans="1:66" ht="15">
      <c r="A564" s="1" t="s">
        <v>962</v>
      </c>
      <c r="B564" s="1">
        <v>784.62256552999997</v>
      </c>
      <c r="C564" s="1" t="s">
        <v>963</v>
      </c>
      <c r="E564" s="6">
        <f>AVERAGE(L564:V564)</f>
        <v>1594619467.1320908</v>
      </c>
      <c r="F564" s="7">
        <f>AVERAGE(W564:AG564)</f>
        <v>20.082454545454542</v>
      </c>
      <c r="G564" s="7">
        <v>700</v>
      </c>
      <c r="H564" s="7">
        <f>AVERAGE(AH564:AR564)</f>
        <v>20.084762998377197</v>
      </c>
      <c r="I564" s="7">
        <f>MAX(AS564:BC564)</f>
        <v>22.573307353881798</v>
      </c>
      <c r="J564" s="7">
        <f>AVERAGE(BD564:BN564)</f>
        <v>2.0697287056216438</v>
      </c>
      <c r="K564" s="8">
        <f>F564-H564</f>
        <v>-2.3084529226551354E-3</v>
      </c>
      <c r="L564" s="2">
        <v>1768878151.809</v>
      </c>
      <c r="M564" s="2">
        <v>1677144022.7190001</v>
      </c>
      <c r="N564" s="2">
        <v>1626404762.1589999</v>
      </c>
      <c r="O564" s="2">
        <v>1553756233.5869999</v>
      </c>
      <c r="P564" s="2">
        <v>1644854890.6849999</v>
      </c>
      <c r="Q564" s="2">
        <v>1676541781.8659999</v>
      </c>
      <c r="R564" s="2">
        <v>1363927840.631</v>
      </c>
      <c r="S564" s="2">
        <v>1632717640.5150001</v>
      </c>
      <c r="T564" s="2">
        <v>1271218423.3929999</v>
      </c>
      <c r="U564" s="2">
        <v>1602887246.418</v>
      </c>
      <c r="V564" s="2">
        <v>1722483144.671</v>
      </c>
      <c r="W564" s="1">
        <v>20.07</v>
      </c>
      <c r="X564" s="1">
        <v>20.076000000000001</v>
      </c>
      <c r="Y564" s="1">
        <v>20.068999999999999</v>
      </c>
      <c r="Z564" s="1">
        <v>20.088000000000001</v>
      </c>
      <c r="AA564" s="1">
        <v>20.091999999999999</v>
      </c>
      <c r="AB564" s="1">
        <v>20.081</v>
      </c>
      <c r="AC564" s="1">
        <v>20.076000000000001</v>
      </c>
      <c r="AD564" s="1">
        <v>20.084</v>
      </c>
      <c r="AE564" s="1">
        <v>20.064</v>
      </c>
      <c r="AF564" s="1">
        <v>20.106999999999999</v>
      </c>
      <c r="AG564" s="1">
        <v>20.100000000000001</v>
      </c>
      <c r="AH564" s="1">
        <v>20.084762998377201</v>
      </c>
      <c r="AI564" s="1">
        <v>20.084762998377201</v>
      </c>
      <c r="AJ564" s="1">
        <v>20.084762998377201</v>
      </c>
      <c r="AK564" s="1">
        <v>20.084762998377201</v>
      </c>
      <c r="AL564" s="1">
        <v>20.084762998377201</v>
      </c>
      <c r="AM564" s="1">
        <v>20.084762998377201</v>
      </c>
      <c r="AN564" s="1">
        <v>20.084762998377201</v>
      </c>
      <c r="AO564" s="1">
        <v>20.084762998377201</v>
      </c>
      <c r="AP564" s="1">
        <v>20.084762998377201</v>
      </c>
      <c r="AQ564" s="1">
        <v>20.084762998377201</v>
      </c>
      <c r="AR564" s="1">
        <v>20.084762998377201</v>
      </c>
      <c r="AS564" s="1">
        <v>15.427440557318301</v>
      </c>
      <c r="AT564" s="1">
        <v>22.0154803033547</v>
      </c>
      <c r="AU564" s="1">
        <v>20.9031260749884</v>
      </c>
      <c r="AV564" s="1">
        <v>19.559898273193799</v>
      </c>
      <c r="AW564" s="1">
        <v>19.824725947963401</v>
      </c>
      <c r="AX564" s="1">
        <v>22.573307353881798</v>
      </c>
      <c r="AY564" s="1">
        <v>20.266213412551298</v>
      </c>
      <c r="AZ564" s="1">
        <v>18.4443789133019</v>
      </c>
      <c r="BA564" s="1">
        <v>21.8314599171113</v>
      </c>
      <c r="BB564" s="1">
        <v>22.392307309021199</v>
      </c>
      <c r="BC564" s="1">
        <v>21.952162567642699</v>
      </c>
      <c r="BD564" s="1">
        <v>2.0911178818695699</v>
      </c>
      <c r="BE564" s="1">
        <v>0.97601799485774099</v>
      </c>
      <c r="BF564" s="1">
        <v>0.1326656910555</v>
      </c>
      <c r="BG564" s="1">
        <v>4.30724107827763</v>
      </c>
      <c r="BH564" s="1">
        <v>1.12400892640106</v>
      </c>
      <c r="BI564" s="1">
        <v>2.9440641067178199</v>
      </c>
      <c r="BJ564" s="1">
        <v>5.2340681308032799</v>
      </c>
      <c r="BK564" s="1">
        <v>2.4407941138894098</v>
      </c>
      <c r="BL564" s="1">
        <v>2.21016875602287</v>
      </c>
      <c r="BM564" s="1">
        <v>0.93486216371936204</v>
      </c>
      <c r="BN564" s="1">
        <v>0.37200691822383902</v>
      </c>
    </row>
    <row r="565" spans="1:66" ht="15">
      <c r="A565" s="1" t="s">
        <v>964</v>
      </c>
      <c r="B565" s="1">
        <v>782.60691552999901</v>
      </c>
      <c r="C565" s="1" t="s">
        <v>965</v>
      </c>
      <c r="E565" s="6">
        <f>AVERAGE(L565:V565)</f>
        <v>1433002710.6394546</v>
      </c>
      <c r="F565" s="7">
        <f>AVERAGE(W565:AG565)</f>
        <v>18.485727272727274</v>
      </c>
      <c r="G565" s="7">
        <v>701</v>
      </c>
      <c r="H565" s="7">
        <f>AVERAGE(AH565:AR565)</f>
        <v>18.486022075193802</v>
      </c>
      <c r="I565" s="7">
        <f>MAX(AS565:BC565)</f>
        <v>37.148379110531899</v>
      </c>
      <c r="J565" s="7">
        <f>AVERAGE(BD565:BN565)</f>
        <v>1.4031163142172387</v>
      </c>
      <c r="K565" s="8">
        <f>F565-H565</f>
        <v>-2.9480246652724418E-4</v>
      </c>
      <c r="L565" s="2">
        <v>1477236381.858</v>
      </c>
      <c r="M565" s="2">
        <v>1431898962.674</v>
      </c>
      <c r="N565" s="2">
        <v>1497130343.4119999</v>
      </c>
      <c r="O565" s="2">
        <v>1383870175.151</v>
      </c>
      <c r="P565" s="2">
        <v>1441051923.9059999</v>
      </c>
      <c r="Q565" s="2">
        <v>1532755831.1949999</v>
      </c>
      <c r="R565" s="2">
        <v>1353224167.0840001</v>
      </c>
      <c r="S565" s="2">
        <v>1543819733.3870001</v>
      </c>
      <c r="T565" s="2">
        <v>1248341365.6099999</v>
      </c>
      <c r="U565" s="2">
        <v>1371545174.5710001</v>
      </c>
      <c r="V565" s="2">
        <v>1482155758.1860001</v>
      </c>
      <c r="W565" s="1">
        <v>18.466999999999999</v>
      </c>
      <c r="X565" s="1">
        <v>18.462</v>
      </c>
      <c r="Y565" s="1">
        <v>18.497</v>
      </c>
      <c r="Z565" s="1">
        <v>18.478999999999999</v>
      </c>
      <c r="AA565" s="1">
        <v>18.503</v>
      </c>
      <c r="AB565" s="1">
        <v>18.510999999999999</v>
      </c>
      <c r="AC565" s="1">
        <v>18.462</v>
      </c>
      <c r="AD565" s="1">
        <v>18.478000000000002</v>
      </c>
      <c r="AE565" s="1">
        <v>18.504000000000001</v>
      </c>
      <c r="AF565" s="1">
        <v>18.483000000000001</v>
      </c>
      <c r="AG565" s="1">
        <v>18.497</v>
      </c>
      <c r="AH565" s="1">
        <v>18.486022075193802</v>
      </c>
      <c r="AI565" s="1">
        <v>18.486022075193802</v>
      </c>
      <c r="AJ565" s="1">
        <v>18.486022075193802</v>
      </c>
      <c r="AK565" s="1">
        <v>18.486022075193802</v>
      </c>
      <c r="AL565" s="1">
        <v>18.486022075193802</v>
      </c>
      <c r="AM565" s="1">
        <v>18.486022075193802</v>
      </c>
      <c r="AN565" s="1">
        <v>18.486022075193802</v>
      </c>
      <c r="AO565" s="1">
        <v>18.486022075193802</v>
      </c>
      <c r="AP565" s="1">
        <v>18.486022075193802</v>
      </c>
      <c r="AQ565" s="1">
        <v>18.486022075193802</v>
      </c>
      <c r="AR565" s="1">
        <v>18.486022075193802</v>
      </c>
      <c r="AS565" s="1">
        <v>34.4560944039685</v>
      </c>
      <c r="AT565" s="1">
        <v>29.615861579266902</v>
      </c>
      <c r="AU565" s="1">
        <v>37.148379110531899</v>
      </c>
      <c r="AV565" s="1">
        <v>26.763004245435901</v>
      </c>
      <c r="AW565" s="1">
        <v>23.002695344919498</v>
      </c>
      <c r="AX565" s="1">
        <v>29.076500919528002</v>
      </c>
      <c r="AY565" s="1">
        <v>31.363565697992399</v>
      </c>
      <c r="AZ565" s="1">
        <v>30.8151786100123</v>
      </c>
      <c r="BA565" s="1">
        <v>31.924059989753001</v>
      </c>
      <c r="BB565" s="1">
        <v>19.825655815213601</v>
      </c>
      <c r="BC565" s="1">
        <v>28.006767727537401</v>
      </c>
      <c r="BD565" s="1">
        <v>1.75421193337405</v>
      </c>
      <c r="BE565" s="1">
        <v>6.5766868349530896E-2</v>
      </c>
      <c r="BF565" s="1">
        <v>0.54389943033844501</v>
      </c>
      <c r="BG565" s="1">
        <v>3.1178213259862</v>
      </c>
      <c r="BH565" s="1">
        <v>0.48902817228407203</v>
      </c>
      <c r="BI565" s="1">
        <v>1.78897056776539</v>
      </c>
      <c r="BJ565" s="1">
        <v>3.6817616738033601</v>
      </c>
      <c r="BK565" s="1">
        <v>1.2496305212650101</v>
      </c>
      <c r="BL565" s="1">
        <v>0.84991985188831198</v>
      </c>
      <c r="BM565" s="1">
        <v>0.18958235803051299</v>
      </c>
      <c r="BN565" s="1">
        <v>1.70368675330474</v>
      </c>
    </row>
    <row r="566" spans="1:66" ht="15">
      <c r="A566" s="1" t="s">
        <v>966</v>
      </c>
      <c r="B566" s="1">
        <v>796.58618052999998</v>
      </c>
      <c r="C566" s="1" t="s">
        <v>967</v>
      </c>
      <c r="E566" s="6">
        <f>AVERAGE(L566:V566)</f>
        <v>43400525.96845454</v>
      </c>
      <c r="F566" s="7">
        <f>AVERAGE(W566:AG566)</f>
        <v>16.650636363636366</v>
      </c>
      <c r="G566" s="7">
        <v>702</v>
      </c>
      <c r="H566" s="7">
        <f>AVERAGE(AH566:AR566)</f>
        <v>16.650669252827402</v>
      </c>
      <c r="I566" s="7">
        <f>MAX(AS566:BC566)</f>
        <v>27.907031111883601</v>
      </c>
      <c r="J566" s="7">
        <f>AVERAGE(BD566:BN566)</f>
        <v>0.94618106493864118</v>
      </c>
      <c r="K566" s="8">
        <f>F566-H566</f>
        <v>-3.288919103638932E-5</v>
      </c>
      <c r="L566" s="2">
        <v>51367423.332000002</v>
      </c>
      <c r="M566" s="2">
        <v>44384653.033</v>
      </c>
      <c r="N566" s="2">
        <v>38099752.975000001</v>
      </c>
      <c r="O566" s="2">
        <v>40534665.072999999</v>
      </c>
      <c r="P566" s="2">
        <v>43838264.288999997</v>
      </c>
      <c r="Q566" s="2">
        <v>51351295.074000001</v>
      </c>
      <c r="R566" s="2">
        <v>44228332.751999997</v>
      </c>
      <c r="S566" s="2">
        <v>45754292.784999996</v>
      </c>
      <c r="T566" s="2">
        <v>35898260.520000003</v>
      </c>
      <c r="U566" s="2">
        <v>39859418.472000003</v>
      </c>
      <c r="V566" s="2">
        <v>42089427.347999997</v>
      </c>
      <c r="W566" s="1">
        <v>16.648</v>
      </c>
      <c r="X566" s="1">
        <v>16.646000000000001</v>
      </c>
      <c r="Y566" s="1">
        <v>16.646000000000001</v>
      </c>
      <c r="Z566" s="1">
        <v>16.658000000000001</v>
      </c>
      <c r="AA566" s="1">
        <v>16.652999999999999</v>
      </c>
      <c r="AB566" s="1">
        <v>16.649999999999999</v>
      </c>
      <c r="AC566" s="1">
        <v>16.643000000000001</v>
      </c>
      <c r="AD566" s="1">
        <v>16.658999999999999</v>
      </c>
      <c r="AE566" s="1">
        <v>16.643000000000001</v>
      </c>
      <c r="AF566" s="1">
        <v>16.657</v>
      </c>
      <c r="AG566" s="1">
        <v>16.654</v>
      </c>
      <c r="AH566" s="1">
        <v>16.650669252827399</v>
      </c>
      <c r="AI566" s="1">
        <v>16.650669252827399</v>
      </c>
      <c r="AJ566" s="1">
        <v>16.650669252827399</v>
      </c>
      <c r="AK566" s="1">
        <v>16.650669252827399</v>
      </c>
      <c r="AL566" s="1">
        <v>16.650669252827399</v>
      </c>
      <c r="AM566" s="1">
        <v>16.650669252827399</v>
      </c>
      <c r="AN566" s="1">
        <v>16.650669252827399</v>
      </c>
      <c r="AO566" s="1">
        <v>16.650669252827399</v>
      </c>
      <c r="AP566" s="1">
        <v>16.650669252827399</v>
      </c>
      <c r="AQ566" s="1">
        <v>16.650669252827399</v>
      </c>
      <c r="AR566" s="1">
        <v>16.650669252827399</v>
      </c>
      <c r="AS566" s="1">
        <v>21.068136508697702</v>
      </c>
      <c r="AT566" s="1">
        <v>21.5423468554743</v>
      </c>
      <c r="AU566" s="1">
        <v>22.2468890950055</v>
      </c>
      <c r="AV566" s="1">
        <v>22.960994116056501</v>
      </c>
      <c r="AW566" s="1">
        <v>22.544835606643201</v>
      </c>
      <c r="AX566" s="1">
        <v>24.415111830576699</v>
      </c>
      <c r="AY566" s="1">
        <v>27.907031111883601</v>
      </c>
      <c r="AZ566" s="1">
        <v>22.8403849259625</v>
      </c>
      <c r="BA566" s="1">
        <v>26.152690834311802</v>
      </c>
      <c r="BB566" s="1">
        <v>22.9207474975153</v>
      </c>
      <c r="BC566" s="1">
        <v>24.905257942072101</v>
      </c>
      <c r="BD566" s="1">
        <v>2.5328361258834602</v>
      </c>
      <c r="BE566" s="1">
        <v>0.15678383653972</v>
      </c>
      <c r="BF566" s="1">
        <v>6.5675965535557795E-2</v>
      </c>
      <c r="BG566" s="1">
        <v>1.7305819656613799</v>
      </c>
      <c r="BH566" s="1">
        <v>1.2883973574897301</v>
      </c>
      <c r="BI566" s="1">
        <v>0.96601229596951599</v>
      </c>
      <c r="BJ566" s="1">
        <v>1.9962871798100399</v>
      </c>
      <c r="BK566" s="1">
        <v>0.37731076467559799</v>
      </c>
      <c r="BL566" s="1">
        <v>0.53069983639013396</v>
      </c>
      <c r="BM566" s="1">
        <v>0.75521095829985896</v>
      </c>
      <c r="BN566" s="1">
        <v>8.1954280700600093E-3</v>
      </c>
    </row>
    <row r="567" spans="1:66" ht="15">
      <c r="A567" s="1" t="s">
        <v>966</v>
      </c>
      <c r="B567" s="1">
        <v>796.58618052999998</v>
      </c>
      <c r="C567" s="1" t="s">
        <v>967</v>
      </c>
      <c r="E567" s="6">
        <f>AVERAGE(L567:V567)</f>
        <v>50316074.030272722</v>
      </c>
      <c r="F567" s="7">
        <f>AVERAGE(W567:AG567)</f>
        <v>16.965818181818179</v>
      </c>
      <c r="G567" s="7">
        <v>703</v>
      </c>
      <c r="H567" s="7">
        <f>AVERAGE(AH567:AR567)</f>
        <v>16.965535972998502</v>
      </c>
      <c r="I567" s="7">
        <f>MAX(AS567:BC567)</f>
        <v>35.792470220413499</v>
      </c>
      <c r="J567" s="7">
        <f>AVERAGE(BD567:BN567)</f>
        <v>1.0290412530230861</v>
      </c>
      <c r="K567" s="8">
        <f>F567-H567</f>
        <v>2.8220881967655487E-4</v>
      </c>
      <c r="L567" s="2">
        <v>53911941.221000001</v>
      </c>
      <c r="M567" s="2">
        <v>43414890.980999999</v>
      </c>
      <c r="N567" s="2">
        <v>42041080.605999999</v>
      </c>
      <c r="O567" s="2">
        <v>50974149.023999996</v>
      </c>
      <c r="P567" s="2">
        <v>53869016.159999996</v>
      </c>
      <c r="Q567" s="2">
        <v>58771469.017999999</v>
      </c>
      <c r="R567" s="2">
        <v>44324365.362000003</v>
      </c>
      <c r="S567" s="2">
        <v>57927687.568000004</v>
      </c>
      <c r="T567" s="2">
        <v>42101720.953000002</v>
      </c>
      <c r="U567" s="2">
        <v>49444066.412</v>
      </c>
      <c r="V567" s="2">
        <v>56696427.027999997</v>
      </c>
      <c r="W567" s="1">
        <v>16.97</v>
      </c>
      <c r="X567" s="1">
        <v>16.977</v>
      </c>
      <c r="Y567" s="1">
        <v>16.975000000000001</v>
      </c>
      <c r="Z567" s="1">
        <v>16.975999999999999</v>
      </c>
      <c r="AA567" s="1">
        <v>16.954000000000001</v>
      </c>
      <c r="AB567" s="1">
        <v>16.95</v>
      </c>
      <c r="AC567" s="1">
        <v>16.954000000000001</v>
      </c>
      <c r="AD567" s="1">
        <v>16.957000000000001</v>
      </c>
      <c r="AE567" s="1">
        <v>16.952000000000002</v>
      </c>
      <c r="AF567" s="1">
        <v>16.972999999999999</v>
      </c>
      <c r="AG567" s="1">
        <v>16.986000000000001</v>
      </c>
      <c r="AH567" s="1">
        <v>16.965535972998499</v>
      </c>
      <c r="AI567" s="1">
        <v>16.965535972998499</v>
      </c>
      <c r="AJ567" s="1">
        <v>16.965535972998499</v>
      </c>
      <c r="AK567" s="1">
        <v>16.965535972998499</v>
      </c>
      <c r="AL567" s="1">
        <v>16.965535972998499</v>
      </c>
      <c r="AM567" s="1">
        <v>16.965535972998499</v>
      </c>
      <c r="AN567" s="1">
        <v>16.965535972998499</v>
      </c>
      <c r="AO567" s="1">
        <v>16.965535972998499</v>
      </c>
      <c r="AP567" s="1">
        <v>16.965535972998499</v>
      </c>
      <c r="AQ567" s="1">
        <v>16.965535972998499</v>
      </c>
      <c r="AR567" s="1">
        <v>16.965535972998499</v>
      </c>
      <c r="AS567" s="1">
        <v>26.217940249653498</v>
      </c>
      <c r="AT567" s="1">
        <v>35.792470220413499</v>
      </c>
      <c r="AU567" s="1">
        <v>24.937850876100601</v>
      </c>
      <c r="AV567" s="1">
        <v>29.612009106462999</v>
      </c>
      <c r="AW567" s="1">
        <v>29.6596829695034</v>
      </c>
      <c r="AX567" s="1">
        <v>35.472219234702699</v>
      </c>
      <c r="AY567" s="1">
        <v>24.162157281715899</v>
      </c>
      <c r="AZ567" s="1">
        <v>30.402245755421799</v>
      </c>
      <c r="BA567" s="1">
        <v>35.240058633554902</v>
      </c>
      <c r="BB567" s="1">
        <v>27.5256746254936</v>
      </c>
      <c r="BC567" s="1">
        <v>29.599903527601299</v>
      </c>
      <c r="BD567" s="1">
        <v>2.2179591258834601</v>
      </c>
      <c r="BE567" s="1">
        <v>0.48777483653972098</v>
      </c>
      <c r="BF567" s="1">
        <v>0.249980034464442</v>
      </c>
      <c r="BG567" s="1">
        <v>2.02721496566138</v>
      </c>
      <c r="BH567" s="1">
        <v>0.97544735748973399</v>
      </c>
      <c r="BI567" s="1">
        <v>0.77979229596951705</v>
      </c>
      <c r="BJ567" s="1">
        <v>2.3129061798100401</v>
      </c>
      <c r="BK567" s="1">
        <v>0.69704876467559895</v>
      </c>
      <c r="BL567" s="1">
        <v>0.822336836390135</v>
      </c>
      <c r="BM567" s="1">
        <v>0.44819395829985698</v>
      </c>
      <c r="BN567" s="1">
        <v>0.30079942807005999</v>
      </c>
    </row>
    <row r="568" spans="1:66" ht="15">
      <c r="A568" s="1" t="s">
        <v>968</v>
      </c>
      <c r="B568" s="1">
        <v>780.59126552999999</v>
      </c>
      <c r="C568" s="1" t="s">
        <v>969</v>
      </c>
      <c r="E568" s="6">
        <f>AVERAGE(L568:V568)</f>
        <v>358316369.05500001</v>
      </c>
      <c r="F568" s="7">
        <f>AVERAGE(W568:AG568)</f>
        <v>17.154454545454545</v>
      </c>
      <c r="G568" s="7">
        <v>704</v>
      </c>
      <c r="H568" s="7">
        <f>AVERAGE(AH568:AR568)</f>
        <v>17.154600560146097</v>
      </c>
      <c r="I568" s="7">
        <f>MAX(AS568:BC568)</f>
        <v>36.031179092978903</v>
      </c>
      <c r="J568" s="7">
        <f>AVERAGE(BD568:BN568)</f>
        <v>1.1066183439321766</v>
      </c>
      <c r="K568" s="8">
        <f>F568-H568</f>
        <v>-1.4601469155195446E-4</v>
      </c>
      <c r="L568" s="2">
        <v>372400577.73900002</v>
      </c>
      <c r="M568" s="2">
        <v>331808179.52200001</v>
      </c>
      <c r="N568" s="2">
        <v>412865480.01999998</v>
      </c>
      <c r="O568" s="2">
        <v>342269251.84899998</v>
      </c>
      <c r="P568" s="2">
        <v>372339487.14899999</v>
      </c>
      <c r="Q568" s="2">
        <v>386029142.19599998</v>
      </c>
      <c r="R568" s="2">
        <v>337008934.33200002</v>
      </c>
      <c r="S568" s="2">
        <v>412054994.22899997</v>
      </c>
      <c r="T568" s="2">
        <v>310525425.57200003</v>
      </c>
      <c r="U568" s="2">
        <v>307166739.03500003</v>
      </c>
      <c r="V568" s="2">
        <v>357011847.96200001</v>
      </c>
      <c r="W568" s="1">
        <v>17.157</v>
      </c>
      <c r="X568" s="1">
        <v>17.157</v>
      </c>
      <c r="Y568" s="1">
        <v>17.158999999999999</v>
      </c>
      <c r="Z568" s="1">
        <v>17.154</v>
      </c>
      <c r="AA568" s="1">
        <v>17.152999999999999</v>
      </c>
      <c r="AB568" s="1">
        <v>17.151</v>
      </c>
      <c r="AC568" s="1">
        <v>17.141999999999999</v>
      </c>
      <c r="AD568" s="1">
        <v>17.152999999999999</v>
      </c>
      <c r="AE568" s="1">
        <v>17.148</v>
      </c>
      <c r="AF568" s="1">
        <v>17.158000000000001</v>
      </c>
      <c r="AG568" s="1">
        <v>17.167000000000002</v>
      </c>
      <c r="AH568" s="1">
        <v>17.1546005601461</v>
      </c>
      <c r="AI568" s="1">
        <v>17.1546005601461</v>
      </c>
      <c r="AJ568" s="1">
        <v>17.1546005601461</v>
      </c>
      <c r="AK568" s="1">
        <v>17.1546005601461</v>
      </c>
      <c r="AL568" s="1">
        <v>17.1546005601461</v>
      </c>
      <c r="AM568" s="1">
        <v>17.1546005601461</v>
      </c>
      <c r="AN568" s="1">
        <v>17.1546005601461</v>
      </c>
      <c r="AO568" s="1">
        <v>17.1546005601461</v>
      </c>
      <c r="AP568" s="1">
        <v>17.1546005601461</v>
      </c>
      <c r="AQ568" s="1">
        <v>17.1546005601461</v>
      </c>
      <c r="AR568" s="1">
        <v>17.1546005601461</v>
      </c>
      <c r="AS568" s="1">
        <v>26.4168139736631</v>
      </c>
      <c r="AT568" s="1">
        <v>29.7777187786021</v>
      </c>
      <c r="AU568" s="1">
        <v>28.2697039198532</v>
      </c>
      <c r="AV568" s="1">
        <v>27.123036803330301</v>
      </c>
      <c r="AW568" s="1">
        <v>18.852672988399799</v>
      </c>
      <c r="AX568" s="1">
        <v>32.4293015685328</v>
      </c>
      <c r="AY568" s="1">
        <v>25.982147136720101</v>
      </c>
      <c r="AZ568" s="1">
        <v>36.031179092978903</v>
      </c>
      <c r="BA568" s="1">
        <v>31.624045821008501</v>
      </c>
      <c r="BB568" s="1">
        <v>20.542825939050498</v>
      </c>
      <c r="BC568" s="1">
        <v>27.838201706888398</v>
      </c>
      <c r="BD568" s="1">
        <v>1.9436381258834601</v>
      </c>
      <c r="BE568" s="1">
        <v>0.730462836539718</v>
      </c>
      <c r="BF568" s="1">
        <v>0.52716203446444199</v>
      </c>
      <c r="BG568" s="1">
        <v>2.30619296566138</v>
      </c>
      <c r="BH568" s="1">
        <v>0.70939435748973501</v>
      </c>
      <c r="BI568" s="1">
        <v>0.555473295969516</v>
      </c>
      <c r="BJ568" s="1">
        <v>2.6115191798100401</v>
      </c>
      <c r="BK568" s="1">
        <v>0.95815076467560001</v>
      </c>
      <c r="BL568" s="1">
        <v>1.0628108363901301</v>
      </c>
      <c r="BM568" s="1">
        <v>0.205605958299859</v>
      </c>
      <c r="BN568" s="1">
        <v>0.56239142807006104</v>
      </c>
    </row>
    <row r="569" spans="1:66" ht="15">
      <c r="A569" s="1" t="s">
        <v>970</v>
      </c>
      <c r="B569" s="1">
        <v>780.59126552999999</v>
      </c>
      <c r="C569" s="1" t="s">
        <v>969</v>
      </c>
      <c r="E569" s="6">
        <f>AVERAGE(L569:V569)</f>
        <v>90682255.287272722</v>
      </c>
      <c r="F569" s="7">
        <f>AVERAGE(W569:AG569)</f>
        <v>17.48890909090909</v>
      </c>
      <c r="G569" s="7">
        <v>705</v>
      </c>
      <c r="H569" s="7">
        <f>AVERAGE(AH569:AR569)</f>
        <v>17.489999978718799</v>
      </c>
      <c r="I569" s="7">
        <f>MAX(AS569:BC569)</f>
        <v>41.347162339035997</v>
      </c>
      <c r="J569" s="7">
        <f>AVERAGE(BD569:BN569)</f>
        <v>1.1978218060594732</v>
      </c>
      <c r="K569" s="8">
        <f>F569-H569</f>
        <v>-1.0908878097097841E-3</v>
      </c>
      <c r="L569" s="2">
        <v>92133362.540000007</v>
      </c>
      <c r="M569" s="2">
        <v>92475532.810000002</v>
      </c>
      <c r="N569" s="2">
        <v>107199979.477</v>
      </c>
      <c r="O569" s="2">
        <v>87310942.391000003</v>
      </c>
      <c r="P569" s="2">
        <v>87403374.825000003</v>
      </c>
      <c r="Q569" s="2">
        <v>98199391.523000002</v>
      </c>
      <c r="R569" s="2">
        <v>84113327.859999999</v>
      </c>
      <c r="S569" s="2">
        <v>97558291.910999998</v>
      </c>
      <c r="T569" s="2">
        <v>74160645.591000006</v>
      </c>
      <c r="U569" s="2">
        <v>84833104.680999994</v>
      </c>
      <c r="V569" s="2">
        <v>92116854.550999999</v>
      </c>
      <c r="W569" s="1">
        <v>17.486999999999998</v>
      </c>
      <c r="X569" s="1">
        <v>17.481999999999999</v>
      </c>
      <c r="Y569" s="1">
        <v>17.5</v>
      </c>
      <c r="Z569" s="1">
        <v>17.497</v>
      </c>
      <c r="AA569" s="1">
        <v>17.486000000000001</v>
      </c>
      <c r="AB569" s="1">
        <v>17.477</v>
      </c>
      <c r="AC569" s="1">
        <v>17.483000000000001</v>
      </c>
      <c r="AD569" s="1">
        <v>17.492999999999999</v>
      </c>
      <c r="AE569" s="1">
        <v>17.48</v>
      </c>
      <c r="AF569" s="1">
        <v>17.495000000000001</v>
      </c>
      <c r="AG569" s="1">
        <v>17.498000000000001</v>
      </c>
      <c r="AH569" s="1">
        <v>17.489999978718799</v>
      </c>
      <c r="AI569" s="1">
        <v>17.489999978718799</v>
      </c>
      <c r="AJ569" s="1">
        <v>17.489999978718799</v>
      </c>
      <c r="AK569" s="1">
        <v>17.489999978718799</v>
      </c>
      <c r="AL569" s="1">
        <v>17.489999978718799</v>
      </c>
      <c r="AM569" s="1">
        <v>17.489999978718799</v>
      </c>
      <c r="AN569" s="1">
        <v>17.489999978718799</v>
      </c>
      <c r="AO569" s="1">
        <v>17.489999978718799</v>
      </c>
      <c r="AP569" s="1">
        <v>17.489999978718799</v>
      </c>
      <c r="AQ569" s="1">
        <v>17.489999978718799</v>
      </c>
      <c r="AR569" s="1">
        <v>17.489999978718799</v>
      </c>
      <c r="AS569" s="1">
        <v>40.957738960068703</v>
      </c>
      <c r="AT569" s="1">
        <v>30.725943535224602</v>
      </c>
      <c r="AU569" s="1">
        <v>32.479660552517402</v>
      </c>
      <c r="AV569" s="1">
        <v>32.4919991751296</v>
      </c>
      <c r="AW569" s="1">
        <v>33.859957657886099</v>
      </c>
      <c r="AX569" s="1">
        <v>29.9893499882497</v>
      </c>
      <c r="AY569" s="1">
        <v>31.796254303027499</v>
      </c>
      <c r="AZ569" s="1">
        <v>33.656722222674297</v>
      </c>
      <c r="BA569" s="1">
        <v>32.435456874741</v>
      </c>
      <c r="BB569" s="1">
        <v>31.1854902212621</v>
      </c>
      <c r="BC569" s="1">
        <v>41.347162339035997</v>
      </c>
      <c r="BD569" s="1">
        <v>1.6414051258834601</v>
      </c>
      <c r="BE569" s="1">
        <v>1.0118588365397101</v>
      </c>
      <c r="BF569" s="1">
        <v>0.81087603446444201</v>
      </c>
      <c r="BG569" s="1">
        <v>2.5886589656613799</v>
      </c>
      <c r="BH569" s="1">
        <v>0.423752357489732</v>
      </c>
      <c r="BI569" s="1">
        <v>0.29439129596951802</v>
      </c>
      <c r="BJ569" s="1">
        <v>2.8948211798100401</v>
      </c>
      <c r="BK569" s="1">
        <v>1.2413677646755901</v>
      </c>
      <c r="BL569" s="1">
        <v>1.3454228363901299</v>
      </c>
      <c r="BM569" s="1">
        <v>7.6127041700143394E-2</v>
      </c>
      <c r="BN569" s="1">
        <v>0.84735842807005901</v>
      </c>
    </row>
    <row r="570" spans="1:66" ht="15">
      <c r="A570" s="1" t="s">
        <v>970</v>
      </c>
      <c r="B570" s="1">
        <v>780.59126552999999</v>
      </c>
      <c r="C570" s="1" t="s">
        <v>969</v>
      </c>
      <c r="E570" s="6">
        <f>AVERAGE(L570:V570)</f>
        <v>109721037.80072728</v>
      </c>
      <c r="F570" s="7">
        <f>AVERAGE(W570:AG570)</f>
        <v>17.751818181818184</v>
      </c>
      <c r="G570" s="7">
        <v>706</v>
      </c>
      <c r="H570" s="7">
        <f>AVERAGE(AH570:AR570)</f>
        <v>17.751086181785698</v>
      </c>
      <c r="I570" s="7">
        <f>MAX(AS570:BC570)</f>
        <v>29.944371151367001</v>
      </c>
      <c r="J570" s="7">
        <f>AVERAGE(BD570:BN570)</f>
        <v>1.3624564240250734</v>
      </c>
      <c r="K570" s="8">
        <f>F570-H570</f>
        <v>7.3200003248530265E-4</v>
      </c>
      <c r="L570" s="2">
        <v>110610671.873</v>
      </c>
      <c r="M570" s="2">
        <v>96216419.297999993</v>
      </c>
      <c r="N570" s="2">
        <v>84227877.305999994</v>
      </c>
      <c r="O570" s="2">
        <v>109742674.073</v>
      </c>
      <c r="P570" s="2">
        <v>114650732.42200001</v>
      </c>
      <c r="Q570" s="2">
        <v>121951761.123</v>
      </c>
      <c r="R570" s="2">
        <v>98794816.386000007</v>
      </c>
      <c r="S570" s="2">
        <v>124508873.211</v>
      </c>
      <c r="T570" s="2">
        <v>113333677.42399999</v>
      </c>
      <c r="U570" s="2">
        <v>111643589.031</v>
      </c>
      <c r="V570" s="2">
        <v>121250323.661</v>
      </c>
      <c r="W570" s="1">
        <v>17.75</v>
      </c>
      <c r="X570" s="1">
        <v>17.753</v>
      </c>
      <c r="Y570" s="1">
        <v>17.766999999999999</v>
      </c>
      <c r="Z570" s="1">
        <v>17.748999999999999</v>
      </c>
      <c r="AA570" s="1">
        <v>17.751000000000001</v>
      </c>
      <c r="AB570" s="1">
        <v>17.745000000000001</v>
      </c>
      <c r="AC570" s="1">
        <v>17.748000000000001</v>
      </c>
      <c r="AD570" s="1">
        <v>17.754999999999999</v>
      </c>
      <c r="AE570" s="1">
        <v>17.742999999999999</v>
      </c>
      <c r="AF570" s="1">
        <v>17.753</v>
      </c>
      <c r="AG570" s="1">
        <v>17.756</v>
      </c>
      <c r="AH570" s="1">
        <v>17.751086181785698</v>
      </c>
      <c r="AI570" s="1">
        <v>17.751086181785698</v>
      </c>
      <c r="AK570" s="1">
        <v>17.751086181785698</v>
      </c>
      <c r="AL570" s="1">
        <v>17.751086181785698</v>
      </c>
      <c r="AM570" s="1">
        <v>17.751086181785698</v>
      </c>
      <c r="AN570" s="1">
        <v>17.751086181785698</v>
      </c>
      <c r="AO570" s="1">
        <v>17.751086181785698</v>
      </c>
      <c r="AP570" s="1">
        <v>17.751086181785698</v>
      </c>
      <c r="AQ570" s="1">
        <v>17.751086181785698</v>
      </c>
      <c r="AR570" s="1">
        <v>17.751086181785698</v>
      </c>
      <c r="AS570" s="1">
        <v>28.7225519247474</v>
      </c>
      <c r="AT570" s="1">
        <v>23.07607057824</v>
      </c>
      <c r="AV570" s="1">
        <v>29.886038536419399</v>
      </c>
      <c r="AW570" s="1">
        <v>20.988904477389301</v>
      </c>
      <c r="AX570" s="1">
        <v>27.3149669965585</v>
      </c>
      <c r="AY570" s="1">
        <v>23.042117526414</v>
      </c>
      <c r="AZ570" s="1">
        <v>29.944371151367001</v>
      </c>
      <c r="BA570" s="1">
        <v>27.553319441704701</v>
      </c>
      <c r="BB570" s="1">
        <v>27.615090814207601</v>
      </c>
      <c r="BC570" s="1">
        <v>26.199574472856799</v>
      </c>
      <c r="BD570" s="1">
        <v>1.3401821258834601</v>
      </c>
      <c r="BE570" s="1">
        <v>1.2573078365397199</v>
      </c>
      <c r="BG570" s="1">
        <v>2.9208029656613799</v>
      </c>
      <c r="BH570" s="1">
        <v>0.19990235748973301</v>
      </c>
      <c r="BI570" s="1">
        <v>0.113407704030482</v>
      </c>
      <c r="BJ570" s="1">
        <v>3.0959051798100399</v>
      </c>
      <c r="BK570" s="1">
        <v>1.59115676467559</v>
      </c>
      <c r="BL570" s="1">
        <v>1.5936388363901299</v>
      </c>
      <c r="BM570" s="1">
        <v>0.44216604170014001</v>
      </c>
      <c r="BN570" s="1">
        <v>1.0700944280700599</v>
      </c>
    </row>
    <row r="571" spans="1:66" ht="15">
      <c r="A571" s="1" t="s">
        <v>971</v>
      </c>
      <c r="B571" s="1">
        <v>794.57053052999902</v>
      </c>
      <c r="C571" s="1" t="s">
        <v>972</v>
      </c>
      <c r="E571" s="6">
        <f>AVERAGE(L571:V571)</f>
        <v>79194108.152363643</v>
      </c>
      <c r="F571" s="7">
        <f>AVERAGE(W571:AG571)</f>
        <v>15.24309090909091</v>
      </c>
      <c r="G571" s="7">
        <v>707</v>
      </c>
      <c r="H571" s="7">
        <f>AVERAGE(AH571:AR571)</f>
        <v>15.268938550635202</v>
      </c>
      <c r="I571" s="7">
        <f>MAX(AS571:BC571)</f>
        <v>17.559236414719798</v>
      </c>
      <c r="J571" s="7">
        <f>AVERAGE(BD571:BN571)</f>
        <v>0.79108409936421276</v>
      </c>
      <c r="K571" s="8">
        <f>F571-H571</f>
        <v>-2.5847641544292088E-2</v>
      </c>
      <c r="L571" s="2">
        <v>94643949.274000004</v>
      </c>
      <c r="M571" s="2">
        <v>36737174.348999999</v>
      </c>
      <c r="N571" s="2">
        <v>119522418.79799999</v>
      </c>
      <c r="O571" s="2">
        <v>94309105.943000004</v>
      </c>
      <c r="P571" s="2">
        <v>30117959.539999999</v>
      </c>
      <c r="Q571" s="2">
        <v>127750841.57700001</v>
      </c>
      <c r="R571" s="2">
        <v>127500034.001</v>
      </c>
      <c r="S571" s="2">
        <v>83883624.272</v>
      </c>
      <c r="T571" s="2">
        <v>28978657.135000002</v>
      </c>
      <c r="U571" s="2">
        <v>34757580.914999999</v>
      </c>
      <c r="V571" s="2">
        <v>92933843.871999994</v>
      </c>
      <c r="W571" s="1">
        <v>15.298</v>
      </c>
      <c r="X571" s="1">
        <v>15.151999999999999</v>
      </c>
      <c r="Y571" s="1">
        <v>15.308999999999999</v>
      </c>
      <c r="Z571" s="1">
        <v>15.304</v>
      </c>
      <c r="AA571" s="1">
        <v>15.115</v>
      </c>
      <c r="AB571" s="1">
        <v>15.304</v>
      </c>
      <c r="AC571" s="1">
        <v>15.302</v>
      </c>
      <c r="AD571" s="1">
        <v>15.302</v>
      </c>
      <c r="AE571" s="1">
        <v>15.138999999999999</v>
      </c>
      <c r="AF571" s="1">
        <v>15.15</v>
      </c>
      <c r="AG571" s="1">
        <v>15.298999999999999</v>
      </c>
      <c r="AH571" s="1">
        <v>15.2689385506352</v>
      </c>
      <c r="AI571" s="1">
        <v>15.2689385506352</v>
      </c>
      <c r="AK571" s="1">
        <v>15.2689385506352</v>
      </c>
      <c r="AL571" s="1">
        <v>15.2689385506352</v>
      </c>
      <c r="AM571" s="1">
        <v>15.2689385506352</v>
      </c>
      <c r="AN571" s="1">
        <v>15.2689385506352</v>
      </c>
      <c r="AO571" s="1">
        <v>15.2689385506352</v>
      </c>
      <c r="AP571" s="1">
        <v>15.2689385506352</v>
      </c>
      <c r="AQ571" s="1">
        <v>15.2689385506352</v>
      </c>
      <c r="AR571" s="1">
        <v>15.2689385506352</v>
      </c>
      <c r="AS571" s="1">
        <v>16.360435461658501</v>
      </c>
      <c r="AT571" s="1">
        <v>7.1007687474660202</v>
      </c>
      <c r="AV571" s="1">
        <v>6.5867979919001902</v>
      </c>
      <c r="AW571" s="1">
        <v>6.47217086686475</v>
      </c>
      <c r="AX571" s="1">
        <v>7.4376111134126601</v>
      </c>
      <c r="AY571" s="1">
        <v>8.2793207202268402</v>
      </c>
      <c r="AZ571" s="1">
        <v>16.519902433361899</v>
      </c>
      <c r="BA571" s="1">
        <v>5.9826021886030798</v>
      </c>
      <c r="BB571" s="1">
        <v>5.4401177139805696</v>
      </c>
      <c r="BC571" s="1">
        <v>17.559236414719798</v>
      </c>
      <c r="BD571" s="1">
        <v>2.2420362627522898</v>
      </c>
      <c r="BE571" s="1">
        <v>0.38082525146056001</v>
      </c>
      <c r="BG571" s="1">
        <v>0.46717415218473002</v>
      </c>
      <c r="BH571" s="1">
        <v>0.80304260589381105</v>
      </c>
      <c r="BI571" s="1">
        <v>1.21294226946175</v>
      </c>
      <c r="BJ571" s="1">
        <v>0.58830729569636997</v>
      </c>
      <c r="BK571" s="1">
        <v>1.3152989608802099</v>
      </c>
      <c r="BL571" s="1">
        <v>1.66675221481433E-2</v>
      </c>
      <c r="BM571" s="1">
        <v>0.62734581930176003</v>
      </c>
      <c r="BN571" s="1">
        <v>0.25720085386250302</v>
      </c>
    </row>
    <row r="572" spans="1:66" ht="15">
      <c r="A572" s="1" t="s">
        <v>973</v>
      </c>
      <c r="B572" s="1">
        <v>794.57053052999902</v>
      </c>
      <c r="C572" s="1" t="s">
        <v>972</v>
      </c>
      <c r="E572" s="6">
        <f>AVERAGE(L572:V572)</f>
        <v>2846583528.3246365</v>
      </c>
      <c r="F572" s="7">
        <f>AVERAGE(W572:AG572)</f>
        <v>15.773999999999999</v>
      </c>
      <c r="G572" s="7">
        <v>708</v>
      </c>
      <c r="H572" s="7">
        <f>AVERAGE(AH572:AR572)</f>
        <v>15.770254296788805</v>
      </c>
      <c r="I572" s="7">
        <f>MAX(AS572:BC572)</f>
        <v>49.450903720230599</v>
      </c>
      <c r="J572" s="7">
        <f>AVERAGE(BD572:BN572)</f>
        <v>0.81024549328450857</v>
      </c>
      <c r="K572" s="8">
        <f>F572-H572</f>
        <v>3.7457032111944955E-3</v>
      </c>
      <c r="L572" s="2">
        <v>2979214263.7849998</v>
      </c>
      <c r="M572" s="2">
        <v>2704222680.335</v>
      </c>
      <c r="N572" s="2">
        <v>2660826899.3870001</v>
      </c>
      <c r="O572" s="2">
        <v>2747904337.2470002</v>
      </c>
      <c r="P572" s="2">
        <v>2951072883.5450001</v>
      </c>
      <c r="Q572" s="2">
        <v>2952552821.566</v>
      </c>
      <c r="R572" s="2">
        <v>2948876989.967</v>
      </c>
      <c r="S572" s="2">
        <v>2806350983.2280002</v>
      </c>
      <c r="T572" s="2">
        <v>2812664768.0240002</v>
      </c>
      <c r="U572" s="2">
        <v>2815950313.9569998</v>
      </c>
      <c r="V572" s="2">
        <v>2932781870.5300002</v>
      </c>
      <c r="W572" s="1">
        <v>15.778</v>
      </c>
      <c r="X572" s="1">
        <v>15.776</v>
      </c>
      <c r="Y572" s="1">
        <v>15.772</v>
      </c>
      <c r="Z572" s="1">
        <v>15.769</v>
      </c>
      <c r="AA572" s="1">
        <v>15.766</v>
      </c>
      <c r="AB572" s="1">
        <v>15.78</v>
      </c>
      <c r="AC572" s="1">
        <v>15.772</v>
      </c>
      <c r="AD572" s="1">
        <v>15.778</v>
      </c>
      <c r="AE572" s="1">
        <v>15.756</v>
      </c>
      <c r="AF572" s="1">
        <v>15.789</v>
      </c>
      <c r="AG572" s="1">
        <v>15.778</v>
      </c>
      <c r="AH572" s="1">
        <v>15.770254296788799</v>
      </c>
      <c r="AI572" s="1">
        <v>15.770254296788799</v>
      </c>
      <c r="AJ572" s="1">
        <v>15.770254296788799</v>
      </c>
      <c r="AK572" s="1">
        <v>15.770254296788799</v>
      </c>
      <c r="AL572" s="1">
        <v>15.770254296788799</v>
      </c>
      <c r="AM572" s="1">
        <v>15.770254296788799</v>
      </c>
      <c r="AN572" s="1">
        <v>15.770254296788799</v>
      </c>
      <c r="AO572" s="1">
        <v>15.770254296788799</v>
      </c>
      <c r="AP572" s="1">
        <v>15.770254296788799</v>
      </c>
      <c r="AQ572" s="1">
        <v>15.770254296788799</v>
      </c>
      <c r="AR572" s="1">
        <v>15.770254296788799</v>
      </c>
      <c r="AS572" s="1">
        <v>40.864448279092898</v>
      </c>
      <c r="AT572" s="1">
        <v>38.514416432269201</v>
      </c>
      <c r="AU572" s="1">
        <v>40.570094061291698</v>
      </c>
      <c r="AV572" s="1">
        <v>46.3830980746162</v>
      </c>
      <c r="AW572" s="1">
        <v>49.450903720230599</v>
      </c>
      <c r="AX572" s="1">
        <v>41.887170420700699</v>
      </c>
      <c r="AY572" s="1">
        <v>38.866832048061703</v>
      </c>
      <c r="AZ572" s="1">
        <v>32.787015983346699</v>
      </c>
      <c r="BA572" s="1">
        <v>40.528727741210297</v>
      </c>
      <c r="BB572" s="1">
        <v>32.036403665110598</v>
      </c>
      <c r="BC572" s="1">
        <v>38.663326191045897</v>
      </c>
      <c r="BD572" s="1">
        <v>2.55200226275229</v>
      </c>
      <c r="BE572" s="1">
        <v>0.34484074853943902</v>
      </c>
      <c r="BF572" s="1">
        <v>0.52894232603340297</v>
      </c>
      <c r="BG572" s="1">
        <v>1.1715651521847299</v>
      </c>
      <c r="BH572" s="1">
        <v>8.1430605893810695E-2</v>
      </c>
      <c r="BI572" s="1">
        <v>0.49864026946175</v>
      </c>
      <c r="BJ572" s="1">
        <v>1.2920192956963701</v>
      </c>
      <c r="BK572" s="1">
        <v>1.6186549608802101</v>
      </c>
      <c r="BL572" s="1">
        <v>0.68519447785185605</v>
      </c>
      <c r="BM572" s="1">
        <v>9.7506180698239506E-2</v>
      </c>
      <c r="BN572" s="1">
        <v>4.1904146137495601E-2</v>
      </c>
    </row>
    <row r="573" spans="1:66" ht="15">
      <c r="A573" s="1" t="s">
        <v>973</v>
      </c>
      <c r="B573" s="1">
        <v>794.57053052999902</v>
      </c>
      <c r="C573" s="1" t="s">
        <v>972</v>
      </c>
      <c r="E573" s="6">
        <f>AVERAGE(L573:V573)</f>
        <v>96396213.893545449</v>
      </c>
      <c r="F573" s="7">
        <f>AVERAGE(W573:AG573)</f>
        <v>16.20009090909091</v>
      </c>
      <c r="G573" s="7">
        <v>709</v>
      </c>
      <c r="H573" s="7">
        <f>AVERAGE(AH573:AR573)</f>
        <v>16.200047447481804</v>
      </c>
      <c r="I573" s="7">
        <f>MAX(AS573:BC573)</f>
        <v>44.421636205689197</v>
      </c>
      <c r="J573" s="7">
        <f>AVERAGE(BD573:BN573)</f>
        <v>1.0557465649401787</v>
      </c>
      <c r="K573" s="8">
        <f>F573-H573</f>
        <v>4.3461609106287824E-5</v>
      </c>
      <c r="L573" s="2">
        <v>106590853.97</v>
      </c>
      <c r="M573" s="2">
        <v>91644079.615999997</v>
      </c>
      <c r="N573" s="2">
        <v>83527966.791999996</v>
      </c>
      <c r="O573" s="2">
        <v>92494032.321999997</v>
      </c>
      <c r="P573" s="2">
        <v>97801911.960999995</v>
      </c>
      <c r="Q573" s="2">
        <v>100086122.792</v>
      </c>
      <c r="R573" s="2">
        <v>95643445.854000002</v>
      </c>
      <c r="S573" s="2">
        <v>115560582.983</v>
      </c>
      <c r="T573" s="2">
        <v>97504422.631999999</v>
      </c>
      <c r="U573" s="2">
        <v>96755633.127000004</v>
      </c>
      <c r="V573" s="2">
        <v>82749300.780000001</v>
      </c>
      <c r="W573" s="1">
        <v>16.201000000000001</v>
      </c>
      <c r="X573" s="1">
        <v>16.202000000000002</v>
      </c>
      <c r="Y573" s="1">
        <v>16.207999999999998</v>
      </c>
      <c r="Z573" s="1">
        <v>16.199000000000002</v>
      </c>
      <c r="AA573" s="1">
        <v>16.199000000000002</v>
      </c>
      <c r="AB573" s="1">
        <v>16.198</v>
      </c>
      <c r="AC573" s="1">
        <v>16.204999999999998</v>
      </c>
      <c r="AD573" s="1">
        <v>16.202000000000002</v>
      </c>
      <c r="AE573" s="1">
        <v>16.190000000000001</v>
      </c>
      <c r="AF573" s="1">
        <v>16.198</v>
      </c>
      <c r="AG573" s="1">
        <v>16.199000000000002</v>
      </c>
      <c r="AH573" s="1">
        <v>16.200047447481801</v>
      </c>
      <c r="AI573" s="1">
        <v>16.200047447481801</v>
      </c>
      <c r="AJ573" s="1">
        <v>16.200047447481801</v>
      </c>
      <c r="AK573" s="1">
        <v>16.200047447481801</v>
      </c>
      <c r="AL573" s="1">
        <v>16.200047447481801</v>
      </c>
      <c r="AM573" s="1">
        <v>16.200047447481801</v>
      </c>
      <c r="AN573" s="1">
        <v>16.200047447481801</v>
      </c>
      <c r="AO573" s="1">
        <v>16.200047447481801</v>
      </c>
      <c r="AP573" s="1">
        <v>16.200047447481801</v>
      </c>
      <c r="AQ573" s="1">
        <v>16.200047447481801</v>
      </c>
      <c r="AR573" s="1">
        <v>16.200047447481801</v>
      </c>
      <c r="AS573" s="1">
        <v>32.125260768234199</v>
      </c>
      <c r="AT573" s="1">
        <v>34.8033892682257</v>
      </c>
      <c r="AU573" s="1">
        <v>42.496443611791797</v>
      </c>
      <c r="AV573" s="1">
        <v>44.265347556737403</v>
      </c>
      <c r="AW573" s="1">
        <v>37.6148752403044</v>
      </c>
      <c r="AX573" s="1">
        <v>44.421636205689197</v>
      </c>
      <c r="AY573" s="1">
        <v>36.929970071727297</v>
      </c>
      <c r="AZ573" s="1">
        <v>35.1461708820461</v>
      </c>
      <c r="BA573" s="1">
        <v>35.147554200743002</v>
      </c>
      <c r="BB573" s="1">
        <v>35.778009459256097</v>
      </c>
      <c r="BC573" s="1">
        <v>34.851946659012</v>
      </c>
      <c r="BD573" s="1">
        <v>2.87117726275229</v>
      </c>
      <c r="BE573" s="1">
        <v>0.62333874853944005</v>
      </c>
      <c r="BF573" s="1">
        <v>0.81546332603340399</v>
      </c>
      <c r="BG573" s="1">
        <v>1.4703481521847299</v>
      </c>
      <c r="BH573" s="1">
        <v>0.20144839410618801</v>
      </c>
      <c r="BI573" s="1">
        <v>0.21301526946174901</v>
      </c>
      <c r="BJ573" s="1">
        <v>1.5771822956963699</v>
      </c>
      <c r="BK573" s="1">
        <v>1.89980096088021</v>
      </c>
      <c r="BL573" s="1">
        <v>1.2443214778518501</v>
      </c>
      <c r="BM573" s="1">
        <v>0.37557518069823798</v>
      </c>
      <c r="BN573" s="1">
        <v>0.32154114613749402</v>
      </c>
    </row>
    <row r="574" spans="1:66" ht="15">
      <c r="A574" s="1" t="s">
        <v>974</v>
      </c>
      <c r="B574" s="1">
        <v>780.59126552999999</v>
      </c>
      <c r="C574" s="1" t="s">
        <v>969</v>
      </c>
      <c r="E574" s="6">
        <f>AVERAGE(L574:V574)</f>
        <v>527391375.12654537</v>
      </c>
      <c r="F574" s="7">
        <f>AVERAGE(W574:AG574)</f>
        <v>16.837545454545452</v>
      </c>
      <c r="G574" s="7">
        <v>710</v>
      </c>
      <c r="H574" s="7">
        <f>AVERAGE(AH574:AR574)</f>
        <v>16.8376523723052</v>
      </c>
      <c r="I574" s="7">
        <f>MAX(AS574:BC574)</f>
        <v>49.038344558057801</v>
      </c>
      <c r="J574" s="7">
        <f>AVERAGE(BD574:BN574)</f>
        <v>1.0004822530230855</v>
      </c>
      <c r="K574" s="8">
        <f>F574-H574</f>
        <v>-1.069177597479154E-4</v>
      </c>
      <c r="L574" s="2">
        <v>492402789.91600001</v>
      </c>
      <c r="M574" s="2">
        <v>475379367.09600002</v>
      </c>
      <c r="N574" s="2">
        <v>499877838.00999999</v>
      </c>
      <c r="O574" s="2">
        <v>512969112.02700001</v>
      </c>
      <c r="P574" s="2">
        <v>553836833.94000006</v>
      </c>
      <c r="Q574" s="2">
        <v>534207154.26200002</v>
      </c>
      <c r="R574" s="2">
        <v>533506958.023</v>
      </c>
      <c r="S574" s="2">
        <v>589567632.29400003</v>
      </c>
      <c r="T574" s="2">
        <v>541269649.39199996</v>
      </c>
      <c r="U574" s="2">
        <v>518671225.77499998</v>
      </c>
      <c r="V574" s="2">
        <v>549616565.65699995</v>
      </c>
      <c r="W574" s="1">
        <v>16.834</v>
      </c>
      <c r="X574" s="1">
        <v>16.831</v>
      </c>
      <c r="Y574" s="1">
        <v>16.844000000000001</v>
      </c>
      <c r="Z574" s="1">
        <v>16.835999999999999</v>
      </c>
      <c r="AA574" s="1">
        <v>16.837</v>
      </c>
      <c r="AB574" s="1">
        <v>16.837</v>
      </c>
      <c r="AC574" s="1">
        <v>16.84</v>
      </c>
      <c r="AD574" s="1">
        <v>16.838999999999999</v>
      </c>
      <c r="AE574" s="1">
        <v>16.832999999999998</v>
      </c>
      <c r="AF574" s="1">
        <v>16.838000000000001</v>
      </c>
      <c r="AG574" s="1">
        <v>16.844000000000001</v>
      </c>
      <c r="AH574" s="1">
        <v>16.8376523723052</v>
      </c>
      <c r="AI574" s="1">
        <v>16.8376523723052</v>
      </c>
      <c r="AJ574" s="1">
        <v>16.8376523723052</v>
      </c>
      <c r="AK574" s="1">
        <v>16.8376523723052</v>
      </c>
      <c r="AL574" s="1">
        <v>16.8376523723052</v>
      </c>
      <c r="AM574" s="1">
        <v>16.8376523723052</v>
      </c>
      <c r="AN574" s="1">
        <v>16.8376523723052</v>
      </c>
      <c r="AO574" s="1">
        <v>16.8376523723052</v>
      </c>
      <c r="AP574" s="1">
        <v>16.8376523723052</v>
      </c>
      <c r="AQ574" s="1">
        <v>16.8376523723052</v>
      </c>
      <c r="AR574" s="1">
        <v>16.8376523723052</v>
      </c>
      <c r="AS574" s="1">
        <v>36.967815214227201</v>
      </c>
      <c r="AT574" s="1">
        <v>26.6540692028669</v>
      </c>
      <c r="AU574" s="1">
        <v>26.992443210373501</v>
      </c>
      <c r="AV574" s="1">
        <v>39.215666129477903</v>
      </c>
      <c r="AW574" s="1">
        <v>38.7558775326426</v>
      </c>
      <c r="AX574" s="1">
        <v>36.358276449169303</v>
      </c>
      <c r="AY574" s="1">
        <v>49.038344558057801</v>
      </c>
      <c r="AZ574" s="1">
        <v>37.776365705319101</v>
      </c>
      <c r="BA574" s="1">
        <v>37.251603912242999</v>
      </c>
      <c r="BB574" s="1">
        <v>26.4557968724889</v>
      </c>
      <c r="BC574" s="1">
        <v>48.188273603451599</v>
      </c>
      <c r="BD574" s="1">
        <v>2.3629251258834598</v>
      </c>
      <c r="BE574" s="1">
        <v>0.44558983653972101</v>
      </c>
      <c r="BF574" s="1">
        <v>0.23852203446444101</v>
      </c>
      <c r="BG574" s="1">
        <v>1.8791019656613801</v>
      </c>
      <c r="BH574" s="1">
        <v>1.13617735748973</v>
      </c>
      <c r="BI574" s="1">
        <v>0.81971529596951598</v>
      </c>
      <c r="BJ574" s="1">
        <v>2.1849111798100398</v>
      </c>
      <c r="BK574" s="1">
        <v>0.53334976467559803</v>
      </c>
      <c r="BL574" s="1">
        <v>0.77680583639013501</v>
      </c>
      <c r="BM574" s="1">
        <v>0.47136895829985898</v>
      </c>
      <c r="BN574" s="1">
        <v>0.15683742807005799</v>
      </c>
    </row>
    <row r="575" spans="1:66" ht="15">
      <c r="A575" s="1" t="s">
        <v>975</v>
      </c>
      <c r="B575" s="1">
        <v>778.57561552999903</v>
      </c>
      <c r="C575" s="1" t="s">
        <v>976</v>
      </c>
      <c r="E575" s="6">
        <f>AVERAGE(L575:V575)</f>
        <v>274779918.79509091</v>
      </c>
      <c r="F575" s="7">
        <f>AVERAGE(W575:AG575)</f>
        <v>15.291454545454547</v>
      </c>
      <c r="G575" s="7">
        <v>711</v>
      </c>
      <c r="H575" s="7">
        <f>AVERAGE(AH575:AR575)</f>
        <v>15.275240287256899</v>
      </c>
      <c r="I575" s="7">
        <f>MAX(AS575:BC575)</f>
        <v>18.1911251921473</v>
      </c>
      <c r="J575" s="7">
        <f>AVERAGE(BD575:BN575)</f>
        <v>0.23335347785185601</v>
      </c>
      <c r="K575" s="8">
        <f>F575-H575</f>
        <v>1.6214258197647879E-2</v>
      </c>
      <c r="L575" s="2">
        <v>251245057.854</v>
      </c>
      <c r="M575" s="2">
        <v>248727108.926</v>
      </c>
      <c r="N575" s="2">
        <v>306642093.48000002</v>
      </c>
      <c r="O575" s="2">
        <v>268598915.58700001</v>
      </c>
      <c r="P575" s="2">
        <v>271542926.18300003</v>
      </c>
      <c r="Q575" s="2">
        <v>267252366.03600001</v>
      </c>
      <c r="R575" s="2">
        <v>282327668.75800002</v>
      </c>
      <c r="S575" s="2">
        <v>312814207.56800002</v>
      </c>
      <c r="T575" s="2">
        <v>247330442.539</v>
      </c>
      <c r="U575" s="2">
        <v>272355283.20899999</v>
      </c>
      <c r="V575" s="2">
        <v>293743036.60600001</v>
      </c>
      <c r="W575" s="1">
        <v>15.292999999999999</v>
      </c>
      <c r="X575" s="1">
        <v>15.301</v>
      </c>
      <c r="Y575" s="1">
        <v>15.292999999999999</v>
      </c>
      <c r="Z575" s="1">
        <v>15.288</v>
      </c>
      <c r="AA575" s="1">
        <v>15.292999999999999</v>
      </c>
      <c r="AB575" s="1">
        <v>15.311</v>
      </c>
      <c r="AC575" s="1">
        <v>15.284000000000001</v>
      </c>
      <c r="AD575" s="1">
        <v>15.287000000000001</v>
      </c>
      <c r="AE575" s="1">
        <v>15.276</v>
      </c>
      <c r="AF575" s="1">
        <v>15.292999999999999</v>
      </c>
      <c r="AG575" s="1">
        <v>15.287000000000001</v>
      </c>
      <c r="AP575" s="1">
        <v>15.275240287256899</v>
      </c>
      <c r="BA575" s="1">
        <v>18.1911251921473</v>
      </c>
      <c r="BL575" s="1">
        <v>0.23335347785185601</v>
      </c>
    </row>
    <row r="576" spans="1:66" ht="15">
      <c r="A576" s="1" t="s">
        <v>977</v>
      </c>
      <c r="B576" s="1">
        <v>778.57561552999903</v>
      </c>
      <c r="C576" s="1" t="s">
        <v>976</v>
      </c>
      <c r="E576" s="6">
        <f>AVERAGE(L576:V576)</f>
        <v>149510991.59318182</v>
      </c>
      <c r="F576" s="7">
        <f>AVERAGE(W576:AG576)</f>
        <v>15.971727272727271</v>
      </c>
      <c r="G576" s="7">
        <v>712</v>
      </c>
      <c r="H576" s="7">
        <f>AVERAGE(AH576:AR576)</f>
        <v>15.971494542822798</v>
      </c>
      <c r="I576" s="7">
        <f>MAX(AS576:BC576)</f>
        <v>42.069552700751501</v>
      </c>
      <c r="J576" s="7">
        <f>AVERAGE(BD576:BN576)</f>
        <v>0.84625467510269026</v>
      </c>
      <c r="K576" s="8">
        <f>F576-H576</f>
        <v>2.3272990447331665E-4</v>
      </c>
      <c r="L576" s="2">
        <v>155672373.639</v>
      </c>
      <c r="M576" s="2">
        <v>153867016.859</v>
      </c>
      <c r="N576" s="2">
        <v>158060652.19400001</v>
      </c>
      <c r="O576" s="2">
        <v>120174549.949</v>
      </c>
      <c r="P576" s="2">
        <v>138045565.51800001</v>
      </c>
      <c r="Q576" s="2">
        <v>194213572.838</v>
      </c>
      <c r="R576" s="2">
        <v>153513093.17699999</v>
      </c>
      <c r="S576" s="2">
        <v>174780751.43099999</v>
      </c>
      <c r="T576" s="2">
        <v>129709033.32700001</v>
      </c>
      <c r="U576" s="2">
        <v>131194161.72</v>
      </c>
      <c r="V576" s="2">
        <v>135390136.873</v>
      </c>
      <c r="W576" s="1">
        <v>15.96</v>
      </c>
      <c r="X576" s="1">
        <v>15.981999999999999</v>
      </c>
      <c r="Y576" s="1">
        <v>15.968</v>
      </c>
      <c r="Z576" s="1">
        <v>15.972</v>
      </c>
      <c r="AA576" s="1">
        <v>15.975</v>
      </c>
      <c r="AB576" s="1">
        <v>15.964</v>
      </c>
      <c r="AC576" s="1">
        <v>15.981</v>
      </c>
      <c r="AD576" s="1">
        <v>15.974</v>
      </c>
      <c r="AE576" s="1">
        <v>15.965999999999999</v>
      </c>
      <c r="AF576" s="1">
        <v>15.981999999999999</v>
      </c>
      <c r="AG576" s="1">
        <v>15.965</v>
      </c>
      <c r="AH576" s="1">
        <v>15.9714945428228</v>
      </c>
      <c r="AI576" s="1">
        <v>15.9714945428228</v>
      </c>
      <c r="AJ576" s="1">
        <v>15.9714945428228</v>
      </c>
      <c r="AK576" s="1">
        <v>15.9714945428228</v>
      </c>
      <c r="AL576" s="1">
        <v>15.9714945428228</v>
      </c>
      <c r="AM576" s="1">
        <v>15.9714945428228</v>
      </c>
      <c r="AN576" s="1">
        <v>15.9714945428228</v>
      </c>
      <c r="AO576" s="1">
        <v>15.9714945428228</v>
      </c>
      <c r="AP576" s="1">
        <v>15.9714945428228</v>
      </c>
      <c r="AQ576" s="1">
        <v>15.9714945428228</v>
      </c>
      <c r="AR576" s="1">
        <v>15.9714945428228</v>
      </c>
      <c r="AS576" s="1">
        <v>30.866840879712498</v>
      </c>
      <c r="AT576" s="1">
        <v>32.243925427169103</v>
      </c>
      <c r="AU576" s="1">
        <v>38.985516138815903</v>
      </c>
      <c r="AV576" s="1">
        <v>29.627868207504299</v>
      </c>
      <c r="AW576" s="1">
        <v>32.274798454454597</v>
      </c>
      <c r="AX576" s="1">
        <v>28.926246098019298</v>
      </c>
      <c r="AY576" s="1">
        <v>38.863123475129001</v>
      </c>
      <c r="AZ576" s="1">
        <v>32.372814949986697</v>
      </c>
      <c r="BA576" s="1">
        <v>27.249542894297601</v>
      </c>
      <c r="BB576" s="1">
        <v>36.629297617228403</v>
      </c>
      <c r="BC576" s="1">
        <v>42.069552700751501</v>
      </c>
      <c r="BD576" s="1">
        <v>2.6132892627522901</v>
      </c>
      <c r="BE576" s="1">
        <v>0.38866374853943902</v>
      </c>
      <c r="BF576" s="1">
        <v>0.57257132603340399</v>
      </c>
      <c r="BG576" s="1">
        <v>1.2148831521847301</v>
      </c>
      <c r="BH576" s="1">
        <v>3.71066058938112E-2</v>
      </c>
      <c r="BI576" s="1">
        <v>0.45532826946174998</v>
      </c>
      <c r="BJ576" s="1">
        <v>1.3402542956963699</v>
      </c>
      <c r="BK576" s="1">
        <v>1.6816709608802101</v>
      </c>
      <c r="BL576" s="1">
        <v>0.73673947785185501</v>
      </c>
      <c r="BM576" s="1">
        <v>0.161128180698238</v>
      </c>
      <c r="BN576" s="1">
        <v>0.107166146137496</v>
      </c>
    </row>
    <row r="577" spans="1:66" ht="15">
      <c r="A577" s="1" t="s">
        <v>977</v>
      </c>
      <c r="B577" s="1">
        <v>778.57561552999903</v>
      </c>
      <c r="C577" s="1" t="s">
        <v>976</v>
      </c>
      <c r="E577" s="6">
        <f>AVERAGE(L577:V577)</f>
        <v>203003284.0852727</v>
      </c>
      <c r="F577" s="7">
        <f>AVERAGE(W577:AG577)</f>
        <v>16.214818181818181</v>
      </c>
      <c r="G577" s="7">
        <v>713</v>
      </c>
      <c r="H577" s="7">
        <f>AVERAGE(AH577:AR577)</f>
        <v>16.228765323940099</v>
      </c>
      <c r="I577" s="7">
        <f>MAX(AS577:BC577)</f>
        <v>17.8570904390373</v>
      </c>
      <c r="J577" s="7">
        <f>AVERAGE(BD577:BN577)</f>
        <v>1.2910409458522401</v>
      </c>
      <c r="K577" s="8">
        <f>F577-H577</f>
        <v>-1.3947142121917722E-2</v>
      </c>
      <c r="L577" s="2">
        <v>214730193.94999999</v>
      </c>
      <c r="M577" s="2">
        <v>179517057.09999999</v>
      </c>
      <c r="N577" s="2">
        <v>182767386.567</v>
      </c>
      <c r="O577" s="2">
        <v>203407114.48100001</v>
      </c>
      <c r="P577" s="2">
        <v>206568778.10299999</v>
      </c>
      <c r="Q577" s="2">
        <v>227598399.20500001</v>
      </c>
      <c r="R577" s="2">
        <v>195142874.65000001</v>
      </c>
      <c r="S577" s="2">
        <v>194684046.52000001</v>
      </c>
      <c r="T577" s="2">
        <v>219395339.32300001</v>
      </c>
      <c r="U577" s="2">
        <v>210241662.15099999</v>
      </c>
      <c r="V577" s="2">
        <v>198983272.88800001</v>
      </c>
      <c r="W577" s="1">
        <v>16.227</v>
      </c>
      <c r="X577" s="1">
        <v>16.202000000000002</v>
      </c>
      <c r="Y577" s="1">
        <v>16.216000000000001</v>
      </c>
      <c r="Z577" s="1">
        <v>16.210999999999999</v>
      </c>
      <c r="AA577" s="1">
        <v>16.228000000000002</v>
      </c>
      <c r="AB577" s="1">
        <v>16.2</v>
      </c>
      <c r="AC577" s="1">
        <v>16.213999999999999</v>
      </c>
      <c r="AD577" s="1">
        <v>16.216999999999999</v>
      </c>
      <c r="AE577" s="1">
        <v>16.2</v>
      </c>
      <c r="AF577" s="1">
        <v>16.231000000000002</v>
      </c>
      <c r="AG577" s="1">
        <v>16.216999999999999</v>
      </c>
      <c r="AH577" s="1">
        <v>16.228765323940099</v>
      </c>
      <c r="AL577" s="1">
        <v>16.228765323940099</v>
      </c>
      <c r="AQ577" s="1">
        <v>16.228765323940099</v>
      </c>
      <c r="AS577" s="1">
        <v>9.0020346914535505</v>
      </c>
      <c r="AW577" s="1">
        <v>17.8570904390373</v>
      </c>
      <c r="BB577" s="1">
        <v>16.495561458454699</v>
      </c>
      <c r="BD577" s="1">
        <v>2.9622952627522898</v>
      </c>
      <c r="BH577" s="1">
        <v>0.36509939410619002</v>
      </c>
      <c r="BM577" s="1">
        <v>0.54572818069824003</v>
      </c>
    </row>
    <row r="578" spans="1:66" ht="15">
      <c r="A578" s="1" t="s">
        <v>975</v>
      </c>
      <c r="B578" s="1">
        <v>778.57561552999903</v>
      </c>
      <c r="C578" s="1" t="s">
        <v>976</v>
      </c>
      <c r="E578" s="6">
        <f>AVERAGE(L578:V578)</f>
        <v>5668177087.7388182</v>
      </c>
      <c r="F578" s="7">
        <f>AVERAGE(W578:AG578)</f>
        <v>16.542727272727273</v>
      </c>
      <c r="G578" s="7">
        <v>714</v>
      </c>
      <c r="H578" s="7">
        <f>AVERAGE(AH578:AR578)</f>
        <v>16.5432145048099</v>
      </c>
      <c r="I578" s="7">
        <f>MAX(AS578:BC578)</f>
        <v>48.4240933993254</v>
      </c>
      <c r="J578" s="7">
        <f>AVERAGE(BD578:BN578)</f>
        <v>1.4089833341289519</v>
      </c>
      <c r="K578" s="8">
        <f>F578-H578</f>
        <v>-4.8723208262657636E-4</v>
      </c>
      <c r="L578" s="2">
        <v>5932670418.5159998</v>
      </c>
      <c r="M578" s="2">
        <v>5477495702.3120003</v>
      </c>
      <c r="N578" s="2">
        <v>5586334109.717</v>
      </c>
      <c r="O578" s="2">
        <v>5376762873.0299997</v>
      </c>
      <c r="P578" s="2">
        <v>5724372855.3369999</v>
      </c>
      <c r="Q578" s="2">
        <v>5565931594.9849997</v>
      </c>
      <c r="R578" s="2">
        <v>5477637239.2530003</v>
      </c>
      <c r="S578" s="2">
        <v>6105324416.5380001</v>
      </c>
      <c r="T578" s="2">
        <v>5613100905.677</v>
      </c>
      <c r="U578" s="2">
        <v>5676560027.0799999</v>
      </c>
      <c r="V578" s="2">
        <v>5813757822.6820002</v>
      </c>
      <c r="W578" s="1">
        <v>16.536999999999999</v>
      </c>
      <c r="X578" s="1">
        <v>16.550999999999998</v>
      </c>
      <c r="Y578" s="1">
        <v>16.547000000000001</v>
      </c>
      <c r="Z578" s="1">
        <v>16.530999999999999</v>
      </c>
      <c r="AA578" s="1">
        <v>16.547000000000001</v>
      </c>
      <c r="AB578" s="1">
        <v>16.542000000000002</v>
      </c>
      <c r="AC578" s="1">
        <v>16.53</v>
      </c>
      <c r="AD578" s="1">
        <v>16.544</v>
      </c>
      <c r="AE578" s="1">
        <v>16.54</v>
      </c>
      <c r="AF578" s="1">
        <v>16.553000000000001</v>
      </c>
      <c r="AG578" s="1">
        <v>16.547999999999998</v>
      </c>
      <c r="AH578" s="1">
        <v>16.5432145048099</v>
      </c>
      <c r="AI578" s="1">
        <v>16.5432145048099</v>
      </c>
      <c r="AJ578" s="1">
        <v>16.5432145048099</v>
      </c>
      <c r="AK578" s="1">
        <v>16.5432145048099</v>
      </c>
      <c r="AL578" s="1">
        <v>16.5432145048099</v>
      </c>
      <c r="AM578" s="1">
        <v>16.5432145048099</v>
      </c>
      <c r="AN578" s="1">
        <v>16.5432145048099</v>
      </c>
      <c r="AO578" s="1">
        <v>16.5432145048099</v>
      </c>
      <c r="AP578" s="1">
        <v>16.5432145048099</v>
      </c>
      <c r="AQ578" s="1">
        <v>16.5432145048099</v>
      </c>
      <c r="AR578" s="1">
        <v>16.5432145048099</v>
      </c>
      <c r="AS578" s="1">
        <v>44.822375108191203</v>
      </c>
      <c r="AT578" s="1">
        <v>47.805069463713799</v>
      </c>
      <c r="AU578" s="1">
        <v>40.300263993841199</v>
      </c>
      <c r="AV578" s="1">
        <v>32.759865730053299</v>
      </c>
      <c r="AW578" s="1">
        <v>36.234697617748097</v>
      </c>
      <c r="AX578" s="1">
        <v>48.4240933993254</v>
      </c>
      <c r="AY578" s="1">
        <v>40.917432697549501</v>
      </c>
      <c r="AZ578" s="1">
        <v>38.729634297677599</v>
      </c>
      <c r="BA578" s="1">
        <v>45.374004679658199</v>
      </c>
      <c r="BB578" s="1">
        <v>37.380220414997602</v>
      </c>
      <c r="BC578" s="1">
        <v>34.769278500413499</v>
      </c>
      <c r="BD578" s="1">
        <v>3.2362122627522898</v>
      </c>
      <c r="BE578" s="1">
        <v>1.00721774853944</v>
      </c>
      <c r="BF578" s="1">
        <v>1.2133753260333999</v>
      </c>
      <c r="BG578" s="1">
        <v>1.8591191521847299</v>
      </c>
      <c r="BH578" s="1">
        <v>0.602174394106191</v>
      </c>
      <c r="BI578" s="1">
        <v>0.16474273053825</v>
      </c>
      <c r="BJ578" s="1">
        <v>1.9775942956963699</v>
      </c>
      <c r="BK578" s="1">
        <v>2.3028589608802101</v>
      </c>
      <c r="BL578" s="1">
        <v>1.37039147785185</v>
      </c>
      <c r="BM578" s="1">
        <v>1.03741618069824</v>
      </c>
      <c r="BN578" s="1">
        <v>0.72771414613749696</v>
      </c>
    </row>
    <row r="579" spans="1:66" ht="15">
      <c r="A579" s="1" t="s">
        <v>978</v>
      </c>
      <c r="B579" s="1">
        <v>778.57561552999903</v>
      </c>
      <c r="C579" s="1" t="s">
        <v>976</v>
      </c>
      <c r="E579" s="6">
        <f>AVERAGE(L579:V579)</f>
        <v>228939559.29627272</v>
      </c>
      <c r="F579" s="7">
        <f>AVERAGE(W579:AG579)</f>
        <v>17.011181818181822</v>
      </c>
      <c r="G579" s="7">
        <v>715</v>
      </c>
      <c r="H579" s="7">
        <f>AVERAGE(AH579:AR579)</f>
        <v>17.0110084522139</v>
      </c>
      <c r="I579" s="7">
        <f>MAX(AS579:BC579)</f>
        <v>36.226336822934798</v>
      </c>
      <c r="J579" s="7">
        <f>AVERAGE(BD579:BN579)</f>
        <v>1.931491334128949</v>
      </c>
      <c r="K579" s="8">
        <f>F579-H579</f>
        <v>1.7336596792105752E-4</v>
      </c>
      <c r="L579" s="2">
        <v>234878190.29899999</v>
      </c>
      <c r="M579" s="2">
        <v>215661832.669</v>
      </c>
      <c r="N579" s="2">
        <v>220162944.97499999</v>
      </c>
      <c r="O579" s="2">
        <v>206946343.78200001</v>
      </c>
      <c r="P579" s="2">
        <v>240239575.94100001</v>
      </c>
      <c r="Q579" s="2">
        <v>240209987.396</v>
      </c>
      <c r="R579" s="2">
        <v>226547578.079</v>
      </c>
      <c r="S579" s="2">
        <v>219239410.88</v>
      </c>
      <c r="T579" s="2">
        <v>252771161.84099999</v>
      </c>
      <c r="U579" s="2">
        <v>236605115.752</v>
      </c>
      <c r="V579" s="2">
        <v>225073010.64500001</v>
      </c>
      <c r="W579" s="1">
        <v>17.007999999999999</v>
      </c>
      <c r="X579" s="1">
        <v>17.013999999999999</v>
      </c>
      <c r="Y579" s="1">
        <v>17.016999999999999</v>
      </c>
      <c r="Z579" s="1">
        <v>17.013999999999999</v>
      </c>
      <c r="AA579" s="1">
        <v>17.013000000000002</v>
      </c>
      <c r="AB579" s="1">
        <v>17.004000000000001</v>
      </c>
      <c r="AC579" s="1">
        <v>17.004999999999999</v>
      </c>
      <c r="AD579" s="1">
        <v>17.016999999999999</v>
      </c>
      <c r="AE579" s="1">
        <v>17.003</v>
      </c>
      <c r="AF579" s="1">
        <v>17.013000000000002</v>
      </c>
      <c r="AG579" s="1">
        <v>17.015000000000001</v>
      </c>
      <c r="AH579" s="1">
        <v>17.0110084522139</v>
      </c>
      <c r="AI579" s="1">
        <v>17.0110084522139</v>
      </c>
      <c r="AJ579" s="1">
        <v>17.0110084522139</v>
      </c>
      <c r="AK579" s="1">
        <v>17.0110084522139</v>
      </c>
      <c r="AL579" s="1">
        <v>17.0110084522139</v>
      </c>
      <c r="AM579" s="1">
        <v>17.0110084522139</v>
      </c>
      <c r="AN579" s="1">
        <v>17.0110084522139</v>
      </c>
      <c r="AO579" s="1">
        <v>17.0110084522139</v>
      </c>
      <c r="AP579" s="1">
        <v>17.0110084522139</v>
      </c>
      <c r="AQ579" s="1">
        <v>17.0110084522139</v>
      </c>
      <c r="AR579" s="1">
        <v>17.0110084522139</v>
      </c>
      <c r="AS579" s="1">
        <v>28.4070223829121</v>
      </c>
      <c r="AT579" s="1">
        <v>31.873246503353698</v>
      </c>
      <c r="AU579" s="1">
        <v>20.805467720086799</v>
      </c>
      <c r="AV579" s="1">
        <v>26.2967413956878</v>
      </c>
      <c r="AW579" s="1">
        <v>27.749223797985</v>
      </c>
      <c r="AX579" s="1">
        <v>36.134167152752397</v>
      </c>
      <c r="AY579" s="1">
        <v>31.155989468987599</v>
      </c>
      <c r="AZ579" s="1">
        <v>24.1836323377957</v>
      </c>
      <c r="BA579" s="1">
        <v>36.226336822934798</v>
      </c>
      <c r="BB579" s="1">
        <v>29.0348321353598</v>
      </c>
      <c r="BC579" s="1">
        <v>23.6632867498463</v>
      </c>
      <c r="BD579" s="1">
        <v>3.7923962627522898</v>
      </c>
      <c r="BE579" s="1">
        <v>1.5472867485394399</v>
      </c>
      <c r="BF579" s="1">
        <v>1.7712523260334001</v>
      </c>
      <c r="BG579" s="1">
        <v>2.4187961521847301</v>
      </c>
      <c r="BH579" s="1">
        <v>1.1419403941061801</v>
      </c>
      <c r="BI579" s="1">
        <v>0.70162073053824803</v>
      </c>
      <c r="BJ579" s="1">
        <v>2.5381172956963698</v>
      </c>
      <c r="BK579" s="1">
        <v>2.8423739608802099</v>
      </c>
      <c r="BL579" s="1">
        <v>1.8924234778518501</v>
      </c>
      <c r="BM579" s="1">
        <v>1.3172911806982299</v>
      </c>
      <c r="BN579" s="1">
        <v>1.28290614613749</v>
      </c>
    </row>
    <row r="580" spans="1:66" ht="15">
      <c r="A580" s="1" t="s">
        <v>979</v>
      </c>
      <c r="B580" s="1">
        <v>792.55488052999897</v>
      </c>
      <c r="C580" s="1" t="s">
        <v>980</v>
      </c>
      <c r="E580" s="6">
        <f>AVERAGE(L580:V580)</f>
        <v>143382313.98081818</v>
      </c>
      <c r="F580" s="7">
        <f>AVERAGE(W580:AG580)</f>
        <v>14.764727272727272</v>
      </c>
      <c r="G580" s="7">
        <v>716</v>
      </c>
      <c r="H580" s="7">
        <f>AVERAGE(AH580:AR580)</f>
        <v>14.7619512108433</v>
      </c>
      <c r="I580" s="7">
        <f>MAX(AS580:BC580)</f>
        <v>18.172886448128299</v>
      </c>
      <c r="J580" s="7">
        <f>AVERAGE(BD580:BN580)</f>
        <v>1.0533999188156304</v>
      </c>
      <c r="K580" s="8">
        <f>F580-H580</f>
        <v>2.7760618839725026E-3</v>
      </c>
      <c r="L580" s="2">
        <v>158855521.11399999</v>
      </c>
      <c r="M580" s="2">
        <v>133711441.572</v>
      </c>
      <c r="N580" s="2">
        <v>136797429.255</v>
      </c>
      <c r="O580" s="2">
        <v>143789096.986</v>
      </c>
      <c r="P580" s="2">
        <v>150394912.54899999</v>
      </c>
      <c r="Q580" s="2">
        <v>141531508.028</v>
      </c>
      <c r="R580" s="2">
        <v>147039663.51499999</v>
      </c>
      <c r="S580" s="2">
        <v>149560045.12599999</v>
      </c>
      <c r="T580" s="2">
        <v>122838334.07099999</v>
      </c>
      <c r="U580" s="2">
        <v>140674957.48300001</v>
      </c>
      <c r="V580" s="2">
        <v>152012544.09</v>
      </c>
      <c r="W580" s="1">
        <v>14.759</v>
      </c>
      <c r="X580" s="1">
        <v>14.771000000000001</v>
      </c>
      <c r="Y580" s="1">
        <v>14.773</v>
      </c>
      <c r="Z580" s="1">
        <v>14.760999999999999</v>
      </c>
      <c r="AA580" s="1">
        <v>14.760999999999999</v>
      </c>
      <c r="AB580" s="1">
        <v>14.765000000000001</v>
      </c>
      <c r="AC580" s="1">
        <v>14.765000000000001</v>
      </c>
      <c r="AD580" s="1">
        <v>14.766</v>
      </c>
      <c r="AE580" s="1">
        <v>14.763999999999999</v>
      </c>
      <c r="AF580" s="1">
        <v>14.763</v>
      </c>
      <c r="AG580" s="1">
        <v>14.763999999999999</v>
      </c>
      <c r="AH580" s="1">
        <v>14.7619512108433</v>
      </c>
      <c r="AM580" s="1">
        <v>14.7619512108433</v>
      </c>
      <c r="AS580" s="1">
        <v>18.1046716020183</v>
      </c>
      <c r="AX580" s="1">
        <v>18.172886448128299</v>
      </c>
      <c r="BD580" s="1">
        <v>1.7961986341507601</v>
      </c>
      <c r="BI580" s="1">
        <v>0.31060120348050102</v>
      </c>
    </row>
    <row r="581" spans="1:66" ht="15">
      <c r="A581" s="1" t="s">
        <v>979</v>
      </c>
      <c r="B581" s="1">
        <v>792.55488052999897</v>
      </c>
      <c r="C581" s="1" t="s">
        <v>980</v>
      </c>
      <c r="E581" s="6">
        <f>AVERAGE(L581:V581)</f>
        <v>984691409.58863628</v>
      </c>
      <c r="F581" s="7">
        <f>AVERAGE(W581:AG581)</f>
        <v>15.302818181818184</v>
      </c>
      <c r="G581" s="7">
        <v>717</v>
      </c>
      <c r="H581" s="7">
        <f>AVERAGE(AH581:AR581)</f>
        <v>15.300688881178202</v>
      </c>
      <c r="I581" s="7">
        <f>MAX(AS581:BC581)</f>
        <v>42.719111417647703</v>
      </c>
      <c r="J581" s="7">
        <f>AVERAGE(BD581:BN581)</f>
        <v>1.0423849472909366</v>
      </c>
      <c r="K581" s="8">
        <f>F581-H581</f>
        <v>2.12930063998229E-3</v>
      </c>
      <c r="L581" s="2">
        <v>870995800.39999998</v>
      </c>
      <c r="M581" s="2">
        <v>860708936.55299997</v>
      </c>
      <c r="N581" s="2">
        <v>910503913.30900002</v>
      </c>
      <c r="O581" s="2">
        <v>894601890.37899995</v>
      </c>
      <c r="P581" s="2">
        <v>890932709.34099996</v>
      </c>
      <c r="Q581" s="2">
        <v>1243052015.5610001</v>
      </c>
      <c r="R581" s="2">
        <v>1211488068.8800001</v>
      </c>
      <c r="S581" s="2">
        <v>875476556.48899996</v>
      </c>
      <c r="T581" s="2">
        <v>1316273044.0139999</v>
      </c>
      <c r="U581" s="2">
        <v>880036912.66600001</v>
      </c>
      <c r="V581" s="2">
        <v>877535657.88300002</v>
      </c>
      <c r="W581" s="1">
        <v>15.301</v>
      </c>
      <c r="X581" s="1">
        <v>15.302</v>
      </c>
      <c r="Y581" s="1">
        <v>15.324999999999999</v>
      </c>
      <c r="Z581" s="1">
        <v>15.298999999999999</v>
      </c>
      <c r="AA581" s="1">
        <v>15.298999999999999</v>
      </c>
      <c r="AB581" s="1">
        <v>15.308</v>
      </c>
      <c r="AC581" s="1">
        <v>15.304</v>
      </c>
      <c r="AD581" s="1">
        <v>15.298999999999999</v>
      </c>
      <c r="AE581" s="1">
        <v>15.292999999999999</v>
      </c>
      <c r="AF581" s="1">
        <v>15.302</v>
      </c>
      <c r="AG581" s="1">
        <v>15.298999999999999</v>
      </c>
      <c r="AH581" s="1">
        <v>15.3006888811782</v>
      </c>
      <c r="AL581" s="1">
        <v>15.3006888811782</v>
      </c>
      <c r="AM581" s="1">
        <v>15.3006888811782</v>
      </c>
      <c r="AN581" s="1">
        <v>15.3006888811782</v>
      </c>
      <c r="AO581" s="1">
        <v>15.3006888811782</v>
      </c>
      <c r="AP581" s="1">
        <v>15.3006888811782</v>
      </c>
      <c r="AQ581" s="1">
        <v>15.3006888811782</v>
      </c>
      <c r="AR581" s="1">
        <v>15.3006888811782</v>
      </c>
      <c r="AS581" s="1">
        <v>30.109920632730802</v>
      </c>
      <c r="AW581" s="1">
        <v>40.903693021020501</v>
      </c>
      <c r="AX581" s="1">
        <v>33.623410130775</v>
      </c>
      <c r="AY581" s="1">
        <v>33.7537169178811</v>
      </c>
      <c r="AZ581" s="1">
        <v>33.487618465725802</v>
      </c>
      <c r="BA581" s="1">
        <v>40.596446459779102</v>
      </c>
      <c r="BB581" s="1">
        <v>34.913503057379799</v>
      </c>
      <c r="BC581" s="1">
        <v>42.719111417647703</v>
      </c>
      <c r="BD581" s="1">
        <v>2.37597663415076</v>
      </c>
      <c r="BH581" s="1">
        <v>0.426877785434848</v>
      </c>
      <c r="BI581" s="1">
        <v>0.245726796519496</v>
      </c>
      <c r="BJ581" s="1">
        <v>0.71220089164386902</v>
      </c>
      <c r="BK581" s="1">
        <v>2.2523511484230698</v>
      </c>
      <c r="BL581" s="1">
        <v>0.83213976892522501</v>
      </c>
      <c r="BM581" s="1">
        <v>0.50709009145396899</v>
      </c>
      <c r="BN581" s="1">
        <v>0.98671646177625405</v>
      </c>
    </row>
    <row r="582" spans="1:66" ht="15">
      <c r="A582" s="1" t="s">
        <v>981</v>
      </c>
      <c r="B582" s="1">
        <v>776.55996552999898</v>
      </c>
      <c r="C582" s="1" t="s">
        <v>982</v>
      </c>
      <c r="E582" s="6">
        <f>AVERAGE(L582:V582)</f>
        <v>3331199302.4520907</v>
      </c>
      <c r="F582" s="7">
        <f>AVERAGE(W582:AG582)</f>
        <v>15.088909090909089</v>
      </c>
      <c r="G582" s="7">
        <v>718</v>
      </c>
      <c r="H582" s="7">
        <f>AVERAGE(AH582:AR582)</f>
        <v>15.089642740564603</v>
      </c>
      <c r="I582" s="7">
        <f>MAX(AS582:BC582)</f>
        <v>44.897212051152501</v>
      </c>
      <c r="J582" s="7">
        <f>AVERAGE(BD582:BN582)</f>
        <v>0.92409095154219834</v>
      </c>
      <c r="K582" s="8">
        <f>F582-H582</f>
        <v>-7.3364965551370176E-4</v>
      </c>
      <c r="L582" s="2">
        <v>3523538709.8189998</v>
      </c>
      <c r="M582" s="2">
        <v>3122307125.7519999</v>
      </c>
      <c r="N582" s="2">
        <v>3339408295.1399999</v>
      </c>
      <c r="O582" s="2">
        <v>3148550228.599</v>
      </c>
      <c r="P582" s="2">
        <v>3227054098.3829999</v>
      </c>
      <c r="Q582" s="2">
        <v>3034108559.3379998</v>
      </c>
      <c r="R582" s="2">
        <v>3001655261.2160001</v>
      </c>
      <c r="S582" s="2">
        <v>3799908203.8839998</v>
      </c>
      <c r="T582" s="2">
        <v>3445124252.6339998</v>
      </c>
      <c r="U582" s="2">
        <v>3312940216.3649998</v>
      </c>
      <c r="V582" s="2">
        <v>3688597375.8429999</v>
      </c>
      <c r="W582" s="1">
        <v>15.087</v>
      </c>
      <c r="X582" s="1">
        <v>15.093999999999999</v>
      </c>
      <c r="Y582" s="1">
        <v>15.089</v>
      </c>
      <c r="Z582" s="1">
        <v>15.087999999999999</v>
      </c>
      <c r="AA582" s="1">
        <v>15.09</v>
      </c>
      <c r="AB582" s="1">
        <v>15.092000000000001</v>
      </c>
      <c r="AC582" s="1">
        <v>15.084</v>
      </c>
      <c r="AD582" s="1">
        <v>15.097</v>
      </c>
      <c r="AE582" s="1">
        <v>15.071999999999999</v>
      </c>
      <c r="AF582" s="1">
        <v>15.093999999999999</v>
      </c>
      <c r="AG582" s="1">
        <v>15.090999999999999</v>
      </c>
      <c r="AH582" s="1">
        <v>15.089642740564599</v>
      </c>
      <c r="AI582" s="1">
        <v>15.089642740564599</v>
      </c>
      <c r="AJ582" s="1">
        <v>15.089642740564599</v>
      </c>
      <c r="AK582" s="1">
        <v>15.089642740564599</v>
      </c>
      <c r="AL582" s="1">
        <v>15.089642740564599</v>
      </c>
      <c r="AM582" s="1">
        <v>15.089642740564599</v>
      </c>
      <c r="AN582" s="1">
        <v>15.089642740564599</v>
      </c>
      <c r="AO582" s="1">
        <v>15.089642740564599</v>
      </c>
      <c r="AP582" s="1">
        <v>15.089642740564599</v>
      </c>
      <c r="AQ582" s="1">
        <v>15.089642740564599</v>
      </c>
      <c r="AR582" s="1">
        <v>15.089642740564599</v>
      </c>
      <c r="AS582" s="1">
        <v>30.9997738305212</v>
      </c>
      <c r="AT582" s="1">
        <v>32.260336112956303</v>
      </c>
      <c r="AU582" s="1">
        <v>31.754054828623101</v>
      </c>
      <c r="AV582" s="1">
        <v>43.543565382467698</v>
      </c>
      <c r="AW582" s="1">
        <v>37.289547023886897</v>
      </c>
      <c r="AX582" s="1">
        <v>35.001124156935298</v>
      </c>
      <c r="AY582" s="1">
        <v>35.695012303202702</v>
      </c>
      <c r="AZ582" s="1">
        <v>27.7122028023004</v>
      </c>
      <c r="BA582" s="1">
        <v>40.914322222058601</v>
      </c>
      <c r="BB582" s="1">
        <v>24.507202937345799</v>
      </c>
      <c r="BC582" s="1">
        <v>44.897212051152501</v>
      </c>
      <c r="BD582" s="1">
        <v>2.1378626341507601</v>
      </c>
      <c r="BE582" s="1">
        <v>1.05681115610669</v>
      </c>
      <c r="BF582" s="1">
        <v>1.14781126345016</v>
      </c>
      <c r="BG582" s="1">
        <v>0.80567246907983903</v>
      </c>
      <c r="BH582" s="1">
        <v>0.32281978543484802</v>
      </c>
      <c r="BI582" s="1">
        <v>4.6106796519497402E-2</v>
      </c>
      <c r="BJ582" s="1">
        <v>0.61004589164386902</v>
      </c>
      <c r="BK582" s="1">
        <v>2.0701731484230699</v>
      </c>
      <c r="BL582" s="1">
        <v>0.73172976892522501</v>
      </c>
      <c r="BM582" s="1">
        <v>0.32832609145396802</v>
      </c>
      <c r="BN582" s="1">
        <v>0.90764146177625404</v>
      </c>
    </row>
    <row r="583" spans="1:66" ht="15">
      <c r="A583" s="1" t="s">
        <v>983</v>
      </c>
      <c r="B583" s="1">
        <v>776.55996552999898</v>
      </c>
      <c r="C583" s="1" t="s">
        <v>982</v>
      </c>
      <c r="E583" s="6">
        <f>AVERAGE(L583:V583)</f>
        <v>402432585.82836366</v>
      </c>
      <c r="F583" s="7">
        <f>AVERAGE(W583:AG583)</f>
        <v>15.481636363636364</v>
      </c>
      <c r="G583" s="7">
        <v>719</v>
      </c>
      <c r="H583" s="7">
        <f>AVERAGE(AH583:AR583)</f>
        <v>15.482464271126599</v>
      </c>
      <c r="I583" s="7">
        <f>MAX(AS583:BC583)</f>
        <v>23.810930674054902</v>
      </c>
      <c r="J583" s="7">
        <f>AVERAGE(BD583:BN583)</f>
        <v>1.3075144060876513</v>
      </c>
      <c r="K583" s="8">
        <f>F583-H583</f>
        <v>-8.2790749023509136E-4</v>
      </c>
      <c r="L583" s="2">
        <v>497100696.82200003</v>
      </c>
      <c r="M583" s="2">
        <v>381813214.03299999</v>
      </c>
      <c r="N583" s="2">
        <v>324233356.889</v>
      </c>
      <c r="O583" s="2">
        <v>296044495.40499997</v>
      </c>
      <c r="P583" s="2">
        <v>394529273.00700003</v>
      </c>
      <c r="Q583" s="2">
        <v>380290819.15899998</v>
      </c>
      <c r="R583" s="2">
        <v>408353148.037</v>
      </c>
      <c r="S583" s="2">
        <v>479376945.10299999</v>
      </c>
      <c r="T583" s="2">
        <v>463471892.38999999</v>
      </c>
      <c r="U583" s="2">
        <v>345804479.85900003</v>
      </c>
      <c r="V583" s="2">
        <v>455740123.40799999</v>
      </c>
      <c r="W583" s="1">
        <v>15.481999999999999</v>
      </c>
      <c r="X583" s="1">
        <v>15.481999999999999</v>
      </c>
      <c r="Y583" s="1">
        <v>15.503</v>
      </c>
      <c r="Z583" s="1">
        <v>15.475</v>
      </c>
      <c r="AA583" s="1">
        <v>15.481999999999999</v>
      </c>
      <c r="AB583" s="1">
        <v>15.478</v>
      </c>
      <c r="AC583" s="1">
        <v>15.48</v>
      </c>
      <c r="AD583" s="1">
        <v>15.48</v>
      </c>
      <c r="AE583" s="1">
        <v>15.472</v>
      </c>
      <c r="AF583" s="1">
        <v>15.489000000000001</v>
      </c>
      <c r="AG583" s="1">
        <v>15.475</v>
      </c>
      <c r="AH583" s="1">
        <v>15.482464271126601</v>
      </c>
      <c r="AI583" s="1">
        <v>15.482464271126601</v>
      </c>
      <c r="AJ583" s="1">
        <v>15.482464271126601</v>
      </c>
      <c r="AK583" s="1">
        <v>15.482464271126601</v>
      </c>
      <c r="AL583" s="1">
        <v>15.482464271126601</v>
      </c>
      <c r="AM583" s="1">
        <v>15.482464271126601</v>
      </c>
      <c r="AN583" s="1">
        <v>15.482464271126601</v>
      </c>
      <c r="AO583" s="1">
        <v>15.482464271126601</v>
      </c>
      <c r="AP583" s="1">
        <v>15.482464271126601</v>
      </c>
      <c r="AQ583" s="1">
        <v>15.482464271126601</v>
      </c>
      <c r="AR583" s="1">
        <v>15.482464271126601</v>
      </c>
      <c r="AS583" s="1">
        <v>17.599959299557899</v>
      </c>
      <c r="AT583" s="1">
        <v>22.541600289706299</v>
      </c>
      <c r="AU583" s="1">
        <v>23.366492009719501</v>
      </c>
      <c r="AV583" s="1">
        <v>23.2569379644011</v>
      </c>
      <c r="AW583" s="1">
        <v>21.865094431599701</v>
      </c>
      <c r="AX583" s="1">
        <v>21.384906455339699</v>
      </c>
      <c r="AY583" s="1">
        <v>18.248341621745301</v>
      </c>
      <c r="AZ583" s="1">
        <v>18.359664859028001</v>
      </c>
      <c r="BA583" s="1">
        <v>18.045967753147899</v>
      </c>
      <c r="BB583" s="1">
        <v>17.678839628686401</v>
      </c>
      <c r="BC583" s="1">
        <v>23.810930674054902</v>
      </c>
      <c r="BD583" s="1">
        <v>2.5199106341507602</v>
      </c>
      <c r="BE583" s="1">
        <v>1.44116515610669</v>
      </c>
      <c r="BF583" s="1">
        <v>1.5525522634501601</v>
      </c>
      <c r="BG583" s="1">
        <v>1.18996346907984</v>
      </c>
      <c r="BH583" s="1">
        <v>0.746508785434848</v>
      </c>
      <c r="BI583" s="1">
        <v>0.387910796519497</v>
      </c>
      <c r="BJ583" s="1">
        <v>1.0132638916438601</v>
      </c>
      <c r="BK583" s="1">
        <v>2.3532111484230702</v>
      </c>
      <c r="BL583" s="1">
        <v>1.15620676892522</v>
      </c>
      <c r="BM583" s="1">
        <v>0.730199091453968</v>
      </c>
      <c r="BN583" s="1">
        <v>1.2917664617762501</v>
      </c>
    </row>
    <row r="584" spans="1:66" ht="15">
      <c r="A584" s="1" t="s">
        <v>983</v>
      </c>
      <c r="B584" s="1">
        <v>776.55996552999898</v>
      </c>
      <c r="C584" s="1" t="s">
        <v>982</v>
      </c>
      <c r="E584" s="6">
        <f>AVERAGE(L584:V584)</f>
        <v>417551966.1977272</v>
      </c>
      <c r="F584" s="7">
        <f>AVERAGE(W584:AG584)</f>
        <v>15.997454545454547</v>
      </c>
      <c r="G584" s="7">
        <v>720</v>
      </c>
      <c r="H584" s="7">
        <f>AVERAGE(AH584:AR584)</f>
        <v>15.997110306253203</v>
      </c>
      <c r="I584" s="7">
        <f>MAX(AS584:BC584)</f>
        <v>39.2747436984694</v>
      </c>
      <c r="J584" s="7">
        <f>AVERAGE(BD584:BN584)</f>
        <v>1.7463225879058302</v>
      </c>
      <c r="K584" s="8">
        <f>F584-H584</f>
        <v>3.4423920134329933E-4</v>
      </c>
      <c r="L584" s="2">
        <v>401952263.30699998</v>
      </c>
      <c r="M584" s="2">
        <v>371005016.01099998</v>
      </c>
      <c r="N584" s="2">
        <v>338396347.65899998</v>
      </c>
      <c r="O584" s="2">
        <v>338766743.51700002</v>
      </c>
      <c r="P584" s="2">
        <v>396755047.04699999</v>
      </c>
      <c r="Q584" s="2">
        <v>528116790.92400002</v>
      </c>
      <c r="R584" s="2">
        <v>501769400.28500003</v>
      </c>
      <c r="S584" s="2">
        <v>399631712.68099999</v>
      </c>
      <c r="T584" s="2">
        <v>558732980.94799995</v>
      </c>
      <c r="U584" s="2">
        <v>359086463.69800001</v>
      </c>
      <c r="V584" s="2">
        <v>398858862.09799999</v>
      </c>
      <c r="W584" s="1">
        <v>16.001000000000001</v>
      </c>
      <c r="X584" s="1">
        <v>16.004000000000001</v>
      </c>
      <c r="Y584" s="1">
        <v>15.992000000000001</v>
      </c>
      <c r="Z584" s="1">
        <v>15.992000000000001</v>
      </c>
      <c r="AA584" s="1">
        <v>15.996</v>
      </c>
      <c r="AB584" s="1">
        <v>16.001000000000001</v>
      </c>
      <c r="AC584" s="1">
        <v>15.989000000000001</v>
      </c>
      <c r="AD584" s="1">
        <v>15.997999999999999</v>
      </c>
      <c r="AE584" s="1">
        <v>15.997999999999999</v>
      </c>
      <c r="AF584" s="1">
        <v>15.999000000000001</v>
      </c>
      <c r="AG584" s="1">
        <v>16.001999999999999</v>
      </c>
      <c r="AH584" s="1">
        <v>15.9971103062532</v>
      </c>
      <c r="AI584" s="1">
        <v>15.9971103062532</v>
      </c>
      <c r="AJ584" s="1">
        <v>15.9971103062532</v>
      </c>
      <c r="AK584" s="1">
        <v>15.9971103062532</v>
      </c>
      <c r="AL584" s="1">
        <v>15.9971103062532</v>
      </c>
      <c r="AM584" s="1">
        <v>15.9971103062532</v>
      </c>
      <c r="AN584" s="1">
        <v>15.9971103062532</v>
      </c>
      <c r="AO584" s="1">
        <v>15.9971103062532</v>
      </c>
      <c r="AP584" s="1">
        <v>15.9971103062532</v>
      </c>
      <c r="AQ584" s="1">
        <v>15.9971103062532</v>
      </c>
      <c r="AR584" s="1">
        <v>15.9971103062532</v>
      </c>
      <c r="AS584" s="1">
        <v>27.210794582156201</v>
      </c>
      <c r="AT584" s="1">
        <v>30.9130482712389</v>
      </c>
      <c r="AU584" s="1">
        <v>36.813488758128301</v>
      </c>
      <c r="AV584" s="1">
        <v>36.047045173549897</v>
      </c>
      <c r="AW584" s="1">
        <v>26.710807483778598</v>
      </c>
      <c r="AX584" s="1">
        <v>39.2747436984694</v>
      </c>
      <c r="AY584" s="1">
        <v>35.056931447974897</v>
      </c>
      <c r="AZ584" s="1">
        <v>25.6409982900099</v>
      </c>
      <c r="BA584" s="1">
        <v>30.886650721510499</v>
      </c>
      <c r="BB584" s="1">
        <v>20.1346061124367</v>
      </c>
      <c r="BC584" s="1">
        <v>25.157212046066899</v>
      </c>
      <c r="BD584" s="1">
        <v>2.9534176341507599</v>
      </c>
      <c r="BE584" s="1">
        <v>1.8861761561066901</v>
      </c>
      <c r="BF584" s="1">
        <v>1.9408472634501599</v>
      </c>
      <c r="BG584" s="1">
        <v>1.6203894690798299</v>
      </c>
      <c r="BH584" s="1">
        <v>1.12105578543484</v>
      </c>
      <c r="BI584" s="1">
        <v>0.89766179651949796</v>
      </c>
      <c r="BJ584" s="1">
        <v>1.42582589164386</v>
      </c>
      <c r="BK584" s="1">
        <v>2.90232414842307</v>
      </c>
      <c r="BL584" s="1">
        <v>1.5829037689252199</v>
      </c>
      <c r="BM584" s="1">
        <v>1.14080809145396</v>
      </c>
      <c r="BN584" s="1">
        <v>1.7381384617762501</v>
      </c>
    </row>
    <row r="585" spans="1:66" ht="15">
      <c r="A585" s="1" t="s">
        <v>984</v>
      </c>
      <c r="B585" s="1">
        <v>790.53923052999903</v>
      </c>
      <c r="C585" s="1" t="s">
        <v>985</v>
      </c>
      <c r="E585" s="6">
        <f>AVERAGE(L585:V585)</f>
        <v>12207203758.750366</v>
      </c>
      <c r="F585" s="7">
        <f>AVERAGE(W585:AG585)</f>
        <v>14.367545454545455</v>
      </c>
      <c r="G585" s="7">
        <v>721</v>
      </c>
      <c r="H585" s="7">
        <f>AVERAGE(AH585:AR585)</f>
        <v>14.368192335951399</v>
      </c>
      <c r="I585" s="7">
        <f>MAX(AS585:BC585)</f>
        <v>41.169223260047701</v>
      </c>
      <c r="J585" s="7">
        <f>AVERAGE(BD585:BN585)</f>
        <v>1.2116049291329569</v>
      </c>
      <c r="K585" s="8">
        <f>F585-H585</f>
        <v>-6.4688140594348909E-4</v>
      </c>
      <c r="L585" s="2">
        <v>12531159766.309</v>
      </c>
      <c r="M585" s="2">
        <v>12198285632.323</v>
      </c>
      <c r="N585" s="2">
        <v>12290147230.533001</v>
      </c>
      <c r="O585" s="2">
        <v>11846674195.995001</v>
      </c>
      <c r="P585" s="2">
        <v>12498056262.58</v>
      </c>
      <c r="Q585" s="2">
        <v>11443628639.361</v>
      </c>
      <c r="R585" s="2">
        <v>12255830782.016001</v>
      </c>
      <c r="S585" s="2">
        <v>11853158608.906</v>
      </c>
      <c r="T585" s="2">
        <v>13055031904.299999</v>
      </c>
      <c r="U585" s="2">
        <v>11876220341.177</v>
      </c>
      <c r="V585" s="2">
        <v>12431047982.754</v>
      </c>
      <c r="W585" s="1">
        <v>14.362</v>
      </c>
      <c r="X585" s="1">
        <v>14.353</v>
      </c>
      <c r="Y585" s="1">
        <v>14.369</v>
      </c>
      <c r="Z585" s="1">
        <v>14.375</v>
      </c>
      <c r="AA585" s="1">
        <v>14.372</v>
      </c>
      <c r="AB585" s="1">
        <v>14.374000000000001</v>
      </c>
      <c r="AC585" s="1">
        <v>14.368</v>
      </c>
      <c r="AD585" s="1">
        <v>14.372999999999999</v>
      </c>
      <c r="AE585" s="1">
        <v>14.377000000000001</v>
      </c>
      <c r="AF585" s="1">
        <v>14.362</v>
      </c>
      <c r="AG585" s="1">
        <v>14.358000000000001</v>
      </c>
      <c r="AH585" s="1">
        <v>14.368192335951401</v>
      </c>
      <c r="AI585" s="1">
        <v>14.368192335951401</v>
      </c>
      <c r="AJ585" s="1">
        <v>14.368192335951401</v>
      </c>
      <c r="AK585" s="1">
        <v>14.368192335951401</v>
      </c>
      <c r="AL585" s="1">
        <v>14.368192335951401</v>
      </c>
      <c r="AM585" s="1">
        <v>14.368192335951401</v>
      </c>
      <c r="AN585" s="1">
        <v>14.368192335951401</v>
      </c>
      <c r="AO585" s="1">
        <v>14.368192335951401</v>
      </c>
      <c r="AP585" s="1">
        <v>14.368192335951401</v>
      </c>
      <c r="AQ585" s="1">
        <v>14.368192335951401</v>
      </c>
      <c r="AR585" s="1">
        <v>14.368192335951401</v>
      </c>
      <c r="AS585" s="1">
        <v>35.796368099653399</v>
      </c>
      <c r="AT585" s="1">
        <v>30.474210257277399</v>
      </c>
      <c r="AU585" s="1">
        <v>31.713731050419401</v>
      </c>
      <c r="AV585" s="1">
        <v>32.546189492097099</v>
      </c>
      <c r="AW585" s="1">
        <v>39.564593990274702</v>
      </c>
      <c r="AX585" s="1">
        <v>38.821957837158003</v>
      </c>
      <c r="AY585" s="1">
        <v>39.349252156186999</v>
      </c>
      <c r="AZ585" s="1">
        <v>40.469044366595497</v>
      </c>
      <c r="BA585" s="1">
        <v>38.395956969001901</v>
      </c>
      <c r="BB585" s="1">
        <v>41.000397074020398</v>
      </c>
      <c r="BC585" s="1">
        <v>41.169223260047701</v>
      </c>
      <c r="BD585" s="1">
        <v>1.6233121993271</v>
      </c>
      <c r="BE585" s="1">
        <v>1.6090268087116999</v>
      </c>
      <c r="BF585" s="1">
        <v>1.49900844326799</v>
      </c>
      <c r="BG585" s="1">
        <v>1.5531113666315499</v>
      </c>
      <c r="BH585" s="1">
        <v>1.444639378987</v>
      </c>
      <c r="BI585" s="1">
        <v>1.19263052830089</v>
      </c>
      <c r="BJ585" s="1">
        <v>0.14301760267536701</v>
      </c>
      <c r="BK585" s="1">
        <v>1.5562090994881601</v>
      </c>
      <c r="BL585" s="1">
        <v>0.82659099813099601</v>
      </c>
      <c r="BM585" s="1">
        <v>0.66463897805983896</v>
      </c>
      <c r="BN585" s="1">
        <v>1.2154688168819301</v>
      </c>
    </row>
    <row r="586" spans="1:66" ht="15">
      <c r="A586" s="1" t="s">
        <v>984</v>
      </c>
      <c r="B586" s="1">
        <v>790.53923052999903</v>
      </c>
      <c r="C586" s="1" t="s">
        <v>985</v>
      </c>
      <c r="E586" s="6">
        <f>AVERAGE(L586:V586)</f>
        <v>872875780.40281725</v>
      </c>
      <c r="F586" s="7">
        <f>AVERAGE(W586:AG586)</f>
        <v>14.617818181818178</v>
      </c>
      <c r="G586" s="7">
        <v>722</v>
      </c>
      <c r="H586" s="7">
        <f>AVERAGE(AH586:AR586)</f>
        <v>14.690362462033901</v>
      </c>
      <c r="I586" s="7">
        <f>MAX(AS586:BC586)</f>
        <v>44.851493568910598</v>
      </c>
      <c r="J586" s="7">
        <f>AVERAGE(BD586:BN586)</f>
        <v>1.4804787940676964</v>
      </c>
      <c r="K586" s="8">
        <f>F586-H586</f>
        <v>-7.2544280215723234E-2</v>
      </c>
      <c r="L586" s="2">
        <v>453643751.59399998</v>
      </c>
      <c r="M586" s="2">
        <v>237512646.949</v>
      </c>
      <c r="N586" s="2">
        <v>652338836.296</v>
      </c>
      <c r="O586" s="2">
        <v>1056521135.5800101</v>
      </c>
      <c r="P586" s="2">
        <v>1342665866.6700101</v>
      </c>
      <c r="Q586" s="2">
        <v>695411358.74000001</v>
      </c>
      <c r="R586" s="2">
        <v>646117327.81500006</v>
      </c>
      <c r="S586" s="2">
        <v>1659957905.5349801</v>
      </c>
      <c r="T586" s="2">
        <v>636039280.13499999</v>
      </c>
      <c r="U586" s="2">
        <v>211160953.89700001</v>
      </c>
      <c r="V586" s="2">
        <v>2010264521.21999</v>
      </c>
      <c r="W586" s="1">
        <v>14.65</v>
      </c>
      <c r="X586" s="1">
        <v>14.898999999999999</v>
      </c>
      <c r="Y586" s="1">
        <v>14.7</v>
      </c>
      <c r="Z586" s="1">
        <v>14.446999999999999</v>
      </c>
      <c r="AA586" s="1">
        <v>14.436999999999999</v>
      </c>
      <c r="AB586" s="1">
        <v>14.627000000000001</v>
      </c>
      <c r="AC586" s="1">
        <v>14.638999999999999</v>
      </c>
      <c r="AD586" s="1">
        <v>14.432</v>
      </c>
      <c r="AE586" s="1">
        <v>14.635</v>
      </c>
      <c r="AF586" s="1">
        <v>14.904</v>
      </c>
      <c r="AG586" s="1">
        <v>14.426</v>
      </c>
      <c r="AH586" s="1">
        <v>14.6903624620339</v>
      </c>
      <c r="AI586" s="1">
        <v>14.6903624620339</v>
      </c>
      <c r="AJ586" s="1">
        <v>14.6903624620339</v>
      </c>
      <c r="AM586" s="1">
        <v>14.6903624620339</v>
      </c>
      <c r="AN586" s="1">
        <v>14.6903624620339</v>
      </c>
      <c r="AP586" s="1">
        <v>14.6903624620339</v>
      </c>
      <c r="AQ586" s="1">
        <v>14.6903624620339</v>
      </c>
      <c r="AS586" s="1">
        <v>34.4132995755905</v>
      </c>
      <c r="AT586" s="1">
        <v>8.3651194998105396</v>
      </c>
      <c r="AU586" s="1">
        <v>32.678051877637898</v>
      </c>
      <c r="AX586" s="1">
        <v>44.851493568910598</v>
      </c>
      <c r="AY586" s="1">
        <v>40.402966738962</v>
      </c>
      <c r="BA586" s="1">
        <v>33.926096890939299</v>
      </c>
      <c r="BB586" s="1">
        <v>8.9320086264145004</v>
      </c>
      <c r="BD586" s="1">
        <v>2.0409671993270999</v>
      </c>
      <c r="BE586" s="1">
        <v>2.1840618087117001</v>
      </c>
      <c r="BF586" s="1">
        <v>1.76100044326799</v>
      </c>
      <c r="BI586" s="1">
        <v>1.4681955283008901</v>
      </c>
      <c r="BJ586" s="1">
        <v>0.42873860267536601</v>
      </c>
      <c r="BL586" s="1">
        <v>1.11385999813099</v>
      </c>
      <c r="BM586" s="1">
        <v>1.3665279780598401</v>
      </c>
    </row>
    <row r="587" spans="1:66" ht="15">
      <c r="A587" s="1" t="s">
        <v>984</v>
      </c>
      <c r="B587" s="1">
        <v>790.53923052999903</v>
      </c>
      <c r="C587" s="1" t="s">
        <v>985</v>
      </c>
      <c r="E587" s="6">
        <f>AVERAGE(L587:V587)</f>
        <v>22511926.550090905</v>
      </c>
      <c r="F587" s="7">
        <f>AVERAGE(W587:AG587)</f>
        <v>15.760181818181819</v>
      </c>
      <c r="G587" s="7">
        <v>723</v>
      </c>
      <c r="H587" s="7">
        <f>AVERAGE(AH587:AR587)</f>
        <v>15.670582332990801</v>
      </c>
      <c r="I587" s="7">
        <f>MAX(AS587:BC587)</f>
        <v>32.290251470632498</v>
      </c>
      <c r="J587" s="7">
        <f>AVERAGE(BD587:BN587)</f>
        <v>2.5276595987290449</v>
      </c>
      <c r="K587" s="8">
        <f>F587-H587</f>
        <v>8.9599485191017791E-2</v>
      </c>
      <c r="L587" s="1">
        <v>5536747.8049999997</v>
      </c>
      <c r="M587" s="1">
        <v>5007561.9449999304</v>
      </c>
      <c r="N587" s="1">
        <v>3243799.1609999998</v>
      </c>
      <c r="O587" s="2">
        <v>25335597.601</v>
      </c>
      <c r="P587" s="2">
        <v>23230295.495999999</v>
      </c>
      <c r="Q587" s="2">
        <v>41595832.743000001</v>
      </c>
      <c r="R587" s="1">
        <v>9585465.1429999992</v>
      </c>
      <c r="S587" s="1">
        <v>9559601.4780000001</v>
      </c>
      <c r="T587" s="2">
        <v>72850759.283000007</v>
      </c>
      <c r="U587" s="2">
        <v>45851861.682999998</v>
      </c>
      <c r="V587" s="1">
        <v>5833669.7130000005</v>
      </c>
      <c r="W587" s="1">
        <v>15.646000000000001</v>
      </c>
      <c r="X587" s="1">
        <v>16.143000000000001</v>
      </c>
      <c r="Y587" s="1">
        <v>15.7</v>
      </c>
      <c r="Z587" s="1">
        <v>15.833</v>
      </c>
      <c r="AA587" s="1">
        <v>15.651</v>
      </c>
      <c r="AB587" s="1">
        <v>15.913</v>
      </c>
      <c r="AC587" s="1">
        <v>15.621</v>
      </c>
      <c r="AD587" s="1">
        <v>15.634</v>
      </c>
      <c r="AE587" s="1">
        <v>15.741</v>
      </c>
      <c r="AF587" s="1">
        <v>15.803000000000001</v>
      </c>
      <c r="AG587" s="1">
        <v>15.677</v>
      </c>
      <c r="AH587" s="1">
        <v>15.670582332990801</v>
      </c>
      <c r="AP587" s="1">
        <v>15.670582332990801</v>
      </c>
      <c r="AS587" s="1">
        <v>27.2002438180727</v>
      </c>
      <c r="BA587" s="1">
        <v>32.290251470632498</v>
      </c>
      <c r="BD587" s="1">
        <v>2.8948821993271001</v>
      </c>
      <c r="BL587" s="1">
        <v>2.1604369981309901</v>
      </c>
    </row>
    <row r="588" spans="1:66" ht="15">
      <c r="A588" s="1" t="s">
        <v>984</v>
      </c>
      <c r="B588" s="1">
        <v>790.53923052999903</v>
      </c>
      <c r="C588" s="1" t="s">
        <v>985</v>
      </c>
      <c r="E588" s="6">
        <f>AVERAGE(L588:V588)</f>
        <v>23299610.015272714</v>
      </c>
      <c r="F588" s="7">
        <f>AVERAGE(W588:AG588)</f>
        <v>16.217272727272725</v>
      </c>
      <c r="G588" s="7">
        <v>724</v>
      </c>
      <c r="H588" s="7">
        <f>AVERAGE(AH588:AR588)</f>
        <v>16.100000000000001</v>
      </c>
      <c r="I588" s="7">
        <f>MAX(AS588:BC588)</f>
        <v>20.319586695110701</v>
      </c>
      <c r="J588" s="7">
        <f>AVERAGE(BD588:BN588)</f>
        <v>3.07853209948816</v>
      </c>
      <c r="K588" s="8">
        <f>F588-H588</f>
        <v>0.11727272727272364</v>
      </c>
      <c r="L588" s="1">
        <v>6515119.3859999999</v>
      </c>
      <c r="M588" s="2">
        <v>15559873.674000001</v>
      </c>
      <c r="N588" s="2">
        <v>12621240.439999999</v>
      </c>
      <c r="O588" s="1">
        <v>5576036.29</v>
      </c>
      <c r="P588" s="2">
        <v>68017111.836999997</v>
      </c>
      <c r="Q588" s="2">
        <v>13769488.005000001</v>
      </c>
      <c r="R588" s="1">
        <v>8547361.1520000007</v>
      </c>
      <c r="S588" s="2">
        <v>39919854.537</v>
      </c>
      <c r="T588" s="1">
        <v>8946526.4039999992</v>
      </c>
      <c r="U588" s="2">
        <v>18405691.648799699</v>
      </c>
      <c r="V588" s="2">
        <v>58417406.794200197</v>
      </c>
      <c r="W588" s="1">
        <v>16.164000000000001</v>
      </c>
      <c r="X588" s="1">
        <v>16.146999999999998</v>
      </c>
      <c r="Y588" s="1">
        <v>16.170000000000002</v>
      </c>
      <c r="Z588" s="1">
        <v>16.346</v>
      </c>
      <c r="AA588" s="1">
        <v>16.006</v>
      </c>
      <c r="AB588" s="1">
        <v>16.222999999999999</v>
      </c>
      <c r="AC588" s="1">
        <v>16.173999999999999</v>
      </c>
      <c r="AD588" s="1">
        <v>16.100000000000001</v>
      </c>
      <c r="AE588" s="1">
        <v>16.167999999999999</v>
      </c>
      <c r="AF588" s="1">
        <v>16.454999999999998</v>
      </c>
      <c r="AG588" s="1">
        <v>16.437000000000001</v>
      </c>
      <c r="AO588" s="1">
        <v>16.100000000000001</v>
      </c>
      <c r="AZ588" s="1">
        <v>20.319586695110701</v>
      </c>
      <c r="BK588" s="1">
        <v>3.07853209948816</v>
      </c>
    </row>
    <row r="589" spans="1:66" ht="15">
      <c r="A589" s="1" t="s">
        <v>984</v>
      </c>
      <c r="B589" s="1">
        <v>790.53923052999903</v>
      </c>
      <c r="C589" s="1" t="s">
        <v>985</v>
      </c>
      <c r="E589" s="6">
        <f>AVERAGE(L589:V589)</f>
        <v>8239717.4589999998</v>
      </c>
      <c r="F589" s="7">
        <f>AVERAGE(W589:AG589)</f>
        <v>17.28354545454545</v>
      </c>
      <c r="G589" s="7">
        <v>725</v>
      </c>
      <c r="H589" s="7">
        <f>AVERAGE(AH589:AR589)</f>
        <v>17.274000000000001</v>
      </c>
      <c r="I589" s="7">
        <f>MAX(AS589:BC589)</f>
        <v>14.4231961639518</v>
      </c>
      <c r="J589" s="7">
        <f>AVERAGE(BD589:BN589)</f>
        <v>4.5123718087117002</v>
      </c>
      <c r="K589" s="8">
        <f>F589-H589</f>
        <v>9.5454545454494166E-3</v>
      </c>
      <c r="L589" s="2">
        <v>13274745.438999999</v>
      </c>
      <c r="M589" s="1">
        <v>9429600.2029999997</v>
      </c>
      <c r="N589" s="1">
        <v>8207293.3540000003</v>
      </c>
      <c r="O589" s="1">
        <v>9351484.4120000005</v>
      </c>
      <c r="P589" s="1">
        <v>7439177.4819999998</v>
      </c>
      <c r="Q589" s="1">
        <v>7384055.9299999997</v>
      </c>
      <c r="R589" s="1">
        <v>8275693.392</v>
      </c>
      <c r="S589" s="1">
        <v>6824682.6009999998</v>
      </c>
      <c r="T589" s="1">
        <v>8275010.6739999996</v>
      </c>
      <c r="U589" s="2">
        <v>10449937.134</v>
      </c>
      <c r="V589" s="1">
        <v>1725211.4280000001</v>
      </c>
      <c r="W589" s="1">
        <v>17.332999999999998</v>
      </c>
      <c r="X589" s="1">
        <v>17.274000000000001</v>
      </c>
      <c r="Y589" s="1">
        <v>17.285</v>
      </c>
      <c r="Z589" s="1">
        <v>17.309000000000001</v>
      </c>
      <c r="AA589" s="1">
        <v>17.294</v>
      </c>
      <c r="AB589" s="1">
        <v>17.295000000000002</v>
      </c>
      <c r="AC589" s="1">
        <v>17.292000000000002</v>
      </c>
      <c r="AD589" s="1">
        <v>17.274999999999999</v>
      </c>
      <c r="AE589" s="1">
        <v>17.248000000000001</v>
      </c>
      <c r="AF589" s="1">
        <v>17.271999999999998</v>
      </c>
      <c r="AG589" s="1">
        <v>17.242000000000001</v>
      </c>
      <c r="AI589" s="1">
        <v>17.274000000000001</v>
      </c>
      <c r="AT589" s="1">
        <v>14.4231961639518</v>
      </c>
      <c r="BE589" s="1">
        <v>4.5123718087117002</v>
      </c>
    </row>
    <row r="590" spans="1:66" ht="15">
      <c r="A590" s="1" t="s">
        <v>986</v>
      </c>
      <c r="B590" s="1">
        <v>776.55996552999898</v>
      </c>
      <c r="C590" s="1" t="s">
        <v>982</v>
      </c>
      <c r="E590" s="6">
        <f>AVERAGE(L590:V590)</f>
        <v>3279640652.2059999</v>
      </c>
      <c r="F590" s="7">
        <f>AVERAGE(W590:AG590)</f>
        <v>15.089</v>
      </c>
      <c r="G590" s="7">
        <v>726</v>
      </c>
      <c r="H590" s="7">
        <f>AVERAGE(AH590:AR590)</f>
        <v>15.0930975452863</v>
      </c>
      <c r="I590" s="7">
        <f>MAX(AS590:BC590)</f>
        <v>26.134415045040299</v>
      </c>
      <c r="J590" s="7">
        <f>AVERAGE(BD590:BN590)</f>
        <v>0.94568388597995412</v>
      </c>
      <c r="K590" s="8">
        <f>F590-H590</f>
        <v>-4.0975452862994644E-3</v>
      </c>
      <c r="L590" s="2">
        <v>3419386058.8150001</v>
      </c>
      <c r="M590" s="2">
        <v>3122307125.7519999</v>
      </c>
      <c r="N590" s="2">
        <v>2786625207.5440001</v>
      </c>
      <c r="O590" s="2">
        <v>3178749624.362</v>
      </c>
      <c r="P590" s="2">
        <v>3205815170.4980001</v>
      </c>
      <c r="Q590" s="2">
        <v>2852030116.9949999</v>
      </c>
      <c r="R590" s="2">
        <v>3016623590.559</v>
      </c>
      <c r="S590" s="2">
        <v>4098756729.539</v>
      </c>
      <c r="T590" s="2">
        <v>3653583433.8569999</v>
      </c>
      <c r="U590" s="2">
        <v>2857871350.6890001</v>
      </c>
      <c r="V590" s="2">
        <v>3884298765.6560001</v>
      </c>
      <c r="W590" s="1">
        <v>15.096</v>
      </c>
      <c r="X590" s="1">
        <v>15.093999999999999</v>
      </c>
      <c r="Y590" s="1">
        <v>15.098000000000001</v>
      </c>
      <c r="Z590" s="1">
        <v>15.093999999999999</v>
      </c>
      <c r="AA590" s="1">
        <v>15.09</v>
      </c>
      <c r="AB590" s="1">
        <v>15.090999999999999</v>
      </c>
      <c r="AC590" s="1">
        <v>15.077999999999999</v>
      </c>
      <c r="AD590" s="1">
        <v>15.084</v>
      </c>
      <c r="AE590" s="1">
        <v>15.061</v>
      </c>
      <c r="AF590" s="1">
        <v>15.103</v>
      </c>
      <c r="AG590" s="1">
        <v>15.09</v>
      </c>
      <c r="AH590" s="1">
        <v>15.0930975452863</v>
      </c>
      <c r="AI590" s="1">
        <v>15.0930975452863</v>
      </c>
      <c r="AJ590" s="1">
        <v>15.0930975452863</v>
      </c>
      <c r="AK590" s="1">
        <v>15.0930975452863</v>
      </c>
      <c r="AL590" s="1">
        <v>15.0930975452863</v>
      </c>
      <c r="AM590" s="1">
        <v>15.0930975452863</v>
      </c>
      <c r="AN590" s="1">
        <v>15.0930975452863</v>
      </c>
      <c r="AQ590" s="1">
        <v>15.0930975452863</v>
      </c>
      <c r="AS590" s="1">
        <v>20.253943042964</v>
      </c>
      <c r="AT590" s="1">
        <v>17.630018814444501</v>
      </c>
      <c r="AU590" s="1">
        <v>25.345252935091299</v>
      </c>
      <c r="AV590" s="1">
        <v>20.9043280770167</v>
      </c>
      <c r="AW590" s="1">
        <v>21.417582722030701</v>
      </c>
      <c r="AX590" s="1">
        <v>23.655121100391501</v>
      </c>
      <c r="AY590" s="1">
        <v>26.134415045040299</v>
      </c>
      <c r="BB590" s="1">
        <v>17.407917701864299</v>
      </c>
      <c r="BD590" s="1">
        <v>2.2735746341507599</v>
      </c>
      <c r="BE590" s="1">
        <v>1.1969271561066901</v>
      </c>
      <c r="BF590" s="1">
        <v>1.28701426345016</v>
      </c>
      <c r="BG590" s="1">
        <v>0.94465846907983997</v>
      </c>
      <c r="BH590" s="1">
        <v>0.46241078543484898</v>
      </c>
      <c r="BI590" s="1">
        <v>0.18459779651949701</v>
      </c>
      <c r="BJ590" s="1">
        <v>0.74975989164386903</v>
      </c>
      <c r="BM590" s="1">
        <v>0.46652809145396801</v>
      </c>
    </row>
    <row r="591" spans="1:66" ht="15">
      <c r="A591" s="1" t="s">
        <v>986</v>
      </c>
      <c r="B591" s="1">
        <v>776.55996552999898</v>
      </c>
      <c r="C591" s="1" t="s">
        <v>982</v>
      </c>
      <c r="E591" s="6">
        <f>AVERAGE(L591:V591)</f>
        <v>442541579.36009085</v>
      </c>
      <c r="F591" s="7">
        <f>AVERAGE(W591:AG591)</f>
        <v>15.48</v>
      </c>
      <c r="G591" s="7">
        <v>727</v>
      </c>
      <c r="H591" s="7">
        <f>AVERAGE(AH591:AR591)</f>
        <v>15.4757132986801</v>
      </c>
      <c r="I591" s="7">
        <f>MAX(AS591:BC591)</f>
        <v>26.9421914189479</v>
      </c>
      <c r="J591" s="7">
        <f>AVERAGE(BD591:BN591)</f>
        <v>1.3756384597081812</v>
      </c>
      <c r="K591" s="8">
        <f>F591-H591</f>
        <v>4.2867013199003878E-3</v>
      </c>
      <c r="L591" s="2">
        <v>430231661.02999997</v>
      </c>
      <c r="M591" s="2">
        <v>395862498.11000001</v>
      </c>
      <c r="N591" s="2">
        <v>447953356.787</v>
      </c>
      <c r="O591" s="2">
        <v>428087724.34799999</v>
      </c>
      <c r="P591" s="2">
        <v>470495598.477</v>
      </c>
      <c r="Q591" s="2">
        <v>451696642.80800003</v>
      </c>
      <c r="R591" s="2">
        <v>434970301.13999999</v>
      </c>
      <c r="S591" s="2">
        <v>479376945.10299999</v>
      </c>
      <c r="T591" s="2">
        <v>463471892.38999999</v>
      </c>
      <c r="U591" s="2">
        <v>410070629.36000001</v>
      </c>
      <c r="V591" s="2">
        <v>455740123.40799999</v>
      </c>
      <c r="W591" s="1">
        <v>15.484999999999999</v>
      </c>
      <c r="X591" s="1">
        <v>15.476000000000001</v>
      </c>
      <c r="Y591" s="1">
        <v>15.492000000000001</v>
      </c>
      <c r="Z591" s="1">
        <v>15.474</v>
      </c>
      <c r="AA591" s="1">
        <v>15.48</v>
      </c>
      <c r="AB591" s="1">
        <v>15.481</v>
      </c>
      <c r="AC591" s="1">
        <v>15.476000000000001</v>
      </c>
      <c r="AD591" s="1">
        <v>15.48</v>
      </c>
      <c r="AE591" s="1">
        <v>15.472</v>
      </c>
      <c r="AF591" s="1">
        <v>15.489000000000001</v>
      </c>
      <c r="AG591" s="1">
        <v>15.475</v>
      </c>
      <c r="AO591" s="1">
        <v>15.4757132986801</v>
      </c>
      <c r="AP591" s="1">
        <v>15.4757132986801</v>
      </c>
      <c r="AR591" s="1">
        <v>15.4757132986801</v>
      </c>
      <c r="AZ591" s="1">
        <v>15.548206154412901</v>
      </c>
      <c r="BA591" s="1">
        <v>26.9421914189479</v>
      </c>
      <c r="BC591" s="1">
        <v>23.227569783486199</v>
      </c>
      <c r="BK591" s="1">
        <v>2.2110101484230702</v>
      </c>
      <c r="BL591" s="1">
        <v>0.86971676892522398</v>
      </c>
      <c r="BN591" s="1">
        <v>1.04618846177625</v>
      </c>
    </row>
    <row r="592" spans="1:66" ht="15">
      <c r="A592" s="1" t="s">
        <v>987</v>
      </c>
      <c r="B592" s="1">
        <v>774.54431552999995</v>
      </c>
      <c r="C592" s="1" t="s">
        <v>445</v>
      </c>
      <c r="E592" s="6">
        <f>AVERAGE(L592:V592)</f>
        <v>320346138.51481819</v>
      </c>
      <c r="F592" s="7">
        <f>AVERAGE(W592:AG592)</f>
        <v>13.615454545454543</v>
      </c>
      <c r="G592" s="7">
        <v>728</v>
      </c>
      <c r="H592" s="7">
        <f>AVERAGE(AH592:AR592)</f>
        <v>13.614558864350402</v>
      </c>
      <c r="I592" s="7">
        <f>MAX(AS592:BC592)</f>
        <v>19.390085270277801</v>
      </c>
      <c r="J592" s="7">
        <f>AVERAGE(BD592:BN592)</f>
        <v>0.62192745990837661</v>
      </c>
      <c r="K592" s="8">
        <f>F592-H592</f>
        <v>8.9568110414184332E-4</v>
      </c>
      <c r="L592" s="2">
        <v>338169913.06599998</v>
      </c>
      <c r="M592" s="2">
        <v>341760022.08499998</v>
      </c>
      <c r="N592" s="2">
        <v>346832418.46499997</v>
      </c>
      <c r="O592" s="2">
        <v>365681944.22899997</v>
      </c>
      <c r="P592" s="2">
        <v>350311342.273</v>
      </c>
      <c r="Q592" s="2">
        <v>179969135.18599999</v>
      </c>
      <c r="R592" s="2">
        <v>357500594.722</v>
      </c>
      <c r="S592" s="2">
        <v>187827379.347</v>
      </c>
      <c r="T592" s="2">
        <v>369504815.85799998</v>
      </c>
      <c r="U592" s="2">
        <v>325929028.05000001</v>
      </c>
      <c r="V592" s="2">
        <v>360320930.38200003</v>
      </c>
      <c r="W592" s="1">
        <v>13.609</v>
      </c>
      <c r="X592" s="1">
        <v>13.608000000000001</v>
      </c>
      <c r="Y592" s="1">
        <v>13.62</v>
      </c>
      <c r="Z592" s="1">
        <v>13.615</v>
      </c>
      <c r="AA592" s="1">
        <v>13.614000000000001</v>
      </c>
      <c r="AB592" s="1">
        <v>13.618</v>
      </c>
      <c r="AC592" s="1">
        <v>13.61</v>
      </c>
      <c r="AD592" s="1">
        <v>13.618</v>
      </c>
      <c r="AE592" s="1">
        <v>13.612</v>
      </c>
      <c r="AF592" s="1">
        <v>13.628</v>
      </c>
      <c r="AG592" s="1">
        <v>13.618</v>
      </c>
      <c r="AH592" s="1">
        <v>13.6145588643504</v>
      </c>
      <c r="AI592" s="1">
        <v>13.6145588643504</v>
      </c>
      <c r="AJ592" s="1">
        <v>13.6145588643504</v>
      </c>
      <c r="AK592" s="1">
        <v>13.6145588643504</v>
      </c>
      <c r="AL592" s="1">
        <v>13.6145588643504</v>
      </c>
      <c r="AM592" s="1">
        <v>13.6145588643504</v>
      </c>
      <c r="AN592" s="1">
        <v>13.6145588643504</v>
      </c>
      <c r="AO592" s="1">
        <v>13.6145588643504</v>
      </c>
      <c r="AP592" s="1">
        <v>13.6145588643504</v>
      </c>
      <c r="AQ592" s="1">
        <v>13.6145588643504</v>
      </c>
      <c r="AR592" s="1">
        <v>13.6145588643504</v>
      </c>
      <c r="AS592" s="1">
        <v>9.8842703227614201</v>
      </c>
      <c r="AT592" s="1">
        <v>10.385997970833801</v>
      </c>
      <c r="AU592" s="1">
        <v>8.8749412558832397</v>
      </c>
      <c r="AV592" s="1">
        <v>10.6646424397758</v>
      </c>
      <c r="AW592" s="1">
        <v>5.7694657079903999</v>
      </c>
      <c r="AX592" s="1">
        <v>10.9385347344463</v>
      </c>
      <c r="AY592" s="1">
        <v>10.5468952839498</v>
      </c>
      <c r="AZ592" s="1">
        <v>19.390085270277801</v>
      </c>
      <c r="BA592" s="1">
        <v>10.7966782935518</v>
      </c>
      <c r="BB592" s="1">
        <v>5.3851321361581803</v>
      </c>
      <c r="BC592" s="1">
        <v>11.084039548817</v>
      </c>
      <c r="BD592" s="1">
        <v>0.82489019932710494</v>
      </c>
      <c r="BE592" s="1">
        <v>0.81545480871170195</v>
      </c>
      <c r="BF592" s="1">
        <v>0.688080443267994</v>
      </c>
      <c r="BG592" s="1">
        <v>0.74875236663155098</v>
      </c>
      <c r="BH592" s="1">
        <v>0.77671637898700896</v>
      </c>
      <c r="BI592" s="1">
        <v>0.72619852830089604</v>
      </c>
      <c r="BJ592" s="1">
        <v>0.63563839732463301</v>
      </c>
      <c r="BK592" s="1">
        <v>1.10964109948816</v>
      </c>
      <c r="BL592" s="1">
        <v>6.6204998130995493E-2</v>
      </c>
      <c r="BM592" s="1">
        <v>3.6593021940159703E-2</v>
      </c>
      <c r="BN592" s="1">
        <v>0.41303181688193802</v>
      </c>
    </row>
    <row r="593" spans="1:66" ht="15">
      <c r="A593" s="1" t="s">
        <v>988</v>
      </c>
      <c r="B593" s="1">
        <v>774.54431552999995</v>
      </c>
      <c r="C593" s="1" t="s">
        <v>445</v>
      </c>
      <c r="E593" s="6">
        <f>AVERAGE(L593:V593)</f>
        <v>282183490.77545458</v>
      </c>
      <c r="F593" s="7">
        <f>AVERAGE(W593:AG593)</f>
        <v>13.862818181818181</v>
      </c>
      <c r="G593" s="7">
        <v>729</v>
      </c>
      <c r="H593" s="7">
        <f>AVERAGE(AH593:AR593)</f>
        <v>13.868371997725502</v>
      </c>
      <c r="I593" s="7">
        <f>MAX(AS593:BC593)</f>
        <v>30.350733517984398</v>
      </c>
      <c r="J593" s="7">
        <f>AVERAGE(BD593:BN593)</f>
        <v>1.1767535731340391</v>
      </c>
      <c r="K593" s="8">
        <f>F593-H593</f>
        <v>-5.5538159073211801E-3</v>
      </c>
      <c r="L593" s="2">
        <v>285667816.26099998</v>
      </c>
      <c r="M593" s="2">
        <v>303343447.44499999</v>
      </c>
      <c r="N593" s="2">
        <v>286625764.71100003</v>
      </c>
      <c r="O593" s="2">
        <v>306659490.11699998</v>
      </c>
      <c r="P593" s="2">
        <v>365955595.04500002</v>
      </c>
      <c r="Q593" s="2">
        <v>226913097.153</v>
      </c>
      <c r="R593" s="2">
        <v>253306197.61199999</v>
      </c>
      <c r="S593" s="2">
        <v>264042718.01100001</v>
      </c>
      <c r="T593" s="2">
        <v>283776948.83899999</v>
      </c>
      <c r="U593" s="2">
        <v>222397793.67199999</v>
      </c>
      <c r="V593" s="2">
        <v>305329529.66399997</v>
      </c>
      <c r="W593" s="1">
        <v>13.856999999999999</v>
      </c>
      <c r="X593" s="1">
        <v>13.859</v>
      </c>
      <c r="Y593" s="1">
        <v>13.865</v>
      </c>
      <c r="Z593" s="1">
        <v>13.855</v>
      </c>
      <c r="AA593" s="1">
        <v>13.895</v>
      </c>
      <c r="AB593" s="1">
        <v>13.859</v>
      </c>
      <c r="AC593" s="1">
        <v>13.863</v>
      </c>
      <c r="AD593" s="1">
        <v>13.86</v>
      </c>
      <c r="AE593" s="1">
        <v>13.856999999999999</v>
      </c>
      <c r="AF593" s="1">
        <v>13.86</v>
      </c>
      <c r="AG593" s="1">
        <v>13.861000000000001</v>
      </c>
      <c r="AH593" s="1">
        <v>13.8683719977255</v>
      </c>
      <c r="AI593" s="1">
        <v>13.8683719977255</v>
      </c>
      <c r="AJ593" s="1">
        <v>13.8683719977255</v>
      </c>
      <c r="AK593" s="1">
        <v>13.8683719977255</v>
      </c>
      <c r="AL593" s="1">
        <v>13.8683719977255</v>
      </c>
      <c r="AP593" s="1">
        <v>13.8683719977255</v>
      </c>
      <c r="AR593" s="1">
        <v>13.8683719977255</v>
      </c>
      <c r="AS593" s="1">
        <v>20.194387897962098</v>
      </c>
      <c r="AT593" s="1">
        <v>17.186084278199701</v>
      </c>
      <c r="AU593" s="1">
        <v>25.3609677094855</v>
      </c>
      <c r="AV593" s="1">
        <v>14.793556204332001</v>
      </c>
      <c r="AW593" s="1">
        <v>22.22551601496</v>
      </c>
      <c r="BA593" s="1">
        <v>19.910777801016899</v>
      </c>
      <c r="BC593" s="1">
        <v>30.350733517984398</v>
      </c>
      <c r="BD593" s="1">
        <v>1.4237211993271</v>
      </c>
      <c r="BE593" s="1">
        <v>1.3823618087117</v>
      </c>
      <c r="BF593" s="1">
        <v>1.24814744326799</v>
      </c>
      <c r="BG593" s="1">
        <v>1.32574236663155</v>
      </c>
      <c r="BH593" s="1">
        <v>1.236988378987</v>
      </c>
      <c r="BL593" s="1">
        <v>0.64764199813099599</v>
      </c>
      <c r="BN593" s="1">
        <v>0.97267181688193805</v>
      </c>
    </row>
    <row r="594" spans="1:66" ht="15">
      <c r="A594" s="1" t="s">
        <v>988</v>
      </c>
      <c r="B594" s="1">
        <v>774.54431552999995</v>
      </c>
      <c r="C594" s="1" t="s">
        <v>445</v>
      </c>
      <c r="E594" s="6">
        <f>AVERAGE(L594:V594)</f>
        <v>166726285.30350909</v>
      </c>
      <c r="F594" s="7">
        <f>AVERAGE(W594:AG594)</f>
        <v>14.112636363636364</v>
      </c>
      <c r="G594" s="7">
        <v>730</v>
      </c>
      <c r="H594" s="7">
        <f>AVERAGE(AH594:AR594)</f>
        <v>14.135583107011399</v>
      </c>
      <c r="I594" s="7">
        <f>MAX(AS594:BC594)</f>
        <v>24.221890328933299</v>
      </c>
      <c r="J594" s="7">
        <f>AVERAGE(BD594:BN594)</f>
        <v>0.56765530122845387</v>
      </c>
      <c r="K594" s="8">
        <f>F594-H594</f>
        <v>-2.2946743375035439E-2</v>
      </c>
      <c r="L594" s="2">
        <v>188925993.75600001</v>
      </c>
      <c r="M594" s="2">
        <v>202918427.11199999</v>
      </c>
      <c r="N594" s="2">
        <v>164716935.757</v>
      </c>
      <c r="O594" s="2">
        <v>97355139.930000007</v>
      </c>
      <c r="P594" s="2">
        <v>74988555.381999999</v>
      </c>
      <c r="Q594" s="2">
        <v>240769208.245</v>
      </c>
      <c r="R594" s="2">
        <v>181548509.49000001</v>
      </c>
      <c r="S594" s="2">
        <v>212960056.73159999</v>
      </c>
      <c r="T594" s="2">
        <v>155881959.292</v>
      </c>
      <c r="U594" s="2">
        <v>194302729.77000001</v>
      </c>
      <c r="V594" s="2">
        <v>119621622.873</v>
      </c>
      <c r="W594" s="1">
        <v>14.148</v>
      </c>
      <c r="X594" s="1">
        <v>14.143000000000001</v>
      </c>
      <c r="Y594" s="1">
        <v>14.148999999999999</v>
      </c>
      <c r="Z594" s="1">
        <v>14.087</v>
      </c>
      <c r="AA594" s="1">
        <v>14.208</v>
      </c>
      <c r="AB594" s="1">
        <v>14.154999999999999</v>
      </c>
      <c r="AC594" s="1">
        <v>14.125</v>
      </c>
      <c r="AD594" s="1">
        <v>13.882</v>
      </c>
      <c r="AE594" s="1">
        <v>14.103999999999999</v>
      </c>
      <c r="AF594" s="1">
        <v>14.137</v>
      </c>
      <c r="AG594" s="1">
        <v>14.101000000000001</v>
      </c>
      <c r="AM594" s="1">
        <v>14.135583107011399</v>
      </c>
      <c r="AN594" s="1">
        <v>14.135583107011399</v>
      </c>
      <c r="AQ594" s="1">
        <v>14.135583107011399</v>
      </c>
      <c r="AX594" s="1">
        <v>18.484307992731601</v>
      </c>
      <c r="AY594" s="1">
        <v>24.221890328933299</v>
      </c>
      <c r="BB594" s="1">
        <v>17.755040881166298</v>
      </c>
      <c r="BI594" s="1">
        <v>1.01260752830089</v>
      </c>
      <c r="BJ594" s="1">
        <v>9.9956397324632407E-2</v>
      </c>
      <c r="BM594" s="1">
        <v>0.59040197805983896</v>
      </c>
    </row>
    <row r="595" spans="1:66" ht="15">
      <c r="A595" s="1" t="s">
        <v>988</v>
      </c>
      <c r="B595" s="1">
        <v>774.54431552999995</v>
      </c>
      <c r="C595" s="1" t="s">
        <v>445</v>
      </c>
      <c r="E595" s="6">
        <f>AVERAGE(L595:V595)</f>
        <v>70595435.797000006</v>
      </c>
      <c r="F595" s="7">
        <f>AVERAGE(W595:AG595)</f>
        <v>14.466636363636367</v>
      </c>
      <c r="G595" s="7">
        <v>731</v>
      </c>
      <c r="H595" s="7">
        <f>AVERAGE(AH595:AR595)</f>
        <v>14.466158801878096</v>
      </c>
      <c r="I595" s="7">
        <f>MAX(AS595:BC595)</f>
        <v>34.6003548987957</v>
      </c>
      <c r="J595" s="7">
        <f>AVERAGE(BD595:BN595)</f>
        <v>1.4108286564056838</v>
      </c>
      <c r="K595" s="8">
        <f>F595-H595</f>
        <v>4.775617582701841E-4</v>
      </c>
      <c r="L595" s="2">
        <v>72229803.130999997</v>
      </c>
      <c r="M595" s="2">
        <v>63994456.674000002</v>
      </c>
      <c r="N595" s="2">
        <v>58394393.880000003</v>
      </c>
      <c r="O595" s="2">
        <v>58228802.436999999</v>
      </c>
      <c r="P595" s="2">
        <v>56913548.373999998</v>
      </c>
      <c r="Q595" s="2">
        <v>65378232.353</v>
      </c>
      <c r="R595" s="2">
        <v>72094363.484999999</v>
      </c>
      <c r="S595" s="2">
        <v>155453941.82699999</v>
      </c>
      <c r="T595" s="2">
        <v>69800142.180000007</v>
      </c>
      <c r="U595" s="2">
        <v>39369883.656999998</v>
      </c>
      <c r="V595" s="2">
        <v>64692225.769000001</v>
      </c>
      <c r="W595" s="1">
        <v>14.456</v>
      </c>
      <c r="X595" s="1">
        <v>14.451000000000001</v>
      </c>
      <c r="Y595" s="1">
        <v>14.465</v>
      </c>
      <c r="Z595" s="1">
        <v>14.454000000000001</v>
      </c>
      <c r="AA595" s="1">
        <v>14.452</v>
      </c>
      <c r="AB595" s="1">
        <v>14.451000000000001</v>
      </c>
      <c r="AC595" s="1">
        <v>14.461</v>
      </c>
      <c r="AD595" s="1">
        <v>14.57</v>
      </c>
      <c r="AE595" s="1">
        <v>14.459</v>
      </c>
      <c r="AF595" s="1">
        <v>14.454000000000001</v>
      </c>
      <c r="AG595" s="1">
        <v>14.46</v>
      </c>
      <c r="AH595" s="1">
        <v>14.4661588018781</v>
      </c>
      <c r="AI595" s="1">
        <v>14.4661588018781</v>
      </c>
      <c r="AJ595" s="1">
        <v>14.4661588018781</v>
      </c>
      <c r="AK595" s="1">
        <v>14.4661588018781</v>
      </c>
      <c r="AL595" s="1">
        <v>14.4661588018781</v>
      </c>
      <c r="AM595" s="1">
        <v>14.4661588018781</v>
      </c>
      <c r="AN595" s="1">
        <v>14.4661588018781</v>
      </c>
      <c r="AO595" s="1">
        <v>14.4661588018781</v>
      </c>
      <c r="AP595" s="1">
        <v>14.4661588018781</v>
      </c>
      <c r="AQ595" s="1">
        <v>14.4661588018781</v>
      </c>
      <c r="AR595" s="1">
        <v>14.4661588018781</v>
      </c>
      <c r="AS595" s="1">
        <v>31.769456191640199</v>
      </c>
      <c r="AT595" s="1">
        <v>25.482489301791102</v>
      </c>
      <c r="AU595" s="1">
        <v>32.076349593025903</v>
      </c>
      <c r="AV595" s="1">
        <v>34.6003548987957</v>
      </c>
      <c r="AW595" s="1">
        <v>27.254390796803399</v>
      </c>
      <c r="AX595" s="1">
        <v>27.146996806015601</v>
      </c>
      <c r="AY595" s="1">
        <v>31.981768628693501</v>
      </c>
      <c r="AZ595" s="1">
        <v>32.732817841361602</v>
      </c>
      <c r="BA595" s="1">
        <v>31.8028657313459</v>
      </c>
      <c r="BB595" s="1">
        <v>25.5409119579429</v>
      </c>
      <c r="BC595" s="1">
        <v>32.040932955326397</v>
      </c>
      <c r="BD595" s="1">
        <v>1.8018021993271001</v>
      </c>
      <c r="BE595" s="1">
        <v>1.7905728087117001</v>
      </c>
      <c r="BF595" s="1">
        <v>1.67848444326799</v>
      </c>
      <c r="BG595" s="1">
        <v>1.7315243666315501</v>
      </c>
      <c r="BH595" s="1">
        <v>1.6451203789869999</v>
      </c>
      <c r="BI595" s="1">
        <v>1.3720775283008899</v>
      </c>
      <c r="BJ595" s="1">
        <v>0.32694560267536699</v>
      </c>
      <c r="BK595" s="1">
        <v>1.7583410994881601</v>
      </c>
      <c r="BL595" s="1">
        <v>1.0475589981309901</v>
      </c>
      <c r="BM595" s="1">
        <v>0.97054097805983996</v>
      </c>
      <c r="BN595" s="1">
        <v>1.39614681688193</v>
      </c>
    </row>
    <row r="596" spans="1:66" ht="15">
      <c r="A596" s="1" t="s">
        <v>987</v>
      </c>
      <c r="B596" s="1">
        <v>774.54431552999995</v>
      </c>
      <c r="C596" s="1" t="s">
        <v>445</v>
      </c>
      <c r="E596" s="6">
        <f>AVERAGE(L596:V596)</f>
        <v>10385690911.582363</v>
      </c>
      <c r="F596" s="7">
        <f>AVERAGE(W596:AG596)</f>
        <v>15.015818181818183</v>
      </c>
      <c r="G596" s="7">
        <v>732</v>
      </c>
      <c r="H596" s="7">
        <f>AVERAGE(AH596:AR596)</f>
        <v>15.015994742073598</v>
      </c>
      <c r="I596" s="7">
        <f>MAX(AS596:BC596)</f>
        <v>43.3517935435639</v>
      </c>
      <c r="J596" s="7">
        <f>AVERAGE(BD596:BN596)</f>
        <v>1.966577838223865</v>
      </c>
      <c r="K596" s="8">
        <f>F596-H596</f>
        <v>-1.7656025541512577E-4</v>
      </c>
      <c r="L596" s="2">
        <v>9932829695.3209991</v>
      </c>
      <c r="M596" s="2">
        <v>9924934392.3969994</v>
      </c>
      <c r="N596" s="2">
        <v>10732900369.362</v>
      </c>
      <c r="O596" s="2">
        <v>10204790233.157</v>
      </c>
      <c r="P596" s="2">
        <v>10443910499.905001</v>
      </c>
      <c r="Q596" s="2">
        <v>10048234794.495001</v>
      </c>
      <c r="R596" s="2">
        <v>10596466562.516001</v>
      </c>
      <c r="S596" s="2">
        <v>10086198675.870001</v>
      </c>
      <c r="T596" s="2">
        <v>11314122718.881001</v>
      </c>
      <c r="U596" s="2">
        <v>10178477889.907</v>
      </c>
      <c r="V596" s="2">
        <v>10779734195.594999</v>
      </c>
      <c r="W596" s="1">
        <v>15.016999999999999</v>
      </c>
      <c r="X596" s="1">
        <v>15</v>
      </c>
      <c r="Y596" s="1">
        <v>15.032</v>
      </c>
      <c r="Z596" s="1">
        <v>15.022</v>
      </c>
      <c r="AA596" s="1">
        <v>15.007999999999999</v>
      </c>
      <c r="AB596" s="1">
        <v>15.007</v>
      </c>
      <c r="AC596" s="1">
        <v>15.021000000000001</v>
      </c>
      <c r="AD596" s="1">
        <v>15.01</v>
      </c>
      <c r="AE596" s="1">
        <v>15.016999999999999</v>
      </c>
      <c r="AF596" s="1">
        <v>15.013</v>
      </c>
      <c r="AG596" s="1">
        <v>15.026999999999999</v>
      </c>
      <c r="AH596" s="1">
        <v>15.0159947420736</v>
      </c>
      <c r="AI596" s="1">
        <v>15.0159947420736</v>
      </c>
      <c r="AJ596" s="1">
        <v>15.0159947420736</v>
      </c>
      <c r="AK596" s="1">
        <v>15.0159947420736</v>
      </c>
      <c r="AL596" s="1">
        <v>15.0159947420736</v>
      </c>
      <c r="AM596" s="1">
        <v>15.0159947420736</v>
      </c>
      <c r="AN596" s="1">
        <v>15.0159947420736</v>
      </c>
      <c r="AO596" s="1">
        <v>15.0159947420736</v>
      </c>
      <c r="AP596" s="1">
        <v>15.0159947420736</v>
      </c>
      <c r="AQ596" s="1">
        <v>15.0159947420736</v>
      </c>
      <c r="AR596" s="1">
        <v>15.0159947420736</v>
      </c>
      <c r="AS596" s="1">
        <v>30.153531600478999</v>
      </c>
      <c r="AT596" s="1">
        <v>33.767703626497003</v>
      </c>
      <c r="AU596" s="1">
        <v>29.224900476142501</v>
      </c>
      <c r="AV596" s="1">
        <v>43.3517935435639</v>
      </c>
      <c r="AW596" s="1">
        <v>30.3462316523708</v>
      </c>
      <c r="AX596" s="1">
        <v>33.146934388434303</v>
      </c>
      <c r="AY596" s="1">
        <v>30.895200556968199</v>
      </c>
      <c r="AZ596" s="1">
        <v>36.437534985630002</v>
      </c>
      <c r="BA596" s="1">
        <v>37.676160763902601</v>
      </c>
      <c r="BB596" s="1">
        <v>25.312333707688399</v>
      </c>
      <c r="BC596" s="1">
        <v>35.233886520138697</v>
      </c>
      <c r="BD596" s="1">
        <v>2.2763701993271002</v>
      </c>
      <c r="BE596" s="1">
        <v>2.1401688087116999</v>
      </c>
      <c r="BF596" s="1">
        <v>2.6796644432679901</v>
      </c>
      <c r="BG596" s="1">
        <v>2.1843843666315501</v>
      </c>
      <c r="BH596" s="1">
        <v>2.2349293789870002</v>
      </c>
      <c r="BI596" s="1">
        <v>2.1058685283008902</v>
      </c>
      <c r="BJ596" s="1">
        <v>0.91759160267536699</v>
      </c>
      <c r="BK596" s="1">
        <v>2.1291610994881598</v>
      </c>
      <c r="BL596" s="1">
        <v>1.4988829981309899</v>
      </c>
      <c r="BM596" s="1">
        <v>1.72295097805984</v>
      </c>
      <c r="BN596" s="1">
        <v>1.7423838168819299</v>
      </c>
    </row>
    <row r="597" spans="1:66" ht="15">
      <c r="A597" s="1" t="s">
        <v>987</v>
      </c>
      <c r="B597" s="1">
        <v>774.54431552999995</v>
      </c>
      <c r="C597" s="1" t="s">
        <v>445</v>
      </c>
      <c r="E597" s="6">
        <f>AVERAGE(L597:V597)</f>
        <v>10157088.559936361</v>
      </c>
      <c r="F597" s="7">
        <f>AVERAGE(W597:AG597)</f>
        <v>16.923181818181821</v>
      </c>
      <c r="G597" s="7">
        <v>733</v>
      </c>
      <c r="H597" s="7">
        <f>AVERAGE(AH597:AR597)</f>
        <v>16.952000000000002</v>
      </c>
      <c r="I597" s="7">
        <f>MAX(AS597:BC597)</f>
        <v>19.613717916870399</v>
      </c>
      <c r="J597" s="7">
        <f>AVERAGE(BD597:BN597)</f>
        <v>4.1765218087117004</v>
      </c>
      <c r="K597" s="8">
        <f>F597-H597</f>
        <v>-2.8818181818181188E-2</v>
      </c>
      <c r="L597" s="1">
        <v>3942974.1680000001</v>
      </c>
      <c r="M597" s="2">
        <v>26476983.877999999</v>
      </c>
      <c r="N597" s="2">
        <v>21124008.903999999</v>
      </c>
      <c r="O597" s="2">
        <v>12080387.707</v>
      </c>
      <c r="P597" s="1">
        <v>1691951.0759999999</v>
      </c>
      <c r="Q597" s="1">
        <v>8716588.1410000008</v>
      </c>
      <c r="R597" s="1">
        <v>4847612.7690000003</v>
      </c>
      <c r="S597" s="1">
        <v>7860502.5609999998</v>
      </c>
      <c r="T597" s="1">
        <v>7669626.4292999897</v>
      </c>
      <c r="U597" s="1">
        <v>6653688.3499999996</v>
      </c>
      <c r="V597" s="2">
        <v>10663650.176000001</v>
      </c>
      <c r="W597" s="1">
        <v>16.902999999999999</v>
      </c>
      <c r="X597" s="1">
        <v>16.952000000000002</v>
      </c>
      <c r="Y597" s="1">
        <v>17.073</v>
      </c>
      <c r="Z597" s="1">
        <v>16.914000000000001</v>
      </c>
      <c r="AA597" s="1">
        <v>16.966000000000001</v>
      </c>
      <c r="AB597" s="1">
        <v>16.780999999999999</v>
      </c>
      <c r="AC597" s="1">
        <v>17.116</v>
      </c>
      <c r="AD597" s="1">
        <v>16.858000000000001</v>
      </c>
      <c r="AE597" s="1">
        <v>16.638999999999999</v>
      </c>
      <c r="AF597" s="1">
        <v>17.042999999999999</v>
      </c>
      <c r="AG597" s="1">
        <v>16.91</v>
      </c>
      <c r="AI597" s="1">
        <v>16.952000000000002</v>
      </c>
      <c r="AT597" s="1">
        <v>19.613717916870399</v>
      </c>
      <c r="BE597" s="1">
        <v>4.1765218087117004</v>
      </c>
    </row>
    <row r="598" spans="1:66" ht="15">
      <c r="A598" s="1" t="s">
        <v>987</v>
      </c>
      <c r="B598" s="1">
        <v>774.54431552999995</v>
      </c>
      <c r="C598" s="1" t="s">
        <v>445</v>
      </c>
      <c r="E598" s="6">
        <f>AVERAGE(L598:V598)</f>
        <v>3026482.9217454549</v>
      </c>
      <c r="F598" s="7">
        <f>AVERAGE(W598:AG598)</f>
        <v>17.330636363636362</v>
      </c>
      <c r="G598" s="7">
        <v>734</v>
      </c>
      <c r="H598" s="7">
        <f>AVERAGE(AH598:AR598)</f>
        <v>17.334</v>
      </c>
      <c r="I598" s="7">
        <f>MAX(AS598:BC598)</f>
        <v>19.806154553136</v>
      </c>
      <c r="J598" s="7">
        <f>AVERAGE(BD598:BN598)</f>
        <v>4.5884581993270999</v>
      </c>
      <c r="K598" s="8">
        <f>F598-H598</f>
        <v>-3.3636363636375677E-3</v>
      </c>
      <c r="L598" s="2">
        <v>18333535.248</v>
      </c>
      <c r="M598" s="1">
        <v>4535250.9630000005</v>
      </c>
      <c r="N598" s="1">
        <v>1343927.3959999999</v>
      </c>
      <c r="O598" s="1">
        <v>1279338.182</v>
      </c>
      <c r="P598" s="1">
        <v>1471882.0819999999</v>
      </c>
      <c r="Q598" s="1">
        <v>1225092.942</v>
      </c>
      <c r="R598" s="1">
        <v>86568.320999999996</v>
      </c>
      <c r="S598" s="1">
        <v>1331527.3219999999</v>
      </c>
      <c r="T598" s="1">
        <v>1179418.0349999999</v>
      </c>
      <c r="U598" s="1">
        <v>2480471.8539999998</v>
      </c>
      <c r="V598" s="1">
        <v>24299.794200002299</v>
      </c>
      <c r="W598" s="1">
        <v>17.334</v>
      </c>
      <c r="X598" s="1">
        <v>17.314</v>
      </c>
      <c r="Y598" s="1">
        <v>17.329000000000001</v>
      </c>
      <c r="Z598" s="1">
        <v>17.338999999999999</v>
      </c>
      <c r="AA598" s="1">
        <v>17.361000000000001</v>
      </c>
      <c r="AB598" s="1">
        <v>17.329000000000001</v>
      </c>
      <c r="AC598" s="1">
        <v>17.329999999999998</v>
      </c>
      <c r="AD598" s="1">
        <v>17.332999999999998</v>
      </c>
      <c r="AE598" s="1">
        <v>17.324999999999999</v>
      </c>
      <c r="AF598" s="1">
        <v>17.327000000000002</v>
      </c>
      <c r="AG598" s="1">
        <v>17.315999999999999</v>
      </c>
      <c r="AH598" s="1">
        <v>17.334</v>
      </c>
      <c r="AS598" s="1">
        <v>19.806154553136</v>
      </c>
      <c r="BD598" s="1">
        <v>4.5884581993270999</v>
      </c>
    </row>
    <row r="599" spans="1:66" ht="15">
      <c r="A599" s="1" t="s">
        <v>989</v>
      </c>
      <c r="B599" s="1">
        <v>788.52358052999898</v>
      </c>
      <c r="C599" s="1" t="s">
        <v>990</v>
      </c>
      <c r="E599" s="6">
        <f>AVERAGE(L599:V599)</f>
        <v>1461776916.9853637</v>
      </c>
      <c r="F599" s="7">
        <f>AVERAGE(W599:AG599)</f>
        <v>12.931000000000001</v>
      </c>
      <c r="G599" s="7">
        <v>735</v>
      </c>
      <c r="H599" s="7">
        <f>AVERAGE(AH599:AR599)</f>
        <v>12.929690897743502</v>
      </c>
      <c r="I599" s="7">
        <f>MAX(AS599:BC599)</f>
        <v>52.6902496109388</v>
      </c>
      <c r="J599" s="7">
        <f>AVERAGE(BD599:BN599)</f>
        <v>0.85166368289837024</v>
      </c>
      <c r="K599" s="8">
        <f>F599-H599</f>
        <v>1.3091022564992727E-3</v>
      </c>
      <c r="L599" s="2">
        <v>1510242600.352</v>
      </c>
      <c r="M599" s="2">
        <v>1405795304.1930001</v>
      </c>
      <c r="N599" s="2">
        <v>1464721557.0969999</v>
      </c>
      <c r="O599" s="2">
        <v>1361438114.4230001</v>
      </c>
      <c r="P599" s="2">
        <v>1467650747.546</v>
      </c>
      <c r="Q599" s="2">
        <v>1410651751.7739999</v>
      </c>
      <c r="R599" s="2">
        <v>1613210226.4349999</v>
      </c>
      <c r="S599" s="2">
        <v>1410582918.757</v>
      </c>
      <c r="T599" s="2">
        <v>1580482546.3940001</v>
      </c>
      <c r="U599" s="2">
        <v>1339659849.4679999</v>
      </c>
      <c r="V599" s="2">
        <v>1515110470.4000001</v>
      </c>
      <c r="W599" s="1">
        <v>12.914999999999999</v>
      </c>
      <c r="X599" s="1">
        <v>12.920999999999999</v>
      </c>
      <c r="Y599" s="1">
        <v>12.938000000000001</v>
      </c>
      <c r="Z599" s="1">
        <v>12.936</v>
      </c>
      <c r="AA599" s="1">
        <v>12.928000000000001</v>
      </c>
      <c r="AB599" s="1">
        <v>12.932</v>
      </c>
      <c r="AC599" s="1">
        <v>12.927</v>
      </c>
      <c r="AD599" s="1">
        <v>12.929</v>
      </c>
      <c r="AE599" s="1">
        <v>12.949</v>
      </c>
      <c r="AF599" s="1">
        <v>12.936999999999999</v>
      </c>
      <c r="AG599" s="1">
        <v>12.929</v>
      </c>
      <c r="AH599" s="1">
        <v>12.9296908977435</v>
      </c>
      <c r="AI599" s="1">
        <v>12.9296908977435</v>
      </c>
      <c r="AJ599" s="1">
        <v>12.9296908977435</v>
      </c>
      <c r="AK599" s="1">
        <v>12.9296908977435</v>
      </c>
      <c r="AL599" s="1">
        <v>12.9296908977435</v>
      </c>
      <c r="AM599" s="1">
        <v>12.9296908977435</v>
      </c>
      <c r="AN599" s="1">
        <v>12.9296908977435</v>
      </c>
      <c r="AO599" s="1">
        <v>12.9296908977435</v>
      </c>
      <c r="AP599" s="1">
        <v>12.9296908977435</v>
      </c>
      <c r="AQ599" s="1">
        <v>12.9296908977435</v>
      </c>
      <c r="AR599" s="1">
        <v>12.9296908977435</v>
      </c>
      <c r="AS599" s="1">
        <v>26.5063075524839</v>
      </c>
      <c r="AT599" s="1">
        <v>44.3507050427541</v>
      </c>
      <c r="AU599" s="1">
        <v>36.143226134101702</v>
      </c>
      <c r="AV599" s="1">
        <v>45.540908511202197</v>
      </c>
      <c r="AW599" s="1">
        <v>43.166300858668201</v>
      </c>
      <c r="AX599" s="1">
        <v>52.6902496109388</v>
      </c>
      <c r="AY599" s="1">
        <v>36.296428955419302</v>
      </c>
      <c r="AZ599" s="1">
        <v>37.731235217762702</v>
      </c>
      <c r="BA599" s="1">
        <v>38.472124283040998</v>
      </c>
      <c r="BB599" s="1">
        <v>36.114767036088899</v>
      </c>
      <c r="BC599" s="1">
        <v>47.161352537040798</v>
      </c>
      <c r="BD599" s="1">
        <v>0.79995491007030795</v>
      </c>
      <c r="BE599" s="1">
        <v>1.21018712894406</v>
      </c>
      <c r="BF599" s="1">
        <v>1.2652075478154701</v>
      </c>
      <c r="BG599" s="1">
        <v>0.83715888850382203</v>
      </c>
      <c r="BH599" s="1">
        <v>1.08665103709387</v>
      </c>
      <c r="BI599" s="1">
        <v>1.47959530055615</v>
      </c>
      <c r="BJ599" s="1">
        <v>0.21643736794892701</v>
      </c>
      <c r="BK599" s="1">
        <v>0.36501302115087397</v>
      </c>
      <c r="BL599" s="1">
        <v>0.91711926444730396</v>
      </c>
      <c r="BM599" s="1">
        <v>0.29352662994482498</v>
      </c>
      <c r="BN599" s="1">
        <v>0.89744941540646095</v>
      </c>
    </row>
    <row r="600" spans="1:66" ht="15">
      <c r="A600" s="1" t="s">
        <v>989</v>
      </c>
      <c r="B600" s="1">
        <v>788.52358052999898</v>
      </c>
      <c r="C600" s="1" t="s">
        <v>990</v>
      </c>
      <c r="E600" s="6">
        <f>AVERAGE(L600:V600)</f>
        <v>325476597.38209093</v>
      </c>
      <c r="F600" s="7">
        <f>AVERAGE(W600:AG600)</f>
        <v>13.405181818181818</v>
      </c>
      <c r="G600" s="7">
        <v>736</v>
      </c>
      <c r="H600" s="7">
        <f>AVERAGE(AH600:AR600)</f>
        <v>13.425111184239</v>
      </c>
      <c r="I600" s="7">
        <f>MAX(AS600:BC600)</f>
        <v>33.355204078085102</v>
      </c>
      <c r="J600" s="7">
        <f>AVERAGE(BD600:BN600)</f>
        <v>1.2517032316340411</v>
      </c>
      <c r="K600" s="8">
        <f>F600-H600</f>
        <v>-1.9929366057182207E-2</v>
      </c>
      <c r="L600" s="2">
        <v>214563804.15200001</v>
      </c>
      <c r="M600" s="2">
        <v>156059025.78799999</v>
      </c>
      <c r="N600" s="2">
        <v>80565330.415999994</v>
      </c>
      <c r="O600" s="2">
        <v>188303054.76499999</v>
      </c>
      <c r="P600" s="2">
        <v>160272480.00999999</v>
      </c>
      <c r="Q600" s="2">
        <v>679603957.54900002</v>
      </c>
      <c r="R600" s="2">
        <v>147702868.28600001</v>
      </c>
      <c r="S600" s="2">
        <v>184347987.74399999</v>
      </c>
      <c r="T600" s="2">
        <v>591080096.03299999</v>
      </c>
      <c r="U600" s="2">
        <v>523040206.421</v>
      </c>
      <c r="V600" s="2">
        <v>654703760.03900003</v>
      </c>
      <c r="W600" s="1">
        <v>13.417999999999999</v>
      </c>
      <c r="X600" s="1">
        <v>13.414999999999999</v>
      </c>
      <c r="Y600" s="1">
        <v>13.189</v>
      </c>
      <c r="Z600" s="1">
        <v>13.426</v>
      </c>
      <c r="AA600" s="1">
        <v>13.423</v>
      </c>
      <c r="AB600" s="1">
        <v>13.423</v>
      </c>
      <c r="AC600" s="1">
        <v>13.427</v>
      </c>
      <c r="AD600" s="1">
        <v>13.419</v>
      </c>
      <c r="AE600" s="1">
        <v>13.44</v>
      </c>
      <c r="AF600" s="1">
        <v>13.444000000000001</v>
      </c>
      <c r="AG600" s="1">
        <v>13.433</v>
      </c>
      <c r="AJ600" s="1">
        <v>13.425111184239</v>
      </c>
      <c r="AM600" s="1">
        <v>13.425111184239</v>
      </c>
      <c r="AP600" s="1">
        <v>13.425111184239</v>
      </c>
      <c r="AQ600" s="1">
        <v>13.425111184239</v>
      </c>
      <c r="AR600" s="1">
        <v>13.425111184239</v>
      </c>
      <c r="AU600" s="1">
        <v>33.355204078085102</v>
      </c>
      <c r="AX600" s="1">
        <v>30.545099167530498</v>
      </c>
      <c r="BA600" s="1">
        <v>23.222143592747301</v>
      </c>
      <c r="BB600" s="1">
        <v>23.811111743901002</v>
      </c>
      <c r="BC600" s="1">
        <v>30.899657356054</v>
      </c>
      <c r="BF600" s="1">
        <v>1.5339285478154701</v>
      </c>
      <c r="BI600" s="1">
        <v>1.7603413005561499</v>
      </c>
      <c r="BL600" s="1">
        <v>1.2018822644473</v>
      </c>
      <c r="BM600" s="1">
        <v>0.577076629944825</v>
      </c>
      <c r="BN600" s="1">
        <v>1.1852874154064601</v>
      </c>
    </row>
    <row r="601" spans="1:66" ht="15">
      <c r="A601" s="1" t="s">
        <v>991</v>
      </c>
      <c r="B601" s="1">
        <v>772.52866552999899</v>
      </c>
      <c r="C601" s="1" t="s">
        <v>992</v>
      </c>
      <c r="E601" s="6">
        <f>AVERAGE(L601:V601)</f>
        <v>2614042636.4948187</v>
      </c>
      <c r="F601" s="7">
        <f>AVERAGE(W601:AG601)</f>
        <v>13.615454545454543</v>
      </c>
      <c r="G601" s="7">
        <v>737</v>
      </c>
      <c r="H601" s="7">
        <f>AVERAGE(AH601:AR601)</f>
        <v>13.615361922903798</v>
      </c>
      <c r="I601" s="7">
        <f>MAX(AS601:BC601)</f>
        <v>37.592124957573098</v>
      </c>
      <c r="J601" s="7">
        <f>AVERAGE(BD601:BN601)</f>
        <v>1.4791655919892777</v>
      </c>
      <c r="K601" s="8">
        <f>F601-H601</f>
        <v>9.2622550745602439E-5</v>
      </c>
      <c r="L601" s="2">
        <v>2552896072.1430001</v>
      </c>
      <c r="M601" s="2">
        <v>2549027016.5279999</v>
      </c>
      <c r="N601" s="2">
        <v>2624705974.5300002</v>
      </c>
      <c r="O601" s="2">
        <v>2601860390.961</v>
      </c>
      <c r="P601" s="2">
        <v>2664005796.8569999</v>
      </c>
      <c r="Q601" s="2">
        <v>2507398523.0050001</v>
      </c>
      <c r="R601" s="2">
        <v>2697013134.7199998</v>
      </c>
      <c r="S601" s="2">
        <v>2590684345.5100002</v>
      </c>
      <c r="T601" s="2">
        <v>2659490153.73</v>
      </c>
      <c r="U601" s="2">
        <v>2544995921.665</v>
      </c>
      <c r="V601" s="2">
        <v>2762391671.7940001</v>
      </c>
      <c r="W601" s="1">
        <v>13.61</v>
      </c>
      <c r="X601" s="1">
        <v>13.601000000000001</v>
      </c>
      <c r="Y601" s="1">
        <v>13.63</v>
      </c>
      <c r="Z601" s="1">
        <v>13.613</v>
      </c>
      <c r="AA601" s="1">
        <v>13.609</v>
      </c>
      <c r="AB601" s="1">
        <v>13.622</v>
      </c>
      <c r="AC601" s="1">
        <v>13.61</v>
      </c>
      <c r="AD601" s="1">
        <v>13.613</v>
      </c>
      <c r="AE601" s="1">
        <v>13.618</v>
      </c>
      <c r="AF601" s="1">
        <v>13.628</v>
      </c>
      <c r="AG601" s="1">
        <v>13.616</v>
      </c>
      <c r="AH601" s="1">
        <v>13.6153619229038</v>
      </c>
      <c r="AI601" s="1">
        <v>13.6153619229038</v>
      </c>
      <c r="AJ601" s="1">
        <v>13.6153619229038</v>
      </c>
      <c r="AK601" s="1">
        <v>13.6153619229038</v>
      </c>
      <c r="AL601" s="1">
        <v>13.6153619229038</v>
      </c>
      <c r="AM601" s="1">
        <v>13.6153619229038</v>
      </c>
      <c r="AN601" s="1">
        <v>13.6153619229038</v>
      </c>
      <c r="AO601" s="1">
        <v>13.6153619229038</v>
      </c>
      <c r="AP601" s="1">
        <v>13.6153619229038</v>
      </c>
      <c r="AQ601" s="1">
        <v>13.6153619229038</v>
      </c>
      <c r="AR601" s="1">
        <v>13.6153619229038</v>
      </c>
      <c r="AS601" s="1">
        <v>36.566213354165498</v>
      </c>
      <c r="AT601" s="1">
        <v>32.499221774830602</v>
      </c>
      <c r="AU601" s="1">
        <v>36.296395209384897</v>
      </c>
      <c r="AV601" s="1">
        <v>33.066104988689801</v>
      </c>
      <c r="AW601" s="1">
        <v>35.395230153651298</v>
      </c>
      <c r="AX601" s="1">
        <v>30.162622165065802</v>
      </c>
      <c r="AY601" s="1">
        <v>35.067083589537198</v>
      </c>
      <c r="AZ601" s="1">
        <v>37.592124957573098</v>
      </c>
      <c r="BA601" s="1">
        <v>36.238664930377297</v>
      </c>
      <c r="BB601" s="1">
        <v>24.835543251677102</v>
      </c>
      <c r="BC601" s="1">
        <v>32.260455103360201</v>
      </c>
      <c r="BD601" s="1">
        <v>1.2276629100703</v>
      </c>
      <c r="BE601" s="1">
        <v>1.98599612894406</v>
      </c>
      <c r="BF601" s="1">
        <v>1.9663965478154699</v>
      </c>
      <c r="BG601" s="1">
        <v>1.5154688885038201</v>
      </c>
      <c r="BH601" s="1">
        <v>1.76570003709387</v>
      </c>
      <c r="BI601" s="1">
        <v>2.0197433005561498</v>
      </c>
      <c r="BJ601" s="1">
        <v>0.66816336794892806</v>
      </c>
      <c r="BK601" s="1">
        <v>1.06671202115087</v>
      </c>
      <c r="BL601" s="1">
        <v>1.6029122644473</v>
      </c>
      <c r="BM601" s="1">
        <v>0.97267462994482401</v>
      </c>
      <c r="BN601" s="1">
        <v>1.47939141540646</v>
      </c>
    </row>
    <row r="602" spans="1:66" ht="15">
      <c r="A602" s="1" t="s">
        <v>991</v>
      </c>
      <c r="B602" s="1">
        <v>772.52866552999899</v>
      </c>
      <c r="C602" s="1" t="s">
        <v>992</v>
      </c>
      <c r="E602" s="6">
        <f>AVERAGE(L602:V602)</f>
        <v>252297197.56368306</v>
      </c>
      <c r="F602" s="7">
        <f>AVERAGE(W602:AG602)</f>
        <v>13.829181818181819</v>
      </c>
      <c r="G602" s="7">
        <v>738</v>
      </c>
      <c r="H602" s="7">
        <f>AVERAGE(AH602:AR602)</f>
        <v>13.8764914671368</v>
      </c>
      <c r="I602" s="7">
        <f>MAX(AS602:BC602)</f>
        <v>27.1899865191609</v>
      </c>
      <c r="J602" s="7">
        <f>AVERAGE(BD602:BN602)</f>
        <v>1.530803050156633</v>
      </c>
      <c r="K602" s="8">
        <f>F602-H602</f>
        <v>-4.7309648954980688E-2</v>
      </c>
      <c r="L602" s="2">
        <v>732830615.03250694</v>
      </c>
      <c r="M602" s="2">
        <v>127998621.47499999</v>
      </c>
      <c r="N602" s="2">
        <v>106063452.19599999</v>
      </c>
      <c r="O602" s="2">
        <v>134317459.73899999</v>
      </c>
      <c r="P602" s="2">
        <v>890217496.83000696</v>
      </c>
      <c r="Q602" s="2">
        <v>119594837.002</v>
      </c>
      <c r="R602" s="2">
        <v>152885472.69299999</v>
      </c>
      <c r="S602" s="2">
        <v>115480544.448</v>
      </c>
      <c r="T602" s="2">
        <v>169528964.77900001</v>
      </c>
      <c r="U602" s="2">
        <v>109127524.60600001</v>
      </c>
      <c r="V602" s="2">
        <v>117224184.40000001</v>
      </c>
      <c r="W602" s="1">
        <v>13.625999999999999</v>
      </c>
      <c r="X602" s="1">
        <v>13.88</v>
      </c>
      <c r="Y602" s="1">
        <v>13.88</v>
      </c>
      <c r="Z602" s="1">
        <v>13.871</v>
      </c>
      <c r="AA602" s="1">
        <v>13.622999999999999</v>
      </c>
      <c r="AB602" s="1">
        <v>13.872</v>
      </c>
      <c r="AC602" s="1">
        <v>13.882</v>
      </c>
      <c r="AD602" s="1">
        <v>13.882</v>
      </c>
      <c r="AE602" s="1">
        <v>13.869</v>
      </c>
      <c r="AF602" s="1">
        <v>13.875</v>
      </c>
      <c r="AG602" s="1">
        <v>13.861000000000001</v>
      </c>
      <c r="AI602" s="1">
        <v>13.8764914671368</v>
      </c>
      <c r="AK602" s="1">
        <v>13.8764914671368</v>
      </c>
      <c r="AN602" s="1">
        <v>13.8764914671368</v>
      </c>
      <c r="AO602" s="1">
        <v>13.8764914671368</v>
      </c>
      <c r="AP602" s="1">
        <v>13.8764914671368</v>
      </c>
      <c r="AQ602" s="1">
        <v>13.8764914671368</v>
      </c>
      <c r="AT602" s="1">
        <v>19.6473076071732</v>
      </c>
      <c r="AV602" s="1">
        <v>27.1899865191609</v>
      </c>
      <c r="AY602" s="1">
        <v>21.333632615395</v>
      </c>
      <c r="AZ602" s="1">
        <v>19.354305469582599</v>
      </c>
      <c r="BA602" s="1">
        <v>20.662202146612699</v>
      </c>
      <c r="BB602" s="1">
        <v>19.868990798125701</v>
      </c>
      <c r="BE602" s="1">
        <v>2.1613991289440602</v>
      </c>
      <c r="BG602" s="1">
        <v>1.75079788850382</v>
      </c>
      <c r="BJ602" s="1">
        <v>0.91074036794892699</v>
      </c>
      <c r="BK602" s="1">
        <v>1.3140520211508699</v>
      </c>
      <c r="BL602" s="1">
        <v>1.8489252644473</v>
      </c>
      <c r="BM602" s="1">
        <v>1.1989036299448199</v>
      </c>
    </row>
    <row r="603" spans="1:66" ht="15">
      <c r="A603" s="1" t="s">
        <v>993</v>
      </c>
      <c r="B603" s="1">
        <v>786.50793052999995</v>
      </c>
      <c r="C603" s="1" t="s">
        <v>994</v>
      </c>
      <c r="E603" s="6">
        <f>AVERAGE(L603:V603)</f>
        <v>34633262.679727271</v>
      </c>
      <c r="F603" s="7">
        <f>AVERAGE(W603:AG603)</f>
        <v>11.702818181818184</v>
      </c>
      <c r="G603" s="7">
        <v>739</v>
      </c>
      <c r="H603" s="7">
        <f>AVERAGE(AH603:AR603)</f>
        <v>11.702880822680299</v>
      </c>
      <c r="I603" s="7">
        <f>MAX(AS603:BC603)</f>
        <v>43.94018374897</v>
      </c>
      <c r="J603" s="7">
        <f>AVERAGE(BD603:BN603)</f>
        <v>0.70205493516954942</v>
      </c>
      <c r="K603" s="8">
        <f>F603-H603</f>
        <v>-6.2640862115159734E-5</v>
      </c>
      <c r="L603" s="2">
        <v>31847624.659000002</v>
      </c>
      <c r="M603" s="2">
        <v>34544979.888999999</v>
      </c>
      <c r="N603" s="2">
        <v>33033970.528000001</v>
      </c>
      <c r="O603" s="2">
        <v>30442866.43</v>
      </c>
      <c r="P603" s="2">
        <v>34171478.903999999</v>
      </c>
      <c r="Q603" s="2">
        <v>31914676.662</v>
      </c>
      <c r="R603" s="2">
        <v>38654059.167000003</v>
      </c>
      <c r="S603" s="2">
        <v>32737138.039999999</v>
      </c>
      <c r="T603" s="2">
        <v>38740717.302000001</v>
      </c>
      <c r="U603" s="2">
        <v>35667543.052000001</v>
      </c>
      <c r="V603" s="2">
        <v>39210834.843999997</v>
      </c>
      <c r="W603" s="1">
        <v>11.702</v>
      </c>
      <c r="X603" s="1">
        <v>11.696999999999999</v>
      </c>
      <c r="Y603" s="1">
        <v>11.712</v>
      </c>
      <c r="Z603" s="1">
        <v>11.704000000000001</v>
      </c>
      <c r="AA603" s="1">
        <v>11.701000000000001</v>
      </c>
      <c r="AB603" s="1">
        <v>11.698</v>
      </c>
      <c r="AC603" s="1">
        <v>11.71</v>
      </c>
      <c r="AD603" s="1">
        <v>11.698</v>
      </c>
      <c r="AE603" s="1">
        <v>11.701000000000001</v>
      </c>
      <c r="AF603" s="1">
        <v>11.698</v>
      </c>
      <c r="AG603" s="1">
        <v>11.71</v>
      </c>
      <c r="AH603" s="1">
        <v>11.702880822680299</v>
      </c>
      <c r="AI603" s="1">
        <v>11.702880822680299</v>
      </c>
      <c r="AJ603" s="1">
        <v>11.702880822680299</v>
      </c>
      <c r="AK603" s="1">
        <v>11.702880822680299</v>
      </c>
      <c r="AL603" s="1">
        <v>11.702880822680299</v>
      </c>
      <c r="AM603" s="1">
        <v>11.702880822680299</v>
      </c>
      <c r="AN603" s="1">
        <v>11.702880822680299</v>
      </c>
      <c r="AO603" s="1">
        <v>11.702880822680299</v>
      </c>
      <c r="AP603" s="1">
        <v>11.702880822680299</v>
      </c>
      <c r="AQ603" s="1">
        <v>11.702880822680299</v>
      </c>
      <c r="AR603" s="1">
        <v>11.702880822680299</v>
      </c>
      <c r="AS603" s="1">
        <v>26.755771360154899</v>
      </c>
      <c r="AT603" s="1">
        <v>26.133446100412499</v>
      </c>
      <c r="AU603" s="1">
        <v>32.798564496918097</v>
      </c>
      <c r="AV603" s="1">
        <v>30.2271491349176</v>
      </c>
      <c r="AW603" s="1">
        <v>32.934403749119703</v>
      </c>
      <c r="AX603" s="1">
        <v>43.94018374897</v>
      </c>
      <c r="AY603" s="1">
        <v>38.885262427757603</v>
      </c>
      <c r="AZ603" s="1">
        <v>31.412431492340399</v>
      </c>
      <c r="BA603" s="1">
        <v>33.871766464651699</v>
      </c>
      <c r="BB603" s="1">
        <v>31.404810877827799</v>
      </c>
      <c r="BC603" s="1">
        <v>26.682655534990399</v>
      </c>
      <c r="BD603" s="1">
        <v>0.115564729153769</v>
      </c>
      <c r="BE603" s="1">
        <v>1.33795927901426</v>
      </c>
      <c r="BF603" s="1">
        <v>1.19955960800293</v>
      </c>
      <c r="BG603" s="1">
        <v>0.19120806058772999</v>
      </c>
      <c r="BH603" s="1">
        <v>0.737597563640077</v>
      </c>
      <c r="BI603" s="1">
        <v>1.3097621796710599</v>
      </c>
      <c r="BJ603" s="1">
        <v>9.1318406133368002E-2</v>
      </c>
      <c r="BK603" s="1">
        <v>1.0423520492679901</v>
      </c>
      <c r="BL603" s="1">
        <v>0.57393757722273198</v>
      </c>
      <c r="BM603" s="1">
        <v>0.35616502966256203</v>
      </c>
      <c r="BN603" s="1">
        <v>0.76717980450856604</v>
      </c>
    </row>
    <row r="604" spans="1:66" ht="15">
      <c r="A604" s="1" t="s">
        <v>995</v>
      </c>
      <c r="B604" s="1">
        <v>770.51301552999996</v>
      </c>
      <c r="C604" s="1" t="s">
        <v>996</v>
      </c>
      <c r="E604" s="6">
        <f>AVERAGE(L604:V604)</f>
        <v>59613439.804727264</v>
      </c>
      <c r="F604" s="7">
        <f>AVERAGE(W604:AG604)</f>
        <v>12.411090909090909</v>
      </c>
      <c r="G604" s="7">
        <v>740</v>
      </c>
      <c r="H604" s="7">
        <f>AVERAGE(AH604:AR604)</f>
        <v>12.410787483498298</v>
      </c>
      <c r="I604" s="7">
        <f>MAX(AS604:BC604)</f>
        <v>32.6063177656156</v>
      </c>
      <c r="J604" s="7">
        <f>AVERAGE(BD604:BN604)</f>
        <v>1.4212514806240941</v>
      </c>
      <c r="K604" s="8">
        <f>F604-H604</f>
        <v>3.0342559261065105E-4</v>
      </c>
      <c r="L604" s="2">
        <v>52821261.292000003</v>
      </c>
      <c r="M604" s="2">
        <v>50777757.884999998</v>
      </c>
      <c r="N604" s="2">
        <v>64186812.829000004</v>
      </c>
      <c r="O604" s="2">
        <v>53038547.822999999</v>
      </c>
      <c r="P604" s="2">
        <v>64807835.662</v>
      </c>
      <c r="Q604" s="2">
        <v>63296380.118000001</v>
      </c>
      <c r="R604" s="2">
        <v>68985109.737000003</v>
      </c>
      <c r="S604" s="2">
        <v>53243089.626999997</v>
      </c>
      <c r="T604" s="2">
        <v>69068679.909999996</v>
      </c>
      <c r="U604" s="2">
        <v>50910769.833999999</v>
      </c>
      <c r="V604" s="2">
        <v>64611593.134999998</v>
      </c>
      <c r="W604" s="1">
        <v>12.401</v>
      </c>
      <c r="X604" s="1">
        <v>12.411</v>
      </c>
      <c r="Y604" s="1">
        <v>12.417999999999999</v>
      </c>
      <c r="Z604" s="1">
        <v>12.407999999999999</v>
      </c>
      <c r="AA604" s="1">
        <v>12.409000000000001</v>
      </c>
      <c r="AB604" s="1">
        <v>12.414</v>
      </c>
      <c r="AC604" s="1">
        <v>12.414</v>
      </c>
      <c r="AD604" s="1">
        <v>12.413</v>
      </c>
      <c r="AE604" s="1">
        <v>12.411</v>
      </c>
      <c r="AF604" s="1">
        <v>12.411</v>
      </c>
      <c r="AG604" s="1">
        <v>12.412000000000001</v>
      </c>
      <c r="AH604" s="1">
        <v>12.4107874834983</v>
      </c>
      <c r="AI604" s="1">
        <v>12.4107874834983</v>
      </c>
      <c r="AJ604" s="1">
        <v>12.4107874834983</v>
      </c>
      <c r="AK604" s="1">
        <v>12.4107874834983</v>
      </c>
      <c r="AL604" s="1">
        <v>12.4107874834983</v>
      </c>
      <c r="AM604" s="1">
        <v>12.4107874834983</v>
      </c>
      <c r="AN604" s="1">
        <v>12.4107874834983</v>
      </c>
      <c r="AO604" s="1">
        <v>12.4107874834983</v>
      </c>
      <c r="AP604" s="1">
        <v>12.4107874834983</v>
      </c>
      <c r="AQ604" s="1">
        <v>12.4107874834983</v>
      </c>
      <c r="AR604" s="1">
        <v>12.4107874834983</v>
      </c>
      <c r="AS604" s="1">
        <v>28.605588347658099</v>
      </c>
      <c r="AT604" s="1">
        <v>19.307901732112398</v>
      </c>
      <c r="AU604" s="1">
        <v>24.027313291169602</v>
      </c>
      <c r="AV604" s="1">
        <v>31.278722274034202</v>
      </c>
      <c r="AW604" s="1">
        <v>26.2228601308768</v>
      </c>
      <c r="AX604" s="1">
        <v>29.795005161662498</v>
      </c>
      <c r="AY604" s="1">
        <v>30.592175295387001</v>
      </c>
      <c r="AZ604" s="1">
        <v>23.374423452948498</v>
      </c>
      <c r="BA604" s="1">
        <v>30.832563263499601</v>
      </c>
      <c r="BB604" s="1">
        <v>25.441838295052602</v>
      </c>
      <c r="BC604" s="1">
        <v>32.6063177656156</v>
      </c>
      <c r="BD604" s="1">
        <v>0.82703472915376897</v>
      </c>
      <c r="BE604" s="1">
        <v>2.0440332790142599</v>
      </c>
      <c r="BF604" s="1">
        <v>1.9271296080029301</v>
      </c>
      <c r="BG604" s="1">
        <v>0.91963506058772904</v>
      </c>
      <c r="BH604" s="1">
        <v>1.45146756364007</v>
      </c>
      <c r="BI604" s="1">
        <v>2.0212471796710698</v>
      </c>
      <c r="BJ604" s="1">
        <v>0.81569340613336805</v>
      </c>
      <c r="BK604" s="1">
        <v>1.7527640492679899</v>
      </c>
      <c r="BL604" s="1">
        <v>1.3042575772227301</v>
      </c>
      <c r="BM604" s="1">
        <v>1.0750080296625599</v>
      </c>
      <c r="BN604" s="1">
        <v>1.49549580450856</v>
      </c>
    </row>
    <row r="605" spans="1:66" ht="15">
      <c r="A605" s="1" t="s">
        <v>997</v>
      </c>
      <c r="B605" s="1">
        <v>814.63313052999899</v>
      </c>
      <c r="C605" s="1" t="s">
        <v>998</v>
      </c>
      <c r="E605" s="6">
        <f>AVERAGE(L605:V605)</f>
        <v>28283583.611909091</v>
      </c>
      <c r="F605" s="7">
        <f>AVERAGE(W605:AG605)</f>
        <v>20.156000000000002</v>
      </c>
      <c r="G605" s="7">
        <v>741</v>
      </c>
      <c r="H605" s="7">
        <f>AVERAGE(AH605:AR605)</f>
        <v>20.146999999999998</v>
      </c>
      <c r="I605" s="7">
        <f>MAX(AS605:BC605)</f>
        <v>37.217273666796601</v>
      </c>
      <c r="J605" s="7">
        <f>AVERAGE(BD605:BN605)</f>
        <v>1.24380600441214</v>
      </c>
      <c r="K605" s="8">
        <f>F605-H605</f>
        <v>9.0000000000038938E-3</v>
      </c>
      <c r="L605" s="2">
        <v>33618706.346000001</v>
      </c>
      <c r="M605" s="2">
        <v>22500848.671</v>
      </c>
      <c r="N605" s="2">
        <v>26175984.199000001</v>
      </c>
      <c r="O605" s="2">
        <v>26956140.280999999</v>
      </c>
      <c r="P605" s="2">
        <v>34474146.079000004</v>
      </c>
      <c r="Q605" s="2">
        <v>23630953.840999998</v>
      </c>
      <c r="R605" s="2">
        <v>19505642.405000001</v>
      </c>
      <c r="S605" s="2">
        <v>33910658.354000002</v>
      </c>
      <c r="T605" s="2">
        <v>21156018.963</v>
      </c>
      <c r="U605" s="2">
        <v>37639379.170000002</v>
      </c>
      <c r="V605" s="2">
        <v>31550941.421999998</v>
      </c>
      <c r="W605" s="1">
        <v>20.154</v>
      </c>
      <c r="X605" s="1">
        <v>20.146000000000001</v>
      </c>
      <c r="Y605" s="1">
        <v>20.163</v>
      </c>
      <c r="Z605" s="1">
        <v>20.166</v>
      </c>
      <c r="AA605" s="1">
        <v>20.148</v>
      </c>
      <c r="AB605" s="1">
        <v>20.152000000000001</v>
      </c>
      <c r="AC605" s="1">
        <v>20.152000000000001</v>
      </c>
      <c r="AD605" s="1">
        <v>20.163</v>
      </c>
      <c r="AE605" s="1">
        <v>20.146999999999998</v>
      </c>
      <c r="AF605" s="1">
        <v>20.161999999999999</v>
      </c>
      <c r="AG605" s="1">
        <v>20.163</v>
      </c>
      <c r="AP605" s="1">
        <v>20.146999999999998</v>
      </c>
      <c r="BA605" s="1">
        <v>37.217273666796601</v>
      </c>
      <c r="BL605" s="1">
        <v>1.24380600441214</v>
      </c>
    </row>
    <row r="606" spans="1:66" ht="15">
      <c r="A606" s="1" t="s">
        <v>999</v>
      </c>
      <c r="B606" s="1">
        <v>798.638215529999</v>
      </c>
      <c r="C606" s="1" t="s">
        <v>1000</v>
      </c>
      <c r="E606" s="6">
        <f>AVERAGE(L606:V606)</f>
        <v>72324766.31509091</v>
      </c>
      <c r="F606" s="7">
        <f>AVERAGE(W606:AG606)</f>
        <v>20.850454545454546</v>
      </c>
      <c r="G606" s="7">
        <v>742</v>
      </c>
      <c r="H606" s="7">
        <f>AVERAGE(AH606:AR606)</f>
        <v>20.855156303777701</v>
      </c>
      <c r="I606" s="7">
        <f>MAX(AS606:BC606)</f>
        <v>32.653190378791599</v>
      </c>
      <c r="J606" s="7">
        <f>AVERAGE(BD606:BN606)</f>
        <v>2.4334739845580859</v>
      </c>
      <c r="K606" s="8">
        <f>F606-H606</f>
        <v>-4.7017583231543369E-3</v>
      </c>
      <c r="L606" s="2">
        <v>63736920.012999997</v>
      </c>
      <c r="M606" s="2">
        <v>65868872.060999997</v>
      </c>
      <c r="N606" s="2">
        <v>83630231.726999998</v>
      </c>
      <c r="O606" s="2">
        <v>63859327.185999997</v>
      </c>
      <c r="P606" s="2">
        <v>84791490.709999993</v>
      </c>
      <c r="Q606" s="2">
        <v>75004778.410999998</v>
      </c>
      <c r="R606" s="2">
        <v>60453813.339000002</v>
      </c>
      <c r="S606" s="2">
        <v>64028056.491999999</v>
      </c>
      <c r="T606" s="2">
        <v>61613553.670000002</v>
      </c>
      <c r="U606" s="2">
        <v>84638585.046000004</v>
      </c>
      <c r="V606" s="2">
        <v>87946800.811000004</v>
      </c>
      <c r="W606" s="1">
        <v>20.85</v>
      </c>
      <c r="X606" s="1">
        <v>20.847000000000001</v>
      </c>
      <c r="Y606" s="1">
        <v>20.847999999999999</v>
      </c>
      <c r="Z606" s="1">
        <v>20.844999999999999</v>
      </c>
      <c r="AA606" s="1">
        <v>20.866</v>
      </c>
      <c r="AB606" s="1">
        <v>20.847999999999999</v>
      </c>
      <c r="AC606" s="1">
        <v>20.849</v>
      </c>
      <c r="AD606" s="1">
        <v>20.844000000000001</v>
      </c>
      <c r="AE606" s="1">
        <v>20.834</v>
      </c>
      <c r="AF606" s="1">
        <v>20.847000000000001</v>
      </c>
      <c r="AG606" s="1">
        <v>20.876999999999999</v>
      </c>
      <c r="AH606" s="1">
        <v>20.855156303777701</v>
      </c>
      <c r="AI606" s="1">
        <v>20.855156303777701</v>
      </c>
      <c r="AJ606" s="1">
        <v>20.855156303777701</v>
      </c>
      <c r="AK606" s="1">
        <v>20.855156303777701</v>
      </c>
      <c r="AL606" s="1">
        <v>20.855156303777701</v>
      </c>
      <c r="AM606" s="1">
        <v>20.855156303777701</v>
      </c>
      <c r="AN606" s="1">
        <v>20.855156303777701</v>
      </c>
      <c r="AO606" s="1">
        <v>20.855156303777701</v>
      </c>
      <c r="AP606" s="1">
        <v>20.855156303777701</v>
      </c>
      <c r="AQ606" s="1">
        <v>20.855156303777701</v>
      </c>
      <c r="AR606" s="1">
        <v>20.855156303777701</v>
      </c>
      <c r="AS606" s="1">
        <v>30.326570629671298</v>
      </c>
      <c r="AT606" s="1">
        <v>25.1733042638093</v>
      </c>
      <c r="AU606" s="1">
        <v>29.622515320037198</v>
      </c>
      <c r="AV606" s="1">
        <v>20.658519698779902</v>
      </c>
      <c r="AW606" s="1">
        <v>23.265256165065502</v>
      </c>
      <c r="AX606" s="1">
        <v>9.2297886464083305</v>
      </c>
      <c r="AY606" s="1">
        <v>32.653190378791599</v>
      </c>
      <c r="AZ606" s="1">
        <v>30.806702990657801</v>
      </c>
      <c r="BA606" s="1">
        <v>31.2999117829557</v>
      </c>
      <c r="BB606" s="1">
        <v>15.1719643317566</v>
      </c>
      <c r="BC606" s="1">
        <v>32.653167272979601</v>
      </c>
      <c r="BD606" s="1">
        <v>3.6874903564985502</v>
      </c>
      <c r="BE606" s="1">
        <v>0.46387554106115297</v>
      </c>
      <c r="BF606" s="1">
        <v>0.81754703363450398</v>
      </c>
      <c r="BG606" s="1">
        <v>4.5376822051210199</v>
      </c>
      <c r="BH606" s="1">
        <v>1.8451238023499901</v>
      </c>
      <c r="BI606" s="1">
        <v>4.1813008325641299</v>
      </c>
      <c r="BJ606" s="1">
        <v>5.9962730522276599</v>
      </c>
      <c r="BK606" s="1">
        <v>2.2202667425515101</v>
      </c>
      <c r="BL606" s="1">
        <v>1.9169930044121399</v>
      </c>
      <c r="BM606" s="1">
        <v>0.71876549892549202</v>
      </c>
      <c r="BN606" s="1">
        <v>0.38289576079279503</v>
      </c>
    </row>
    <row r="607" spans="1:66" ht="15">
      <c r="A607" s="1" t="s">
        <v>1001</v>
      </c>
      <c r="B607" s="1">
        <v>796.62256552999997</v>
      </c>
      <c r="C607" s="1" t="s">
        <v>1002</v>
      </c>
      <c r="E607" s="6">
        <f>AVERAGE(L607:V607)</f>
        <v>44513117.956636362</v>
      </c>
      <c r="F607" s="7">
        <f>AVERAGE(W607:AG607)</f>
        <v>19.321999999999999</v>
      </c>
      <c r="G607" s="7">
        <v>743</v>
      </c>
      <c r="H607" s="7">
        <f>AVERAGE(AH607:AR607)</f>
        <v>19.322398407654902</v>
      </c>
      <c r="I607" s="7">
        <f>MAX(AS607:BC607)</f>
        <v>28.550909230504899</v>
      </c>
      <c r="J607" s="7">
        <f>AVERAGE(BD607:BN607)</f>
        <v>1.9573263125794547</v>
      </c>
      <c r="K607" s="8">
        <f>F607-H607</f>
        <v>-3.984076549023996E-4</v>
      </c>
      <c r="L607" s="2">
        <v>47120785.653999999</v>
      </c>
      <c r="M607" s="2">
        <v>38719129.582999997</v>
      </c>
      <c r="N607" s="2">
        <v>50543298.868000001</v>
      </c>
      <c r="O607" s="2">
        <v>37249816.123999998</v>
      </c>
      <c r="P607" s="2">
        <v>50162705.501000002</v>
      </c>
      <c r="Q607" s="2">
        <v>43206143.645000003</v>
      </c>
      <c r="R607" s="2">
        <v>42005854.387999997</v>
      </c>
      <c r="S607" s="2">
        <v>40253974.899999999</v>
      </c>
      <c r="T607" s="2">
        <v>42704670.119000003</v>
      </c>
      <c r="U607" s="2">
        <v>47617957.340999998</v>
      </c>
      <c r="V607" s="2">
        <v>50059961.399999999</v>
      </c>
      <c r="W607" s="1">
        <v>19.318000000000001</v>
      </c>
      <c r="X607" s="1">
        <v>19.329999999999998</v>
      </c>
      <c r="Y607" s="1">
        <v>19.326000000000001</v>
      </c>
      <c r="Z607" s="1">
        <v>19.315000000000001</v>
      </c>
      <c r="AA607" s="1">
        <v>19.332999999999998</v>
      </c>
      <c r="AB607" s="1">
        <v>19.317</v>
      </c>
      <c r="AC607" s="1">
        <v>19.311</v>
      </c>
      <c r="AD607" s="1">
        <v>19.327000000000002</v>
      </c>
      <c r="AE607" s="1">
        <v>19.306000000000001</v>
      </c>
      <c r="AF607" s="1">
        <v>19.327000000000002</v>
      </c>
      <c r="AG607" s="1">
        <v>19.332000000000001</v>
      </c>
      <c r="AH607" s="1">
        <v>19.322398407654902</v>
      </c>
      <c r="AI607" s="1">
        <v>19.322398407654902</v>
      </c>
      <c r="AJ607" s="1">
        <v>19.322398407654902</v>
      </c>
      <c r="AK607" s="1">
        <v>19.322398407654902</v>
      </c>
      <c r="AL607" s="1">
        <v>19.322398407654902</v>
      </c>
      <c r="AM607" s="1">
        <v>19.322398407654902</v>
      </c>
      <c r="AN607" s="1">
        <v>19.322398407654902</v>
      </c>
      <c r="AO607" s="1">
        <v>19.322398407654902</v>
      </c>
      <c r="AP607" s="1">
        <v>19.322398407654902</v>
      </c>
      <c r="AQ607" s="1">
        <v>19.322398407654902</v>
      </c>
      <c r="AR607" s="1">
        <v>19.322398407654902</v>
      </c>
      <c r="AS607" s="1">
        <v>15.9373546175534</v>
      </c>
      <c r="AT607" s="1">
        <v>11.406280880417</v>
      </c>
      <c r="AU607" s="1">
        <v>20.7755724277281</v>
      </c>
      <c r="AV607" s="1">
        <v>10.975440607150301</v>
      </c>
      <c r="AW607" s="1">
        <v>24.7080297463792</v>
      </c>
      <c r="AX607" s="1">
        <v>13.632183732928</v>
      </c>
      <c r="AY607" s="1">
        <v>13.424140533372</v>
      </c>
      <c r="AZ607" s="1">
        <v>24.4859731228219</v>
      </c>
      <c r="BA607" s="1">
        <v>28.550909230504899</v>
      </c>
      <c r="BB607" s="1">
        <v>16.144877492467302</v>
      </c>
      <c r="BC607" s="1">
        <v>19.993134325081101</v>
      </c>
      <c r="BD607" s="1">
        <v>2.3997354382588298</v>
      </c>
      <c r="BE607" s="1">
        <v>0.62014429688582595</v>
      </c>
      <c r="BF607" s="1">
        <v>0.62510720288226496</v>
      </c>
      <c r="BG607" s="1">
        <v>3.4666916613574901</v>
      </c>
      <c r="BH607" s="1">
        <v>1.1315467252810401</v>
      </c>
      <c r="BI607" s="1">
        <v>3.0063572657700899</v>
      </c>
      <c r="BJ607" s="1">
        <v>4.6429633704749804</v>
      </c>
      <c r="BK607" s="1">
        <v>1.9385314823483899</v>
      </c>
      <c r="BL607" s="1">
        <v>1.96984867634309</v>
      </c>
      <c r="BM607" s="1">
        <v>1.0771654634338299</v>
      </c>
      <c r="BN607" s="1">
        <v>0.65249785533816795</v>
      </c>
    </row>
    <row r="608" spans="1:66" ht="15">
      <c r="A608" s="1" t="s">
        <v>1003</v>
      </c>
      <c r="B608" s="1">
        <v>814.66951552999899</v>
      </c>
      <c r="C608" s="1" t="s">
        <v>1004</v>
      </c>
      <c r="E608" s="6">
        <f>AVERAGE(L608:V608)</f>
        <v>13689119.506181818</v>
      </c>
      <c r="F608" s="7">
        <f>AVERAGE(W608:AG608)</f>
        <v>22.274272727272727</v>
      </c>
      <c r="G608" s="7">
        <v>744</v>
      </c>
      <c r="H608" s="7">
        <f>AVERAGE(AH608:AR608)</f>
        <v>22.271572623558303</v>
      </c>
      <c r="I608" s="7">
        <f>MAX(AS608:BC608)</f>
        <v>23.8843556674409</v>
      </c>
      <c r="J608" s="7">
        <f>AVERAGE(BD608:BN608)</f>
        <v>3.5587852331241905</v>
      </c>
      <c r="K608" s="8">
        <f>F608-H608</f>
        <v>2.7001037144245288E-3</v>
      </c>
      <c r="L608" s="2">
        <v>14228715.808</v>
      </c>
      <c r="M608" s="2">
        <v>14827275.982000001</v>
      </c>
      <c r="N608" s="2">
        <v>15370409.584000001</v>
      </c>
      <c r="O608" s="2">
        <v>10818255.892000001</v>
      </c>
      <c r="P608" s="2">
        <v>12872801.762</v>
      </c>
      <c r="Q608" s="2">
        <v>18149246.129999999</v>
      </c>
      <c r="R608" s="2">
        <v>12017382.331</v>
      </c>
      <c r="S608" s="2">
        <v>11761962.280999999</v>
      </c>
      <c r="T608" s="1">
        <v>9692530.398</v>
      </c>
      <c r="U608" s="2">
        <v>15110927.649</v>
      </c>
      <c r="V608" s="2">
        <v>15730806.751</v>
      </c>
      <c r="W608" s="1">
        <v>22.273</v>
      </c>
      <c r="X608" s="1">
        <v>22.268000000000001</v>
      </c>
      <c r="Y608" s="1">
        <v>22.271000000000001</v>
      </c>
      <c r="Z608" s="1">
        <v>22.302</v>
      </c>
      <c r="AA608" s="1">
        <v>22.27</v>
      </c>
      <c r="AB608" s="1">
        <v>22.271000000000001</v>
      </c>
      <c r="AC608" s="1">
        <v>22.26</v>
      </c>
      <c r="AD608" s="1">
        <v>22.273</v>
      </c>
      <c r="AE608" s="1">
        <v>22.276</v>
      </c>
      <c r="AF608" s="1">
        <v>22.274000000000001</v>
      </c>
      <c r="AG608" s="1">
        <v>22.279</v>
      </c>
      <c r="AH608" s="1">
        <v>22.271572623558299</v>
      </c>
      <c r="AI608" s="1">
        <v>22.271572623558299</v>
      </c>
      <c r="AJ608" s="1">
        <v>22.271572623558299</v>
      </c>
      <c r="AL608" s="1">
        <v>22.271572623558299</v>
      </c>
      <c r="AM608" s="1">
        <v>22.271572623558299</v>
      </c>
      <c r="AN608" s="1">
        <v>22.271572623558299</v>
      </c>
      <c r="AO608" s="1">
        <v>22.271572623558299</v>
      </c>
      <c r="AP608" s="1">
        <v>22.271572623558299</v>
      </c>
      <c r="AQ608" s="1">
        <v>22.271572623558299</v>
      </c>
      <c r="AR608" s="1">
        <v>22.271572623558299</v>
      </c>
      <c r="AS608" s="1">
        <v>18.392318767084198</v>
      </c>
      <c r="AT608" s="1">
        <v>18.118885289047</v>
      </c>
      <c r="AU608" s="1">
        <v>14.548990699449201</v>
      </c>
      <c r="AW608" s="1">
        <v>12.0770245222269</v>
      </c>
      <c r="AX608" s="1">
        <v>19.317547102150399</v>
      </c>
      <c r="AY608" s="1">
        <v>13.005029971338001</v>
      </c>
      <c r="AZ608" s="1">
        <v>13.7794385685986</v>
      </c>
      <c r="BA608" s="1">
        <v>8.8385595433264399</v>
      </c>
      <c r="BB608" s="1">
        <v>13.3015436538803</v>
      </c>
      <c r="BC608" s="1">
        <v>23.8843556674409</v>
      </c>
      <c r="BD608" s="1">
        <v>7.9885519046009597</v>
      </c>
      <c r="BE608" s="1">
        <v>1.10092192490107</v>
      </c>
      <c r="BF608" s="1">
        <v>3.1709103630660298</v>
      </c>
      <c r="BH608" s="1">
        <v>4.35870938876631</v>
      </c>
      <c r="BI608" s="1">
        <v>8.5887779692574302</v>
      </c>
      <c r="BJ608" s="1">
        <v>7.2639716223297199</v>
      </c>
      <c r="BK608" s="1">
        <v>1.47010147262098</v>
      </c>
      <c r="BL608" s="1">
        <v>0.97309349095007702</v>
      </c>
      <c r="BM608" s="1">
        <v>0.13411457866773799</v>
      </c>
      <c r="BN608" s="1">
        <v>0.538699616081597</v>
      </c>
    </row>
    <row r="609" spans="1:66" ht="15">
      <c r="A609" s="1" t="s">
        <v>1005</v>
      </c>
      <c r="B609" s="1">
        <v>828.64878052999995</v>
      </c>
      <c r="C609" s="1" t="s">
        <v>1006</v>
      </c>
      <c r="E609" s="6">
        <f>AVERAGE(L609:V609)</f>
        <v>231088152.38063633</v>
      </c>
      <c r="F609" s="7">
        <f>AVERAGE(W609:AG609)</f>
        <v>20.949363636363639</v>
      </c>
      <c r="G609" s="7">
        <v>745</v>
      </c>
      <c r="H609" s="7">
        <f>AVERAGE(AH609:AR609)</f>
        <v>20.949330822037403</v>
      </c>
      <c r="I609" s="7">
        <f>MAX(AS609:BC609)</f>
        <v>37.732387880457601</v>
      </c>
      <c r="J609" s="7">
        <f>AVERAGE(BD609:BN609)</f>
        <v>3.019079337917006</v>
      </c>
      <c r="K609" s="8">
        <f>F609-H609</f>
        <v>3.2814326235808267E-5</v>
      </c>
      <c r="L609" s="2">
        <v>288201300.14099997</v>
      </c>
      <c r="M609" s="2">
        <v>209126159.74900001</v>
      </c>
      <c r="N609" s="2">
        <v>196087719.373</v>
      </c>
      <c r="O609" s="2">
        <v>202344067.01699999</v>
      </c>
      <c r="P609" s="2">
        <v>264987257.53799999</v>
      </c>
      <c r="Q609" s="2">
        <v>253657568.33199999</v>
      </c>
      <c r="R609" s="2">
        <v>171345863.24700001</v>
      </c>
      <c r="S609" s="2">
        <v>300740012.46499997</v>
      </c>
      <c r="T609" s="2">
        <v>141680355.19400001</v>
      </c>
      <c r="U609" s="2">
        <v>253257414.164</v>
      </c>
      <c r="V609" s="2">
        <v>260541958.96700001</v>
      </c>
      <c r="W609" s="1">
        <v>20.951000000000001</v>
      </c>
      <c r="X609" s="1">
        <v>20.949000000000002</v>
      </c>
      <c r="Y609" s="1">
        <v>20.949000000000002</v>
      </c>
      <c r="Z609" s="1">
        <v>20.948</v>
      </c>
      <c r="AA609" s="1">
        <v>20.939</v>
      </c>
      <c r="AB609" s="1">
        <v>20.95</v>
      </c>
      <c r="AC609" s="1">
        <v>20.943999999999999</v>
      </c>
      <c r="AD609" s="1">
        <v>20.948</v>
      </c>
      <c r="AE609" s="1">
        <v>20.954000000000001</v>
      </c>
      <c r="AF609" s="1">
        <v>20.954999999999998</v>
      </c>
      <c r="AG609" s="1">
        <v>20.956</v>
      </c>
      <c r="AH609" s="1">
        <v>20.9493308220374</v>
      </c>
      <c r="AI609" s="1">
        <v>20.9493308220374</v>
      </c>
      <c r="AJ609" s="1">
        <v>20.9493308220374</v>
      </c>
      <c r="AK609" s="1">
        <v>20.9493308220374</v>
      </c>
      <c r="AL609" s="1">
        <v>20.9493308220374</v>
      </c>
      <c r="AM609" s="1">
        <v>20.9493308220374</v>
      </c>
      <c r="AN609" s="1">
        <v>20.9493308220374</v>
      </c>
      <c r="AO609" s="1">
        <v>20.9493308220374</v>
      </c>
      <c r="AP609" s="1">
        <v>20.9493308220374</v>
      </c>
      <c r="AQ609" s="1">
        <v>20.9493308220374</v>
      </c>
      <c r="AR609" s="1">
        <v>20.9493308220374</v>
      </c>
      <c r="AS609" s="1">
        <v>37.732387880457601</v>
      </c>
      <c r="AT609" s="1">
        <v>36.845998433430999</v>
      </c>
      <c r="AU609" s="1">
        <v>36.487651005529997</v>
      </c>
      <c r="AV609" s="1">
        <v>36.694186783613603</v>
      </c>
      <c r="AW609" s="1">
        <v>36.451792352128699</v>
      </c>
      <c r="AX609" s="1">
        <v>36.606643190345302</v>
      </c>
      <c r="AY609" s="1">
        <v>35.392107535694201</v>
      </c>
      <c r="AZ609" s="1">
        <v>36.897833326124598</v>
      </c>
      <c r="BA609" s="1">
        <v>31.254967943325202</v>
      </c>
      <c r="BB609" s="1">
        <v>36.998337761146701</v>
      </c>
      <c r="BC609" s="1">
        <v>36.048313348558104</v>
      </c>
      <c r="BD609" s="1">
        <v>5.8921865974463401</v>
      </c>
      <c r="BE609" s="1">
        <v>0.70802302366870795</v>
      </c>
      <c r="BF609" s="1">
        <v>2.2123504531287899</v>
      </c>
      <c r="BG609" s="1">
        <v>4.4029395017497999</v>
      </c>
      <c r="BH609" s="1">
        <v>3.3256429000235501</v>
      </c>
      <c r="BI609" s="1">
        <v>6.5424208536296096</v>
      </c>
      <c r="BJ609" s="1">
        <v>6.0783419605339102</v>
      </c>
      <c r="BK609" s="1">
        <v>1.4663860934266899</v>
      </c>
      <c r="BL609" s="1">
        <v>1.1028784750604099</v>
      </c>
      <c r="BM609" s="1">
        <v>0.81825702524561805</v>
      </c>
      <c r="BN609" s="1">
        <v>0.66044583317363903</v>
      </c>
    </row>
    <row r="610" spans="1:66" ht="15">
      <c r="A610" s="1" t="s">
        <v>1007</v>
      </c>
      <c r="B610" s="1">
        <v>810.50793052999995</v>
      </c>
      <c r="C610" s="1" t="s">
        <v>1008</v>
      </c>
      <c r="E610" s="6">
        <f>AVERAGE(L610:V610)</f>
        <v>136455069.1620909</v>
      </c>
      <c r="F610" s="7">
        <f>AVERAGE(W610:AG610)</f>
        <v>11.306727272727274</v>
      </c>
      <c r="G610" s="7">
        <v>746</v>
      </c>
      <c r="H610" s="7">
        <f>AVERAGE(AH610:AR610)</f>
        <v>11.306670613121</v>
      </c>
      <c r="I610" s="7">
        <f>MAX(AS610:BC610)</f>
        <v>52.5128706064284</v>
      </c>
      <c r="J610" s="7">
        <f>AVERAGE(BD610:BN610)</f>
        <v>0.95810429881070835</v>
      </c>
      <c r="K610" s="8">
        <f>F610-H610</f>
        <v>5.6659606274322982E-5</v>
      </c>
      <c r="L610" s="2">
        <v>132085778.82600001</v>
      </c>
      <c r="M610" s="2">
        <v>123433680.73800001</v>
      </c>
      <c r="N610" s="2">
        <v>136305421.66800001</v>
      </c>
      <c r="O610" s="2">
        <v>127712763.008</v>
      </c>
      <c r="P610" s="2">
        <v>140660448.74399999</v>
      </c>
      <c r="Q610" s="2">
        <v>135925376.73100001</v>
      </c>
      <c r="R610" s="2">
        <v>135376545.088</v>
      </c>
      <c r="S610" s="2">
        <v>143015074.083</v>
      </c>
      <c r="T610" s="2">
        <v>153985905.59299999</v>
      </c>
      <c r="U610" s="2">
        <v>131318833.079</v>
      </c>
      <c r="V610" s="2">
        <v>141185933.22499999</v>
      </c>
      <c r="W610" s="1">
        <v>11.301</v>
      </c>
      <c r="X610" s="1">
        <v>11.305</v>
      </c>
      <c r="Y610" s="1">
        <v>11.319000000000001</v>
      </c>
      <c r="Z610" s="1">
        <v>11.303000000000001</v>
      </c>
      <c r="AA610" s="1">
        <v>11.304</v>
      </c>
      <c r="AB610" s="1">
        <v>11.304</v>
      </c>
      <c r="AC610" s="1">
        <v>11.313000000000001</v>
      </c>
      <c r="AD610" s="1">
        <v>11.304</v>
      </c>
      <c r="AE610" s="1">
        <v>11.305999999999999</v>
      </c>
      <c r="AF610" s="1">
        <v>11.307</v>
      </c>
      <c r="AG610" s="1">
        <v>11.308</v>
      </c>
      <c r="AH610" s="1">
        <v>11.306670613121</v>
      </c>
      <c r="AI610" s="1">
        <v>11.306670613121</v>
      </c>
      <c r="AJ610" s="1">
        <v>11.306670613121</v>
      </c>
      <c r="AK610" s="1">
        <v>11.306670613121</v>
      </c>
      <c r="AL610" s="1">
        <v>11.306670613121</v>
      </c>
      <c r="AM610" s="1">
        <v>11.306670613121</v>
      </c>
      <c r="AN610" s="1">
        <v>11.306670613121</v>
      </c>
      <c r="AO610" s="1">
        <v>11.306670613121</v>
      </c>
      <c r="AP610" s="1">
        <v>11.306670613121</v>
      </c>
      <c r="AQ610" s="1">
        <v>11.306670613121</v>
      </c>
      <c r="AR610" s="1">
        <v>11.306670613121</v>
      </c>
      <c r="AS610" s="1">
        <v>34.781816726694203</v>
      </c>
      <c r="AT610" s="1">
        <v>50.439628613853003</v>
      </c>
      <c r="AU610" s="1">
        <v>37.0225900743783</v>
      </c>
      <c r="AV610" s="1">
        <v>38.407126902504302</v>
      </c>
      <c r="AW610" s="1">
        <v>52.5128706064284</v>
      </c>
      <c r="AX610" s="1">
        <v>39.398331467823901</v>
      </c>
      <c r="AY610" s="1">
        <v>38.678706373834302</v>
      </c>
      <c r="AZ610" s="1">
        <v>44.863123315155498</v>
      </c>
      <c r="BA610" s="1">
        <v>48.526306523900303</v>
      </c>
      <c r="BB610" s="1">
        <v>47.346363642431001</v>
      </c>
      <c r="BC610" s="1">
        <v>49.788883338947898</v>
      </c>
      <c r="BD610" s="1">
        <v>0.27229197759166301</v>
      </c>
      <c r="BE610" s="1">
        <v>1.71562484154936</v>
      </c>
      <c r="BF610" s="1">
        <v>1.4539962431460001</v>
      </c>
      <c r="BG610" s="1">
        <v>0.185598971427413</v>
      </c>
      <c r="BH610" s="1">
        <v>0.90153362283545102</v>
      </c>
      <c r="BI610" s="1">
        <v>1.4562022631945699</v>
      </c>
      <c r="BJ610" s="1">
        <v>0.78733738525235697</v>
      </c>
      <c r="BK610" s="1">
        <v>1.2952258163157999</v>
      </c>
      <c r="BL610" s="1">
        <v>0.91074200373383996</v>
      </c>
      <c r="BM610" s="1">
        <v>0.57558222544675997</v>
      </c>
      <c r="BN610" s="1">
        <v>0.98501193642457696</v>
      </c>
    </row>
    <row r="611" spans="1:66" ht="15">
      <c r="A611" s="1" t="s">
        <v>1009</v>
      </c>
      <c r="B611" s="1">
        <v>814.66951552999899</v>
      </c>
      <c r="C611" s="1" t="s">
        <v>1004</v>
      </c>
      <c r="E611" s="6">
        <f>AVERAGE(L611:V611)</f>
        <v>33087868.425909091</v>
      </c>
      <c r="F611" s="7">
        <f>AVERAGE(W611:AG611)</f>
        <v>21.668363636363637</v>
      </c>
      <c r="G611" s="7">
        <v>747</v>
      </c>
      <c r="H611" s="7">
        <f>AVERAGE(AH611:AR611)</f>
        <v>21.667907304955698</v>
      </c>
      <c r="I611" s="7">
        <f>MAX(AS611:BC611)</f>
        <v>21.569834658788601</v>
      </c>
      <c r="J611" s="7">
        <f>AVERAGE(BD611:BN611)</f>
        <v>4.0509445804809285</v>
      </c>
      <c r="K611" s="8">
        <f>F611-H611</f>
        <v>4.5633140793910343E-4</v>
      </c>
      <c r="L611" s="2">
        <v>38121398.287</v>
      </c>
      <c r="M611" s="2">
        <v>33622057.641999997</v>
      </c>
      <c r="N611" s="2">
        <v>32574888.767000001</v>
      </c>
      <c r="O611" s="2">
        <v>30329079.068</v>
      </c>
      <c r="P611" s="2">
        <v>38325852.818000004</v>
      </c>
      <c r="Q611" s="2">
        <v>35575768.619999997</v>
      </c>
      <c r="R611" s="2">
        <v>30128584.903000001</v>
      </c>
      <c r="S611" s="2">
        <v>33650408.578000002</v>
      </c>
      <c r="T611" s="2">
        <v>22208787.250999998</v>
      </c>
      <c r="U611" s="2">
        <v>34055755.700000003</v>
      </c>
      <c r="V611" s="2">
        <v>35373971.050999999</v>
      </c>
      <c r="W611" s="1">
        <v>21.669</v>
      </c>
      <c r="X611" s="1">
        <v>21.663</v>
      </c>
      <c r="Y611" s="1">
        <v>21.67</v>
      </c>
      <c r="Z611" s="1">
        <v>21.673999999999999</v>
      </c>
      <c r="AA611" s="1">
        <v>21.667999999999999</v>
      </c>
      <c r="AB611" s="1">
        <v>21.654</v>
      </c>
      <c r="AC611" s="1">
        <v>21.664999999999999</v>
      </c>
      <c r="AD611" s="1">
        <v>21.68</v>
      </c>
      <c r="AE611" s="1">
        <v>21.664999999999999</v>
      </c>
      <c r="AF611" s="1">
        <v>21.672000000000001</v>
      </c>
      <c r="AG611" s="1">
        <v>21.672000000000001</v>
      </c>
      <c r="AH611" s="1">
        <v>21.667907304955701</v>
      </c>
      <c r="AI611" s="1">
        <v>21.667907304955701</v>
      </c>
      <c r="AJ611" s="1">
        <v>21.667907304955701</v>
      </c>
      <c r="AK611" s="1">
        <v>21.667907304955701</v>
      </c>
      <c r="AL611" s="1">
        <v>21.667907304955701</v>
      </c>
      <c r="AM611" s="1">
        <v>21.667907304955701</v>
      </c>
      <c r="AN611" s="1">
        <v>21.667907304955701</v>
      </c>
      <c r="AO611" s="1">
        <v>21.667907304955701</v>
      </c>
      <c r="AP611" s="1">
        <v>21.667907304955701</v>
      </c>
      <c r="AR611" s="1">
        <v>21.667907304955701</v>
      </c>
      <c r="AS611" s="1">
        <v>11.6852430237284</v>
      </c>
      <c r="AT611" s="1">
        <v>6.95633871225135</v>
      </c>
      <c r="AU611" s="1">
        <v>8.7320223433603292</v>
      </c>
      <c r="AV611" s="1">
        <v>6.1383016881059298</v>
      </c>
      <c r="AW611" s="1">
        <v>5.7657917141533304</v>
      </c>
      <c r="AX611" s="1">
        <v>21.569834658788601</v>
      </c>
      <c r="AY611" s="1">
        <v>9.9003016448476604</v>
      </c>
      <c r="AZ611" s="1">
        <v>10.640020526978899</v>
      </c>
      <c r="BA611" s="1">
        <v>5.1659950172051703</v>
      </c>
      <c r="BC611" s="1">
        <v>6.0598490094676398</v>
      </c>
      <c r="BD611" s="1">
        <v>8.54602790460096</v>
      </c>
      <c r="BE611" s="1">
        <v>1.6729999249010701</v>
      </c>
      <c r="BF611" s="1">
        <v>3.7218753630660202</v>
      </c>
      <c r="BG611" s="1">
        <v>4.4430250522351002</v>
      </c>
      <c r="BH611" s="1">
        <v>4.8963173887663203</v>
      </c>
      <c r="BI611" s="1">
        <v>9.1636969692574297</v>
      </c>
      <c r="BJ611" s="1">
        <v>6.7137476223297199</v>
      </c>
      <c r="BK611" s="1">
        <v>0.91774247262098996</v>
      </c>
      <c r="BL611" s="1">
        <v>0.42696649095007499</v>
      </c>
      <c r="BN611" s="1">
        <v>7.0466160815954E-3</v>
      </c>
    </row>
    <row r="612" spans="1:66" ht="15">
      <c r="A612" s="1" t="s">
        <v>1010</v>
      </c>
      <c r="B612" s="1">
        <v>812.65386552999996</v>
      </c>
      <c r="C612" s="1" t="s">
        <v>1011</v>
      </c>
      <c r="E612" s="6">
        <f>AVERAGE(L612:V612)</f>
        <v>247756074.26654547</v>
      </c>
      <c r="F612" s="7">
        <f>AVERAGE(W612:AG612)</f>
        <v>21.497818181818186</v>
      </c>
      <c r="G612" s="7">
        <v>748</v>
      </c>
      <c r="H612" s="7">
        <f>AVERAGE(AH612:AR612)</f>
        <v>21.497431913075605</v>
      </c>
      <c r="I612" s="7">
        <f>MAX(AS612:BC612)</f>
        <v>36.981914553495997</v>
      </c>
      <c r="J612" s="7">
        <f>AVERAGE(BD612:BN612)</f>
        <v>2.9696186106442783</v>
      </c>
      <c r="K612" s="8">
        <f>F612-H612</f>
        <v>3.8626874258085309E-4</v>
      </c>
      <c r="L612" s="2">
        <v>275007087.40399998</v>
      </c>
      <c r="M612" s="2">
        <v>239043342.27200001</v>
      </c>
      <c r="N612" s="2">
        <v>256572333.93099999</v>
      </c>
      <c r="O612" s="2">
        <v>221655865.43900001</v>
      </c>
      <c r="P612" s="2">
        <v>267398478.24399999</v>
      </c>
      <c r="Q612" s="2">
        <v>275487851.52200001</v>
      </c>
      <c r="R612" s="2">
        <v>207839462.87099999</v>
      </c>
      <c r="S612" s="2">
        <v>249317027.67899999</v>
      </c>
      <c r="T612" s="2">
        <v>190147791.33899999</v>
      </c>
      <c r="U612" s="2">
        <v>262143276.59400001</v>
      </c>
      <c r="V612" s="2">
        <v>280704299.63700002</v>
      </c>
      <c r="W612" s="1">
        <v>21.5</v>
      </c>
      <c r="X612" s="1">
        <v>21.478000000000002</v>
      </c>
      <c r="Y612" s="1">
        <v>21.503</v>
      </c>
      <c r="Z612" s="1">
        <v>21.507000000000001</v>
      </c>
      <c r="AA612" s="1">
        <v>21.498000000000001</v>
      </c>
      <c r="AB612" s="1">
        <v>21.494</v>
      </c>
      <c r="AC612" s="1">
        <v>21.492000000000001</v>
      </c>
      <c r="AD612" s="1">
        <v>21.495999999999999</v>
      </c>
      <c r="AE612" s="1">
        <v>21.489000000000001</v>
      </c>
      <c r="AF612" s="1">
        <v>21.506</v>
      </c>
      <c r="AG612" s="1">
        <v>21.513000000000002</v>
      </c>
      <c r="AH612" s="1">
        <v>21.497431913075602</v>
      </c>
      <c r="AI612" s="1">
        <v>21.497431913075602</v>
      </c>
      <c r="AJ612" s="1">
        <v>21.497431913075602</v>
      </c>
      <c r="AK612" s="1">
        <v>21.497431913075602</v>
      </c>
      <c r="AL612" s="1">
        <v>21.497431913075602</v>
      </c>
      <c r="AM612" s="1">
        <v>21.497431913075602</v>
      </c>
      <c r="AN612" s="1">
        <v>21.497431913075602</v>
      </c>
      <c r="AO612" s="1">
        <v>21.497431913075602</v>
      </c>
      <c r="AP612" s="1">
        <v>21.497431913075602</v>
      </c>
      <c r="AQ612" s="1">
        <v>21.497431913075602</v>
      </c>
      <c r="AR612" s="1">
        <v>21.497431913075602</v>
      </c>
      <c r="AS612" s="1">
        <v>28.073338734676899</v>
      </c>
      <c r="AT612" s="1">
        <v>36.981914553495997</v>
      </c>
      <c r="AU612" s="1">
        <v>36.587110088859902</v>
      </c>
      <c r="AV612" s="1">
        <v>34.713225597750601</v>
      </c>
      <c r="AW612" s="1">
        <v>35.009735703321901</v>
      </c>
      <c r="AX612" s="1">
        <v>34.387579730001498</v>
      </c>
      <c r="AY612" s="1">
        <v>35.121521086654802</v>
      </c>
      <c r="AZ612" s="1">
        <v>36.734993207951597</v>
      </c>
      <c r="BA612" s="1">
        <v>36.760956189450198</v>
      </c>
      <c r="BB612" s="1">
        <v>35.0463973514168</v>
      </c>
      <c r="BC612" s="1">
        <v>35.434651238616397</v>
      </c>
      <c r="BD612" s="1">
        <v>5.3947505974463397</v>
      </c>
      <c r="BE612" s="1">
        <v>0.20986402366870699</v>
      </c>
      <c r="BF612" s="1">
        <v>1.7338084531287901</v>
      </c>
      <c r="BG612" s="1">
        <v>4.8838125017497998</v>
      </c>
      <c r="BH612" s="1">
        <v>2.8215129000235502</v>
      </c>
      <c r="BI612" s="1">
        <v>6.0607798536296098</v>
      </c>
      <c r="BJ612" s="1">
        <v>6.5784639605339104</v>
      </c>
      <c r="BK612" s="1">
        <v>1.9676550934266901</v>
      </c>
      <c r="BL612" s="1">
        <v>1.5407894750604101</v>
      </c>
      <c r="BM612" s="1">
        <v>0.33674202524561597</v>
      </c>
      <c r="BN612" s="1">
        <v>1.13762583317364</v>
      </c>
    </row>
    <row r="613" spans="1:66" ht="15">
      <c r="A613" s="1" t="s">
        <v>1012</v>
      </c>
      <c r="B613" s="1">
        <v>810.638215529999</v>
      </c>
      <c r="C613" s="1" t="s">
        <v>1013</v>
      </c>
      <c r="E613" s="6">
        <f>AVERAGE(L613:V613)</f>
        <v>413214912.62381822</v>
      </c>
      <c r="F613" s="7">
        <f>AVERAGE(W613:AG613)</f>
        <v>20.064090909090911</v>
      </c>
      <c r="G613" s="7">
        <v>749</v>
      </c>
      <c r="H613" s="7">
        <f>AVERAGE(AH613:AR613)</f>
        <v>20.065273388218497</v>
      </c>
      <c r="I613" s="7">
        <f>MAX(AS613:BC613)</f>
        <v>25.971742203125999</v>
      </c>
      <c r="J613" s="7">
        <f>AVERAGE(BD613:BN613)</f>
        <v>2.3773969889833451</v>
      </c>
      <c r="K613" s="8">
        <f>F613-H613</f>
        <v>-1.1824791275856228E-3</v>
      </c>
      <c r="L613" s="2">
        <v>454072958.523</v>
      </c>
      <c r="M613" s="2">
        <v>398196746.19800001</v>
      </c>
      <c r="N613" s="2">
        <v>402056792.09600002</v>
      </c>
      <c r="O613" s="2">
        <v>389569518.54500002</v>
      </c>
      <c r="P613" s="2">
        <v>443268344.53399998</v>
      </c>
      <c r="Q613" s="2">
        <v>417363792.92500001</v>
      </c>
      <c r="R613" s="2">
        <v>356783931.52700001</v>
      </c>
      <c r="S613" s="2">
        <v>435132873.68900001</v>
      </c>
      <c r="T613" s="2">
        <v>352175097.57300001</v>
      </c>
      <c r="U613" s="2">
        <v>431719846.19099998</v>
      </c>
      <c r="V613" s="2">
        <v>465024137.06099999</v>
      </c>
      <c r="W613" s="1">
        <v>20.067</v>
      </c>
      <c r="X613" s="1">
        <v>20.059000000000001</v>
      </c>
      <c r="Y613" s="1">
        <v>20.076000000000001</v>
      </c>
      <c r="Z613" s="1">
        <v>19.992999999999999</v>
      </c>
      <c r="AA613" s="1">
        <v>20.056000000000001</v>
      </c>
      <c r="AB613" s="1">
        <v>20.082000000000001</v>
      </c>
      <c r="AC613" s="1">
        <v>20.067</v>
      </c>
      <c r="AD613" s="1">
        <v>20.077000000000002</v>
      </c>
      <c r="AE613" s="1">
        <v>20.056000000000001</v>
      </c>
      <c r="AF613" s="1">
        <v>20.077000000000002</v>
      </c>
      <c r="AG613" s="1">
        <v>20.094999999999999</v>
      </c>
      <c r="AH613" s="1">
        <v>20.0652733882185</v>
      </c>
      <c r="AI613" s="1">
        <v>20.0652733882185</v>
      </c>
      <c r="AJ613" s="1">
        <v>20.0652733882185</v>
      </c>
      <c r="AK613" s="1">
        <v>20.0652733882185</v>
      </c>
      <c r="AL613" s="1">
        <v>20.0652733882185</v>
      </c>
      <c r="AM613" s="1">
        <v>20.0652733882185</v>
      </c>
      <c r="AN613" s="1">
        <v>20.0652733882185</v>
      </c>
      <c r="AO613" s="1">
        <v>20.0652733882185</v>
      </c>
      <c r="AP613" s="1">
        <v>20.0652733882185</v>
      </c>
      <c r="AQ613" s="1">
        <v>20.0652733882185</v>
      </c>
      <c r="AR613" s="1">
        <v>20.0652733882185</v>
      </c>
      <c r="AS613" s="1">
        <v>16.729713491178501</v>
      </c>
      <c r="AT613" s="1">
        <v>18.7242201298615</v>
      </c>
      <c r="AU613" s="1">
        <v>18.360648276335901</v>
      </c>
      <c r="AV613" s="1">
        <v>15.368742178605199</v>
      </c>
      <c r="AW613" s="1">
        <v>15.305528719208001</v>
      </c>
      <c r="AX613" s="1">
        <v>19.906477045908499</v>
      </c>
      <c r="AY613" s="1">
        <v>21.980378032082999</v>
      </c>
      <c r="AZ613" s="1">
        <v>25.971742203125999</v>
      </c>
      <c r="BA613" s="1">
        <v>17.582199863838799</v>
      </c>
      <c r="BB613" s="1">
        <v>14.5778350357169</v>
      </c>
      <c r="BC613" s="1">
        <v>21.852273933257699</v>
      </c>
      <c r="BD613" s="1">
        <v>3.7097203713427098</v>
      </c>
      <c r="BE613" s="1">
        <v>0.150746496143497</v>
      </c>
      <c r="BF613" s="1">
        <v>1.0624081596842101</v>
      </c>
      <c r="BG613" s="1">
        <v>3.8744524181476399</v>
      </c>
      <c r="BH613" s="1">
        <v>2.0707564524594799</v>
      </c>
      <c r="BI613" s="1">
        <v>4.3205440446146399</v>
      </c>
      <c r="BJ613" s="1">
        <v>5.2524332550358297</v>
      </c>
      <c r="BK613" s="1">
        <v>1.7720367673460999</v>
      </c>
      <c r="BL613" s="1">
        <v>1.47879599393137</v>
      </c>
      <c r="BM613" s="1">
        <v>1.3842791649558399</v>
      </c>
      <c r="BN613" s="1">
        <v>1.07519375515548</v>
      </c>
    </row>
    <row r="614" spans="1:66" ht="15">
      <c r="A614" s="1" t="s">
        <v>1014</v>
      </c>
      <c r="B614" s="1">
        <v>808.62256552999997</v>
      </c>
      <c r="C614" s="1" t="s">
        <v>1015</v>
      </c>
      <c r="E614" s="6">
        <f>AVERAGE(L614:V614)</f>
        <v>55100266.869909093</v>
      </c>
      <c r="F614" s="7">
        <f>AVERAGE(W614:AG614)</f>
        <v>18.631</v>
      </c>
      <c r="G614" s="7">
        <v>750</v>
      </c>
      <c r="H614" s="7">
        <f>AVERAGE(AH614:AR614)</f>
        <v>18.630924152919395</v>
      </c>
      <c r="I614" s="7">
        <f>MAX(AS614:BC614)</f>
        <v>20.103914074050099</v>
      </c>
      <c r="J614" s="7">
        <f>AVERAGE(BD614:BN614)</f>
        <v>1.8431640893711039</v>
      </c>
      <c r="K614" s="8">
        <f>F614-H614</f>
        <v>7.5847080605484507E-5</v>
      </c>
      <c r="L614" s="2">
        <v>58344100.186999999</v>
      </c>
      <c r="M614" s="2">
        <v>38242593.195</v>
      </c>
      <c r="N614" s="2">
        <v>62440604.294</v>
      </c>
      <c r="O614" s="2">
        <v>38100794.266999997</v>
      </c>
      <c r="P614" s="2">
        <v>64057760.126999997</v>
      </c>
      <c r="Q614" s="2">
        <v>44508611.182999998</v>
      </c>
      <c r="R614" s="2">
        <v>54783187.002999999</v>
      </c>
      <c r="S614" s="2">
        <v>68321975.662</v>
      </c>
      <c r="T614" s="2">
        <v>56830443.975000001</v>
      </c>
      <c r="U614" s="2">
        <v>58923474.383000001</v>
      </c>
      <c r="V614" s="2">
        <v>61549391.292999998</v>
      </c>
      <c r="W614" s="1">
        <v>18.611000000000001</v>
      </c>
      <c r="X614" s="1">
        <v>18.631</v>
      </c>
      <c r="Y614" s="1">
        <v>18.638999999999999</v>
      </c>
      <c r="Z614" s="1">
        <v>18.631</v>
      </c>
      <c r="AA614" s="1">
        <v>18.614999999999998</v>
      </c>
      <c r="AB614" s="1">
        <v>18.638999999999999</v>
      </c>
      <c r="AC614" s="1">
        <v>18.637</v>
      </c>
      <c r="AD614" s="1">
        <v>18.640999999999998</v>
      </c>
      <c r="AE614" s="1">
        <v>18.632000000000001</v>
      </c>
      <c r="AF614" s="1">
        <v>18.632999999999999</v>
      </c>
      <c r="AG614" s="1">
        <v>18.632000000000001</v>
      </c>
      <c r="AH614" s="1">
        <v>18.630924152919398</v>
      </c>
      <c r="AI614" s="1">
        <v>18.630924152919398</v>
      </c>
      <c r="AJ614" s="1">
        <v>18.630924152919398</v>
      </c>
      <c r="AK614" s="1">
        <v>18.630924152919398</v>
      </c>
      <c r="AL614" s="1">
        <v>18.630924152919398</v>
      </c>
      <c r="AM614" s="1">
        <v>18.630924152919398</v>
      </c>
      <c r="AN614" s="1">
        <v>18.630924152919398</v>
      </c>
      <c r="AO614" s="1">
        <v>18.630924152919398</v>
      </c>
      <c r="AP614" s="1">
        <v>18.630924152919398</v>
      </c>
      <c r="AQ614" s="1">
        <v>18.630924152919398</v>
      </c>
      <c r="AR614" s="1">
        <v>18.630924152919398</v>
      </c>
      <c r="AS614" s="1">
        <v>10.019452969235701</v>
      </c>
      <c r="AT614" s="1">
        <v>14.407285133927701</v>
      </c>
      <c r="AU614" s="1">
        <v>13.0007452832987</v>
      </c>
      <c r="AV614" s="1">
        <v>12.372250287370701</v>
      </c>
      <c r="AW614" s="1">
        <v>14.9097998081469</v>
      </c>
      <c r="AX614" s="1">
        <v>14.9591250568558</v>
      </c>
      <c r="AY614" s="1">
        <v>14.8050632242986</v>
      </c>
      <c r="AZ614" s="1">
        <v>17.487621620378601</v>
      </c>
      <c r="BA614" s="1">
        <v>20.103914074050099</v>
      </c>
      <c r="BB614" s="1">
        <v>12.781586007582</v>
      </c>
      <c r="BC614" s="1">
        <v>18.9626733956846</v>
      </c>
      <c r="BD614" s="1">
        <v>2.3102608116051502</v>
      </c>
      <c r="BE614" s="1">
        <v>0.41111916341066301</v>
      </c>
      <c r="BF614" s="1">
        <v>1.1759292506355601</v>
      </c>
      <c r="BG614" s="1">
        <v>2.9126375169649799</v>
      </c>
      <c r="BH614" s="1">
        <v>1.2438675249020199</v>
      </c>
      <c r="BI614" s="1">
        <v>2.8821649520165802</v>
      </c>
      <c r="BJ614" s="1">
        <v>3.9644205206437499</v>
      </c>
      <c r="BK614" s="1">
        <v>1.4976077105843899</v>
      </c>
      <c r="BL614" s="1">
        <v>1.4335471412246801</v>
      </c>
      <c r="BM614" s="1">
        <v>1.05750058264038</v>
      </c>
      <c r="BN614" s="1">
        <v>1.3857498084539901</v>
      </c>
    </row>
    <row r="615" spans="1:66" ht="15">
      <c r="A615" s="1" t="s">
        <v>1016</v>
      </c>
      <c r="B615" s="1">
        <v>808.62256552999997</v>
      </c>
      <c r="C615" s="1" t="s">
        <v>1015</v>
      </c>
      <c r="E615" s="6">
        <f>AVERAGE(L615:V615)</f>
        <v>29135343.620818183</v>
      </c>
      <c r="F615" s="7">
        <f>AVERAGE(W615:AG615)</f>
        <v>19.040636363636363</v>
      </c>
      <c r="G615" s="7">
        <v>751</v>
      </c>
      <c r="H615" s="7">
        <f>AVERAGE(AH615:AR615)</f>
        <v>19.041011388937502</v>
      </c>
      <c r="I615" s="7">
        <f>MAX(AS615:BC615)</f>
        <v>10.6785175404624</v>
      </c>
      <c r="J615" s="7">
        <f>AVERAGE(BD615:BN615)</f>
        <v>1.8294070893711045</v>
      </c>
      <c r="K615" s="8">
        <f>F615-H615</f>
        <v>-3.7502530113897592E-4</v>
      </c>
      <c r="L615" s="2">
        <v>35840392.972000003</v>
      </c>
      <c r="M615" s="2">
        <v>26369549.660999998</v>
      </c>
      <c r="N615" s="2">
        <v>30373756.646000002</v>
      </c>
      <c r="O615" s="2">
        <v>27177098.903999999</v>
      </c>
      <c r="P615" s="2">
        <v>27974963.024</v>
      </c>
      <c r="Q615" s="2">
        <v>32354160.886999998</v>
      </c>
      <c r="R615" s="2">
        <v>24415587.447000001</v>
      </c>
      <c r="S615" s="2">
        <v>30964919.916999999</v>
      </c>
      <c r="T615" s="2">
        <v>23391483.017999999</v>
      </c>
      <c r="U615" s="2">
        <v>29468983.508000001</v>
      </c>
      <c r="V615" s="2">
        <v>32157883.844999999</v>
      </c>
      <c r="W615" s="1">
        <v>19.032</v>
      </c>
      <c r="X615" s="1">
        <v>19.04</v>
      </c>
      <c r="Y615" s="1">
        <v>19.039000000000001</v>
      </c>
      <c r="Z615" s="1">
        <v>19.044</v>
      </c>
      <c r="AA615" s="1">
        <v>19.04</v>
      </c>
      <c r="AB615" s="1">
        <v>19.035</v>
      </c>
      <c r="AC615" s="1">
        <v>19.036999999999999</v>
      </c>
      <c r="AD615" s="1">
        <v>19.04</v>
      </c>
      <c r="AE615" s="1">
        <v>19.036999999999999</v>
      </c>
      <c r="AF615" s="1">
        <v>19.045000000000002</v>
      </c>
      <c r="AG615" s="1">
        <v>19.058</v>
      </c>
      <c r="AH615" s="1">
        <v>19.041011388937498</v>
      </c>
      <c r="AI615" s="1">
        <v>19.041011388937498</v>
      </c>
      <c r="AJ615" s="1">
        <v>19.041011388937498</v>
      </c>
      <c r="AK615" s="1">
        <v>19.041011388937498</v>
      </c>
      <c r="AL615" s="1">
        <v>19.041011388937498</v>
      </c>
      <c r="AM615" s="1">
        <v>19.041011388937498</v>
      </c>
      <c r="AN615" s="1">
        <v>19.041011388937498</v>
      </c>
      <c r="AO615" s="1">
        <v>19.041011388937498</v>
      </c>
      <c r="AP615" s="1">
        <v>19.041011388937498</v>
      </c>
      <c r="AQ615" s="1">
        <v>19.041011388937498</v>
      </c>
      <c r="AR615" s="1">
        <v>19.041011388937498</v>
      </c>
      <c r="AS615" s="1">
        <v>7.2250361489600996</v>
      </c>
      <c r="AT615" s="1">
        <v>6.7185075291880896</v>
      </c>
      <c r="AU615" s="1">
        <v>10.6785175404624</v>
      </c>
      <c r="AV615" s="1">
        <v>6.2028890404675501</v>
      </c>
      <c r="AW615" s="1">
        <v>7.6161621868788902</v>
      </c>
      <c r="AX615" s="1">
        <v>7.2134160559148102</v>
      </c>
      <c r="AY615" s="1">
        <v>7.4846955827262498</v>
      </c>
      <c r="AZ615" s="1">
        <v>9.3234695684642492</v>
      </c>
      <c r="BA615" s="1">
        <v>6.5495430247839002</v>
      </c>
      <c r="BB615" s="1">
        <v>6.7008250111781997</v>
      </c>
      <c r="BC615" s="1">
        <v>9.8788167445224904</v>
      </c>
      <c r="BD615" s="1">
        <v>1.98403781160515</v>
      </c>
      <c r="BE615" s="1">
        <v>8.9379163410661905E-2</v>
      </c>
      <c r="BF615" s="1">
        <v>0.72679025063556602</v>
      </c>
      <c r="BG615" s="1">
        <v>3.3608405169649802</v>
      </c>
      <c r="BH615" s="1">
        <v>0.91819252490202496</v>
      </c>
      <c r="BI615" s="1">
        <v>2.5820279520165799</v>
      </c>
      <c r="BJ615" s="1">
        <v>4.2984265206437398</v>
      </c>
      <c r="BK615" s="1">
        <v>1.96001871058439</v>
      </c>
      <c r="BL615" s="1">
        <v>1.76036414122468</v>
      </c>
      <c r="BM615" s="1">
        <v>0.73112558264038796</v>
      </c>
      <c r="BN615" s="1">
        <v>1.71227480845399</v>
      </c>
    </row>
    <row r="616" spans="1:66" ht="15">
      <c r="A616" s="1" t="s">
        <v>1016</v>
      </c>
      <c r="B616" s="1">
        <v>808.62256552999997</v>
      </c>
      <c r="C616" s="1" t="s">
        <v>1015</v>
      </c>
      <c r="E616" s="6">
        <f>AVERAGE(L616:V616)</f>
        <v>6368606.7629090911</v>
      </c>
      <c r="F616" s="7">
        <f>AVERAGE(W616:AG616)</f>
        <v>19.353999999999999</v>
      </c>
      <c r="G616" s="7">
        <v>752</v>
      </c>
      <c r="H616" s="7">
        <f>AVERAGE(AH616:AR616)</f>
        <v>19.353000000000002</v>
      </c>
      <c r="I616" s="7">
        <f>MAX(AS616:BC616)</f>
        <v>9.6294060382675806</v>
      </c>
      <c r="J616" s="7">
        <f>AVERAGE(BD616:BN616)</f>
        <v>1.6089338116051499</v>
      </c>
      <c r="K616" s="8">
        <f>F616-H616</f>
        <v>9.9999999999766942E-4</v>
      </c>
      <c r="L616" s="1">
        <v>9613128.6190000009</v>
      </c>
      <c r="M616" s="1">
        <v>4153729.3339999998</v>
      </c>
      <c r="N616" s="1">
        <v>5646717.4910000004</v>
      </c>
      <c r="O616" s="1">
        <v>6672243.4500000002</v>
      </c>
      <c r="P616" s="1">
        <v>7343292.1629999997</v>
      </c>
      <c r="Q616" s="1">
        <v>6564748.9709999999</v>
      </c>
      <c r="R616" s="1">
        <v>5060215.0140000004</v>
      </c>
      <c r="S616" s="1">
        <v>6664998.3559999997</v>
      </c>
      <c r="T616" s="1">
        <v>4973788.8140000002</v>
      </c>
      <c r="U616" s="1">
        <v>5963537.5779999997</v>
      </c>
      <c r="V616" s="1">
        <v>7398274.602</v>
      </c>
      <c r="W616" s="1">
        <v>19.353000000000002</v>
      </c>
      <c r="X616" s="1">
        <v>19.361000000000001</v>
      </c>
      <c r="Y616" s="1">
        <v>19.364999999999998</v>
      </c>
      <c r="Z616" s="1">
        <v>19.355</v>
      </c>
      <c r="AA616" s="1">
        <v>19.352</v>
      </c>
      <c r="AB616" s="1">
        <v>19.352</v>
      </c>
      <c r="AC616" s="1">
        <v>19.349</v>
      </c>
      <c r="AD616" s="1">
        <v>19.353999999999999</v>
      </c>
      <c r="AE616" s="1">
        <v>19.343</v>
      </c>
      <c r="AF616" s="1">
        <v>19.356000000000002</v>
      </c>
      <c r="AG616" s="1">
        <v>19.353999999999999</v>
      </c>
      <c r="AH616" s="1">
        <v>19.353000000000002</v>
      </c>
      <c r="AS616" s="1">
        <v>9.6294060382675806</v>
      </c>
      <c r="BD616" s="1">
        <v>1.6089338116051499</v>
      </c>
    </row>
    <row r="617" spans="1:66" ht="15">
      <c r="A617" s="1" t="s">
        <v>1017</v>
      </c>
      <c r="B617" s="1">
        <v>822.60183052999901</v>
      </c>
      <c r="C617" s="1" t="s">
        <v>1018</v>
      </c>
      <c r="E617" s="6">
        <f>AVERAGE(L617:V617)</f>
        <v>111587826.68036364</v>
      </c>
      <c r="F617" s="7">
        <f>AVERAGE(W617:AG617)</f>
        <v>16.951636363636364</v>
      </c>
      <c r="G617" s="7">
        <v>753</v>
      </c>
      <c r="H617" s="7">
        <f>AVERAGE(AH617:AR617)</f>
        <v>16.950984866230804</v>
      </c>
      <c r="I617" s="7">
        <f>MAX(AS617:BC617)</f>
        <v>12.967491690087501</v>
      </c>
      <c r="J617" s="7">
        <f>AVERAGE(BD617:BN617)</f>
        <v>1.1416822898020385</v>
      </c>
      <c r="K617" s="8">
        <f>F617-H617</f>
        <v>6.5149740555980884E-4</v>
      </c>
      <c r="L617" s="2">
        <v>121867208.55</v>
      </c>
      <c r="M617" s="2">
        <v>110460886.06999999</v>
      </c>
      <c r="N617" s="2">
        <v>98082664.370000005</v>
      </c>
      <c r="O617" s="2">
        <v>98873593.622999996</v>
      </c>
      <c r="P617" s="2">
        <v>101158085.64300001</v>
      </c>
      <c r="Q617" s="2">
        <v>145428961.09599999</v>
      </c>
      <c r="R617" s="2">
        <v>120597872.69499999</v>
      </c>
      <c r="S617" s="2">
        <v>102501295.583</v>
      </c>
      <c r="T617" s="2">
        <v>121718217.722</v>
      </c>
      <c r="U617" s="2">
        <v>107433405.133</v>
      </c>
      <c r="V617" s="2">
        <v>99343902.998999998</v>
      </c>
      <c r="W617" s="1">
        <v>16.952999999999999</v>
      </c>
      <c r="X617" s="1">
        <v>16.962</v>
      </c>
      <c r="Y617" s="1">
        <v>16.965</v>
      </c>
      <c r="Z617" s="1">
        <v>16.951000000000001</v>
      </c>
      <c r="AA617" s="1">
        <v>16.945</v>
      </c>
      <c r="AB617" s="1">
        <v>16.946000000000002</v>
      </c>
      <c r="AC617" s="1">
        <v>16.946000000000002</v>
      </c>
      <c r="AD617" s="1">
        <v>16.954999999999998</v>
      </c>
      <c r="AE617" s="1">
        <v>16.940000000000001</v>
      </c>
      <c r="AF617" s="1">
        <v>16.952000000000002</v>
      </c>
      <c r="AG617" s="1">
        <v>16.952999999999999</v>
      </c>
      <c r="AH617" s="1">
        <v>16.950984866230801</v>
      </c>
      <c r="AI617" s="1">
        <v>16.950984866230801</v>
      </c>
      <c r="AJ617" s="1">
        <v>16.950984866230801</v>
      </c>
      <c r="AK617" s="1">
        <v>16.950984866230801</v>
      </c>
      <c r="AL617" s="1">
        <v>16.950984866230801</v>
      </c>
      <c r="AM617" s="1">
        <v>16.950984866230801</v>
      </c>
      <c r="AN617" s="1">
        <v>16.950984866230801</v>
      </c>
      <c r="AO617" s="1">
        <v>16.950984866230801</v>
      </c>
      <c r="AP617" s="1">
        <v>16.950984866230801</v>
      </c>
      <c r="AQ617" s="1">
        <v>16.950984866230801</v>
      </c>
      <c r="AR617" s="1">
        <v>16.950984866230801</v>
      </c>
      <c r="AS617" s="1">
        <v>11.4158959403798</v>
      </c>
      <c r="AT617" s="1">
        <v>9.9494492634844001</v>
      </c>
      <c r="AU617" s="1">
        <v>10.4518906973592</v>
      </c>
      <c r="AV617" s="1">
        <v>10.1158323637371</v>
      </c>
      <c r="AW617" s="1">
        <v>8.8794354807837408</v>
      </c>
      <c r="AX617" s="1">
        <v>7.3637724460654796</v>
      </c>
      <c r="AY617" s="1">
        <v>9.6829253687153791</v>
      </c>
      <c r="AZ617" s="1">
        <v>8.7044981721342101</v>
      </c>
      <c r="BA617" s="1">
        <v>9.5545656041485501</v>
      </c>
      <c r="BB617" s="1">
        <v>11.9495223023305</v>
      </c>
      <c r="BC617" s="1">
        <v>12.967491690087501</v>
      </c>
      <c r="BD617" s="1">
        <v>2.8676646587299399</v>
      </c>
      <c r="BE617" s="1">
        <v>0.12248109452749301</v>
      </c>
      <c r="BF617" s="1">
        <v>0.84408075312269304</v>
      </c>
      <c r="BG617" s="1">
        <v>1.80341408713689</v>
      </c>
      <c r="BH617" s="1">
        <v>1.6209974917477401</v>
      </c>
      <c r="BI617" s="1">
        <v>1.98931430311441</v>
      </c>
      <c r="BJ617" s="1">
        <v>2.2571578220494102</v>
      </c>
      <c r="BK617" s="1">
        <v>6.3467947947159998E-3</v>
      </c>
      <c r="BL617" s="1">
        <v>5.9402591739150497E-3</v>
      </c>
      <c r="BM617" s="1">
        <v>0.98489600360788598</v>
      </c>
      <c r="BN617" s="1">
        <v>5.6211919817329203E-2</v>
      </c>
    </row>
    <row r="618" spans="1:66" ht="15">
      <c r="A618" s="1" t="s">
        <v>1019</v>
      </c>
      <c r="B618" s="1">
        <v>822.60183052999901</v>
      </c>
      <c r="C618" s="1" t="s">
        <v>1018</v>
      </c>
      <c r="E618" s="6">
        <f>AVERAGE(L618:V618)</f>
        <v>30020425.759272728</v>
      </c>
      <c r="F618" s="7">
        <f>AVERAGE(W618:AG618)</f>
        <v>17.266545454545454</v>
      </c>
      <c r="G618" s="7">
        <v>754</v>
      </c>
      <c r="H618" s="7">
        <f>AVERAGE(AH618:AR618)</f>
        <v>17.266994155525303</v>
      </c>
      <c r="I618" s="7">
        <f>MAX(AS618:BC618)</f>
        <v>40.333198823285301</v>
      </c>
      <c r="J618" s="7">
        <f>AVERAGE(BD618:BN618)</f>
        <v>1.1975486476811708</v>
      </c>
      <c r="K618" s="8">
        <f>F618-H618</f>
        <v>-4.4870097984883728E-4</v>
      </c>
      <c r="L618" s="2">
        <v>34573126.526000001</v>
      </c>
      <c r="M618" s="2">
        <v>25472783.741</v>
      </c>
      <c r="N618" s="2">
        <v>23196935.668000001</v>
      </c>
      <c r="O618" s="2">
        <v>29582179.234999999</v>
      </c>
      <c r="P618" s="2">
        <v>34601312.729999997</v>
      </c>
      <c r="Q618" s="2">
        <v>29472486.848000001</v>
      </c>
      <c r="R618" s="2">
        <v>28425239.714000002</v>
      </c>
      <c r="S618" s="2">
        <v>36047780.066</v>
      </c>
      <c r="T618" s="2">
        <v>26343799.353999998</v>
      </c>
      <c r="U618" s="2">
        <v>29440498.807999998</v>
      </c>
      <c r="V618" s="2">
        <v>33068540.662</v>
      </c>
      <c r="W618" s="1">
        <v>17.268000000000001</v>
      </c>
      <c r="X618" s="1">
        <v>17.266999999999999</v>
      </c>
      <c r="Y618" s="1">
        <v>17.271999999999998</v>
      </c>
      <c r="Z618" s="1">
        <v>17.268000000000001</v>
      </c>
      <c r="AA618" s="1">
        <v>17.266999999999999</v>
      </c>
      <c r="AB618" s="1">
        <v>17.271000000000001</v>
      </c>
      <c r="AC618" s="1">
        <v>17.259</v>
      </c>
      <c r="AD618" s="1">
        <v>17.268000000000001</v>
      </c>
      <c r="AE618" s="1">
        <v>17.248999999999999</v>
      </c>
      <c r="AF618" s="1">
        <v>17.266999999999999</v>
      </c>
      <c r="AG618" s="1">
        <v>17.276</v>
      </c>
      <c r="AH618" s="1">
        <v>17.2669941555253</v>
      </c>
      <c r="AI618" s="1">
        <v>17.2669941555253</v>
      </c>
      <c r="AJ618" s="1">
        <v>17.2669941555253</v>
      </c>
      <c r="AK618" s="1">
        <v>17.2669941555253</v>
      </c>
      <c r="AL618" s="1">
        <v>17.2669941555253</v>
      </c>
      <c r="AM618" s="1">
        <v>17.2669941555253</v>
      </c>
      <c r="AN618" s="1">
        <v>17.2669941555253</v>
      </c>
      <c r="AO618" s="1">
        <v>17.2669941555253</v>
      </c>
      <c r="AP618" s="1">
        <v>17.2669941555253</v>
      </c>
      <c r="AR618" s="1">
        <v>17.2669941555253</v>
      </c>
      <c r="AS618" s="1">
        <v>35.021027579398499</v>
      </c>
      <c r="AT618" s="1">
        <v>39.492234933691201</v>
      </c>
      <c r="AU618" s="1">
        <v>30.082237227961802</v>
      </c>
      <c r="AV618" s="1">
        <v>37.742853986123798</v>
      </c>
      <c r="AW618" s="1">
        <v>40.333198823285301</v>
      </c>
      <c r="AX618" s="1">
        <v>32.663013944308403</v>
      </c>
      <c r="AY618" s="1">
        <v>32.867883990003897</v>
      </c>
      <c r="AZ618" s="1">
        <v>31.690395697781799</v>
      </c>
      <c r="BA618" s="1">
        <v>28.823719751253101</v>
      </c>
      <c r="BC618" s="1">
        <v>33.915384688206203</v>
      </c>
      <c r="BD618" s="1">
        <v>2.5046406587299401</v>
      </c>
      <c r="BE618" s="1">
        <v>0.22308190547250401</v>
      </c>
      <c r="BF618" s="1">
        <v>0.49760375312269201</v>
      </c>
      <c r="BG618" s="1">
        <v>2.13762808713689</v>
      </c>
      <c r="BH618" s="1">
        <v>1.29664949174773</v>
      </c>
      <c r="BI618" s="1">
        <v>1.63965130311441</v>
      </c>
      <c r="BJ618" s="1">
        <v>2.6002468220494102</v>
      </c>
      <c r="BK618" s="1">
        <v>0.33365679479471599</v>
      </c>
      <c r="BL618" s="1">
        <v>0.33820174082608601</v>
      </c>
      <c r="BN618" s="1">
        <v>0.40412591981732798</v>
      </c>
    </row>
    <row r="619" spans="1:66" ht="15">
      <c r="A619" s="1" t="s">
        <v>1020</v>
      </c>
      <c r="B619" s="1">
        <v>822.60183052999901</v>
      </c>
      <c r="C619" s="1" t="s">
        <v>1018</v>
      </c>
      <c r="E619" s="6">
        <f>AVERAGE(L619:V619)</f>
        <v>8574424.9000909086</v>
      </c>
      <c r="F619" s="7">
        <f>AVERAGE(W619:AG619)</f>
        <v>17.734090909090909</v>
      </c>
      <c r="G619" s="7">
        <v>755</v>
      </c>
      <c r="H619" s="7">
        <f>AVERAGE(AH619:AR619)</f>
        <v>17.741</v>
      </c>
      <c r="I619" s="7">
        <f>MAX(AS619:BC619)</f>
        <v>32.813314886207202</v>
      </c>
      <c r="J619" s="7">
        <f>AVERAGE(BD619:BN619)</f>
        <v>0.84973079479471603</v>
      </c>
      <c r="K619" s="8">
        <f>F619-H619</f>
        <v>-6.9090909090903097E-3</v>
      </c>
      <c r="L619" s="1">
        <v>7930162.0980000002</v>
      </c>
      <c r="M619" s="1">
        <v>6397598.7929999996</v>
      </c>
      <c r="N619" s="1">
        <v>5995702.75</v>
      </c>
      <c r="O619" s="1">
        <v>8081884.6749999998</v>
      </c>
      <c r="P619" s="1">
        <v>9341367.1659999993</v>
      </c>
      <c r="Q619" s="1">
        <v>9669466.0879999995</v>
      </c>
      <c r="R619" s="1">
        <v>8889765.3230000008</v>
      </c>
      <c r="S619" s="2">
        <v>12455508.421</v>
      </c>
      <c r="T619" s="1">
        <v>7925977.1849999996</v>
      </c>
      <c r="U619" s="1">
        <v>8836565.3129999992</v>
      </c>
      <c r="V619" s="1">
        <v>8794676.0889999997</v>
      </c>
      <c r="W619" s="1">
        <v>17.747</v>
      </c>
      <c r="X619" s="1">
        <v>17.725000000000001</v>
      </c>
      <c r="Y619" s="1">
        <v>17.742000000000001</v>
      </c>
      <c r="Z619" s="1">
        <v>17.736999999999998</v>
      </c>
      <c r="AA619" s="1">
        <v>17.734999999999999</v>
      </c>
      <c r="AB619" s="1">
        <v>17.731999999999999</v>
      </c>
      <c r="AC619" s="1">
        <v>17.725999999999999</v>
      </c>
      <c r="AD619" s="1">
        <v>17.741</v>
      </c>
      <c r="AE619" s="1">
        <v>17.725999999999999</v>
      </c>
      <c r="AF619" s="1">
        <v>17.728000000000002</v>
      </c>
      <c r="AG619" s="1">
        <v>17.736000000000001</v>
      </c>
      <c r="AO619" s="1">
        <v>17.741</v>
      </c>
      <c r="AZ619" s="1">
        <v>32.813314886207202</v>
      </c>
      <c r="BK619" s="1">
        <v>0.84973079479471603</v>
      </c>
    </row>
    <row r="620" spans="1:66" ht="15">
      <c r="A620" s="1" t="s">
        <v>1021</v>
      </c>
      <c r="B620" s="1">
        <v>806.60691552999901</v>
      </c>
      <c r="C620" s="1" t="s">
        <v>1022</v>
      </c>
      <c r="E620" s="6">
        <f>AVERAGE(L620:V620)</f>
        <v>208356450.71409091</v>
      </c>
      <c r="F620" s="7">
        <f>AVERAGE(W620:AG620)</f>
        <v>18.078545454545452</v>
      </c>
      <c r="G620" s="7">
        <v>756</v>
      </c>
      <c r="H620" s="7">
        <f>AVERAGE(AH620:AR620)</f>
        <v>18.078678251117104</v>
      </c>
      <c r="I620" s="7">
        <f>MAX(AS620:BC620)</f>
        <v>45.320845900871802</v>
      </c>
      <c r="J620" s="7">
        <f>AVERAGE(BD620:BN620)</f>
        <v>1.359696087905311</v>
      </c>
      <c r="K620" s="8">
        <f>F620-H620</f>
        <v>-1.327965716519941E-4</v>
      </c>
      <c r="L620" s="2">
        <v>244315480.18700001</v>
      </c>
      <c r="M620" s="2">
        <v>166646517.87900001</v>
      </c>
      <c r="N620" s="2">
        <v>176729344.49399999</v>
      </c>
      <c r="O620" s="2">
        <v>187814925.69</v>
      </c>
      <c r="P620" s="2">
        <v>239719685.73500001</v>
      </c>
      <c r="Q620" s="2">
        <v>198493851.78299999</v>
      </c>
      <c r="R620" s="2">
        <v>177497396.98500001</v>
      </c>
      <c r="S620" s="2">
        <v>216164858.22799999</v>
      </c>
      <c r="T620" s="2">
        <v>205908009.85600001</v>
      </c>
      <c r="U620" s="2">
        <v>241508604.89700001</v>
      </c>
      <c r="V620" s="2">
        <v>237122282.12099999</v>
      </c>
      <c r="W620" s="1">
        <v>18.074999999999999</v>
      </c>
      <c r="X620" s="1">
        <v>18.077999999999999</v>
      </c>
      <c r="Y620" s="1">
        <v>18.077000000000002</v>
      </c>
      <c r="Z620" s="1">
        <v>18.085999999999999</v>
      </c>
      <c r="AA620" s="1">
        <v>18.074000000000002</v>
      </c>
      <c r="AB620" s="1">
        <v>18.076000000000001</v>
      </c>
      <c r="AC620" s="1">
        <v>18.073</v>
      </c>
      <c r="AD620" s="1">
        <v>18.082000000000001</v>
      </c>
      <c r="AE620" s="1">
        <v>18.068999999999999</v>
      </c>
      <c r="AF620" s="1">
        <v>18.082000000000001</v>
      </c>
      <c r="AG620" s="1">
        <v>18.091999999999999</v>
      </c>
      <c r="AH620" s="1">
        <v>18.0786782511171</v>
      </c>
      <c r="AI620" s="1">
        <v>18.0786782511171</v>
      </c>
      <c r="AJ620" s="1">
        <v>18.0786782511171</v>
      </c>
      <c r="AK620" s="1">
        <v>18.0786782511171</v>
      </c>
      <c r="AL620" s="1">
        <v>18.0786782511171</v>
      </c>
      <c r="AM620" s="1">
        <v>18.0786782511171</v>
      </c>
      <c r="AN620" s="1">
        <v>18.0786782511171</v>
      </c>
      <c r="AO620" s="1">
        <v>18.0786782511171</v>
      </c>
      <c r="AP620" s="1">
        <v>18.0786782511171</v>
      </c>
      <c r="AQ620" s="1">
        <v>18.0786782511171</v>
      </c>
      <c r="AR620" s="1">
        <v>18.0786782511171</v>
      </c>
      <c r="AS620" s="1">
        <v>41.600780842796503</v>
      </c>
      <c r="AT620" s="1">
        <v>29.545440894869401</v>
      </c>
      <c r="AU620" s="1">
        <v>30.258508498597799</v>
      </c>
      <c r="AV620" s="1">
        <v>29.785124611157698</v>
      </c>
      <c r="AW620" s="1">
        <v>34.345057868990203</v>
      </c>
      <c r="AX620" s="1">
        <v>34.094250645066403</v>
      </c>
      <c r="AY620" s="1">
        <v>45.320845900871802</v>
      </c>
      <c r="AZ620" s="1">
        <v>34.246510984531803</v>
      </c>
      <c r="BA620" s="1">
        <v>40.152171707619999</v>
      </c>
      <c r="BB620" s="1">
        <v>25.826589969907602</v>
      </c>
      <c r="BC620" s="1">
        <v>40.129555496875398</v>
      </c>
      <c r="BD620" s="1">
        <v>1.6116466587299401</v>
      </c>
      <c r="BE620" s="1">
        <v>1.1346149054725001</v>
      </c>
      <c r="BF620" s="1">
        <v>0.40947524687730602</v>
      </c>
      <c r="BG620" s="1">
        <v>3.0579950871368902</v>
      </c>
      <c r="BH620" s="1">
        <v>0.37983749174773901</v>
      </c>
      <c r="BI620" s="1">
        <v>0.75628030311441496</v>
      </c>
      <c r="BJ620" s="1">
        <v>3.51287882204941</v>
      </c>
      <c r="BK620" s="1">
        <v>1.2517657947947101</v>
      </c>
      <c r="BL620" s="1">
        <v>1.25316774082608</v>
      </c>
      <c r="BM620" s="1">
        <v>0.273303996392112</v>
      </c>
      <c r="BN620" s="1">
        <v>1.3156909198173199</v>
      </c>
    </row>
    <row r="621" spans="1:66" ht="15">
      <c r="A621" s="1" t="s">
        <v>1023</v>
      </c>
      <c r="B621" s="1">
        <v>818.57053052999902</v>
      </c>
      <c r="C621" s="1" t="s">
        <v>1024</v>
      </c>
      <c r="E621" s="6">
        <f>AVERAGE(L621:V621)</f>
        <v>35291265.564909093</v>
      </c>
      <c r="F621" s="7">
        <f>AVERAGE(W621:AG621)</f>
        <v>15.728363636363634</v>
      </c>
      <c r="G621" s="7">
        <v>757</v>
      </c>
      <c r="H621" s="7">
        <f>AVERAGE(AH621:AR621)</f>
        <v>15.728420261179998</v>
      </c>
      <c r="I621" s="7">
        <f>MAX(AS621:BC621)</f>
        <v>47.208744860125002</v>
      </c>
      <c r="J621" s="7">
        <f>AVERAGE(BD621:BN621)</f>
        <v>1.0260228364745954</v>
      </c>
      <c r="K621" s="8">
        <f>F621-H621</f>
        <v>-5.6624816364703179E-5</v>
      </c>
      <c r="L621" s="2">
        <v>39600941.439999998</v>
      </c>
      <c r="M621" s="2">
        <v>26760256.125</v>
      </c>
      <c r="N621" s="2">
        <v>36140214.913000003</v>
      </c>
      <c r="O621" s="2">
        <v>36363164.533</v>
      </c>
      <c r="P621" s="2">
        <v>41789576.060000002</v>
      </c>
      <c r="Q621" s="2">
        <v>32221927.291999999</v>
      </c>
      <c r="R621" s="2">
        <v>32511308.467999998</v>
      </c>
      <c r="S621" s="2">
        <v>35026558.784000002</v>
      </c>
      <c r="T621" s="2">
        <v>33002717.717999998</v>
      </c>
      <c r="U621" s="2">
        <v>36966929.427000001</v>
      </c>
      <c r="V621" s="2">
        <v>37820326.454000004</v>
      </c>
      <c r="W621" s="1">
        <v>15.726000000000001</v>
      </c>
      <c r="X621" s="1">
        <v>15.73</v>
      </c>
      <c r="Y621" s="1">
        <v>15.734999999999999</v>
      </c>
      <c r="Z621" s="1">
        <v>15.727</v>
      </c>
      <c r="AA621" s="1">
        <v>15.727</v>
      </c>
      <c r="AB621" s="1">
        <v>15.725</v>
      </c>
      <c r="AC621" s="1">
        <v>15.726000000000001</v>
      </c>
      <c r="AD621" s="1">
        <v>15.728</v>
      </c>
      <c r="AE621" s="1">
        <v>15.709</v>
      </c>
      <c r="AF621" s="1">
        <v>15.742000000000001</v>
      </c>
      <c r="AG621" s="1">
        <v>15.737</v>
      </c>
      <c r="AH621" s="1">
        <v>15.72842026118</v>
      </c>
      <c r="AI621" s="1">
        <v>15.72842026118</v>
      </c>
      <c r="AJ621" s="1">
        <v>15.72842026118</v>
      </c>
      <c r="AK621" s="1">
        <v>15.72842026118</v>
      </c>
      <c r="AL621" s="1">
        <v>15.72842026118</v>
      </c>
      <c r="AM621" s="1">
        <v>15.72842026118</v>
      </c>
      <c r="AN621" s="1">
        <v>15.72842026118</v>
      </c>
      <c r="AO621" s="1">
        <v>15.72842026118</v>
      </c>
      <c r="AP621" s="1">
        <v>15.72842026118</v>
      </c>
      <c r="AQ621" s="1">
        <v>15.72842026118</v>
      </c>
      <c r="AR621" s="1">
        <v>15.72842026118</v>
      </c>
      <c r="AS621" s="1">
        <v>45.8692696619717</v>
      </c>
      <c r="AT621" s="1">
        <v>45.7605920958203</v>
      </c>
      <c r="AU621" s="1">
        <v>43.754598164383999</v>
      </c>
      <c r="AV621" s="1">
        <v>36.983117399073301</v>
      </c>
      <c r="AW621" s="1">
        <v>44.2446430329585</v>
      </c>
      <c r="AX621" s="1">
        <v>45.169147368816503</v>
      </c>
      <c r="AY621" s="1">
        <v>39.332904446493899</v>
      </c>
      <c r="AZ621" s="1">
        <v>46.665657778258797</v>
      </c>
      <c r="BA621" s="1">
        <v>43.444771996442697</v>
      </c>
      <c r="BB621" s="1">
        <v>35.484117893930602</v>
      </c>
      <c r="BC621" s="1">
        <v>47.208744860125002</v>
      </c>
      <c r="BD621" s="1">
        <v>1.87176712772232</v>
      </c>
      <c r="BE621" s="1">
        <v>0.85708848380151503</v>
      </c>
      <c r="BF621" s="1">
        <v>1.2431340704303999</v>
      </c>
      <c r="BG621" s="1">
        <v>1.1713653516186999</v>
      </c>
      <c r="BH621" s="1">
        <v>0.14857734556171301</v>
      </c>
      <c r="BI621" s="1">
        <v>0.32038867148813199</v>
      </c>
      <c r="BJ621" s="1">
        <v>1.16777352701816</v>
      </c>
      <c r="BK621" s="1">
        <v>2.0949503912738399</v>
      </c>
      <c r="BL621" s="1">
        <v>0.92920739027777799</v>
      </c>
      <c r="BM621" s="1">
        <v>0.35260649957435097</v>
      </c>
      <c r="BN621" s="1">
        <v>1.1293923424536401</v>
      </c>
    </row>
    <row r="622" spans="1:66" ht="15">
      <c r="A622" s="1" t="s">
        <v>1025</v>
      </c>
      <c r="B622" s="1">
        <v>804.59126552999999</v>
      </c>
      <c r="C622" s="1" t="s">
        <v>1026</v>
      </c>
      <c r="E622" s="6">
        <f>AVERAGE(L622:V622)</f>
        <v>89537851.587818176</v>
      </c>
      <c r="F622" s="7">
        <f>AVERAGE(W622:AG622)</f>
        <v>16.458363636363639</v>
      </c>
      <c r="G622" s="7">
        <v>758</v>
      </c>
      <c r="H622" s="7">
        <f>AVERAGE(AH622:AR622)</f>
        <v>16.451000000000001</v>
      </c>
      <c r="I622" s="7">
        <f>MAX(AS622:BC622)</f>
        <v>5.0028857869605998</v>
      </c>
      <c r="J622" s="7">
        <f>AVERAGE(BD622:BN622)</f>
        <v>2.1761184872110899</v>
      </c>
      <c r="K622" s="8">
        <f>F622-H622</f>
        <v>7.3636363636389035E-3</v>
      </c>
      <c r="L622" s="2">
        <v>94061178.289000005</v>
      </c>
      <c r="M622" s="2">
        <v>77023433.431999996</v>
      </c>
      <c r="N622" s="2">
        <v>73375387.748999998</v>
      </c>
      <c r="O622" s="2">
        <v>93668748.944000006</v>
      </c>
      <c r="P622" s="2">
        <v>111831213.51100001</v>
      </c>
      <c r="Q622" s="2">
        <v>87366688.373999998</v>
      </c>
      <c r="R622" s="2">
        <v>86525198.577999994</v>
      </c>
      <c r="S622" s="2">
        <v>80842900.409999996</v>
      </c>
      <c r="T622" s="2">
        <v>84047258.006999999</v>
      </c>
      <c r="U622" s="2">
        <v>95881518.989999995</v>
      </c>
      <c r="V622" s="2">
        <v>100292841.182</v>
      </c>
      <c r="W622" s="1">
        <v>16.459</v>
      </c>
      <c r="X622" s="1">
        <v>16.46</v>
      </c>
      <c r="Y622" s="1">
        <v>16.469000000000001</v>
      </c>
      <c r="Z622" s="1">
        <v>16.478000000000002</v>
      </c>
      <c r="AA622" s="1">
        <v>16.443999999999999</v>
      </c>
      <c r="AB622" s="1">
        <v>16.440000000000001</v>
      </c>
      <c r="AC622" s="1">
        <v>16.462</v>
      </c>
      <c r="AD622" s="1">
        <v>16.451000000000001</v>
      </c>
      <c r="AE622" s="1">
        <v>16.448</v>
      </c>
      <c r="AF622" s="1">
        <v>16.47</v>
      </c>
      <c r="AG622" s="1">
        <v>16.460999999999999</v>
      </c>
      <c r="AO622" s="1">
        <v>16.451000000000001</v>
      </c>
      <c r="AZ622" s="1">
        <v>5.0028857869605998</v>
      </c>
      <c r="BK622" s="1">
        <v>2.1761184872110899</v>
      </c>
    </row>
    <row r="623" spans="1:66" ht="15">
      <c r="A623" s="1" t="s">
        <v>1025</v>
      </c>
      <c r="B623" s="1">
        <v>804.59126552999999</v>
      </c>
      <c r="C623" s="1" t="s">
        <v>1026</v>
      </c>
      <c r="E623" s="6">
        <f>AVERAGE(L623:V623)</f>
        <v>194884234.17290908</v>
      </c>
      <c r="F623" s="7">
        <f>AVERAGE(W623:AG623)</f>
        <v>16.92881818181818</v>
      </c>
      <c r="G623" s="7">
        <v>759</v>
      </c>
      <c r="H623" s="7">
        <f>AVERAGE(AH623:AR623)</f>
        <v>16.912912131166301</v>
      </c>
      <c r="I623" s="7">
        <f>MAX(AS623:BC623)</f>
        <v>14.6952525375055</v>
      </c>
      <c r="J623" s="7">
        <f>AVERAGE(BD623:BN623)</f>
        <v>1.2196558693217117</v>
      </c>
      <c r="K623" s="8">
        <f>F623-H623</f>
        <v>1.5906050651878445E-2</v>
      </c>
      <c r="L623" s="2">
        <v>186773841.345</v>
      </c>
      <c r="M623" s="2">
        <v>146323107.40799999</v>
      </c>
      <c r="N623" s="2">
        <v>166580636.73699999</v>
      </c>
      <c r="O623" s="2">
        <v>185780708.477</v>
      </c>
      <c r="P623" s="2">
        <v>204382021.38800001</v>
      </c>
      <c r="Q623" s="2">
        <v>231597813.37799999</v>
      </c>
      <c r="R623" s="2">
        <v>225309580.308</v>
      </c>
      <c r="S623" s="2">
        <v>180775869.903</v>
      </c>
      <c r="T623" s="2">
        <v>243631283.521</v>
      </c>
      <c r="U623" s="2">
        <v>156919291.146</v>
      </c>
      <c r="V623" s="2">
        <v>215652422.29100001</v>
      </c>
      <c r="W623" s="1">
        <v>16.97</v>
      </c>
      <c r="X623" s="1">
        <v>16.824000000000002</v>
      </c>
      <c r="Y623" s="1">
        <v>16.984999999999999</v>
      </c>
      <c r="Z623" s="1">
        <v>16.832000000000001</v>
      </c>
      <c r="AA623" s="1">
        <v>16.835000000000001</v>
      </c>
      <c r="AB623" s="1">
        <v>16.968</v>
      </c>
      <c r="AC623" s="1">
        <v>16.95</v>
      </c>
      <c r="AD623" s="1">
        <v>16.952999999999999</v>
      </c>
      <c r="AE623" s="1">
        <v>16.951000000000001</v>
      </c>
      <c r="AF623" s="1">
        <v>16.974</v>
      </c>
      <c r="AG623" s="1">
        <v>16.975000000000001</v>
      </c>
      <c r="AK623" s="1">
        <v>16.912912131166301</v>
      </c>
      <c r="AL623" s="1">
        <v>16.912912131166301</v>
      </c>
      <c r="AN623" s="1">
        <v>16.912912131166301</v>
      </c>
      <c r="AP623" s="1">
        <v>16.912912131166301</v>
      </c>
      <c r="AR623" s="1">
        <v>16.912912131166301</v>
      </c>
      <c r="AV623" s="1">
        <v>7.2508631100674599</v>
      </c>
      <c r="AW623" s="1">
        <v>9.2420891795805993</v>
      </c>
      <c r="AY623" s="1">
        <v>6.5770595904281501</v>
      </c>
      <c r="BA623" s="1">
        <v>14.6952525375055</v>
      </c>
      <c r="BC623" s="1">
        <v>7.94153460163965</v>
      </c>
      <c r="BG623" s="1">
        <v>1.98343252071037</v>
      </c>
      <c r="BH623" s="1">
        <v>0.11038133070808601</v>
      </c>
      <c r="BJ623" s="1">
        <v>2.1910609443084499</v>
      </c>
      <c r="BL623" s="1">
        <v>1.22920708431311</v>
      </c>
      <c r="BN623" s="1">
        <v>0.58419746656854299</v>
      </c>
    </row>
    <row r="624" spans="1:66" ht="15">
      <c r="A624" s="1" t="s">
        <v>1027</v>
      </c>
      <c r="B624" s="1">
        <v>802.57561552999903</v>
      </c>
      <c r="C624" s="1" t="s">
        <v>451</v>
      </c>
      <c r="E624" s="6">
        <f>AVERAGE(L624:V624)</f>
        <v>98757398.301545441</v>
      </c>
      <c r="F624" s="7">
        <f>AVERAGE(W624:AG624)</f>
        <v>15.864909090909093</v>
      </c>
      <c r="G624" s="7">
        <v>760</v>
      </c>
      <c r="H624" s="7">
        <f>AVERAGE(AH624:AR624)</f>
        <v>15.8670315148116</v>
      </c>
      <c r="I624" s="7">
        <f>MAX(AS624:BC624)</f>
        <v>6.1228519658897902</v>
      </c>
      <c r="J624" s="7">
        <f>AVERAGE(BD624:BN624)</f>
        <v>1.2806838632600446</v>
      </c>
      <c r="K624" s="8">
        <f>F624-H624</f>
        <v>-2.1224239025077196E-3</v>
      </c>
      <c r="L624" s="2">
        <v>98859557.466000006</v>
      </c>
      <c r="M624" s="2">
        <v>102777693.15899999</v>
      </c>
      <c r="N624" s="2">
        <v>102674893.198</v>
      </c>
      <c r="O624" s="2">
        <v>94885306.413000003</v>
      </c>
      <c r="P624" s="2">
        <v>99559901.641000003</v>
      </c>
      <c r="Q624" s="2">
        <v>100684019.566</v>
      </c>
      <c r="R624" s="2">
        <v>104854187.29000001</v>
      </c>
      <c r="S624" s="2">
        <v>102443824.09999999</v>
      </c>
      <c r="T624" s="2">
        <v>104808705.221</v>
      </c>
      <c r="U624" s="2">
        <v>78274882.016000003</v>
      </c>
      <c r="V624" s="2">
        <v>96508411.246999994</v>
      </c>
      <c r="W624" s="1">
        <v>15.863</v>
      </c>
      <c r="X624" s="1">
        <v>15.859</v>
      </c>
      <c r="Y624" s="1">
        <v>15.866</v>
      </c>
      <c r="Z624" s="1">
        <v>15.868</v>
      </c>
      <c r="AA624" s="1">
        <v>15.861000000000001</v>
      </c>
      <c r="AB624" s="1">
        <v>15.866</v>
      </c>
      <c r="AC624" s="1">
        <v>15.867000000000001</v>
      </c>
      <c r="AD624" s="1">
        <v>15.868</v>
      </c>
      <c r="AE624" s="1">
        <v>15.856</v>
      </c>
      <c r="AF624" s="1">
        <v>15.869</v>
      </c>
      <c r="AG624" s="1">
        <v>15.871</v>
      </c>
      <c r="AM624" s="1">
        <v>15.8670315148116</v>
      </c>
      <c r="AN624" s="1">
        <v>15.8670315148116</v>
      </c>
      <c r="AO624" s="1">
        <v>15.8670315148116</v>
      </c>
      <c r="AX624" s="1">
        <v>6.0011303727051502</v>
      </c>
      <c r="AY624" s="1">
        <v>5.8968978391564404</v>
      </c>
      <c r="AZ624" s="1">
        <v>6.1228519658897902</v>
      </c>
      <c r="BI624" s="1">
        <v>8.2154671488133602E-2</v>
      </c>
      <c r="BJ624" s="1">
        <v>1.4148705270181601</v>
      </c>
      <c r="BK624" s="1">
        <v>2.3450263912738398</v>
      </c>
    </row>
    <row r="625" spans="1:66" ht="15">
      <c r="A625" s="1" t="s">
        <v>1028</v>
      </c>
      <c r="B625" s="1">
        <v>802.57561552999903</v>
      </c>
      <c r="C625" s="1" t="s">
        <v>451</v>
      </c>
      <c r="E625" s="6">
        <f>AVERAGE(L625:V625)</f>
        <v>226952082.47081822</v>
      </c>
      <c r="F625" s="7">
        <f>AVERAGE(W625:AG625)</f>
        <v>16.453909090909089</v>
      </c>
      <c r="G625" s="7">
        <v>761</v>
      </c>
      <c r="H625" s="7">
        <f>AVERAGE(AH625:AR625)</f>
        <v>16.45</v>
      </c>
      <c r="I625" s="7">
        <f>MAX(AS625:BC625)</f>
        <v>17.250350808003201</v>
      </c>
      <c r="J625" s="7">
        <f>AVERAGE(BD625:BN625)</f>
        <v>1.6686883902777701</v>
      </c>
      <c r="K625" s="8">
        <f>F625-H625</f>
        <v>3.909090909090196E-3</v>
      </c>
      <c r="L625" s="2">
        <v>218489824.69</v>
      </c>
      <c r="M625" s="2">
        <v>186031444.433</v>
      </c>
      <c r="N625" s="2">
        <v>207250510.044</v>
      </c>
      <c r="O625" s="2">
        <v>207222975.10499999</v>
      </c>
      <c r="P625" s="2">
        <v>237299811.73800001</v>
      </c>
      <c r="Q625" s="2">
        <v>261189655.028</v>
      </c>
      <c r="R625" s="2">
        <v>243599956.82100001</v>
      </c>
      <c r="S625" s="2">
        <v>213090296.50600001</v>
      </c>
      <c r="T625" s="2">
        <v>271734533.58099997</v>
      </c>
      <c r="U625" s="2">
        <v>211380885.09099999</v>
      </c>
      <c r="V625" s="2">
        <v>239183014.14199999</v>
      </c>
      <c r="W625" s="1">
        <v>16.451000000000001</v>
      </c>
      <c r="X625" s="1">
        <v>16.457999999999998</v>
      </c>
      <c r="Y625" s="1">
        <v>16.463000000000001</v>
      </c>
      <c r="Z625" s="1">
        <v>16.45</v>
      </c>
      <c r="AA625" s="1">
        <v>16.448</v>
      </c>
      <c r="AB625" s="1">
        <v>16.446000000000002</v>
      </c>
      <c r="AC625" s="1">
        <v>16.451000000000001</v>
      </c>
      <c r="AD625" s="1">
        <v>16.454999999999998</v>
      </c>
      <c r="AE625" s="1">
        <v>16.45</v>
      </c>
      <c r="AF625" s="1">
        <v>16.46</v>
      </c>
      <c r="AG625" s="1">
        <v>16.460999999999999</v>
      </c>
      <c r="AP625" s="1">
        <v>16.45</v>
      </c>
      <c r="BA625" s="1">
        <v>17.250350808003201</v>
      </c>
      <c r="BL625" s="1">
        <v>1.6686883902777701</v>
      </c>
    </row>
    <row r="626" spans="1:66" ht="15">
      <c r="A626" s="1" t="s">
        <v>1029</v>
      </c>
      <c r="B626" s="1">
        <v>816.55488052999897</v>
      </c>
      <c r="C626" s="1" t="s">
        <v>1030</v>
      </c>
      <c r="E626" s="6">
        <f>AVERAGE(L626:V626)</f>
        <v>77022012.274636373</v>
      </c>
      <c r="F626" s="7">
        <f>AVERAGE(W626:AG626)</f>
        <v>14.297181818181814</v>
      </c>
      <c r="G626" s="7">
        <v>762</v>
      </c>
      <c r="H626" s="7">
        <f>AVERAGE(AH626:AR626)</f>
        <v>14.296710758477699</v>
      </c>
      <c r="I626" s="7">
        <f>MAX(AS626:BC626)</f>
        <v>55.1071452719397</v>
      </c>
      <c r="J626" s="7">
        <f>AVERAGE(BD626:BN626)</f>
        <v>0.68595364070201115</v>
      </c>
      <c r="K626" s="8">
        <f>F626-H626</f>
        <v>4.7105970411465137E-4</v>
      </c>
      <c r="L626" s="2">
        <v>83554653.283000007</v>
      </c>
      <c r="M626" s="2">
        <v>75501796.810000002</v>
      </c>
      <c r="N626" s="2">
        <v>76458947.841999993</v>
      </c>
      <c r="O626" s="2">
        <v>71987851.496999994</v>
      </c>
      <c r="P626" s="2">
        <v>75930470.974999994</v>
      </c>
      <c r="Q626" s="2">
        <v>71694691.732999995</v>
      </c>
      <c r="R626" s="2">
        <v>71559909.691</v>
      </c>
      <c r="S626" s="2">
        <v>79613731.691</v>
      </c>
      <c r="T626" s="2">
        <v>75029297.458000004</v>
      </c>
      <c r="U626" s="2">
        <v>81410174.461999997</v>
      </c>
      <c r="V626" s="2">
        <v>84500609.578999996</v>
      </c>
      <c r="W626" s="1">
        <v>14.301</v>
      </c>
      <c r="X626" s="1">
        <v>14.298</v>
      </c>
      <c r="Y626" s="1">
        <v>14.317</v>
      </c>
      <c r="Z626" s="1">
        <v>14.297000000000001</v>
      </c>
      <c r="AA626" s="1">
        <v>14.29</v>
      </c>
      <c r="AB626" s="1">
        <v>14.272</v>
      </c>
      <c r="AC626" s="1">
        <v>14.305999999999999</v>
      </c>
      <c r="AD626" s="1">
        <v>14.308</v>
      </c>
      <c r="AE626" s="1">
        <v>14.301</v>
      </c>
      <c r="AF626" s="1">
        <v>14.289</v>
      </c>
      <c r="AG626" s="1">
        <v>14.29</v>
      </c>
      <c r="AH626" s="1">
        <v>14.296710758477699</v>
      </c>
      <c r="AI626" s="1">
        <v>14.296710758477699</v>
      </c>
      <c r="AJ626" s="1">
        <v>14.296710758477699</v>
      </c>
      <c r="AK626" s="1">
        <v>14.296710758477699</v>
      </c>
      <c r="AL626" s="1">
        <v>14.296710758477699</v>
      </c>
      <c r="AM626" s="1">
        <v>14.296710758477699</v>
      </c>
      <c r="AN626" s="1">
        <v>14.296710758477699</v>
      </c>
      <c r="AO626" s="1">
        <v>14.296710758477699</v>
      </c>
      <c r="AP626" s="1">
        <v>14.296710758477699</v>
      </c>
      <c r="AQ626" s="1">
        <v>14.296710758477699</v>
      </c>
      <c r="AR626" s="1">
        <v>14.296710758477699</v>
      </c>
      <c r="AS626" s="1">
        <v>43.728223646334101</v>
      </c>
      <c r="AT626" s="1">
        <v>55.1071452719397</v>
      </c>
      <c r="AU626" s="1">
        <v>42.953252172572</v>
      </c>
      <c r="AV626" s="1">
        <v>37.147891281404</v>
      </c>
      <c r="AW626" s="1">
        <v>35.025297037983897</v>
      </c>
      <c r="AX626" s="1">
        <v>39.915350137313901</v>
      </c>
      <c r="AY626" s="1">
        <v>41.751196785793098</v>
      </c>
      <c r="AZ626" s="1">
        <v>50.391242086171999</v>
      </c>
      <c r="BA626" s="1">
        <v>41.189872102363204</v>
      </c>
      <c r="BB626" s="1">
        <v>38.051790073344101</v>
      </c>
      <c r="BC626" s="1">
        <v>48.863431228623497</v>
      </c>
      <c r="BD626" s="1">
        <v>1.4704906587131601</v>
      </c>
      <c r="BE626" s="1">
        <v>1.1562031574910501</v>
      </c>
      <c r="BF626" s="1">
        <v>0.815633545333044</v>
      </c>
      <c r="BG626" s="1">
        <v>0.75210773801753705</v>
      </c>
      <c r="BH626" s="1">
        <v>0.35211537448790098</v>
      </c>
      <c r="BI626" s="1">
        <v>0.18289229615128499</v>
      </c>
      <c r="BJ626" s="1">
        <v>0.15026716747796101</v>
      </c>
      <c r="BK626" s="1">
        <v>1.5091423603944001</v>
      </c>
      <c r="BL626" s="1">
        <v>0.30302835620638102</v>
      </c>
      <c r="BM626" s="1">
        <v>0.26028996217262002</v>
      </c>
      <c r="BN626" s="1">
        <v>0.59331943127678399</v>
      </c>
    </row>
    <row r="627" spans="1:66" ht="15">
      <c r="A627" s="1" t="s">
        <v>1031</v>
      </c>
      <c r="B627" s="1">
        <v>800.55996552999898</v>
      </c>
      <c r="C627" s="1" t="s">
        <v>1032</v>
      </c>
      <c r="E627" s="6">
        <f>AVERAGE(L627:V627)</f>
        <v>64957377.095909096</v>
      </c>
      <c r="F627" s="7">
        <f>AVERAGE(W627:AG627)</f>
        <v>14.94209090909091</v>
      </c>
      <c r="G627" s="7">
        <v>763</v>
      </c>
      <c r="H627" s="7">
        <f>AVERAGE(AH627:AR627)</f>
        <v>14.9419245707019</v>
      </c>
      <c r="I627" s="7">
        <f>MAX(AS627:BC627)</f>
        <v>32.717661503707802</v>
      </c>
      <c r="J627" s="7">
        <f>AVERAGE(BD627:BN627)</f>
        <v>1.241742792069654</v>
      </c>
      <c r="K627" s="8">
        <f>F627-H627</f>
        <v>1.6633838900936837E-4</v>
      </c>
      <c r="L627" s="2">
        <v>66844174.756999999</v>
      </c>
      <c r="M627" s="2">
        <v>61439848.130999997</v>
      </c>
      <c r="N627" s="2">
        <v>63610894.449000001</v>
      </c>
      <c r="O627" s="2">
        <v>63175354.501999997</v>
      </c>
      <c r="P627" s="2">
        <v>69472107.785999998</v>
      </c>
      <c r="Q627" s="2">
        <v>64103441.114</v>
      </c>
      <c r="R627" s="2">
        <v>62856554.787</v>
      </c>
      <c r="S627" s="2">
        <v>65080617.609999999</v>
      </c>
      <c r="T627" s="2">
        <v>60396201.544</v>
      </c>
      <c r="U627" s="2">
        <v>68923758.344999999</v>
      </c>
      <c r="V627" s="2">
        <v>68628195.030000001</v>
      </c>
      <c r="W627" s="1">
        <v>14.942</v>
      </c>
      <c r="X627" s="1">
        <v>14.936</v>
      </c>
      <c r="Y627" s="1">
        <v>14.972</v>
      </c>
      <c r="Z627" s="1">
        <v>14.936</v>
      </c>
      <c r="AA627" s="1">
        <v>14.943</v>
      </c>
      <c r="AB627" s="1">
        <v>14.932</v>
      </c>
      <c r="AC627" s="1">
        <v>14.927</v>
      </c>
      <c r="AD627" s="1">
        <v>14.935</v>
      </c>
      <c r="AE627" s="1">
        <v>14.952</v>
      </c>
      <c r="AF627" s="1">
        <v>14.948</v>
      </c>
      <c r="AG627" s="1">
        <v>14.94</v>
      </c>
      <c r="AH627" s="1">
        <v>14.9419245707019</v>
      </c>
      <c r="AI627" s="1">
        <v>14.9419245707019</v>
      </c>
      <c r="AJ627" s="1">
        <v>14.9419245707019</v>
      </c>
      <c r="AK627" s="1">
        <v>14.9419245707019</v>
      </c>
      <c r="AL627" s="1">
        <v>14.9419245707019</v>
      </c>
      <c r="AM627" s="1">
        <v>14.9419245707019</v>
      </c>
      <c r="AN627" s="1">
        <v>14.9419245707019</v>
      </c>
      <c r="AO627" s="1">
        <v>14.9419245707019</v>
      </c>
      <c r="AP627" s="1">
        <v>14.9419245707019</v>
      </c>
      <c r="AQ627" s="1">
        <v>14.9419245707019</v>
      </c>
      <c r="AR627" s="1">
        <v>14.9419245707019</v>
      </c>
      <c r="AS627" s="1">
        <v>30.780662842791301</v>
      </c>
      <c r="AT627" s="1">
        <v>31.1781242323596</v>
      </c>
      <c r="AU627" s="1">
        <v>29.688461151664601</v>
      </c>
      <c r="AV627" s="1">
        <v>30.039267150828302</v>
      </c>
      <c r="AW627" s="1">
        <v>29.303688021688899</v>
      </c>
      <c r="AX627" s="1">
        <v>31.2371060104193</v>
      </c>
      <c r="AY627" s="1">
        <v>32.717661503707802</v>
      </c>
      <c r="AZ627" s="1">
        <v>32.406272150958699</v>
      </c>
      <c r="BA627" s="1">
        <v>31.353798253257199</v>
      </c>
      <c r="BB627" s="1">
        <v>27.572275075737601</v>
      </c>
      <c r="BC627" s="1">
        <v>29.275684353178999</v>
      </c>
      <c r="BD627" s="1">
        <v>2.0435746587131698</v>
      </c>
      <c r="BE627" s="1">
        <v>1.75722815749105</v>
      </c>
      <c r="BF627" s="1">
        <v>1.4448625453330399</v>
      </c>
      <c r="BG627" s="1">
        <v>1.33232273801753</v>
      </c>
      <c r="BH627" s="1">
        <v>0.95015137448789999</v>
      </c>
      <c r="BI627" s="1">
        <v>0.78153729615128598</v>
      </c>
      <c r="BJ627" s="1">
        <v>0.43135183252203801</v>
      </c>
      <c r="BK627" s="1">
        <v>2.0438513603944002</v>
      </c>
      <c r="BL627" s="1">
        <v>0.88538635620637995</v>
      </c>
      <c r="BM627" s="1">
        <v>0.81304896217262002</v>
      </c>
      <c r="BN627" s="1">
        <v>1.1758554312767799</v>
      </c>
    </row>
    <row r="628" spans="1:66" ht="15">
      <c r="A628" s="1" t="s">
        <v>1033</v>
      </c>
      <c r="B628" s="1">
        <v>814.53923052999903</v>
      </c>
      <c r="C628" s="1" t="s">
        <v>1034</v>
      </c>
      <c r="E628" s="6">
        <f>AVERAGE(L628:V628)</f>
        <v>87351396.314727291</v>
      </c>
      <c r="F628" s="7">
        <f>AVERAGE(W628:AG628)</f>
        <v>12.866636363636362</v>
      </c>
      <c r="G628" s="7">
        <v>764</v>
      </c>
      <c r="H628" s="7">
        <f>AVERAGE(AH628:AR628)</f>
        <v>12.7508093653055</v>
      </c>
      <c r="I628" s="7">
        <f>MAX(AS628:BC628)</f>
        <v>43.562535554649401</v>
      </c>
      <c r="J628" s="7">
        <f>AVERAGE(BD628:BN628)</f>
        <v>0.46368982984318796</v>
      </c>
      <c r="K628" s="8">
        <f>F628-H628</f>
        <v>0.11582699833086174</v>
      </c>
      <c r="L628" s="2">
        <v>88764986.875</v>
      </c>
      <c r="M628" s="2">
        <v>138056979.715</v>
      </c>
      <c r="N628" s="2">
        <v>52642009.277999997</v>
      </c>
      <c r="O628" s="2">
        <v>117756976.729</v>
      </c>
      <c r="P628" s="2">
        <v>86567655.994000003</v>
      </c>
      <c r="Q628" s="2">
        <v>106374240.015</v>
      </c>
      <c r="R628" s="2">
        <v>45632489.957000002</v>
      </c>
      <c r="S628" s="2">
        <v>87036628.002000004</v>
      </c>
      <c r="T628" s="2">
        <v>47911648.671999998</v>
      </c>
      <c r="U628" s="2">
        <v>105724505.09</v>
      </c>
      <c r="V628" s="2">
        <v>84397239.135000005</v>
      </c>
      <c r="W628" s="1">
        <v>12.912000000000001</v>
      </c>
      <c r="X628" s="1">
        <v>12.715</v>
      </c>
      <c r="Y628" s="1">
        <v>12.933999999999999</v>
      </c>
      <c r="Z628" s="1">
        <v>12.923</v>
      </c>
      <c r="AA628" s="1">
        <v>12.92</v>
      </c>
      <c r="AB628" s="1">
        <v>12.920999999999999</v>
      </c>
      <c r="AC628" s="1">
        <v>12.714</v>
      </c>
      <c r="AD628" s="1">
        <v>12.933</v>
      </c>
      <c r="AE628" s="1">
        <v>12.707000000000001</v>
      </c>
      <c r="AF628" s="1">
        <v>12.923</v>
      </c>
      <c r="AG628" s="1">
        <v>12.930999999999999</v>
      </c>
      <c r="AI628" s="1">
        <v>12.7508093653055</v>
      </c>
      <c r="AK628" s="1">
        <v>12.7508093653055</v>
      </c>
      <c r="AN628" s="1">
        <v>12.7508093653055</v>
      </c>
      <c r="AP628" s="1">
        <v>12.7508093653055</v>
      </c>
      <c r="AT628" s="1">
        <v>22.4647790321131</v>
      </c>
      <c r="AV628" s="1">
        <v>30.244846715677902</v>
      </c>
      <c r="AY628" s="1">
        <v>41.187644332355198</v>
      </c>
      <c r="BA628" s="1">
        <v>43.562535554649401</v>
      </c>
      <c r="BE628" s="1">
        <v>0.56033070193263301</v>
      </c>
      <c r="BG628" s="1">
        <v>0.53466198284712396</v>
      </c>
      <c r="BJ628" s="1">
        <v>0.74469569307435102</v>
      </c>
      <c r="BL628" s="1">
        <v>1.5070941518644E-2</v>
      </c>
    </row>
    <row r="629" spans="1:66" ht="15">
      <c r="A629" s="1" t="s">
        <v>1035</v>
      </c>
      <c r="B629" s="1">
        <v>814.53923052999903</v>
      </c>
      <c r="C629" s="1" t="s">
        <v>1034</v>
      </c>
      <c r="E629" s="6">
        <f>AVERAGE(L629:V629)</f>
        <v>73041369.927818194</v>
      </c>
      <c r="F629" s="7">
        <f>AVERAGE(W629:AG629)</f>
        <v>12.968181818181819</v>
      </c>
      <c r="G629" s="7">
        <v>765</v>
      </c>
      <c r="H629" s="7">
        <f>AVERAGE(AH629:AR629)</f>
        <v>13.0872540670091</v>
      </c>
      <c r="I629" s="7">
        <f>MAX(AS629:BC629)</f>
        <v>41.631818693455301</v>
      </c>
      <c r="J629" s="7">
        <f>AVERAGE(BD629:BN629)</f>
        <v>0.37457297066784306</v>
      </c>
      <c r="K629" s="8">
        <f>F629-H629</f>
        <v>-0.11907224882728151</v>
      </c>
      <c r="L629" s="2">
        <v>88764986.875</v>
      </c>
      <c r="M629" s="2">
        <v>104751832.26000001</v>
      </c>
      <c r="N629" s="2">
        <v>52642009.277999997</v>
      </c>
      <c r="O629" s="2">
        <v>109406712.539</v>
      </c>
      <c r="P629" s="2">
        <v>86567655.994000003</v>
      </c>
      <c r="Q629" s="2">
        <v>106374240.015</v>
      </c>
      <c r="R629" s="2">
        <v>21204071.221999999</v>
      </c>
      <c r="S629" s="2">
        <v>20433645.949999999</v>
      </c>
      <c r="T629" s="2">
        <v>23188170.848000001</v>
      </c>
      <c r="U629" s="2">
        <v>105724505.09</v>
      </c>
      <c r="V629" s="2">
        <v>84397239.135000005</v>
      </c>
      <c r="W629" s="1">
        <v>12.912000000000001</v>
      </c>
      <c r="X629" s="1">
        <v>12.923999999999999</v>
      </c>
      <c r="Y629" s="1">
        <v>12.933999999999999</v>
      </c>
      <c r="Z629" s="1">
        <v>12.923</v>
      </c>
      <c r="AA629" s="1">
        <v>12.92</v>
      </c>
      <c r="AB629" s="1">
        <v>12.920999999999999</v>
      </c>
      <c r="AC629" s="1">
        <v>13.086</v>
      </c>
      <c r="AD629" s="1">
        <v>13.090999999999999</v>
      </c>
      <c r="AE629" s="1">
        <v>13.085000000000001</v>
      </c>
      <c r="AF629" s="1">
        <v>12.923</v>
      </c>
      <c r="AG629" s="1">
        <v>12.930999999999999</v>
      </c>
      <c r="AN629" s="1">
        <v>13.0872540670091</v>
      </c>
      <c r="AO629" s="1">
        <v>13.0872540670091</v>
      </c>
      <c r="AP629" s="1">
        <v>13.0872540670091</v>
      </c>
      <c r="AY629" s="1">
        <v>20.1326065984018</v>
      </c>
      <c r="AZ629" s="1">
        <v>20.0486129070811</v>
      </c>
      <c r="BA629" s="1">
        <v>41.631818693455301</v>
      </c>
      <c r="BJ629" s="1">
        <v>0.60086969307435201</v>
      </c>
      <c r="BK629" s="1">
        <v>0.36445827741053199</v>
      </c>
      <c r="BL629" s="1">
        <v>0.158390941518645</v>
      </c>
    </row>
    <row r="630" spans="1:66" ht="15">
      <c r="A630" s="1" t="s">
        <v>1036</v>
      </c>
      <c r="B630" s="1">
        <v>856.68008052999903</v>
      </c>
      <c r="C630" s="1" t="s">
        <v>1037</v>
      </c>
      <c r="E630" s="6">
        <f>AVERAGE(L630:V630)</f>
        <v>13785438.407636367</v>
      </c>
      <c r="F630" s="7">
        <f>AVERAGE(W630:AG630)</f>
        <v>21.926818181818184</v>
      </c>
      <c r="G630" s="7">
        <v>766</v>
      </c>
      <c r="H630" s="7">
        <f>AVERAGE(AH630:AR630)</f>
        <v>21.9390813702834</v>
      </c>
      <c r="I630" s="7">
        <f>MAX(AS630:BC630)</f>
        <v>21.9511563082091</v>
      </c>
      <c r="J630" s="7">
        <f>AVERAGE(BD630:BN630)</f>
        <v>5.4635399345425668</v>
      </c>
      <c r="K630" s="8">
        <f>F630-H630</f>
        <v>-1.2263188465215791E-2</v>
      </c>
      <c r="L630" s="2">
        <v>18002362.340999998</v>
      </c>
      <c r="M630" s="1">
        <v>9854716.8220000006</v>
      </c>
      <c r="N630" s="2">
        <v>10611215.573000001</v>
      </c>
      <c r="O630" s="2">
        <v>11173143.197000001</v>
      </c>
      <c r="P630" s="2">
        <v>12376261.665999999</v>
      </c>
      <c r="Q630" s="2">
        <v>23814530.469999999</v>
      </c>
      <c r="R630" s="1">
        <v>9378016.9590000007</v>
      </c>
      <c r="S630" s="2">
        <v>19882433.960999999</v>
      </c>
      <c r="T630" s="1">
        <v>6418587.1550000003</v>
      </c>
      <c r="U630" s="2">
        <v>12424949.017000001</v>
      </c>
      <c r="V630" s="2">
        <v>17703605.322999999</v>
      </c>
      <c r="W630" s="1">
        <v>21.946999999999999</v>
      </c>
      <c r="X630" s="1">
        <v>21.905000000000001</v>
      </c>
      <c r="Y630" s="1">
        <v>21.899000000000001</v>
      </c>
      <c r="Z630" s="1">
        <v>21.925999999999998</v>
      </c>
      <c r="AA630" s="1">
        <v>21.937000000000001</v>
      </c>
      <c r="AB630" s="1">
        <v>21.940999999999999</v>
      </c>
      <c r="AC630" s="1">
        <v>21.934000000000001</v>
      </c>
      <c r="AD630" s="1">
        <v>21.942</v>
      </c>
      <c r="AE630" s="1">
        <v>21.902999999999999</v>
      </c>
      <c r="AF630" s="1">
        <v>21.937000000000001</v>
      </c>
      <c r="AG630" s="1">
        <v>21.923999999999999</v>
      </c>
      <c r="AH630" s="1">
        <v>21.9390813702834</v>
      </c>
      <c r="AM630" s="1">
        <v>21.9390813702834</v>
      </c>
      <c r="AO630" s="1">
        <v>21.9390813702834</v>
      </c>
      <c r="AR630" s="1">
        <v>21.9390813702834</v>
      </c>
      <c r="AS630" s="1">
        <v>14.597961090386701</v>
      </c>
      <c r="AX630" s="1">
        <v>21.9511563082091</v>
      </c>
      <c r="AZ630" s="1">
        <v>9.5071586255567997</v>
      </c>
      <c r="BC630" s="1">
        <v>16.6437577538575</v>
      </c>
      <c r="BD630" s="1">
        <v>10.184962518787</v>
      </c>
      <c r="BI630" s="1">
        <v>10.6939165685805</v>
      </c>
      <c r="BK630" s="1">
        <v>0.46860955910448598</v>
      </c>
      <c r="BN630" s="1">
        <v>0.50667109169827995</v>
      </c>
    </row>
    <row r="631" spans="1:66" ht="15">
      <c r="A631" s="1" t="s">
        <v>1038</v>
      </c>
      <c r="B631" s="1">
        <v>838.53923052999903</v>
      </c>
      <c r="C631" s="1" t="s">
        <v>1039</v>
      </c>
      <c r="E631" s="6">
        <f>AVERAGE(L631:V631)</f>
        <v>752456891.7869091</v>
      </c>
      <c r="F631" s="7">
        <f>AVERAGE(W631:AG631)</f>
        <v>12.476545454545453</v>
      </c>
      <c r="G631" s="7">
        <v>767</v>
      </c>
      <c r="H631" s="7">
        <f>AVERAGE(AH631:AR631)</f>
        <v>12.480403106367699</v>
      </c>
      <c r="I631" s="7">
        <f>MAX(AS631:BC631)</f>
        <v>41.867801080883901</v>
      </c>
      <c r="J631" s="7">
        <f>AVERAGE(BD631:BN631)</f>
        <v>0.67726655853709927</v>
      </c>
      <c r="K631" s="8">
        <f>F631-H631</f>
        <v>-3.8576518222459555E-3</v>
      </c>
      <c r="L631" s="2">
        <v>744986305.86099994</v>
      </c>
      <c r="M631" s="2">
        <v>503155110.58899999</v>
      </c>
      <c r="N631" s="2">
        <v>453184893.03299999</v>
      </c>
      <c r="O631" s="2">
        <v>769327535.28600001</v>
      </c>
      <c r="P631" s="2">
        <v>587236771.55200005</v>
      </c>
      <c r="Q631" s="2">
        <v>777787123.59800005</v>
      </c>
      <c r="R631" s="2">
        <v>861095785.421</v>
      </c>
      <c r="S631" s="2">
        <v>591420157.77400005</v>
      </c>
      <c r="T631" s="2">
        <v>1333438177.8640001</v>
      </c>
      <c r="U631" s="2">
        <v>730368542.36000001</v>
      </c>
      <c r="V631" s="2">
        <v>925025406.31799996</v>
      </c>
      <c r="W631" s="1">
        <v>12.462999999999999</v>
      </c>
      <c r="X631" s="1">
        <v>12.47</v>
      </c>
      <c r="Y631" s="1">
        <v>12.48</v>
      </c>
      <c r="Z631" s="1">
        <v>12.474</v>
      </c>
      <c r="AA631" s="1">
        <v>12.474</v>
      </c>
      <c r="AB631" s="1">
        <v>12.465</v>
      </c>
      <c r="AC631" s="1">
        <v>12.472</v>
      </c>
      <c r="AD631" s="1">
        <v>12.478</v>
      </c>
      <c r="AE631" s="1">
        <v>12.513999999999999</v>
      </c>
      <c r="AF631" s="1">
        <v>12.478999999999999</v>
      </c>
      <c r="AG631" s="1">
        <v>12.473000000000001</v>
      </c>
      <c r="AL631" s="1">
        <v>12.480403106367699</v>
      </c>
      <c r="AM631" s="1">
        <v>12.480403106367699</v>
      </c>
      <c r="AN631" s="1">
        <v>12.480403106367699</v>
      </c>
      <c r="AP631" s="1">
        <v>12.480403106367699</v>
      </c>
      <c r="AW631" s="1">
        <v>32.382154992904702</v>
      </c>
      <c r="AX631" s="1">
        <v>35.251185663005799</v>
      </c>
      <c r="AY631" s="1">
        <v>41.867801080883901</v>
      </c>
      <c r="BA631" s="1">
        <v>34.9302747280326</v>
      </c>
      <c r="BH631" s="1">
        <v>0.68205403709387102</v>
      </c>
      <c r="BI631" s="1">
        <v>1.07250830055615</v>
      </c>
      <c r="BJ631" s="1">
        <v>0.42062563205107201</v>
      </c>
      <c r="BL631" s="1">
        <v>0.53387826444730402</v>
      </c>
    </row>
    <row r="632" spans="1:66" ht="15">
      <c r="A632" s="1" t="s">
        <v>1040</v>
      </c>
      <c r="B632" s="1">
        <v>836.52358052999898</v>
      </c>
      <c r="C632" s="1" t="s">
        <v>1041</v>
      </c>
      <c r="E632" s="6">
        <f>AVERAGE(L632:V632)</f>
        <v>40693504.38727273</v>
      </c>
      <c r="F632" s="7">
        <f>AVERAGE(W632:AG632)</f>
        <v>11.401272727272728</v>
      </c>
      <c r="G632" s="7">
        <v>768</v>
      </c>
      <c r="H632" s="7">
        <f>AVERAGE(AH632:AR632)</f>
        <v>11.399797607101</v>
      </c>
      <c r="I632" s="7">
        <f>MAX(AS632:BC632)</f>
        <v>53.765073295106198</v>
      </c>
      <c r="J632" s="7">
        <f>AVERAGE(BD632:BN632)</f>
        <v>0.53009679273370036</v>
      </c>
      <c r="K632" s="8">
        <f>F632-H632</f>
        <v>1.4751201717277951E-3</v>
      </c>
      <c r="L632" s="2">
        <v>28453197.300999999</v>
      </c>
      <c r="M632" s="2">
        <v>31467484.620000001</v>
      </c>
      <c r="N632" s="2">
        <v>37980491.811999999</v>
      </c>
      <c r="O632" s="2">
        <v>35641101.531000003</v>
      </c>
      <c r="P632" s="2">
        <v>47052708.556999996</v>
      </c>
      <c r="Q632" s="2">
        <v>46503418.773000002</v>
      </c>
      <c r="R632" s="2">
        <v>46550673.237999998</v>
      </c>
      <c r="S632" s="2">
        <v>58583545.571999997</v>
      </c>
      <c r="T632" s="2">
        <v>49229346.670000002</v>
      </c>
      <c r="U632" s="2">
        <v>30062038.908</v>
      </c>
      <c r="V632" s="2">
        <v>36104541.277999997</v>
      </c>
      <c r="W632" s="1">
        <v>11.396000000000001</v>
      </c>
      <c r="X632" s="1">
        <v>11.401999999999999</v>
      </c>
      <c r="Y632" s="1">
        <v>11.407999999999999</v>
      </c>
      <c r="Z632" s="1">
        <v>11.395</v>
      </c>
      <c r="AA632" s="1">
        <v>11.393000000000001</v>
      </c>
      <c r="AB632" s="1">
        <v>11.404</v>
      </c>
      <c r="AC632" s="1">
        <v>11.401999999999999</v>
      </c>
      <c r="AD632" s="1">
        <v>11.4</v>
      </c>
      <c r="AE632" s="1">
        <v>11.4</v>
      </c>
      <c r="AF632" s="1">
        <v>11.407</v>
      </c>
      <c r="AG632" s="1">
        <v>11.407</v>
      </c>
      <c r="AL632" s="1">
        <v>11.399797607101</v>
      </c>
      <c r="AM632" s="1">
        <v>11.399797607101</v>
      </c>
      <c r="AN632" s="1">
        <v>11.399797607101</v>
      </c>
      <c r="AO632" s="1">
        <v>11.399797607101</v>
      </c>
      <c r="AP632" s="1">
        <v>11.399797607101</v>
      </c>
      <c r="AW632" s="1">
        <v>30.9322254691333</v>
      </c>
      <c r="AX632" s="1">
        <v>35.462459387111501</v>
      </c>
      <c r="AY632" s="1">
        <v>48.2334374839226</v>
      </c>
      <c r="AZ632" s="1">
        <v>53.765073295106198</v>
      </c>
      <c r="BA632" s="1">
        <v>48.847165133884403</v>
      </c>
      <c r="BH632" s="1">
        <v>0.42550356364007702</v>
      </c>
      <c r="BI632" s="1">
        <v>0.99693917967106804</v>
      </c>
      <c r="BJ632" s="1">
        <v>0.20318559386663099</v>
      </c>
      <c r="BK632" s="1">
        <v>0.74411604926799402</v>
      </c>
      <c r="BL632" s="1">
        <v>0.28073957722273202</v>
      </c>
    </row>
    <row r="633" spans="1:66" ht="15">
      <c r="A633" s="1" t="s">
        <v>1042</v>
      </c>
      <c r="B633" s="1">
        <v>834.50793052999995</v>
      </c>
      <c r="C633" s="1" t="s">
        <v>1043</v>
      </c>
      <c r="E633" s="6">
        <f>AVERAGE(L633:V633)</f>
        <v>313612029.95909095</v>
      </c>
      <c r="F633" s="7">
        <f>AVERAGE(W633:AG633)</f>
        <v>10.859181818181819</v>
      </c>
      <c r="G633" s="7">
        <v>769</v>
      </c>
      <c r="H633" s="7">
        <f>AVERAGE(AH633:AR633)</f>
        <v>10.859028797227298</v>
      </c>
      <c r="I633" s="7">
        <f>MAX(AS633:BC633)</f>
        <v>59.826155737747797</v>
      </c>
      <c r="J633" s="7">
        <f>AVERAGE(BD633:BN633)</f>
        <v>1.0804921474750688</v>
      </c>
      <c r="K633" s="8">
        <f>F633-H633</f>
        <v>1.5302095452085496E-4</v>
      </c>
      <c r="L633" s="2">
        <v>292311150.21499997</v>
      </c>
      <c r="M633" s="2">
        <v>320926392.13999999</v>
      </c>
      <c r="N633" s="2">
        <v>325944255.27999997</v>
      </c>
      <c r="O633" s="2">
        <v>310023530.30199999</v>
      </c>
      <c r="P633" s="2">
        <v>308129912.171</v>
      </c>
      <c r="Q633" s="2">
        <v>318370735.43000001</v>
      </c>
      <c r="R633" s="2">
        <v>323159875.18199998</v>
      </c>
      <c r="S633" s="2">
        <v>346164190.19099998</v>
      </c>
      <c r="T633" s="2">
        <v>319579581.72100002</v>
      </c>
      <c r="U633" s="2">
        <v>274074399.46100003</v>
      </c>
      <c r="V633" s="2">
        <v>311048307.45700002</v>
      </c>
      <c r="W633" s="1">
        <v>10.852</v>
      </c>
      <c r="X633" s="1">
        <v>10.849</v>
      </c>
      <c r="Y633" s="1">
        <v>10.858000000000001</v>
      </c>
      <c r="Z633" s="1">
        <v>10.864000000000001</v>
      </c>
      <c r="AA633" s="1">
        <v>10.862</v>
      </c>
      <c r="AB633" s="1">
        <v>10.862</v>
      </c>
      <c r="AC633" s="1">
        <v>10.856999999999999</v>
      </c>
      <c r="AD633" s="1">
        <v>10.856999999999999</v>
      </c>
      <c r="AE633" s="1">
        <v>10.859</v>
      </c>
      <c r="AF633" s="1">
        <v>10.861000000000001</v>
      </c>
      <c r="AG633" s="1">
        <v>10.87</v>
      </c>
      <c r="AH633" s="1">
        <v>10.8590287972273</v>
      </c>
      <c r="AI633" s="1">
        <v>10.8590287972273</v>
      </c>
      <c r="AJ633" s="1">
        <v>10.8590287972273</v>
      </c>
      <c r="AK633" s="1">
        <v>10.8590287972273</v>
      </c>
      <c r="AL633" s="1">
        <v>10.8590287972273</v>
      </c>
      <c r="AM633" s="1">
        <v>10.8590287972273</v>
      </c>
      <c r="AN633" s="1">
        <v>10.8590287972273</v>
      </c>
      <c r="AO633" s="1">
        <v>10.8590287972273</v>
      </c>
      <c r="AP633" s="1">
        <v>10.8590287972273</v>
      </c>
      <c r="AQ633" s="1">
        <v>10.8590287972273</v>
      </c>
      <c r="AR633" s="1">
        <v>10.8590287972273</v>
      </c>
      <c r="AS633" s="1">
        <v>44.652459169044597</v>
      </c>
      <c r="AT633" s="1">
        <v>39.280993117614599</v>
      </c>
      <c r="AU633" s="1">
        <v>45.989656270805298</v>
      </c>
      <c r="AV633" s="1">
        <v>42.544442751558897</v>
      </c>
      <c r="AW633" s="1">
        <v>44.473213295535899</v>
      </c>
      <c r="AX633" s="1">
        <v>35.783113925921803</v>
      </c>
      <c r="AY633" s="1">
        <v>45.423208146497601</v>
      </c>
      <c r="AZ633" s="1">
        <v>37.283700817769102</v>
      </c>
      <c r="BA633" s="1">
        <v>59.555007042315701</v>
      </c>
      <c r="BB633" s="1">
        <v>32.699858448366697</v>
      </c>
      <c r="BC633" s="1">
        <v>59.826155737747797</v>
      </c>
      <c r="BD633" s="1">
        <v>0.221316855032378</v>
      </c>
      <c r="BE633" s="1">
        <v>1.86947352783675</v>
      </c>
      <c r="BF633" s="1">
        <v>1.61986893234296</v>
      </c>
      <c r="BG633" s="1">
        <v>3.06750927091172E-2</v>
      </c>
      <c r="BH633" s="1">
        <v>1.06080137177919</v>
      </c>
      <c r="BI633" s="1">
        <v>1.54186459157272</v>
      </c>
      <c r="BJ633" s="1">
        <v>1.2776920030588701</v>
      </c>
      <c r="BK633" s="1">
        <v>1.36145553923034</v>
      </c>
      <c r="BL633" s="1">
        <v>1.16956546314762</v>
      </c>
      <c r="BM633" s="1">
        <v>0.77485404573640604</v>
      </c>
      <c r="BN633" s="1">
        <v>0.95784619977940499</v>
      </c>
    </row>
    <row r="634" spans="1:66" ht="15">
      <c r="A634" s="1" t="s">
        <v>1044</v>
      </c>
      <c r="B634" s="1">
        <v>844.58618052999998</v>
      </c>
      <c r="C634" s="1" t="s">
        <v>1045</v>
      </c>
      <c r="E634" s="6">
        <f>AVERAGE(L634:V634)</f>
        <v>22927406.186090909</v>
      </c>
      <c r="F634" s="7">
        <f>AVERAGE(W634:AG634)</f>
        <v>15.425454545454546</v>
      </c>
      <c r="G634" s="7">
        <v>770</v>
      </c>
      <c r="H634" s="7">
        <f>AVERAGE(AH634:AR634)</f>
        <v>15.450500531992398</v>
      </c>
      <c r="I634" s="7">
        <f>MAX(AS634:BC634)</f>
        <v>25.9144749285249</v>
      </c>
      <c r="J634" s="7">
        <f>AVERAGE(BD634:BN634)</f>
        <v>0.44130520039203636</v>
      </c>
      <c r="K634" s="8">
        <f>F634-H634</f>
        <v>-2.5045986537852727E-2</v>
      </c>
      <c r="L634" s="2">
        <v>59083777.559</v>
      </c>
      <c r="M634" s="2">
        <v>13393125.560000001</v>
      </c>
      <c r="N634" s="2">
        <v>17664920.351</v>
      </c>
      <c r="O634" s="2">
        <v>29633489.864999998</v>
      </c>
      <c r="P634" s="1">
        <v>8534437.8430000003</v>
      </c>
      <c r="Q634" s="2">
        <v>69715236.453999996</v>
      </c>
      <c r="R634" s="2">
        <v>12057738.715</v>
      </c>
      <c r="S634" s="2">
        <v>13582553.978</v>
      </c>
      <c r="T634" s="1">
        <v>9680579.7550000008</v>
      </c>
      <c r="U634" s="2">
        <v>15373719.914000001</v>
      </c>
      <c r="V634" s="1">
        <v>3481888.0529999998</v>
      </c>
      <c r="W634" s="1">
        <v>15.234</v>
      </c>
      <c r="X634" s="1">
        <v>15.265000000000001</v>
      </c>
      <c r="Y634" s="1">
        <v>15.215999999999999</v>
      </c>
      <c r="Z634" s="1">
        <v>15.629</v>
      </c>
      <c r="AA634" s="1">
        <v>15.419</v>
      </c>
      <c r="AB634" s="1">
        <v>15.489000000000001</v>
      </c>
      <c r="AC634" s="1">
        <v>15.631</v>
      </c>
      <c r="AD634" s="1">
        <v>15.66</v>
      </c>
      <c r="AE634" s="1">
        <v>15.442</v>
      </c>
      <c r="AF634" s="1">
        <v>15.278</v>
      </c>
      <c r="AG634" s="1">
        <v>15.417</v>
      </c>
      <c r="AM634" s="1">
        <v>15.4505005319924</v>
      </c>
      <c r="AP634" s="1">
        <v>15.4505005319924</v>
      </c>
      <c r="AR634" s="1">
        <v>15.4505005319924</v>
      </c>
      <c r="AX634" s="1">
        <v>19.450063278588001</v>
      </c>
      <c r="BA634" s="1">
        <v>18.835508545660002</v>
      </c>
      <c r="BC634" s="1">
        <v>25.9144749285249</v>
      </c>
      <c r="BI634" s="1">
        <v>0.65431226946174903</v>
      </c>
      <c r="BL634" s="1">
        <v>0.53293947785185602</v>
      </c>
      <c r="BN634" s="1">
        <v>0.13666385386250399</v>
      </c>
    </row>
    <row r="635" spans="1:66" ht="15">
      <c r="A635" s="1" t="s">
        <v>1046</v>
      </c>
      <c r="B635" s="1">
        <v>938.75833052999997</v>
      </c>
      <c r="C635" s="1" t="s">
        <v>1047</v>
      </c>
      <c r="E635" s="6">
        <f>AVERAGE(L635:V635)</f>
        <v>15830512.833999997</v>
      </c>
      <c r="F635" s="7">
        <f>AVERAGE(W635:AG635)</f>
        <v>19.451818181818183</v>
      </c>
      <c r="G635" s="7">
        <v>771</v>
      </c>
      <c r="H635" s="7">
        <f>AVERAGE(AH635:AR635)</f>
        <v>19.452065657586999</v>
      </c>
      <c r="I635" s="7">
        <f>MAX(AS635:BC635)</f>
        <v>13.812320744821299</v>
      </c>
      <c r="J635" s="7">
        <f>AVERAGE(BD635:BN635)</f>
        <v>0.99574412598241635</v>
      </c>
      <c r="K635" s="8">
        <f>F635-H635</f>
        <v>-2.474757688162299E-4</v>
      </c>
      <c r="L635" s="2">
        <v>18060907.210000001</v>
      </c>
      <c r="M635" s="2">
        <v>18352125.118999999</v>
      </c>
      <c r="N635" s="2">
        <v>22790114.482000001</v>
      </c>
      <c r="O635" s="2">
        <v>14260653.457</v>
      </c>
      <c r="P635" s="2">
        <v>17951326.791000001</v>
      </c>
      <c r="Q635" s="2">
        <v>13590942.718</v>
      </c>
      <c r="R635" s="2">
        <v>13163150.278999999</v>
      </c>
      <c r="S635" s="2">
        <v>10868656.365</v>
      </c>
      <c r="T635" s="2">
        <v>13139815.424000001</v>
      </c>
      <c r="U635" s="2">
        <v>14488434.039000001</v>
      </c>
      <c r="V635" s="2">
        <v>17469515.289999999</v>
      </c>
      <c r="W635" s="1">
        <v>19.452999999999999</v>
      </c>
      <c r="X635" s="1">
        <v>19.46</v>
      </c>
      <c r="Y635" s="1">
        <v>19.457999999999998</v>
      </c>
      <c r="Z635" s="1">
        <v>19.457000000000001</v>
      </c>
      <c r="AA635" s="1">
        <v>19.442</v>
      </c>
      <c r="AB635" s="1">
        <v>19.448</v>
      </c>
      <c r="AC635" s="1">
        <v>19.443999999999999</v>
      </c>
      <c r="AD635" s="1">
        <v>19.446999999999999</v>
      </c>
      <c r="AE635" s="1">
        <v>19.448</v>
      </c>
      <c r="AF635" s="1">
        <v>19.460999999999999</v>
      </c>
      <c r="AG635" s="1">
        <v>19.452000000000002</v>
      </c>
      <c r="AH635" s="1">
        <v>19.452065657586999</v>
      </c>
      <c r="AI635" s="1">
        <v>19.452065657586999</v>
      </c>
      <c r="AJ635" s="1">
        <v>19.452065657586999</v>
      </c>
      <c r="AL635" s="1">
        <v>19.452065657586999</v>
      </c>
      <c r="AN635" s="1">
        <v>19.452065657586999</v>
      </c>
      <c r="AR635" s="1">
        <v>19.452065657586999</v>
      </c>
      <c r="AS635" s="1">
        <v>12.102860847658199</v>
      </c>
      <c r="AT635" s="1">
        <v>13.3063243928493</v>
      </c>
      <c r="AU635" s="1">
        <v>13.812320744821299</v>
      </c>
      <c r="AW635" s="1">
        <v>13.6096900648814</v>
      </c>
      <c r="AY635" s="1">
        <v>12.381538394383201</v>
      </c>
      <c r="BC635" s="1">
        <v>12.804387822907</v>
      </c>
      <c r="BD635" s="1">
        <v>0.76093889647411495</v>
      </c>
      <c r="BE635" s="1">
        <v>0.76092438614629199</v>
      </c>
      <c r="BF635" s="1">
        <v>0.713596325298816</v>
      </c>
      <c r="BH635" s="1">
        <v>0.77852554894582504</v>
      </c>
      <c r="BJ635" s="1">
        <v>2.4590245191717899</v>
      </c>
      <c r="BN635" s="1">
        <v>0.50145507985766002</v>
      </c>
    </row>
    <row r="636" spans="1:66" ht="15">
      <c r="A636" s="1" t="s">
        <v>1048</v>
      </c>
      <c r="B636" s="1">
        <v>966.78963052999995</v>
      </c>
      <c r="C636" s="1" t="s">
        <v>1049</v>
      </c>
      <c r="E636" s="6">
        <f>AVERAGE(L636:V636)</f>
        <v>30377191.739272725</v>
      </c>
      <c r="F636" s="7">
        <f>AVERAGE(W636:AG636)</f>
        <v>20.674727272727274</v>
      </c>
      <c r="G636" s="7">
        <v>772</v>
      </c>
      <c r="H636" s="7">
        <f>AVERAGE(AH636:AR636)</f>
        <v>20.670929787171598</v>
      </c>
      <c r="I636" s="7">
        <f>MAX(AS636:BC636)</f>
        <v>14.0297046786943</v>
      </c>
      <c r="J636" s="7">
        <f>AVERAGE(BD636:BN636)</f>
        <v>2.73505052256291</v>
      </c>
      <c r="K636" s="8">
        <f>F636-H636</f>
        <v>3.7974855556761611E-3</v>
      </c>
      <c r="L636" s="2">
        <v>28918931.072000001</v>
      </c>
      <c r="M636" s="2">
        <v>31295889.664999999</v>
      </c>
      <c r="N636" s="2">
        <v>39067472.266000003</v>
      </c>
      <c r="O636" s="2">
        <v>35932084.358999997</v>
      </c>
      <c r="P636" s="2">
        <v>34015017.502999999</v>
      </c>
      <c r="Q636" s="2">
        <v>20640710.011999998</v>
      </c>
      <c r="R636" s="2">
        <v>23069107.094999999</v>
      </c>
      <c r="S636" s="2">
        <v>24979142.840999998</v>
      </c>
      <c r="T636" s="2">
        <v>31134286.932</v>
      </c>
      <c r="U636" s="2">
        <v>30549178.934999999</v>
      </c>
      <c r="V636" s="2">
        <v>34547288.452</v>
      </c>
      <c r="W636" s="1">
        <v>20.675000000000001</v>
      </c>
      <c r="X636" s="1">
        <v>20.68</v>
      </c>
      <c r="Y636" s="1">
        <v>20.675999999999998</v>
      </c>
      <c r="Z636" s="1">
        <v>20.672999999999998</v>
      </c>
      <c r="AA636" s="1">
        <v>20.670999999999999</v>
      </c>
      <c r="AB636" s="1">
        <v>20.66</v>
      </c>
      <c r="AC636" s="1">
        <v>20.669</v>
      </c>
      <c r="AD636" s="1">
        <v>20.686</v>
      </c>
      <c r="AE636" s="1">
        <v>20.669</v>
      </c>
      <c r="AF636" s="1">
        <v>20.692</v>
      </c>
      <c r="AG636" s="1">
        <v>20.670999999999999</v>
      </c>
      <c r="AK636" s="1">
        <v>20.670929787171598</v>
      </c>
      <c r="AP636" s="1">
        <v>20.670929787171598</v>
      </c>
      <c r="AV636" s="1">
        <v>11.7363179227687</v>
      </c>
      <c r="BA636" s="1">
        <v>14.0297046786943</v>
      </c>
      <c r="BG636" s="1">
        <v>2.3497687047959399</v>
      </c>
      <c r="BL636" s="1">
        <v>3.1203323403298802</v>
      </c>
    </row>
    <row r="637" spans="1:66" ht="15">
      <c r="A637" s="1" t="s">
        <v>1050</v>
      </c>
      <c r="B637" s="1">
        <v>994.82093053000006</v>
      </c>
      <c r="C637" s="1" t="s">
        <v>1051</v>
      </c>
      <c r="E637" s="6">
        <f>AVERAGE(L637:V637)</f>
        <v>29429323.057363633</v>
      </c>
      <c r="F637" s="7">
        <f>AVERAGE(W637:AG637)</f>
        <v>21.549545454545456</v>
      </c>
      <c r="G637" s="7">
        <v>773</v>
      </c>
      <c r="H637" s="7">
        <f>AVERAGE(AH637:AR637)</f>
        <v>21.545563045492599</v>
      </c>
      <c r="I637" s="7">
        <f>MAX(AS637:BC637)</f>
        <v>22.1757322407888</v>
      </c>
      <c r="J637" s="7">
        <f>AVERAGE(BD637:BN637)</f>
        <v>3.0589256757093679</v>
      </c>
      <c r="K637" s="8">
        <f>F637-H637</f>
        <v>3.982409052856184E-3</v>
      </c>
      <c r="L637" s="2">
        <v>26827598.318999998</v>
      </c>
      <c r="M637" s="2">
        <v>34592189.147</v>
      </c>
      <c r="N637" s="2">
        <v>36816534.134999998</v>
      </c>
      <c r="O637" s="2">
        <v>33325776.552000001</v>
      </c>
      <c r="P637" s="2">
        <v>34133255.214000002</v>
      </c>
      <c r="Q637" s="2">
        <v>24482479.796999998</v>
      </c>
      <c r="R637" s="2">
        <v>25695272.096000001</v>
      </c>
      <c r="S637" s="2">
        <v>27176971.02</v>
      </c>
      <c r="T637" s="2">
        <v>22442477.811999999</v>
      </c>
      <c r="U637" s="2">
        <v>25559024.366</v>
      </c>
      <c r="V637" s="2">
        <v>32670975.173</v>
      </c>
      <c r="W637" s="1">
        <v>21.550999999999998</v>
      </c>
      <c r="X637" s="1">
        <v>21.524000000000001</v>
      </c>
      <c r="Y637" s="1">
        <v>21.553000000000001</v>
      </c>
      <c r="Z637" s="1">
        <v>21.553999999999998</v>
      </c>
      <c r="AA637" s="1">
        <v>21.55</v>
      </c>
      <c r="AB637" s="1">
        <v>21.548999999999999</v>
      </c>
      <c r="AC637" s="1">
        <v>21.55</v>
      </c>
      <c r="AD637" s="1">
        <v>21.552</v>
      </c>
      <c r="AE637" s="1">
        <v>21.553999999999998</v>
      </c>
      <c r="AF637" s="1">
        <v>21.562000000000001</v>
      </c>
      <c r="AG637" s="1">
        <v>21.545999999999999</v>
      </c>
      <c r="AI637" s="1">
        <v>21.545563045492599</v>
      </c>
      <c r="AK637" s="1">
        <v>21.545563045492599</v>
      </c>
      <c r="AL637" s="1">
        <v>21.545563045492599</v>
      </c>
      <c r="AN637" s="1">
        <v>21.545563045492599</v>
      </c>
      <c r="AO637" s="1">
        <v>21.545563045492599</v>
      </c>
      <c r="AT637" s="1">
        <v>20.7010285654585</v>
      </c>
      <c r="AV637" s="1">
        <v>14.2354375311804</v>
      </c>
      <c r="AW637" s="1">
        <v>22.1757322407888</v>
      </c>
      <c r="AY637" s="1">
        <v>13.7967875056792</v>
      </c>
      <c r="AZ637" s="1">
        <v>21.1572936564435</v>
      </c>
      <c r="BE637" s="1">
        <v>2.0972242620643899</v>
      </c>
      <c r="BG637" s="1">
        <v>2.8200496494150502</v>
      </c>
      <c r="BH637" s="1">
        <v>2.9726164674822999</v>
      </c>
      <c r="BJ637" s="1">
        <v>3.7420057977038899</v>
      </c>
      <c r="BK637" s="1">
        <v>3.6627322018812101</v>
      </c>
    </row>
    <row r="638" spans="1:66" ht="15">
      <c r="A638" s="1" t="s">
        <v>1052</v>
      </c>
      <c r="B638" s="1">
        <v>1022.85223052999</v>
      </c>
      <c r="C638" s="1" t="s">
        <v>1053</v>
      </c>
      <c r="E638" s="6">
        <f>AVERAGE(L638:V638)</f>
        <v>11920743.021636365</v>
      </c>
      <c r="F638" s="7">
        <f>AVERAGE(W638:AG638)</f>
        <v>21.963636363636365</v>
      </c>
      <c r="G638" s="7">
        <v>774</v>
      </c>
      <c r="H638" s="7">
        <f>AVERAGE(AH638:AR638)</f>
        <v>21.963070393646095</v>
      </c>
      <c r="I638" s="7">
        <f>MAX(AS638:BC638)</f>
        <v>12.360195425477601</v>
      </c>
      <c r="J638" s="7">
        <f>AVERAGE(BD638:BN638)</f>
        <v>2.5863470250924117</v>
      </c>
      <c r="K638" s="8">
        <f>F638-H638</f>
        <v>5.6596999026936601E-4</v>
      </c>
      <c r="L638" s="2">
        <v>11666215.23</v>
      </c>
      <c r="M638" s="2">
        <v>13357633.811000001</v>
      </c>
      <c r="N638" s="2">
        <v>14530465.952</v>
      </c>
      <c r="O638" s="2">
        <v>12167610.960999999</v>
      </c>
      <c r="P638" s="2">
        <v>14000748.596000001</v>
      </c>
      <c r="Q638" s="1">
        <v>8795806.7469999995</v>
      </c>
      <c r="R638" s="2">
        <v>10185954.532</v>
      </c>
      <c r="S638" s="2">
        <v>11114560.002</v>
      </c>
      <c r="T638" s="1">
        <v>9390109.9030000009</v>
      </c>
      <c r="U638" s="2">
        <v>12232788.309</v>
      </c>
      <c r="V638" s="2">
        <v>13686279.195</v>
      </c>
      <c r="W638" s="1">
        <v>21.974</v>
      </c>
      <c r="X638" s="1">
        <v>21.97</v>
      </c>
      <c r="Y638" s="1">
        <v>21.963000000000001</v>
      </c>
      <c r="Z638" s="1">
        <v>21.972000000000001</v>
      </c>
      <c r="AA638" s="1">
        <v>21.975000000000001</v>
      </c>
      <c r="AB638" s="1">
        <v>21.957999999999998</v>
      </c>
      <c r="AC638" s="1">
        <v>21.96</v>
      </c>
      <c r="AD638" s="1">
        <v>21.963000000000001</v>
      </c>
      <c r="AE638" s="1">
        <v>21.954000000000001</v>
      </c>
      <c r="AF638" s="1">
        <v>21.957999999999998</v>
      </c>
      <c r="AG638" s="1">
        <v>21.952999999999999</v>
      </c>
      <c r="AJ638" s="1">
        <v>21.963070393646099</v>
      </c>
      <c r="AK638" s="1">
        <v>21.963070393646099</v>
      </c>
      <c r="AL638" s="1">
        <v>21.963070393646099</v>
      </c>
      <c r="AM638" s="1">
        <v>21.963070393646099</v>
      </c>
      <c r="AN638" s="1">
        <v>21.963070393646099</v>
      </c>
      <c r="AO638" s="1">
        <v>21.963070393646099</v>
      </c>
      <c r="AQ638" s="1">
        <v>21.963070393646099</v>
      </c>
      <c r="AR638" s="1">
        <v>21.963070393646099</v>
      </c>
      <c r="AU638" s="1">
        <v>10.974532538749999</v>
      </c>
      <c r="AV638" s="1">
        <v>12.360195425477601</v>
      </c>
      <c r="AW638" s="1">
        <v>8.1702402951724107</v>
      </c>
      <c r="AX638" s="1">
        <v>9.5865961905407602</v>
      </c>
      <c r="AY638" s="1">
        <v>6.4569068263146701</v>
      </c>
      <c r="AZ638" s="1">
        <v>7.6225104209027998</v>
      </c>
      <c r="BB638" s="1">
        <v>8.4701074200276594</v>
      </c>
      <c r="BC638" s="1">
        <v>8.1820680549372398</v>
      </c>
      <c r="BF638" s="1">
        <v>2.0822145521334701</v>
      </c>
      <c r="BG638" s="1">
        <v>2.6170442167497501</v>
      </c>
      <c r="BH638" s="1">
        <v>3.1951567419860698</v>
      </c>
      <c r="BI638" s="1">
        <v>3.4043886341957701</v>
      </c>
      <c r="BJ638" s="1">
        <v>3.4826652180528201</v>
      </c>
      <c r="BK638" s="1">
        <v>3.19562872695843</v>
      </c>
      <c r="BM638" s="1">
        <v>1.8622176572314699</v>
      </c>
      <c r="BN638" s="1">
        <v>0.851460453431514</v>
      </c>
    </row>
    <row r="639" spans="1:66" ht="15">
      <c r="A639" s="1" t="s">
        <v>1054</v>
      </c>
      <c r="B639" s="1">
        <v>1016.80528052999</v>
      </c>
      <c r="C639" s="1" t="s">
        <v>1055</v>
      </c>
      <c r="E639" s="6">
        <f>AVERAGE(L639:V639)</f>
        <v>8020258.8234545467</v>
      </c>
      <c r="F639" s="7">
        <f>AVERAGE(W639:AG639)</f>
        <v>20.16509090909091</v>
      </c>
      <c r="G639" s="7">
        <v>775</v>
      </c>
      <c r="H639" s="7">
        <f>AVERAGE(AH639:AR639)</f>
        <v>20.1672133250859</v>
      </c>
      <c r="I639" s="7">
        <f>MAX(AS639:BC639)</f>
        <v>17.441486604045</v>
      </c>
      <c r="J639" s="7">
        <f>AVERAGE(BD639:BN639)</f>
        <v>1.5158326649929486</v>
      </c>
      <c r="K639" s="8">
        <f>F639-H639</f>
        <v>-2.1224159949895238E-3</v>
      </c>
      <c r="L639" s="1">
        <v>9240485.5280000009</v>
      </c>
      <c r="M639" s="1">
        <v>8616363.0069999993</v>
      </c>
      <c r="N639" s="1">
        <v>9097998.8849999998</v>
      </c>
      <c r="O639" s="1">
        <v>6892711.1919999998</v>
      </c>
      <c r="P639" s="1">
        <v>8442988.023</v>
      </c>
      <c r="Q639" s="1">
        <v>7243967.4390000002</v>
      </c>
      <c r="R639" s="1">
        <v>6286128.784</v>
      </c>
      <c r="S639" s="1">
        <v>7355443.165</v>
      </c>
      <c r="T639" s="1">
        <v>7057373.8080000002</v>
      </c>
      <c r="U639" s="1">
        <v>8219944.8739999998</v>
      </c>
      <c r="V639" s="1">
        <v>9769442.3530000001</v>
      </c>
      <c r="W639" s="1">
        <v>20.164999999999999</v>
      </c>
      <c r="X639" s="1">
        <v>20.167000000000002</v>
      </c>
      <c r="Y639" s="1">
        <v>20.175999999999998</v>
      </c>
      <c r="Z639" s="1">
        <v>20.181999999999999</v>
      </c>
      <c r="AA639" s="1">
        <v>20.157</v>
      </c>
      <c r="AB639" s="1">
        <v>20.141999999999999</v>
      </c>
      <c r="AC639" s="1">
        <v>20.158999999999999</v>
      </c>
      <c r="AD639" s="1">
        <v>20.161999999999999</v>
      </c>
      <c r="AE639" s="1">
        <v>20.155999999999999</v>
      </c>
      <c r="AF639" s="1">
        <v>20.177</v>
      </c>
      <c r="AG639" s="1">
        <v>20.172999999999998</v>
      </c>
      <c r="AP639" s="1">
        <v>20.1672133250859</v>
      </c>
      <c r="AQ639" s="1">
        <v>20.1672133250859</v>
      </c>
      <c r="BA639" s="1">
        <v>6.9483198547258898</v>
      </c>
      <c r="BB639" s="1">
        <v>17.441486604045</v>
      </c>
      <c r="BL639" s="1">
        <v>2.68817534032988</v>
      </c>
      <c r="BM639" s="1">
        <v>0.34348998965601701</v>
      </c>
    </row>
    <row r="640" spans="1:66" ht="15">
      <c r="A640" s="1" t="s">
        <v>1056</v>
      </c>
      <c r="B640" s="1">
        <v>701.51268152999899</v>
      </c>
      <c r="C640" s="1" t="s">
        <v>661</v>
      </c>
      <c r="E640" s="6">
        <f>AVERAGE(L640:V640)</f>
        <v>29353582.492363635</v>
      </c>
      <c r="F640" s="7">
        <f>AVERAGE(W640:AG640)</f>
        <v>13.050727272727272</v>
      </c>
      <c r="G640" s="7">
        <v>776</v>
      </c>
      <c r="H640" s="7">
        <f>AVERAGE(AH640:AR640)</f>
        <v>13.050811446159701</v>
      </c>
      <c r="I640" s="7">
        <f>MAX(AS640:BC640)</f>
        <v>27.902444920555801</v>
      </c>
      <c r="J640" s="7">
        <f>AVERAGE(BD640:BN640)</f>
        <v>0.55801558939626361</v>
      </c>
      <c r="K640" s="8">
        <f>F640-H640</f>
        <v>-8.4173432428613637E-5</v>
      </c>
      <c r="L640" s="2">
        <v>53609710.170999996</v>
      </c>
      <c r="M640" s="2">
        <v>12268185.437000001</v>
      </c>
      <c r="N640" s="2">
        <v>16374501.978</v>
      </c>
      <c r="O640" s="2">
        <v>33189921.362</v>
      </c>
      <c r="P640" s="2">
        <v>51482548.666000001</v>
      </c>
      <c r="Q640" s="2">
        <v>18671584.271000002</v>
      </c>
      <c r="R640" s="1">
        <v>4288009.1710000001</v>
      </c>
      <c r="S640" s="2">
        <v>22458081.473000001</v>
      </c>
      <c r="T640" s="1">
        <v>9840940.9440000001</v>
      </c>
      <c r="U640" s="2">
        <v>50766769.928000003</v>
      </c>
      <c r="V640" s="2">
        <v>49939154.015000001</v>
      </c>
      <c r="W640" s="1">
        <v>13.048</v>
      </c>
      <c r="X640" s="1">
        <v>13.042999999999999</v>
      </c>
      <c r="Y640" s="1">
        <v>13.058</v>
      </c>
      <c r="Z640" s="1">
        <v>13.057</v>
      </c>
      <c r="AA640" s="1">
        <v>13.044</v>
      </c>
      <c r="AB640" s="1">
        <v>13.055</v>
      </c>
      <c r="AC640" s="1">
        <v>13.053000000000001</v>
      </c>
      <c r="AD640" s="1">
        <v>13.042</v>
      </c>
      <c r="AE640" s="1">
        <v>13.053000000000001</v>
      </c>
      <c r="AF640" s="1">
        <v>13.057</v>
      </c>
      <c r="AG640" s="1">
        <v>13.048</v>
      </c>
      <c r="AJ640" s="1">
        <v>13.050811446159701</v>
      </c>
      <c r="AK640" s="1">
        <v>13.050811446159701</v>
      </c>
      <c r="AL640" s="1">
        <v>13.050811446159701</v>
      </c>
      <c r="AO640" s="1">
        <v>13.050811446159701</v>
      </c>
      <c r="AQ640" s="1">
        <v>13.050811446159701</v>
      </c>
      <c r="AR640" s="1">
        <v>13.050811446159701</v>
      </c>
      <c r="AU640" s="1">
        <v>26.279294595547601</v>
      </c>
      <c r="AV640" s="1">
        <v>27.3610042375349</v>
      </c>
      <c r="AW640" s="1">
        <v>27.402179153318102</v>
      </c>
      <c r="AZ640" s="1">
        <v>27.902444920555801</v>
      </c>
      <c r="BB640" s="1">
        <v>27.233038244043598</v>
      </c>
      <c r="BC640" s="1">
        <v>27.619478675460499</v>
      </c>
      <c r="BF640" s="1">
        <v>0.66417719037684897</v>
      </c>
      <c r="BG640" s="1">
        <v>0.57811234656265797</v>
      </c>
      <c r="BH640" s="1">
        <v>0.48444692551103502</v>
      </c>
      <c r="BK640" s="1">
        <v>0.28656865553951799</v>
      </c>
      <c r="BM640" s="1">
        <v>0.29191251232612198</v>
      </c>
      <c r="BN640" s="1">
        <v>1.0428759060613999</v>
      </c>
    </row>
    <row r="641" spans="1:66" ht="15">
      <c r="A641" s="1" t="s">
        <v>1057</v>
      </c>
      <c r="B641" s="1">
        <v>677.45516652999902</v>
      </c>
      <c r="C641" s="1" t="s">
        <v>1058</v>
      </c>
      <c r="E641" s="6">
        <f>AVERAGE(L641:V641)</f>
        <v>13700496.274181819</v>
      </c>
      <c r="F641" s="7">
        <f>AVERAGE(W641:AG641)</f>
        <v>2.3864545454545461</v>
      </c>
      <c r="G641" s="7">
        <v>777</v>
      </c>
      <c r="H641" s="7">
        <f>AVERAGE(AH641:AR641)</f>
        <v>2.3834154494173601</v>
      </c>
      <c r="I641" s="7">
        <f>MAX(AS641:BC641)</f>
        <v>8.1659839260066995</v>
      </c>
      <c r="J641" s="7">
        <f>AVERAGE(BD641:BN641)</f>
        <v>6.0575606334077152</v>
      </c>
      <c r="K641" s="8">
        <f>F641-H641</f>
        <v>3.0390960371859954E-3</v>
      </c>
      <c r="L641" s="1">
        <v>6427047.318</v>
      </c>
      <c r="M641" s="2">
        <v>13033045.995999999</v>
      </c>
      <c r="N641" s="2">
        <v>11466745.489</v>
      </c>
      <c r="O641" s="2">
        <v>12628490.278000001</v>
      </c>
      <c r="P641" s="2">
        <v>11332668.716</v>
      </c>
      <c r="Q641" s="1">
        <v>9966369.7359999996</v>
      </c>
      <c r="R641" s="2">
        <v>15287447.984999999</v>
      </c>
      <c r="S641" s="2">
        <v>16691594.329</v>
      </c>
      <c r="T641" s="2">
        <v>18640443.743999999</v>
      </c>
      <c r="U641" s="2">
        <v>16626141.093</v>
      </c>
      <c r="V641" s="2">
        <v>18605464.331999999</v>
      </c>
      <c r="W641" s="1">
        <v>2.3879999999999999</v>
      </c>
      <c r="X641" s="1">
        <v>2.395</v>
      </c>
      <c r="Y641" s="1">
        <v>2.4159999999999999</v>
      </c>
      <c r="Z641" s="1">
        <v>2.3809999999999998</v>
      </c>
      <c r="AA641" s="1">
        <v>2.3220000000000001</v>
      </c>
      <c r="AB641" s="1">
        <v>2.4009999999999998</v>
      </c>
      <c r="AC641" s="1">
        <v>2.379</v>
      </c>
      <c r="AD641" s="1">
        <v>2.407</v>
      </c>
      <c r="AE641" s="1">
        <v>2.3839999999999999</v>
      </c>
      <c r="AF641" s="1">
        <v>2.3820000000000001</v>
      </c>
      <c r="AG641" s="1">
        <v>2.3959999999999999</v>
      </c>
      <c r="AH641" s="1">
        <v>2.3834154494173601</v>
      </c>
      <c r="AI641" s="1">
        <v>2.3834154494173601</v>
      </c>
      <c r="AJ641" s="1">
        <v>2.3834154494173601</v>
      </c>
      <c r="AK641" s="1">
        <v>2.3834154494173601</v>
      </c>
      <c r="AL641" s="1">
        <v>2.3834154494173601</v>
      </c>
      <c r="AM641" s="1">
        <v>2.3834154494173601</v>
      </c>
      <c r="AN641" s="1">
        <v>2.3834154494173601</v>
      </c>
      <c r="AO641" s="1">
        <v>2.3834154494173601</v>
      </c>
      <c r="AP641" s="1">
        <v>2.3834154494173601</v>
      </c>
      <c r="AQ641" s="1">
        <v>2.3834154494173601</v>
      </c>
      <c r="AR641" s="1">
        <v>2.3834154494173601</v>
      </c>
      <c r="AS641" s="1">
        <v>5.9142677263411496</v>
      </c>
      <c r="AT641" s="1">
        <v>5.0214642202181299</v>
      </c>
      <c r="AU641" s="1">
        <v>7.4735232069036002</v>
      </c>
      <c r="AV641" s="1">
        <v>5.7617009389175804</v>
      </c>
      <c r="AW641" s="1">
        <v>6.9669878252283199</v>
      </c>
      <c r="AX641" s="1">
        <v>6.9451345095563397</v>
      </c>
      <c r="AY641" s="1">
        <v>7.9030554027610096</v>
      </c>
      <c r="AZ641" s="1">
        <v>7.3124122401280403</v>
      </c>
      <c r="BA641" s="1">
        <v>8.1279059858728306</v>
      </c>
      <c r="BB641" s="1">
        <v>7.9292751047527101</v>
      </c>
      <c r="BC641" s="1">
        <v>8.1659839260066995</v>
      </c>
      <c r="BD641" s="1">
        <v>7.2716408803182198</v>
      </c>
      <c r="BE641" s="1">
        <v>5.10000832094339</v>
      </c>
      <c r="BF641" s="1">
        <v>5.4109645652989</v>
      </c>
      <c r="BG641" s="1">
        <v>7.7663618018277898</v>
      </c>
      <c r="BH641" s="1">
        <v>6.1191391573472798</v>
      </c>
      <c r="BI641" s="1">
        <v>5.5561248189972403</v>
      </c>
      <c r="BJ641" s="1">
        <v>5.0389933502998199</v>
      </c>
      <c r="BK641" s="1">
        <v>5.85033072328347</v>
      </c>
      <c r="BL641" s="1">
        <v>5.74853476276171</v>
      </c>
      <c r="BM641" s="1">
        <v>6.4143702000107101</v>
      </c>
      <c r="BN641" s="1">
        <v>6.3566983863963404</v>
      </c>
    </row>
    <row r="642" spans="1:66" ht="15">
      <c r="A642" s="1" t="s">
        <v>1059</v>
      </c>
      <c r="B642" s="1">
        <v>723.49703152999996</v>
      </c>
      <c r="C642" s="1" t="s">
        <v>1060</v>
      </c>
      <c r="E642" s="6">
        <f>AVERAGE(L642:V642)</f>
        <v>3187812.9345454541</v>
      </c>
      <c r="F642" s="7">
        <f>AVERAGE(W642:AG642)</f>
        <v>11.597272727272726</v>
      </c>
      <c r="G642" s="7">
        <v>778</v>
      </c>
      <c r="H642" s="7">
        <f>AVERAGE(AH642:AR642)</f>
        <v>11.596</v>
      </c>
      <c r="I642" s="7">
        <f>MAX(AS642:BC642)</f>
        <v>10.078711580108999</v>
      </c>
      <c r="J642" s="7">
        <f>AVERAGE(BD642:BN642)</f>
        <v>3.6285169055538802E-3</v>
      </c>
      <c r="K642" s="8">
        <f>F642-H642</f>
        <v>1.2727272727257599E-3</v>
      </c>
      <c r="L642" s="1">
        <v>6552240.5389999999</v>
      </c>
      <c r="M642" s="1">
        <v>1586233.656</v>
      </c>
      <c r="N642" s="1">
        <v>1848181.7919999999</v>
      </c>
      <c r="O642" s="1">
        <v>3163780</v>
      </c>
      <c r="P642" s="1">
        <v>5031485.8389999997</v>
      </c>
      <c r="Q642" s="1">
        <v>1705166.9350000001</v>
      </c>
      <c r="R642" s="1">
        <v>204739.09599999999</v>
      </c>
      <c r="S642" s="1">
        <v>3687266.3110000002</v>
      </c>
      <c r="T642" s="1">
        <v>1248056.3999999999</v>
      </c>
      <c r="U642" s="1">
        <v>5184167.9910000004</v>
      </c>
      <c r="V642" s="1">
        <v>4854623.7209999999</v>
      </c>
      <c r="W642" s="1">
        <v>11.596</v>
      </c>
      <c r="X642" s="1">
        <v>11.605</v>
      </c>
      <c r="Y642" s="1">
        <v>11.6</v>
      </c>
      <c r="Z642" s="1">
        <v>11.603</v>
      </c>
      <c r="AA642" s="1">
        <v>11.59</v>
      </c>
      <c r="AB642" s="1">
        <v>11.59</v>
      </c>
      <c r="AC642" s="1">
        <v>11.574</v>
      </c>
      <c r="AD642" s="1">
        <v>11.618</v>
      </c>
      <c r="AE642" s="1">
        <v>11.585000000000001</v>
      </c>
      <c r="AF642" s="1">
        <v>11.609</v>
      </c>
      <c r="AG642" s="1">
        <v>11.6</v>
      </c>
      <c r="AH642" s="1">
        <v>11.596</v>
      </c>
      <c r="AS642" s="1">
        <v>10.078711580108999</v>
      </c>
      <c r="BD642" s="1">
        <v>3.6285169055538802E-3</v>
      </c>
    </row>
    <row r="643" spans="1:66" ht="15">
      <c r="A643" s="1" t="s">
        <v>1061</v>
      </c>
      <c r="B643" s="1">
        <v>751.52833152999995</v>
      </c>
      <c r="C643" s="1" t="s">
        <v>1062</v>
      </c>
      <c r="E643" s="6">
        <f>AVERAGE(L643:V643)</f>
        <v>3960731.5822727266</v>
      </c>
      <c r="F643" s="7">
        <f>AVERAGE(W643:AG643)</f>
        <v>13.046818181818184</v>
      </c>
      <c r="G643" s="7">
        <v>779</v>
      </c>
      <c r="H643" s="7">
        <f>AVERAGE(AH643:AR643)</f>
        <v>13.035</v>
      </c>
      <c r="I643" s="7">
        <f>MAX(AS643:BC643)</f>
        <v>39.5690441629473</v>
      </c>
      <c r="J643" s="7">
        <f>AVERAGE(BD643:BN643)</f>
        <v>0.378520027482601</v>
      </c>
      <c r="K643" s="8">
        <f>F643-H643</f>
        <v>1.1818181818183504E-2</v>
      </c>
      <c r="L643" s="1">
        <v>9848111.4480000008</v>
      </c>
      <c r="M643" s="1">
        <v>1852050.0319999999</v>
      </c>
      <c r="N643" s="1">
        <v>1750813.3089999999</v>
      </c>
      <c r="O643" s="1">
        <v>4775658.1849999996</v>
      </c>
      <c r="P643" s="1">
        <v>5664121.602</v>
      </c>
      <c r="Q643" s="1">
        <v>1572072.5279999999</v>
      </c>
      <c r="R643" s="1">
        <v>935203.96100000001</v>
      </c>
      <c r="S643" s="1">
        <v>3046875.5819999999</v>
      </c>
      <c r="T643" s="1">
        <v>1204566.6410000001</v>
      </c>
      <c r="U643" s="1">
        <v>6280644.2740000002</v>
      </c>
      <c r="V643" s="1">
        <v>6637929.8430000003</v>
      </c>
      <c r="W643" s="1">
        <v>13.035</v>
      </c>
      <c r="X643" s="1">
        <v>13.045</v>
      </c>
      <c r="Y643" s="1">
        <v>13.06</v>
      </c>
      <c r="Z643" s="1">
        <v>13.05</v>
      </c>
      <c r="AA643" s="1">
        <v>13.034000000000001</v>
      </c>
      <c r="AB643" s="1">
        <v>13.058999999999999</v>
      </c>
      <c r="AC643" s="1">
        <v>13.039</v>
      </c>
      <c r="AD643" s="1">
        <v>13.037000000000001</v>
      </c>
      <c r="AE643" s="1">
        <v>13.053000000000001</v>
      </c>
      <c r="AF643" s="1">
        <v>13.048999999999999</v>
      </c>
      <c r="AG643" s="1">
        <v>13.054</v>
      </c>
      <c r="AH643" s="1">
        <v>13.035</v>
      </c>
      <c r="AS643" s="1">
        <v>39.5690441629473</v>
      </c>
      <c r="BD643" s="1">
        <v>0.378520027482601</v>
      </c>
    </row>
    <row r="644" spans="1:66" ht="15">
      <c r="A644" s="1" t="s">
        <v>1063</v>
      </c>
      <c r="B644" s="1">
        <v>747.49703152999996</v>
      </c>
      <c r="C644" s="1" t="s">
        <v>683</v>
      </c>
      <c r="E644" s="6">
        <f>AVERAGE(L644:V644)</f>
        <v>1945922.2300909089</v>
      </c>
      <c r="F644" s="7">
        <f>AVERAGE(W644:AG644)</f>
        <v>11.32209090909091</v>
      </c>
      <c r="G644" s="7">
        <v>780</v>
      </c>
      <c r="H644" s="7">
        <f>AVERAGE(AH644:AR644)</f>
        <v>11.321</v>
      </c>
      <c r="I644" s="7">
        <f>MAX(AS644:BC644)</f>
        <v>12.8933642254107</v>
      </c>
      <c r="J644" s="7">
        <f>AVERAGE(BD644:BN644)</f>
        <v>0.17288867437535699</v>
      </c>
      <c r="K644" s="8">
        <f>F644-H644</f>
        <v>1.0909090909105856E-3</v>
      </c>
      <c r="L644" s="1">
        <v>4234313.051</v>
      </c>
      <c r="M644" s="1">
        <v>541080.54700000002</v>
      </c>
      <c r="N644" s="1">
        <v>597572.71499999997</v>
      </c>
      <c r="O644" s="1">
        <v>2117321.9449999998</v>
      </c>
      <c r="P644" s="1">
        <v>3832852.2450000001</v>
      </c>
      <c r="Q644" s="1">
        <v>633483.02099999995</v>
      </c>
      <c r="R644" s="1">
        <v>28907.507000000001</v>
      </c>
      <c r="S644" s="1">
        <v>1283615.6370000001</v>
      </c>
      <c r="T644" s="1">
        <v>513593.174</v>
      </c>
      <c r="U644" s="1">
        <v>3622130.213</v>
      </c>
      <c r="V644" s="1">
        <v>4000274.4759999998</v>
      </c>
      <c r="W644" s="1">
        <v>11.321</v>
      </c>
      <c r="X644" s="1">
        <v>11.317</v>
      </c>
      <c r="Y644" s="1">
        <v>11.327999999999999</v>
      </c>
      <c r="Z644" s="1">
        <v>11.327999999999999</v>
      </c>
      <c r="AA644" s="1">
        <v>11.318</v>
      </c>
      <c r="AB644" s="1">
        <v>11.319000000000001</v>
      </c>
      <c r="AC644" s="1">
        <v>11.298999999999999</v>
      </c>
      <c r="AD644" s="1">
        <v>11.329000000000001</v>
      </c>
      <c r="AE644" s="1">
        <v>11.327999999999999</v>
      </c>
      <c r="AF644" s="1">
        <v>11.331</v>
      </c>
      <c r="AG644" s="1">
        <v>11.324999999999999</v>
      </c>
      <c r="AH644" s="1">
        <v>11.321</v>
      </c>
      <c r="AS644" s="1">
        <v>12.8933642254107</v>
      </c>
      <c r="BD644" s="1">
        <v>0.17288867437535699</v>
      </c>
    </row>
    <row r="645" spans="1:66" ht="15">
      <c r="A645" s="1" t="s">
        <v>1064</v>
      </c>
      <c r="B645" s="1">
        <v>775.52833152999995</v>
      </c>
      <c r="C645" s="1" t="s">
        <v>1065</v>
      </c>
      <c r="E645" s="6">
        <f>AVERAGE(L645:V645)</f>
        <v>17781684.46718182</v>
      </c>
      <c r="F645" s="7">
        <f>AVERAGE(W645:AG645)</f>
        <v>12.700363636363635</v>
      </c>
      <c r="G645" s="7">
        <v>781</v>
      </c>
      <c r="H645" s="7">
        <f>AVERAGE(AH645:AR645)</f>
        <v>12.673</v>
      </c>
      <c r="I645" s="7">
        <f>MAX(AS645:BC645)</f>
        <v>14.2264782624296</v>
      </c>
      <c r="J645" s="7">
        <f>AVERAGE(BD645:BN645)</f>
        <v>0.71599125852162904</v>
      </c>
      <c r="K645" s="8">
        <f>F645-H645</f>
        <v>2.7363636363634924E-2</v>
      </c>
      <c r="L645" s="2">
        <v>25202148.855999999</v>
      </c>
      <c r="M645" s="1">
        <v>6802893.915</v>
      </c>
      <c r="N645" s="2">
        <v>34436002.675999999</v>
      </c>
      <c r="O645" s="2">
        <v>13671914.277000001</v>
      </c>
      <c r="P645" s="2">
        <v>22090058.842999998</v>
      </c>
      <c r="Q645" s="2">
        <v>31091077.881999999</v>
      </c>
      <c r="R645" s="1">
        <v>440893.35600000003</v>
      </c>
      <c r="S645" s="2">
        <v>11756597.614</v>
      </c>
      <c r="T645" s="1">
        <v>6090353.5800000001</v>
      </c>
      <c r="U645" s="2">
        <v>19021006.061999999</v>
      </c>
      <c r="V645" s="2">
        <v>24995582.078000002</v>
      </c>
      <c r="W645" s="1">
        <v>12.667999999999999</v>
      </c>
      <c r="X645" s="1">
        <v>12.698</v>
      </c>
      <c r="Y645" s="1">
        <v>12.855</v>
      </c>
      <c r="Z645" s="1">
        <v>12.683999999999999</v>
      </c>
      <c r="AA645" s="1">
        <v>12.673</v>
      </c>
      <c r="AB645" s="1">
        <v>12.82</v>
      </c>
      <c r="AC645" s="1">
        <v>12.568</v>
      </c>
      <c r="AD645" s="1">
        <v>12.692</v>
      </c>
      <c r="AE645" s="1">
        <v>12.7</v>
      </c>
      <c r="AF645" s="1">
        <v>12.678000000000001</v>
      </c>
      <c r="AG645" s="1">
        <v>12.667999999999999</v>
      </c>
      <c r="AL645" s="1">
        <v>12.673</v>
      </c>
      <c r="AW645" s="1">
        <v>14.2264782624296</v>
      </c>
      <c r="BH645" s="1">
        <v>0.71599125852162904</v>
      </c>
    </row>
    <row r="646" spans="1:66" ht="15">
      <c r="A646" s="1" t="s">
        <v>1066</v>
      </c>
      <c r="B646" s="1">
        <v>941.79438152999899</v>
      </c>
      <c r="C646" s="1" t="s">
        <v>703</v>
      </c>
      <c r="E646" s="6">
        <f>AVERAGE(L646:V646)</f>
        <v>102800278.88826355</v>
      </c>
      <c r="F646" s="7">
        <f>AVERAGE(W646:AG646)</f>
        <v>23.508909090909093</v>
      </c>
      <c r="G646" s="7">
        <v>782</v>
      </c>
      <c r="H646" s="7">
        <f>AVERAGE(AH646:AR646)</f>
        <v>23.43</v>
      </c>
      <c r="I646" s="7">
        <f>MAX(AS646:BC646)</f>
        <v>5.1274362943992502</v>
      </c>
      <c r="J646" s="7">
        <f>AVERAGE(BD646:BN646)</f>
        <v>5.30694695937754</v>
      </c>
      <c r="K646" s="8">
        <f>F646-H646</f>
        <v>7.8909090909093038E-2</v>
      </c>
      <c r="L646" s="2">
        <v>100392899.59999999</v>
      </c>
      <c r="M646" s="2">
        <v>99479575.810000002</v>
      </c>
      <c r="N646" s="2">
        <v>98660116.159999996</v>
      </c>
      <c r="O646" s="2">
        <v>102573075.53</v>
      </c>
      <c r="P646" s="2">
        <v>112333929.662</v>
      </c>
      <c r="Q646" s="2">
        <v>104944134.62800001</v>
      </c>
      <c r="R646" s="2">
        <v>101869920.70900001</v>
      </c>
      <c r="S646" s="2">
        <v>103614898.17399999</v>
      </c>
      <c r="T646" s="2">
        <v>106344395.10689899</v>
      </c>
      <c r="U646" s="2">
        <v>97144045.951000005</v>
      </c>
      <c r="V646" s="2">
        <v>103446076.44</v>
      </c>
      <c r="W646" s="1">
        <v>23.672000000000001</v>
      </c>
      <c r="X646" s="1">
        <v>23.494</v>
      </c>
      <c r="Y646" s="1">
        <v>23.314</v>
      </c>
      <c r="Z646" s="1">
        <v>23.384</v>
      </c>
      <c r="AA646" s="1">
        <v>23.675000000000001</v>
      </c>
      <c r="AB646" s="1">
        <v>23.43</v>
      </c>
      <c r="AC646" s="1">
        <v>23.68</v>
      </c>
      <c r="AD646" s="1">
        <v>23.404</v>
      </c>
      <c r="AE646" s="1">
        <v>23.702999999999999</v>
      </c>
      <c r="AF646" s="1">
        <v>23.402999999999999</v>
      </c>
      <c r="AG646" s="1">
        <v>23.439</v>
      </c>
      <c r="AM646" s="1">
        <v>23.43</v>
      </c>
      <c r="AX646" s="1">
        <v>5.1274362943992502</v>
      </c>
      <c r="BI646" s="1">
        <v>5.30694695937754</v>
      </c>
    </row>
    <row r="647" spans="1:66" ht="15">
      <c r="A647" s="1" t="s">
        <v>1067</v>
      </c>
      <c r="B647" s="1">
        <v>665.43991152999899</v>
      </c>
      <c r="C647" s="1" t="s">
        <v>1068</v>
      </c>
      <c r="E647" s="6">
        <f>AVERAGE(L647:V647)</f>
        <v>104554871.138</v>
      </c>
      <c r="F647" s="7">
        <f>AVERAGE(W647:AG647)</f>
        <v>9.3601818181818164</v>
      </c>
      <c r="G647" s="7">
        <v>783</v>
      </c>
      <c r="H647" s="7">
        <f>AVERAGE(AH647:AR647)</f>
        <v>9.3600964262884609</v>
      </c>
      <c r="I647" s="7">
        <f>MAX(AS647:BC647)</f>
        <v>46.963176746534302</v>
      </c>
      <c r="J647" s="7">
        <f>AVERAGE(BD647:BN647)</f>
        <v>0.83979526254441095</v>
      </c>
      <c r="K647" s="8">
        <f>F647-H647</f>
        <v>8.53918933554354E-5</v>
      </c>
      <c r="L647" s="2">
        <v>106595639.20100001</v>
      </c>
      <c r="M647" s="2">
        <v>96350929.040000007</v>
      </c>
      <c r="N647" s="2">
        <v>106742254.851</v>
      </c>
      <c r="O647" s="2">
        <v>107725548.99699999</v>
      </c>
      <c r="P647" s="2">
        <v>102068902.905</v>
      </c>
      <c r="Q647" s="2">
        <v>105454156.485</v>
      </c>
      <c r="R647" s="2">
        <v>109722007.676</v>
      </c>
      <c r="S647" s="2">
        <v>105817352.17900001</v>
      </c>
      <c r="T647" s="2">
        <v>111566123.14</v>
      </c>
      <c r="U647" s="2">
        <v>94937750.201000005</v>
      </c>
      <c r="V647" s="2">
        <v>103122917.84299999</v>
      </c>
      <c r="W647" s="1">
        <v>9.3550000000000004</v>
      </c>
      <c r="X647" s="1">
        <v>9.3640000000000008</v>
      </c>
      <c r="Y647" s="1">
        <v>9.36</v>
      </c>
      <c r="Z647" s="1">
        <v>9.3510000000000009</v>
      </c>
      <c r="AA647" s="1">
        <v>9.3580000000000005</v>
      </c>
      <c r="AB647" s="1">
        <v>9.3610000000000007</v>
      </c>
      <c r="AC647" s="1">
        <v>9.3620000000000001</v>
      </c>
      <c r="AD647" s="1">
        <v>9.36</v>
      </c>
      <c r="AE647" s="1">
        <v>9.36</v>
      </c>
      <c r="AF647" s="1">
        <v>9.3719999999999999</v>
      </c>
      <c r="AG647" s="1">
        <v>9.359</v>
      </c>
      <c r="AH647" s="1">
        <v>9.3600964262884592</v>
      </c>
      <c r="AI647" s="1">
        <v>9.3600964262884592</v>
      </c>
      <c r="AJ647" s="1">
        <v>9.3600964262884592</v>
      </c>
      <c r="AK647" s="1">
        <v>9.3600964262884592</v>
      </c>
      <c r="AL647" s="1">
        <v>9.3600964262884592</v>
      </c>
      <c r="AM647" s="1">
        <v>9.3600964262884592</v>
      </c>
      <c r="AN647" s="1">
        <v>9.3600964262884592</v>
      </c>
      <c r="AO647" s="1">
        <v>9.3600964262884592</v>
      </c>
      <c r="AP647" s="1">
        <v>9.3600964262884592</v>
      </c>
      <c r="AQ647" s="1">
        <v>9.3600964262884592</v>
      </c>
      <c r="AR647" s="1">
        <v>9.3600964262884592</v>
      </c>
      <c r="AS647" s="1">
        <v>28.343120358330498</v>
      </c>
      <c r="AT647" s="1">
        <v>28.407130370748899</v>
      </c>
      <c r="AU647" s="1">
        <v>27.687929276415101</v>
      </c>
      <c r="AV647" s="1">
        <v>28.881931352716801</v>
      </c>
      <c r="AW647" s="1">
        <v>28.320372412584401</v>
      </c>
      <c r="AX647" s="1">
        <v>28.6686350042323</v>
      </c>
      <c r="AY647" s="1">
        <v>28.324674712177401</v>
      </c>
      <c r="AZ647" s="1">
        <v>28.796884916467398</v>
      </c>
      <c r="BA647" s="1">
        <v>46.963176746534302</v>
      </c>
      <c r="BB647" s="1">
        <v>28.4915496749826</v>
      </c>
      <c r="BC647" s="1">
        <v>28.3884409060555</v>
      </c>
      <c r="BD647" s="1">
        <v>0.68982223446323199</v>
      </c>
      <c r="BE647" s="1">
        <v>1.5736745672917201</v>
      </c>
      <c r="BF647" s="1">
        <v>1.15796146804902</v>
      </c>
      <c r="BG647" s="1">
        <v>0.86205115241861896</v>
      </c>
      <c r="BH647" s="1">
        <v>0.48158694223152299</v>
      </c>
      <c r="BI647" s="1">
        <v>0.89330942432636595</v>
      </c>
      <c r="BJ647" s="1">
        <v>1.3159184130199999</v>
      </c>
      <c r="BK647" s="1">
        <v>0.88862446153357699</v>
      </c>
      <c r="BL647" s="1">
        <v>0.78511362923053096</v>
      </c>
      <c r="BM647" s="1">
        <v>0.18155484923885901</v>
      </c>
      <c r="BN647" s="1">
        <v>0.408130746185072</v>
      </c>
    </row>
    <row r="648" spans="1:66" ht="15">
      <c r="A648" s="1" t="s">
        <v>1069</v>
      </c>
      <c r="B648" s="1">
        <v>721.50251152999897</v>
      </c>
      <c r="C648" s="1" t="s">
        <v>1070</v>
      </c>
      <c r="E648" s="6">
        <f>AVERAGE(L648:V648)</f>
        <v>165439265.32763636</v>
      </c>
      <c r="F648" s="7">
        <f>AVERAGE(W648:AG648)</f>
        <v>12.134909090909092</v>
      </c>
      <c r="G648" s="7">
        <v>784</v>
      </c>
      <c r="H648" s="7">
        <f>AVERAGE(AH648:AR648)</f>
        <v>12.134217629545303</v>
      </c>
      <c r="I648" s="7">
        <f>MAX(AS648:BC648)</f>
        <v>26.695718458244801</v>
      </c>
      <c r="J648" s="7">
        <f>AVERAGE(BD648:BN648)</f>
        <v>0.40712260611294976</v>
      </c>
      <c r="K648" s="8">
        <f>F648-H648</f>
        <v>6.9146136378961387E-4</v>
      </c>
      <c r="L648" s="2">
        <v>144417597.95199999</v>
      </c>
      <c r="M648" s="2">
        <v>177998407.243</v>
      </c>
      <c r="N648" s="2">
        <v>156787589.81799999</v>
      </c>
      <c r="O648" s="2">
        <v>178965857.63600001</v>
      </c>
      <c r="P648" s="2">
        <v>167897530.55899999</v>
      </c>
      <c r="Q648" s="2">
        <v>165569183.171</v>
      </c>
      <c r="R648" s="2">
        <v>152866469.57699999</v>
      </c>
      <c r="S648" s="2">
        <v>182224247.26899999</v>
      </c>
      <c r="T648" s="2">
        <v>169612396.92899999</v>
      </c>
      <c r="U648" s="2">
        <v>146847182.41100001</v>
      </c>
      <c r="V648" s="2">
        <v>176645456.039</v>
      </c>
      <c r="W648" s="1">
        <v>12.138999999999999</v>
      </c>
      <c r="X648" s="1">
        <v>12.13</v>
      </c>
      <c r="Y648" s="1">
        <v>12.141999999999999</v>
      </c>
      <c r="Z648" s="1">
        <v>12.132999999999999</v>
      </c>
      <c r="AA648" s="1">
        <v>12.132</v>
      </c>
      <c r="AB648" s="1">
        <v>12.132</v>
      </c>
      <c r="AC648" s="1">
        <v>12.134</v>
      </c>
      <c r="AD648" s="1">
        <v>12.132</v>
      </c>
      <c r="AE648" s="1">
        <v>12.134</v>
      </c>
      <c r="AF648" s="1">
        <v>12.156000000000001</v>
      </c>
      <c r="AG648" s="1">
        <v>12.12</v>
      </c>
      <c r="AH648" s="1">
        <v>12.134217629545301</v>
      </c>
      <c r="AI648" s="1">
        <v>12.134217629545301</v>
      </c>
      <c r="AJ648" s="1">
        <v>12.134217629545301</v>
      </c>
      <c r="AK648" s="1">
        <v>12.134217629545301</v>
      </c>
      <c r="AL648" s="1">
        <v>12.134217629545301</v>
      </c>
      <c r="AM648" s="1">
        <v>12.134217629545301</v>
      </c>
      <c r="AN648" s="1">
        <v>12.134217629545301</v>
      </c>
      <c r="AO648" s="1">
        <v>12.134217629545301</v>
      </c>
      <c r="AP648" s="1">
        <v>12.134217629545301</v>
      </c>
      <c r="AQ648" s="1">
        <v>12.134217629545301</v>
      </c>
      <c r="AR648" s="1">
        <v>12.134217629545301</v>
      </c>
      <c r="AS648" s="1">
        <v>26.121223298154099</v>
      </c>
      <c r="AT648" s="1">
        <v>25.965214517461199</v>
      </c>
      <c r="AU648" s="1">
        <v>25.8350289255151</v>
      </c>
      <c r="AV648" s="1">
        <v>26.368047448397402</v>
      </c>
      <c r="AW648" s="1">
        <v>26.695718458244801</v>
      </c>
      <c r="AX648" s="1">
        <v>26.0092209207452</v>
      </c>
      <c r="AY648" s="1">
        <v>26.372217375621801</v>
      </c>
      <c r="AZ648" s="1">
        <v>25.778588115957501</v>
      </c>
      <c r="BA648" s="1">
        <v>26.321134564867499</v>
      </c>
      <c r="BB648" s="1">
        <v>26.117950931595502</v>
      </c>
      <c r="BC648" s="1">
        <v>26.447466585234999</v>
      </c>
      <c r="BD648" s="1">
        <v>0.32399861393993101</v>
      </c>
      <c r="BE648" s="1">
        <v>0.46776165656180702</v>
      </c>
      <c r="BF648" s="1">
        <v>0.53110807093013901</v>
      </c>
      <c r="BG648" s="1">
        <v>9.2739984946312803E-2</v>
      </c>
      <c r="BH648" s="1">
        <v>0.30855708450533997</v>
      </c>
      <c r="BI648" s="1">
        <v>0.69789644958478303</v>
      </c>
      <c r="BJ648" s="1">
        <v>0.77911885259243596</v>
      </c>
      <c r="BK648" s="1">
        <v>0.48609064463943402</v>
      </c>
      <c r="BL648" s="1">
        <v>0.14768859546607299</v>
      </c>
      <c r="BM648" s="1">
        <v>0.48644021656382602</v>
      </c>
      <c r="BN648" s="1">
        <v>0.156948497512365</v>
      </c>
    </row>
    <row r="649" spans="1:66" ht="15">
      <c r="A649" s="1" t="s">
        <v>1071</v>
      </c>
      <c r="B649" s="1">
        <v>749.53381152999998</v>
      </c>
      <c r="C649" s="1" t="s">
        <v>1072</v>
      </c>
      <c r="E649" s="6">
        <f>AVERAGE(L649:V649)</f>
        <v>330673930.92690909</v>
      </c>
      <c r="F649" s="7">
        <f>AVERAGE(W649:AG649)</f>
        <v>13.819363636363637</v>
      </c>
      <c r="G649" s="7">
        <v>785</v>
      </c>
      <c r="H649" s="7">
        <f>AVERAGE(AH649:AR649)</f>
        <v>13.8195097403439</v>
      </c>
      <c r="I649" s="7">
        <f>MAX(AS649:BC649)</f>
        <v>14.062267355679399</v>
      </c>
      <c r="J649" s="7">
        <f>AVERAGE(BD649:BN649)</f>
        <v>0.44062916525579676</v>
      </c>
      <c r="K649" s="8">
        <f>F649-H649</f>
        <v>-1.4610398026349003E-4</v>
      </c>
      <c r="L649" s="2">
        <v>299429952.50099999</v>
      </c>
      <c r="M649" s="2">
        <v>353867784.14399999</v>
      </c>
      <c r="N649" s="2">
        <v>315166797.352</v>
      </c>
      <c r="O649" s="2">
        <v>303889664.06800002</v>
      </c>
      <c r="P649" s="2">
        <v>362104744.19700003</v>
      </c>
      <c r="Q649" s="2">
        <v>338393572.35399997</v>
      </c>
      <c r="R649" s="2">
        <v>364801548.94800001</v>
      </c>
      <c r="S649" s="2">
        <v>288928578.93400002</v>
      </c>
      <c r="T649" s="2">
        <v>305282073.86699998</v>
      </c>
      <c r="U649" s="2">
        <v>347038846.15200001</v>
      </c>
      <c r="V649" s="2">
        <v>358509677.67900002</v>
      </c>
      <c r="W649" s="1">
        <v>13.821</v>
      </c>
      <c r="X649" s="1">
        <v>13.815</v>
      </c>
      <c r="Y649" s="1">
        <v>13.82</v>
      </c>
      <c r="Z649" s="1">
        <v>13.819000000000001</v>
      </c>
      <c r="AA649" s="1">
        <v>13.819000000000001</v>
      </c>
      <c r="AB649" s="1">
        <v>13.818</v>
      </c>
      <c r="AC649" s="1">
        <v>13.818</v>
      </c>
      <c r="AD649" s="1">
        <v>13.815</v>
      </c>
      <c r="AE649" s="1">
        <v>13.815</v>
      </c>
      <c r="AF649" s="1">
        <v>13.826000000000001</v>
      </c>
      <c r="AG649" s="1">
        <v>13.827</v>
      </c>
      <c r="AI649" s="1">
        <v>13.8195097403439</v>
      </c>
      <c r="AM649" s="1">
        <v>13.8195097403439</v>
      </c>
      <c r="AN649" s="1">
        <v>13.8195097403439</v>
      </c>
      <c r="AR649" s="1">
        <v>13.8195097403439</v>
      </c>
      <c r="AT649" s="1">
        <v>13.2991889403004</v>
      </c>
      <c r="AX649" s="1">
        <v>14.062267355679399</v>
      </c>
      <c r="AY649" s="1">
        <v>9.6958052591234605</v>
      </c>
      <c r="BC649" s="1">
        <v>6.6621501628709501</v>
      </c>
      <c r="BE649" s="1">
        <v>0.66263275036355995</v>
      </c>
      <c r="BI649" s="1">
        <v>0.37805938339414102</v>
      </c>
      <c r="BJ649" s="1">
        <v>0.68011336805669298</v>
      </c>
      <c r="BN649" s="1">
        <v>4.1711159208793001E-2</v>
      </c>
    </row>
    <row r="650" spans="1:66" ht="15">
      <c r="A650" s="1" t="s">
        <v>1073</v>
      </c>
      <c r="B650" s="1">
        <v>747.51816152999902</v>
      </c>
      <c r="C650" s="1" t="s">
        <v>1074</v>
      </c>
      <c r="E650" s="6">
        <f>AVERAGE(L650:V650)</f>
        <v>742656573.11054552</v>
      </c>
      <c r="F650" s="7">
        <f>AVERAGE(W650:AG650)</f>
        <v>12.180999999999999</v>
      </c>
      <c r="G650" s="7">
        <v>786</v>
      </c>
      <c r="H650" s="7">
        <f>AVERAGE(AH650:AR650)</f>
        <v>12.180832526858397</v>
      </c>
      <c r="I650" s="7">
        <f>MAX(AS650:BC650)</f>
        <v>45.785344935630903</v>
      </c>
      <c r="J650" s="7">
        <f>AVERAGE(BD650:BN650)</f>
        <v>0.47969749987643695</v>
      </c>
      <c r="K650" s="8">
        <f>F650-H650</f>
        <v>1.674731416017039E-4</v>
      </c>
      <c r="L650" s="2">
        <v>701622866.25899994</v>
      </c>
      <c r="M650" s="2">
        <v>757353778.68799996</v>
      </c>
      <c r="N650" s="2">
        <v>756573677.52900004</v>
      </c>
      <c r="O650" s="2">
        <v>750889634.72399998</v>
      </c>
      <c r="P650" s="2">
        <v>727445335.70299995</v>
      </c>
      <c r="Q650" s="2">
        <v>758752704.46099997</v>
      </c>
      <c r="R650" s="2">
        <v>754768424.15499997</v>
      </c>
      <c r="S650" s="2">
        <v>778191664.77900004</v>
      </c>
      <c r="T650" s="2">
        <v>776124191.60699999</v>
      </c>
      <c r="U650" s="2">
        <v>648607158.71399999</v>
      </c>
      <c r="V650" s="2">
        <v>758892867.597</v>
      </c>
      <c r="W650" s="1">
        <v>12.17</v>
      </c>
      <c r="X650" s="1">
        <v>12.175000000000001</v>
      </c>
      <c r="Y650" s="1">
        <v>12.189</v>
      </c>
      <c r="Z650" s="1">
        <v>12.19</v>
      </c>
      <c r="AA650" s="1">
        <v>12.191000000000001</v>
      </c>
      <c r="AB650" s="1">
        <v>12.188000000000001</v>
      </c>
      <c r="AC650" s="1">
        <v>12.182</v>
      </c>
      <c r="AD650" s="1">
        <v>12.172000000000001</v>
      </c>
      <c r="AE650" s="1">
        <v>12.172000000000001</v>
      </c>
      <c r="AF650" s="1">
        <v>12.195</v>
      </c>
      <c r="AG650" s="1">
        <v>12.167</v>
      </c>
      <c r="AH650" s="1">
        <v>12.180832526858399</v>
      </c>
      <c r="AI650" s="1">
        <v>12.180832526858399</v>
      </c>
      <c r="AJ650" s="1">
        <v>12.180832526858399</v>
      </c>
      <c r="AK650" s="1">
        <v>12.180832526858399</v>
      </c>
      <c r="AL650" s="1">
        <v>12.180832526858399</v>
      </c>
      <c r="AM650" s="1">
        <v>12.180832526858399</v>
      </c>
      <c r="AN650" s="1">
        <v>12.180832526858399</v>
      </c>
      <c r="AO650" s="1">
        <v>12.180832526858399</v>
      </c>
      <c r="AP650" s="1">
        <v>12.180832526858399</v>
      </c>
      <c r="AQ650" s="1">
        <v>12.180832526858399</v>
      </c>
      <c r="AR650" s="1">
        <v>12.180832526858399</v>
      </c>
      <c r="AS650" s="1">
        <v>37.143005659423999</v>
      </c>
      <c r="AT650" s="1">
        <v>35.554916687411698</v>
      </c>
      <c r="AU650" s="1">
        <v>32.827780644283003</v>
      </c>
      <c r="AV650" s="1">
        <v>45.785344935630903</v>
      </c>
      <c r="AW650" s="1">
        <v>27.663210503847701</v>
      </c>
      <c r="AX650" s="1">
        <v>27.5152231206613</v>
      </c>
      <c r="AY650" s="1">
        <v>27.8421436035085</v>
      </c>
      <c r="AZ650" s="1">
        <v>27.1006584231082</v>
      </c>
      <c r="BA650" s="1">
        <v>36.704067639225698</v>
      </c>
      <c r="BB650" s="1">
        <v>27.405166741542999</v>
      </c>
      <c r="BC650" s="1">
        <v>28.3818938848672</v>
      </c>
      <c r="BD650" s="1">
        <v>0.45315888923320402</v>
      </c>
      <c r="BE650" s="1">
        <v>0.15426271243413001</v>
      </c>
      <c r="BF650" s="1">
        <v>1.4166200586116E-2</v>
      </c>
      <c r="BG650" s="1">
        <v>0.27460488076966999</v>
      </c>
      <c r="BH650" s="1">
        <v>0.275230374379411</v>
      </c>
      <c r="BI650" s="2">
        <v>6.3614541567247297E-4</v>
      </c>
      <c r="BJ650" s="1">
        <v>1.4929627186533501</v>
      </c>
      <c r="BK650" s="1">
        <v>0.53398140070135303</v>
      </c>
      <c r="BL650" s="1">
        <v>0.74240627539816995</v>
      </c>
      <c r="BM650" s="1">
        <v>1.1068167666653499</v>
      </c>
      <c r="BN650" s="1">
        <v>0.22844613440438</v>
      </c>
    </row>
    <row r="651" spans="1:66" ht="15">
      <c r="A651" s="1" t="s">
        <v>1073</v>
      </c>
      <c r="B651" s="1">
        <v>747.51816152999902</v>
      </c>
      <c r="C651" s="1" t="s">
        <v>1074</v>
      </c>
      <c r="E651" s="6">
        <f>AVERAGE(L651:V651)</f>
        <v>173608954.27063635</v>
      </c>
      <c r="F651" s="7">
        <f>AVERAGE(W651:AG651)</f>
        <v>12.623454545454546</v>
      </c>
      <c r="G651" s="7">
        <v>787</v>
      </c>
      <c r="H651" s="7">
        <f>AVERAGE(AH651:AR651)</f>
        <v>12.626081486137497</v>
      </c>
      <c r="I651" s="7">
        <f>MAX(AS651:BC651)</f>
        <v>12.6504957729437</v>
      </c>
      <c r="J651" s="7">
        <f>AVERAGE(BD651:BN651)</f>
        <v>0.38532937209130969</v>
      </c>
      <c r="K651" s="8">
        <f>F651-H651</f>
        <v>-2.6269406829513287E-3</v>
      </c>
      <c r="L651" s="2">
        <v>104085411.88699999</v>
      </c>
      <c r="M651" s="2">
        <v>140341391.391</v>
      </c>
      <c r="N651" s="2">
        <v>176389435.162</v>
      </c>
      <c r="O651" s="2">
        <v>183509794.414</v>
      </c>
      <c r="P651" s="2">
        <v>202724976.86899999</v>
      </c>
      <c r="Q651" s="2">
        <v>220842433.73899999</v>
      </c>
      <c r="R651" s="2">
        <v>178631627.47600001</v>
      </c>
      <c r="S651" s="2">
        <v>70406734.996999994</v>
      </c>
      <c r="T651" s="2">
        <v>299714867.31099999</v>
      </c>
      <c r="U651" s="2">
        <v>172925648.51199999</v>
      </c>
      <c r="V651" s="2">
        <v>160126175.21900001</v>
      </c>
      <c r="W651" s="1">
        <v>12.605</v>
      </c>
      <c r="X651" s="1">
        <v>12.617000000000001</v>
      </c>
      <c r="Y651" s="1">
        <v>12.666</v>
      </c>
      <c r="Z651" s="1">
        <v>12.618</v>
      </c>
      <c r="AA651" s="1">
        <v>12.632999999999999</v>
      </c>
      <c r="AB651" s="1">
        <v>12.605</v>
      </c>
      <c r="AC651" s="1">
        <v>12.612</v>
      </c>
      <c r="AD651" s="1">
        <v>12.593999999999999</v>
      </c>
      <c r="AE651" s="1">
        <v>12.601000000000001</v>
      </c>
      <c r="AF651" s="1">
        <v>12.647</v>
      </c>
      <c r="AG651" s="1">
        <v>12.66</v>
      </c>
      <c r="AH651" s="1">
        <v>12.626081486137499</v>
      </c>
      <c r="AI651" s="1">
        <v>12.626081486137499</v>
      </c>
      <c r="AJ651" s="1">
        <v>12.626081486137499</v>
      </c>
      <c r="AK651" s="1">
        <v>12.626081486137499</v>
      </c>
      <c r="AL651" s="1">
        <v>12.626081486137499</v>
      </c>
      <c r="AM651" s="1">
        <v>12.626081486137499</v>
      </c>
      <c r="AN651" s="1">
        <v>12.626081486137499</v>
      </c>
      <c r="AO651" s="1">
        <v>12.626081486137499</v>
      </c>
      <c r="AP651" s="1">
        <v>12.626081486137499</v>
      </c>
      <c r="AQ651" s="1">
        <v>12.626081486137499</v>
      </c>
      <c r="AR651" s="1">
        <v>12.626081486137499</v>
      </c>
      <c r="AS651" s="1">
        <v>11.3243644036557</v>
      </c>
      <c r="AT651" s="1">
        <v>6.2023797506869798</v>
      </c>
      <c r="AU651" s="1">
        <v>12.0669059020879</v>
      </c>
      <c r="AV651" s="1">
        <v>10.130855428353801</v>
      </c>
      <c r="AW651" s="1">
        <v>9.7737919879352102</v>
      </c>
      <c r="AX651" s="1">
        <v>11.1483863675103</v>
      </c>
      <c r="AY651" s="1">
        <v>9.9777503224960196</v>
      </c>
      <c r="AZ651" s="1">
        <v>11.147651418683999</v>
      </c>
      <c r="BA651" s="1">
        <v>8.9419583937807907</v>
      </c>
      <c r="BB651" s="1">
        <v>10.3945771546536</v>
      </c>
      <c r="BC651" s="1">
        <v>12.6504957729437</v>
      </c>
      <c r="BD651" s="1">
        <v>4.2698110766796298E-2</v>
      </c>
      <c r="BE651" s="1">
        <v>0.177693287565869</v>
      </c>
      <c r="BF651" s="1">
        <v>0.40026879941388299</v>
      </c>
      <c r="BG651" s="1">
        <v>0.28810611923032903</v>
      </c>
      <c r="BH651" s="1">
        <v>0.26226962562058798</v>
      </c>
      <c r="BI651" s="1">
        <v>0.45611085458432699</v>
      </c>
      <c r="BJ651" s="1">
        <v>1.03185171865335</v>
      </c>
      <c r="BK651" s="1">
        <v>4.00764007013538E-2</v>
      </c>
      <c r="BL651" s="1">
        <v>0.25416527539817002</v>
      </c>
      <c r="BM651" s="1">
        <v>0.55936876666535795</v>
      </c>
      <c r="BN651" s="1">
        <v>0.72601413440438201</v>
      </c>
    </row>
    <row r="652" spans="1:66" ht="15">
      <c r="A652" s="1" t="s">
        <v>1075</v>
      </c>
      <c r="B652" s="1">
        <v>777.56511152999894</v>
      </c>
      <c r="C652" s="1" t="s">
        <v>1076</v>
      </c>
      <c r="E652" s="6">
        <f>AVERAGE(L652:V652)</f>
        <v>1158034179.007</v>
      </c>
      <c r="F652" s="7">
        <f>AVERAGE(W652:AG652)</f>
        <v>15.10409090909091</v>
      </c>
      <c r="G652" s="7">
        <v>788</v>
      </c>
      <c r="H652" s="7">
        <f>AVERAGE(AH652:AR652)</f>
        <v>15.104211766528202</v>
      </c>
      <c r="I652" s="7">
        <f>MAX(AS652:BC652)</f>
        <v>11.5513474055748</v>
      </c>
      <c r="J652" s="7">
        <f>AVERAGE(BD652:BN652)</f>
        <v>0.67309047046987436</v>
      </c>
      <c r="K652" s="8">
        <f>F652-H652</f>
        <v>-1.2085743729173259E-4</v>
      </c>
      <c r="L652" s="2">
        <v>1330096144.0669999</v>
      </c>
      <c r="M652" s="2">
        <v>1136016053.26</v>
      </c>
      <c r="N652" s="2">
        <v>1107695443.5539999</v>
      </c>
      <c r="O652" s="2">
        <v>1197463675.576</v>
      </c>
      <c r="P652" s="2">
        <v>1162919198.3010001</v>
      </c>
      <c r="Q652" s="2">
        <v>1085512629.6689999</v>
      </c>
      <c r="R652" s="2">
        <v>1031676152.9529999</v>
      </c>
      <c r="S652" s="2">
        <v>1307100875.714</v>
      </c>
      <c r="T652" s="2">
        <v>1053626462.186</v>
      </c>
      <c r="U652" s="2">
        <v>1177121271.296</v>
      </c>
      <c r="V652" s="2">
        <v>1149148062.5009999</v>
      </c>
      <c r="W652" s="1">
        <v>15.103</v>
      </c>
      <c r="X652" s="1">
        <v>15.097</v>
      </c>
      <c r="Y652" s="1">
        <v>15.111000000000001</v>
      </c>
      <c r="Z652" s="1">
        <v>15.1</v>
      </c>
      <c r="AA652" s="1">
        <v>15.105</v>
      </c>
      <c r="AB652" s="1">
        <v>15.102</v>
      </c>
      <c r="AC652" s="1">
        <v>15.103</v>
      </c>
      <c r="AD652" s="1">
        <v>15.112</v>
      </c>
      <c r="AE652" s="1">
        <v>15.098000000000001</v>
      </c>
      <c r="AF652" s="1">
        <v>15.108000000000001</v>
      </c>
      <c r="AG652" s="1">
        <v>15.106</v>
      </c>
      <c r="AH652" s="1">
        <v>15.1042117665282</v>
      </c>
      <c r="AI652" s="1">
        <v>15.1042117665282</v>
      </c>
      <c r="AJ652" s="1">
        <v>15.1042117665282</v>
      </c>
      <c r="AK652" s="1">
        <v>15.1042117665282</v>
      </c>
      <c r="AL652" s="1">
        <v>15.1042117665282</v>
      </c>
      <c r="AM652" s="1">
        <v>15.1042117665282</v>
      </c>
      <c r="AN652" s="1">
        <v>15.1042117665282</v>
      </c>
      <c r="AO652" s="1">
        <v>15.1042117665282</v>
      </c>
      <c r="AP652" s="1">
        <v>15.1042117665282</v>
      </c>
      <c r="AQ652" s="1">
        <v>15.1042117665282</v>
      </c>
      <c r="AR652" s="1">
        <v>15.1042117665282</v>
      </c>
      <c r="AS652" s="1">
        <v>6.4184305000757798</v>
      </c>
      <c r="AT652" s="1">
        <v>7.0643860555009397</v>
      </c>
      <c r="AU652" s="1">
        <v>6.8029726560097803</v>
      </c>
      <c r="AV652" s="1">
        <v>6.9167508701301497</v>
      </c>
      <c r="AW652" s="1">
        <v>5.7817698371505797</v>
      </c>
      <c r="AX652" s="1">
        <v>7.0807800710955897</v>
      </c>
      <c r="AY652" s="1">
        <v>6.0108741643383903</v>
      </c>
      <c r="AZ652" s="1">
        <v>6.6420684752916399</v>
      </c>
      <c r="BA652" s="1">
        <v>11.5513474055748</v>
      </c>
      <c r="BB652" s="1">
        <v>6.5624142821676097</v>
      </c>
      <c r="BC652" s="1">
        <v>6.0874530465552503</v>
      </c>
      <c r="BD652" s="1">
        <v>1.67483758627587</v>
      </c>
      <c r="BE652" s="1">
        <v>0.35053960188094102</v>
      </c>
      <c r="BF652" s="1">
        <v>0.183232608971964</v>
      </c>
      <c r="BG652" s="1">
        <v>0.51818448040757403</v>
      </c>
      <c r="BH652" s="1">
        <v>0.77968873533752403</v>
      </c>
      <c r="BI652" s="1">
        <v>1.1583314688348401</v>
      </c>
      <c r="BJ652" s="1">
        <v>0.62003815697543796</v>
      </c>
      <c r="BK652" s="1">
        <v>0.88056939051364003</v>
      </c>
      <c r="BL652" s="1">
        <v>2.8377805051125098E-3</v>
      </c>
      <c r="BM652" s="1">
        <v>0.59112799526418902</v>
      </c>
      <c r="BN652" s="1">
        <v>0.64460737020152603</v>
      </c>
    </row>
    <row r="653" spans="1:66" ht="15">
      <c r="A653" s="1" t="s">
        <v>1077</v>
      </c>
      <c r="B653" s="1">
        <v>775.54946153000003</v>
      </c>
      <c r="C653" s="1" t="s">
        <v>1078</v>
      </c>
      <c r="E653" s="6">
        <f>AVERAGE(L653:V653)</f>
        <v>22994479.168454546</v>
      </c>
      <c r="F653" s="7">
        <f>AVERAGE(W653:AG653)</f>
        <v>12.678545454545455</v>
      </c>
      <c r="G653" s="7">
        <v>789</v>
      </c>
      <c r="H653" s="7">
        <f>AVERAGE(AH653:AR653)</f>
        <v>12.68</v>
      </c>
      <c r="I653" s="7">
        <f>MAX(AS653:BC653)</f>
        <v>19.1973237931463</v>
      </c>
      <c r="J653" s="7">
        <f>AVERAGE(BD653:BN653)</f>
        <v>1.7387137599895801</v>
      </c>
      <c r="K653" s="8">
        <f>F653-H653</f>
        <v>-1.4545454545444869E-3</v>
      </c>
      <c r="L653" s="1">
        <v>6237611.3389999997</v>
      </c>
      <c r="M653" s="2">
        <v>28315512.495000001</v>
      </c>
      <c r="N653" s="2">
        <v>26525536.452</v>
      </c>
      <c r="O653" s="2">
        <v>20952235.408</v>
      </c>
      <c r="P653" s="2">
        <v>16240568.722999999</v>
      </c>
      <c r="Q653" s="2">
        <v>34649572.234999999</v>
      </c>
      <c r="R653" s="2">
        <v>27220590.998</v>
      </c>
      <c r="S653" s="2">
        <v>20147173.43</v>
      </c>
      <c r="T653" s="2">
        <v>25671554.723999999</v>
      </c>
      <c r="U653" s="2">
        <v>18246211.032000002</v>
      </c>
      <c r="V653" s="2">
        <v>28732704.017000001</v>
      </c>
      <c r="W653" s="1">
        <v>12.695</v>
      </c>
      <c r="X653" s="1">
        <v>12.680999999999999</v>
      </c>
      <c r="Y653" s="1">
        <v>12.675000000000001</v>
      </c>
      <c r="Z653" s="1">
        <v>12.691000000000001</v>
      </c>
      <c r="AA653" s="1">
        <v>12.701000000000001</v>
      </c>
      <c r="AB653" s="1">
        <v>12.683</v>
      </c>
      <c r="AC653" s="1">
        <v>12.666</v>
      </c>
      <c r="AD653" s="1">
        <v>12.683999999999999</v>
      </c>
      <c r="AE653" s="1">
        <v>12.68</v>
      </c>
      <c r="AF653" s="1">
        <v>12.706</v>
      </c>
      <c r="AG653" s="1">
        <v>12.602</v>
      </c>
      <c r="AP653" s="1">
        <v>12.68</v>
      </c>
      <c r="BA653" s="1">
        <v>19.1973237931463</v>
      </c>
      <c r="BL653" s="1">
        <v>1.7387137599895801</v>
      </c>
    </row>
    <row r="654" spans="1:66" ht="15">
      <c r="A654" s="1" t="s">
        <v>1077</v>
      </c>
      <c r="B654" s="1">
        <v>775.54946153000003</v>
      </c>
      <c r="C654" s="1" t="s">
        <v>1078</v>
      </c>
      <c r="E654" s="6">
        <f>AVERAGE(L654:V654)</f>
        <v>194577623.50318182</v>
      </c>
      <c r="F654" s="7">
        <f>AVERAGE(W654:AG654)</f>
        <v>13.499545454545455</v>
      </c>
      <c r="G654" s="7">
        <v>790</v>
      </c>
      <c r="H654" s="7">
        <f>AVERAGE(AH654:AR654)</f>
        <v>13.497345789777698</v>
      </c>
      <c r="I654" s="7">
        <f>MAX(AS654:BC654)</f>
        <v>33.4626971257725</v>
      </c>
      <c r="J654" s="7">
        <f>AVERAGE(BD654:BN654)</f>
        <v>0.95389063469753943</v>
      </c>
      <c r="K654" s="8">
        <f>F654-H654</f>
        <v>2.1996647677564596E-3</v>
      </c>
      <c r="L654" s="2">
        <v>211742787.838</v>
      </c>
      <c r="M654" s="2">
        <v>211072476.35699999</v>
      </c>
      <c r="N654" s="2">
        <v>207919479.96700001</v>
      </c>
      <c r="O654" s="2">
        <v>212205899.949</v>
      </c>
      <c r="P654" s="2">
        <v>183301933.99599999</v>
      </c>
      <c r="Q654" s="2">
        <v>208750048.09</v>
      </c>
      <c r="R654" s="2">
        <v>167845244.71599999</v>
      </c>
      <c r="S654" s="2">
        <v>166087360.25099999</v>
      </c>
      <c r="T654" s="2">
        <v>175844507.98300001</v>
      </c>
      <c r="U654" s="2">
        <v>195293307.02599999</v>
      </c>
      <c r="V654" s="2">
        <v>200290812.36199999</v>
      </c>
      <c r="W654" s="1">
        <v>13.494999999999999</v>
      </c>
      <c r="X654" s="1">
        <v>13.505000000000001</v>
      </c>
      <c r="Y654" s="1">
        <v>13.505000000000001</v>
      </c>
      <c r="Z654" s="1">
        <v>13.509</v>
      </c>
      <c r="AA654" s="1">
        <v>13.496</v>
      </c>
      <c r="AB654" s="1">
        <v>13.5</v>
      </c>
      <c r="AC654" s="1">
        <v>13.496</v>
      </c>
      <c r="AD654" s="1">
        <v>13.499000000000001</v>
      </c>
      <c r="AE654" s="1">
        <v>13.497</v>
      </c>
      <c r="AF654" s="1">
        <v>13.507999999999999</v>
      </c>
      <c r="AG654" s="1">
        <v>13.484999999999999</v>
      </c>
      <c r="AH654" s="1">
        <v>13.4973457897777</v>
      </c>
      <c r="AK654" s="1">
        <v>13.4973457897777</v>
      </c>
      <c r="AL654" s="1">
        <v>13.4973457897777</v>
      </c>
      <c r="AM654" s="1">
        <v>13.4973457897777</v>
      </c>
      <c r="AN654" s="1">
        <v>13.4973457897777</v>
      </c>
      <c r="AO654" s="1">
        <v>13.4973457897777</v>
      </c>
      <c r="AP654" s="1">
        <v>13.4973457897777</v>
      </c>
      <c r="AR654" s="1">
        <v>13.4973457897777</v>
      </c>
      <c r="AS654" s="1">
        <v>16.578201983587199</v>
      </c>
      <c r="AV654" s="1">
        <v>20.1872288289021</v>
      </c>
      <c r="AW654" s="1">
        <v>25.995884449702299</v>
      </c>
      <c r="AX654" s="1">
        <v>20.344630651857202</v>
      </c>
      <c r="AY654" s="1">
        <v>15.098496056754501</v>
      </c>
      <c r="AZ654" s="1">
        <v>24.710930023372399</v>
      </c>
      <c r="BA654" s="1">
        <v>16.230735507542398</v>
      </c>
      <c r="BC654" s="1">
        <v>33.4626971257725</v>
      </c>
      <c r="BD654" s="1">
        <v>0.38474972368442301</v>
      </c>
      <c r="BG654" s="1">
        <v>0.97961891007790303</v>
      </c>
      <c r="BH654" s="1">
        <v>1.38643563221632</v>
      </c>
      <c r="BI654" s="1">
        <v>1.7365138321356099</v>
      </c>
      <c r="BJ654" s="1">
        <v>1.1323702073750099</v>
      </c>
      <c r="BK654" s="1">
        <v>0.30933421252008397</v>
      </c>
      <c r="BL654" s="1">
        <v>0.88161575998957997</v>
      </c>
      <c r="BN654" s="1">
        <v>0.82048679958138604</v>
      </c>
    </row>
    <row r="655" spans="1:66" ht="15">
      <c r="A655" s="1" t="s">
        <v>1079</v>
      </c>
      <c r="B655" s="1">
        <v>775.54946153000003</v>
      </c>
      <c r="C655" s="1" t="s">
        <v>1078</v>
      </c>
      <c r="E655" s="6">
        <f>AVERAGE(L655:V655)</f>
        <v>5186830440.5763645</v>
      </c>
      <c r="F655" s="7">
        <f>AVERAGE(W655:AG655)</f>
        <v>15.018000000000002</v>
      </c>
      <c r="G655" s="7">
        <v>791</v>
      </c>
      <c r="H655" s="7">
        <f>AVERAGE(AH655:AR655)</f>
        <v>15.011589409883801</v>
      </c>
      <c r="I655" s="7">
        <f>MAX(AS655:BC655)</f>
        <v>5.7554118748614496</v>
      </c>
      <c r="J655" s="7">
        <f>AVERAGE(BD655:BN655)</f>
        <v>0.46777650156842043</v>
      </c>
      <c r="K655" s="8">
        <f>F655-H655</f>
        <v>6.4105901162019308E-3</v>
      </c>
      <c r="L655" s="2">
        <v>5002651575.033</v>
      </c>
      <c r="M655" s="2">
        <v>5000150900.8170004</v>
      </c>
      <c r="N655" s="2">
        <v>5219709812.79</v>
      </c>
      <c r="O655" s="2">
        <v>5102599766.0509996</v>
      </c>
      <c r="P655" s="2">
        <v>5269800854.3100004</v>
      </c>
      <c r="Q655" s="2">
        <v>4979129317.8529997</v>
      </c>
      <c r="R655" s="2">
        <v>5297335715.1940002</v>
      </c>
      <c r="S655" s="2">
        <v>5094193509.4960003</v>
      </c>
      <c r="T655" s="2">
        <v>5594372503.9659996</v>
      </c>
      <c r="U655" s="2">
        <v>5102424633.5419998</v>
      </c>
      <c r="V655" s="2">
        <v>5392766257.2880001</v>
      </c>
      <c r="W655" s="1">
        <v>15.012</v>
      </c>
      <c r="X655" s="1">
        <v>14.999000000000001</v>
      </c>
      <c r="Y655" s="1">
        <v>15.032999999999999</v>
      </c>
      <c r="Z655" s="1">
        <v>15.023999999999999</v>
      </c>
      <c r="AA655" s="1">
        <v>15.007999999999999</v>
      </c>
      <c r="AB655" s="1">
        <v>15.007999999999999</v>
      </c>
      <c r="AC655" s="1">
        <v>15.021000000000001</v>
      </c>
      <c r="AD655" s="1">
        <v>15.037000000000001</v>
      </c>
      <c r="AE655" s="1">
        <v>15.016</v>
      </c>
      <c r="AF655" s="1">
        <v>15.013999999999999</v>
      </c>
      <c r="AG655" s="1">
        <v>15.026</v>
      </c>
      <c r="AI655" s="1">
        <v>15.011589409883801</v>
      </c>
      <c r="AK655" s="1">
        <v>15.011589409883801</v>
      </c>
      <c r="AL655" s="1">
        <v>15.011589409883801</v>
      </c>
      <c r="AP655" s="1">
        <v>15.011589409883801</v>
      </c>
      <c r="AT655" s="1">
        <v>5.7554118748614496</v>
      </c>
      <c r="AV655" s="1">
        <v>5.42670142115161</v>
      </c>
      <c r="AW655" s="1">
        <v>5.2658273861821296</v>
      </c>
      <c r="BA655" s="1">
        <v>5.5442286244977197</v>
      </c>
      <c r="BE655" s="1">
        <v>0.75026830855749005</v>
      </c>
      <c r="BG655" s="1">
        <v>0.55244608992209798</v>
      </c>
      <c r="BH655" s="1">
        <v>6.9980367783674696E-2</v>
      </c>
      <c r="BL655" s="1">
        <v>0.49841124001041898</v>
      </c>
    </row>
    <row r="656" spans="1:66" ht="15">
      <c r="A656" s="1" t="s">
        <v>1080</v>
      </c>
      <c r="B656" s="1">
        <v>773.53381152999998</v>
      </c>
      <c r="C656" s="1" t="s">
        <v>1081</v>
      </c>
      <c r="E656" s="6">
        <f>AVERAGE(L656:V656)</f>
        <v>17936128.273636363</v>
      </c>
      <c r="F656" s="7">
        <f>AVERAGE(W656:AG656)</f>
        <v>11.438636363636364</v>
      </c>
      <c r="G656" s="7">
        <v>792</v>
      </c>
      <c r="H656" s="7">
        <f>AVERAGE(AH656:AR656)</f>
        <v>11.443866728941799</v>
      </c>
      <c r="I656" s="7">
        <f>MAX(AS656:BC656)</f>
        <v>16.321497091091</v>
      </c>
      <c r="J656" s="7">
        <f>AVERAGE(BD656:BN656)</f>
        <v>1.6060479294372321</v>
      </c>
      <c r="K656" s="8">
        <f>F656-H656</f>
        <v>-5.2303653054348587E-3</v>
      </c>
      <c r="L656" s="2">
        <v>16938729.02</v>
      </c>
      <c r="M656" s="2">
        <v>20256103.320999999</v>
      </c>
      <c r="N656" s="2">
        <v>22085250.072000001</v>
      </c>
      <c r="O656" s="2">
        <v>18111770.59</v>
      </c>
      <c r="P656" s="2">
        <v>16625403.861</v>
      </c>
      <c r="Q656" s="2">
        <v>20849310.249000002</v>
      </c>
      <c r="R656" s="2">
        <v>15600938.262</v>
      </c>
      <c r="S656" s="2">
        <v>18009623.311999999</v>
      </c>
      <c r="T656" s="2">
        <v>15741610.346000001</v>
      </c>
      <c r="U656" s="2">
        <v>14350407.720000001</v>
      </c>
      <c r="V656" s="2">
        <v>18728264.256999999</v>
      </c>
      <c r="W656" s="1">
        <v>11.441000000000001</v>
      </c>
      <c r="X656" s="1">
        <v>11.456</v>
      </c>
      <c r="Y656" s="1">
        <v>11.448</v>
      </c>
      <c r="Z656" s="1">
        <v>11.446</v>
      </c>
      <c r="AA656" s="1">
        <v>11.432</v>
      </c>
      <c r="AB656" s="1">
        <v>11.443</v>
      </c>
      <c r="AC656" s="1">
        <v>11.444000000000001</v>
      </c>
      <c r="AD656" s="1">
        <v>11.432</v>
      </c>
      <c r="AE656" s="1">
        <v>11.43</v>
      </c>
      <c r="AF656" s="1">
        <v>11.417999999999999</v>
      </c>
      <c r="AG656" s="1">
        <v>11.435</v>
      </c>
      <c r="AH656" s="1">
        <v>11.443866728941799</v>
      </c>
      <c r="AI656" s="1">
        <v>11.443866728941799</v>
      </c>
      <c r="AJ656" s="1">
        <v>11.443866728941799</v>
      </c>
      <c r="AK656" s="1">
        <v>11.443866728941799</v>
      </c>
      <c r="AQ656" s="1">
        <v>11.443866728941799</v>
      </c>
      <c r="AS656" s="1">
        <v>13.807280071283399</v>
      </c>
      <c r="AT656" s="1">
        <v>14.9871270956224</v>
      </c>
      <c r="AU656" s="1">
        <v>14.416981299350301</v>
      </c>
      <c r="AV656" s="1">
        <v>16.321497091091</v>
      </c>
      <c r="BB656" s="1">
        <v>9.5907150847616194</v>
      </c>
      <c r="BD656" s="1">
        <v>1.38276354038255</v>
      </c>
      <c r="BE656" s="1">
        <v>1.4129060873453001</v>
      </c>
      <c r="BF656" s="1">
        <v>1.5461723518167401</v>
      </c>
      <c r="BG656" s="1">
        <v>1.4901086896798199</v>
      </c>
      <c r="BM656" s="1">
        <v>2.19828897796175</v>
      </c>
    </row>
    <row r="657" spans="1:66" ht="15">
      <c r="A657" s="1" t="s">
        <v>1080</v>
      </c>
      <c r="B657" s="1">
        <v>773.53381152999998</v>
      </c>
      <c r="C657" s="1" t="s">
        <v>1081</v>
      </c>
      <c r="E657" s="6">
        <f>AVERAGE(L657:V657)</f>
        <v>89586409.109090909</v>
      </c>
      <c r="F657" s="7">
        <f>AVERAGE(W657:AG657)</f>
        <v>12.309272727272729</v>
      </c>
      <c r="G657" s="7">
        <v>793</v>
      </c>
      <c r="H657" s="7">
        <f>AVERAGE(AH657:AR657)</f>
        <v>12.3089151249913</v>
      </c>
      <c r="I657" s="7">
        <f>MAX(AS657:BC657)</f>
        <v>26.536535983640199</v>
      </c>
      <c r="J657" s="7">
        <f>AVERAGE(BD657:BN657)</f>
        <v>0.84873723764211573</v>
      </c>
      <c r="K657" s="8">
        <f>F657-H657</f>
        <v>3.576022814293367E-4</v>
      </c>
      <c r="L657" s="2">
        <v>122454115.70100001</v>
      </c>
      <c r="M657" s="2">
        <v>60804582.965000004</v>
      </c>
      <c r="N657" s="2">
        <v>146121044.926</v>
      </c>
      <c r="O657" s="2">
        <v>76097978.637999997</v>
      </c>
      <c r="P657" s="2">
        <v>62904758.876999997</v>
      </c>
      <c r="Q657" s="2">
        <v>63256571.888999999</v>
      </c>
      <c r="R657" s="2">
        <v>62105616.138999999</v>
      </c>
      <c r="S657" s="2">
        <v>129069009.04000001</v>
      </c>
      <c r="T657" s="2">
        <v>139070095.55599999</v>
      </c>
      <c r="U657" s="2">
        <v>52398626.946000002</v>
      </c>
      <c r="V657" s="2">
        <v>71168099.523000002</v>
      </c>
      <c r="W657" s="1">
        <v>12.336</v>
      </c>
      <c r="X657" s="1">
        <v>12.286</v>
      </c>
      <c r="Y657" s="1">
        <v>12.349</v>
      </c>
      <c r="Z657" s="1">
        <v>12.292999999999999</v>
      </c>
      <c r="AA657" s="1">
        <v>12.292999999999999</v>
      </c>
      <c r="AB657" s="1">
        <v>12.289</v>
      </c>
      <c r="AC657" s="1">
        <v>12.295</v>
      </c>
      <c r="AD657" s="1">
        <v>12.334</v>
      </c>
      <c r="AE657" s="1">
        <v>12.345000000000001</v>
      </c>
      <c r="AF657" s="1">
        <v>12.297000000000001</v>
      </c>
      <c r="AG657" s="1">
        <v>12.285</v>
      </c>
      <c r="AH657" s="1">
        <v>12.3089151249913</v>
      </c>
      <c r="AI657" s="1">
        <v>12.3089151249913</v>
      </c>
      <c r="AJ657" s="1">
        <v>12.3089151249913</v>
      </c>
      <c r="AK657" s="1">
        <v>12.3089151249913</v>
      </c>
      <c r="AL657" s="1">
        <v>12.3089151249913</v>
      </c>
      <c r="AM657" s="1">
        <v>12.3089151249913</v>
      </c>
      <c r="AN657" s="1">
        <v>12.3089151249913</v>
      </c>
      <c r="AO657" s="1">
        <v>12.3089151249913</v>
      </c>
      <c r="AP657" s="1">
        <v>12.3089151249913</v>
      </c>
      <c r="AQ657" s="1">
        <v>12.3089151249913</v>
      </c>
      <c r="AR657" s="1">
        <v>12.3089151249913</v>
      </c>
      <c r="AS657" s="1">
        <v>22.267370167850402</v>
      </c>
      <c r="AT657" s="1">
        <v>25.3868000504492</v>
      </c>
      <c r="AU657" s="1">
        <v>26.371185720595701</v>
      </c>
      <c r="AV657" s="1">
        <v>25.048656378358501</v>
      </c>
      <c r="AW657" s="1">
        <v>24.8653497562774</v>
      </c>
      <c r="AX657" s="1">
        <v>25.3425978908712</v>
      </c>
      <c r="AY657" s="1">
        <v>25.256513926007401</v>
      </c>
      <c r="AZ657" s="1">
        <v>24.44132608292</v>
      </c>
      <c r="BA657" s="1">
        <v>24.502582348204299</v>
      </c>
      <c r="BB657" s="1">
        <v>22.499750338991898</v>
      </c>
      <c r="BC657" s="1">
        <v>26.536535983640199</v>
      </c>
      <c r="BD657" s="1">
        <v>0.41010154038255298</v>
      </c>
      <c r="BE657" s="1">
        <v>0.45981408734529999</v>
      </c>
      <c r="BF657" s="1">
        <v>0.591763351816743</v>
      </c>
      <c r="BG657" s="1">
        <v>0.53845468967982002</v>
      </c>
      <c r="BH657" s="1">
        <v>0.59682074481764502</v>
      </c>
      <c r="BI657" s="1">
        <v>0.89637946291613502</v>
      </c>
      <c r="BJ657" s="1">
        <v>1.9245852412717599</v>
      </c>
      <c r="BK657" s="1">
        <v>0.46101775263776701</v>
      </c>
      <c r="BL657" s="1">
        <v>1.3219349516802801</v>
      </c>
      <c r="BM657" s="1">
        <v>1.2585159779617501</v>
      </c>
      <c r="BN657" s="1">
        <v>0.87672181355351897</v>
      </c>
    </row>
    <row r="658" spans="1:66" ht="15">
      <c r="A658" s="1" t="s">
        <v>1080</v>
      </c>
      <c r="B658" s="1">
        <v>773.53381152999998</v>
      </c>
      <c r="C658" s="1" t="s">
        <v>1081</v>
      </c>
      <c r="E658" s="6">
        <f>AVERAGE(L658:V658)</f>
        <v>1301823827.8915453</v>
      </c>
      <c r="F658" s="7">
        <f>AVERAGE(W658:AG658)</f>
        <v>13.615909090909094</v>
      </c>
      <c r="G658" s="7">
        <v>794</v>
      </c>
      <c r="H658" s="7">
        <f>AVERAGE(AH658:AR658)</f>
        <v>13.615866012502297</v>
      </c>
      <c r="I658" s="7">
        <f>MAX(AS658:BC658)</f>
        <v>16.6230642978832</v>
      </c>
      <c r="J658" s="7">
        <f>AVERAGE(BD658:BN658)</f>
        <v>0.5318605294912494</v>
      </c>
      <c r="K658" s="8">
        <f>F658-H658</f>
        <v>4.3078406797292246E-5</v>
      </c>
      <c r="L658" s="2">
        <v>1282915565.4760001</v>
      </c>
      <c r="M658" s="2">
        <v>1304694312.217</v>
      </c>
      <c r="N658" s="2">
        <v>1316443182.3069999</v>
      </c>
      <c r="O658" s="2">
        <v>1300675376.473</v>
      </c>
      <c r="P658" s="2">
        <v>1312293890.483</v>
      </c>
      <c r="Q658" s="2">
        <v>1241865600.526</v>
      </c>
      <c r="R658" s="2">
        <v>1335537004.2360001</v>
      </c>
      <c r="S658" s="2">
        <v>1273380950.063</v>
      </c>
      <c r="T658" s="2">
        <v>1315420290.3710001</v>
      </c>
      <c r="U658" s="2">
        <v>1273996204.595</v>
      </c>
      <c r="V658" s="2">
        <v>1362839730.0599999</v>
      </c>
      <c r="W658" s="1">
        <v>13.611000000000001</v>
      </c>
      <c r="X658" s="1">
        <v>13.6</v>
      </c>
      <c r="Y658" s="1">
        <v>13.631</v>
      </c>
      <c r="Z658" s="1">
        <v>13.618</v>
      </c>
      <c r="AA658" s="1">
        <v>13.606999999999999</v>
      </c>
      <c r="AB658" s="1">
        <v>13.622999999999999</v>
      </c>
      <c r="AC658" s="1">
        <v>13.612</v>
      </c>
      <c r="AD658" s="1">
        <v>13.608000000000001</v>
      </c>
      <c r="AE658" s="1">
        <v>13.622</v>
      </c>
      <c r="AF658" s="1">
        <v>13.627000000000001</v>
      </c>
      <c r="AG658" s="1">
        <v>13.616</v>
      </c>
      <c r="AH658" s="1">
        <v>13.6158660125023</v>
      </c>
      <c r="AI658" s="1">
        <v>13.6158660125023</v>
      </c>
      <c r="AJ658" s="1">
        <v>13.6158660125023</v>
      </c>
      <c r="AK658" s="1">
        <v>13.6158660125023</v>
      </c>
      <c r="AL658" s="1">
        <v>13.6158660125023</v>
      </c>
      <c r="AM658" s="1">
        <v>13.6158660125023</v>
      </c>
      <c r="AN658" s="1">
        <v>13.6158660125023</v>
      </c>
      <c r="AO658" s="1">
        <v>13.6158660125023</v>
      </c>
      <c r="AP658" s="1">
        <v>13.6158660125023</v>
      </c>
      <c r="AQ658" s="1">
        <v>13.6158660125023</v>
      </c>
      <c r="AR658" s="1">
        <v>13.6158660125023</v>
      </c>
      <c r="AS658" s="1">
        <v>16.6230642978832</v>
      </c>
      <c r="AT658" s="1">
        <v>10.621688972977299</v>
      </c>
      <c r="AU658" s="1">
        <v>13.8741905620799</v>
      </c>
      <c r="AV658" s="1">
        <v>12.045975398404901</v>
      </c>
      <c r="AW658" s="1">
        <v>9.4313983634620406</v>
      </c>
      <c r="AX658" s="1">
        <v>10.5840769863517</v>
      </c>
      <c r="AY658" s="1">
        <v>11.5181527018712</v>
      </c>
      <c r="AZ658" s="1">
        <v>10.0791689198926</v>
      </c>
      <c r="BA658" s="1">
        <v>11.253984089996999</v>
      </c>
      <c r="BB658" s="1">
        <v>9.7330917205834098</v>
      </c>
      <c r="BC658" s="1">
        <v>11.7884130562317</v>
      </c>
      <c r="BD658" s="1">
        <v>0.81059945961744595</v>
      </c>
      <c r="BE658" s="1">
        <v>0.78570691265469905</v>
      </c>
      <c r="BF658" s="1">
        <v>0.65431564818325805</v>
      </c>
      <c r="BG658" s="1">
        <v>0.70824531032017801</v>
      </c>
      <c r="BH658" s="1">
        <v>0.65570625518235504</v>
      </c>
      <c r="BI658" s="1">
        <v>0.35359553708386499</v>
      </c>
      <c r="BJ658" s="1">
        <v>0.67279924127175905</v>
      </c>
      <c r="BK658" s="1">
        <v>0.787797247362231</v>
      </c>
      <c r="BL658" s="1">
        <v>2.9177048319713302E-2</v>
      </c>
      <c r="BM658" s="1">
        <v>1.8267977961757598E-2</v>
      </c>
      <c r="BN658" s="1">
        <v>0.37425518644648098</v>
      </c>
    </row>
    <row r="659" spans="1:66" ht="15">
      <c r="A659" s="1" t="s">
        <v>1082</v>
      </c>
      <c r="B659" s="1">
        <v>771.51816152999902</v>
      </c>
      <c r="C659" s="1" t="s">
        <v>1083</v>
      </c>
      <c r="E659" s="6">
        <f>AVERAGE(L659:V659)</f>
        <v>4396486.7989090914</v>
      </c>
      <c r="F659" s="7">
        <f>AVERAGE(W659:AG659)</f>
        <v>10.448818181818185</v>
      </c>
      <c r="G659" s="7">
        <v>795</v>
      </c>
      <c r="H659" s="7">
        <f>AVERAGE(AH659:AR659)</f>
        <v>10.448579721133997</v>
      </c>
      <c r="I659" s="7">
        <f>MAX(AS659:BC659)</f>
        <v>22.182103340289402</v>
      </c>
      <c r="J659" s="7">
        <f>AVERAGE(BD659:BN659)</f>
        <v>1.7090430898389775</v>
      </c>
      <c r="K659" s="8">
        <f>F659-H659</f>
        <v>2.3846068418720279E-4</v>
      </c>
      <c r="L659" s="1">
        <v>4279096.2970000003</v>
      </c>
      <c r="M659" s="1">
        <v>3614453.6039999998</v>
      </c>
      <c r="N659" s="1">
        <v>5145360.2759999996</v>
      </c>
      <c r="O659" s="1">
        <v>4192324.2850000001</v>
      </c>
      <c r="P659" s="1">
        <v>5527169.6840000004</v>
      </c>
      <c r="Q659" s="1">
        <v>4005582.375</v>
      </c>
      <c r="R659" s="1">
        <v>3996118.4470000002</v>
      </c>
      <c r="S659" s="1">
        <v>3232836.1660000002</v>
      </c>
      <c r="T659" s="1">
        <v>4410966.9380000001</v>
      </c>
      <c r="U659" s="1">
        <v>4889224.0669999998</v>
      </c>
      <c r="V659" s="1">
        <v>5068222.6490000002</v>
      </c>
      <c r="W659" s="1">
        <v>10.446999999999999</v>
      </c>
      <c r="X659" s="1">
        <v>10.454000000000001</v>
      </c>
      <c r="Y659" s="1">
        <v>10.455</v>
      </c>
      <c r="Z659" s="1">
        <v>10.444000000000001</v>
      </c>
      <c r="AA659" s="1">
        <v>10.449</v>
      </c>
      <c r="AB659" s="1">
        <v>10.448</v>
      </c>
      <c r="AC659" s="1">
        <v>10.446</v>
      </c>
      <c r="AD659" s="1">
        <v>10.454000000000001</v>
      </c>
      <c r="AE659" s="1">
        <v>10.442</v>
      </c>
      <c r="AF659" s="1">
        <v>10.454000000000001</v>
      </c>
      <c r="AG659" s="1">
        <v>10.444000000000001</v>
      </c>
      <c r="AH659" s="1">
        <v>10.448579721133999</v>
      </c>
      <c r="AI659" s="1">
        <v>10.448579721133999</v>
      </c>
      <c r="AJ659" s="1">
        <v>10.448579721133999</v>
      </c>
      <c r="AK659" s="1">
        <v>10.448579721133999</v>
      </c>
      <c r="AL659" s="1">
        <v>10.448579721133999</v>
      </c>
      <c r="AM659" s="1">
        <v>10.448579721133999</v>
      </c>
      <c r="AN659" s="1">
        <v>10.448579721133999</v>
      </c>
      <c r="AO659" s="1">
        <v>10.448579721133999</v>
      </c>
      <c r="AP659" s="1">
        <v>10.448579721133999</v>
      </c>
      <c r="AQ659" s="1">
        <v>10.448579721133999</v>
      </c>
      <c r="AR659" s="1">
        <v>10.448579721133999</v>
      </c>
      <c r="AS659" s="1">
        <v>12.615466960864</v>
      </c>
      <c r="AT659" s="1">
        <v>12.9089730266407</v>
      </c>
      <c r="AU659" s="1">
        <v>13.684422690696801</v>
      </c>
      <c r="AV659" s="1">
        <v>9.6970864607846394</v>
      </c>
      <c r="AW659" s="1">
        <v>21.6211252540134</v>
      </c>
      <c r="AX659" s="1">
        <v>18.255451211321599</v>
      </c>
      <c r="AY659" s="1">
        <v>13.288099349215599</v>
      </c>
      <c r="AZ659" s="1">
        <v>12.928563921915501</v>
      </c>
      <c r="BA659" s="1">
        <v>21.3717127796006</v>
      </c>
      <c r="BB659" s="1">
        <v>13.6215940684435</v>
      </c>
      <c r="BC659" s="1">
        <v>22.182103340289402</v>
      </c>
      <c r="BD659" s="1">
        <v>1.94898761393993</v>
      </c>
      <c r="BE659" s="1">
        <v>1.2732283434381899</v>
      </c>
      <c r="BF659" s="1">
        <v>1.24902792906986</v>
      </c>
      <c r="BG659" s="1">
        <v>1.68829201505368</v>
      </c>
      <c r="BH659" s="1">
        <v>1.47006891549465</v>
      </c>
      <c r="BI659" s="1">
        <v>1.0366965504152099</v>
      </c>
      <c r="BJ659" s="1">
        <v>2.5429738525924299</v>
      </c>
      <c r="BK659" s="1">
        <v>2.1053316446394299</v>
      </c>
      <c r="BL659" s="1">
        <v>1.6346094045339199</v>
      </c>
      <c r="BM659" s="1">
        <v>2.2478932165638201</v>
      </c>
      <c r="BN659" s="1">
        <v>1.6023645024876301</v>
      </c>
    </row>
    <row r="660" spans="1:66" ht="15">
      <c r="A660" s="1" t="s">
        <v>1082</v>
      </c>
      <c r="B660" s="1">
        <v>771.51816152999902</v>
      </c>
      <c r="C660" s="1" t="s">
        <v>1083</v>
      </c>
      <c r="E660" s="6">
        <f>AVERAGE(L660:V660)</f>
        <v>11963579.208636362</v>
      </c>
      <c r="F660" s="7">
        <f>AVERAGE(W660:AG660)</f>
        <v>11.279636363636364</v>
      </c>
      <c r="G660" s="7">
        <v>796</v>
      </c>
      <c r="H660" s="7">
        <f>AVERAGE(AH660:AR660)</f>
        <v>11.279788427586896</v>
      </c>
      <c r="I660" s="7">
        <f>MAX(AS660:BC660)</f>
        <v>22.161026896740999</v>
      </c>
      <c r="J660" s="7">
        <f>AVERAGE(BD660:BN660)</f>
        <v>0.91961790802079901</v>
      </c>
      <c r="K660" s="8">
        <f>F660-H660</f>
        <v>-1.5206395053191102E-4</v>
      </c>
      <c r="L660" s="2">
        <v>12003715.263</v>
      </c>
      <c r="M660" s="1">
        <v>9084770.2960000001</v>
      </c>
      <c r="N660" s="2">
        <v>10909353.788000001</v>
      </c>
      <c r="O660" s="1">
        <v>9016769.3509999998</v>
      </c>
      <c r="P660" s="2">
        <v>14182651.786</v>
      </c>
      <c r="Q660" s="2">
        <v>10252015.844000001</v>
      </c>
      <c r="R660" s="2">
        <v>14198060.852</v>
      </c>
      <c r="S660" s="2">
        <v>12700882.456</v>
      </c>
      <c r="T660" s="2">
        <v>13439184.805</v>
      </c>
      <c r="U660" s="2">
        <v>13347139.179</v>
      </c>
      <c r="V660" s="2">
        <v>12464827.675000001</v>
      </c>
      <c r="W660" s="1">
        <v>11.263</v>
      </c>
      <c r="X660" s="1">
        <v>11.284000000000001</v>
      </c>
      <c r="Y660" s="1">
        <v>11.282999999999999</v>
      </c>
      <c r="Z660" s="1">
        <v>11.297000000000001</v>
      </c>
      <c r="AA660" s="1">
        <v>11.29</v>
      </c>
      <c r="AB660" s="1">
        <v>11.243</v>
      </c>
      <c r="AC660" s="1">
        <v>11.269</v>
      </c>
      <c r="AD660" s="1">
        <v>11.279</v>
      </c>
      <c r="AE660" s="1">
        <v>11.287000000000001</v>
      </c>
      <c r="AF660" s="1">
        <v>11.303000000000001</v>
      </c>
      <c r="AG660" s="1">
        <v>11.278</v>
      </c>
      <c r="AH660" s="1">
        <v>11.279788427586899</v>
      </c>
      <c r="AI660" s="1">
        <v>11.279788427586899</v>
      </c>
      <c r="AJ660" s="1">
        <v>11.279788427586899</v>
      </c>
      <c r="AK660" s="1">
        <v>11.279788427586899</v>
      </c>
      <c r="AL660" s="1">
        <v>11.279788427586899</v>
      </c>
      <c r="AM660" s="1">
        <v>11.279788427586899</v>
      </c>
      <c r="AN660" s="1">
        <v>11.279788427586899</v>
      </c>
      <c r="AO660" s="1">
        <v>11.279788427586899</v>
      </c>
      <c r="AP660" s="1">
        <v>11.279788427586899</v>
      </c>
      <c r="AQ660" s="1">
        <v>11.279788427586899</v>
      </c>
      <c r="AR660" s="1">
        <v>11.279788427586899</v>
      </c>
      <c r="AS660" s="1">
        <v>19.5344247562095</v>
      </c>
      <c r="AT660" s="1">
        <v>20.453149549924099</v>
      </c>
      <c r="AU660" s="1">
        <v>18.813539154281699</v>
      </c>
      <c r="AV660" s="1">
        <v>19.322058129488799</v>
      </c>
      <c r="AW660" s="1">
        <v>19.5393150444994</v>
      </c>
      <c r="AX660" s="1">
        <v>19.9031228905204</v>
      </c>
      <c r="AY660" s="1">
        <v>21.156467326646801</v>
      </c>
      <c r="AZ660" s="1">
        <v>19.313339834749399</v>
      </c>
      <c r="BA660" s="1">
        <v>20.298434160360198</v>
      </c>
      <c r="BB660" s="1">
        <v>14.6822151862963</v>
      </c>
      <c r="BC660" s="1">
        <v>22.161026896740999</v>
      </c>
      <c r="BD660" s="1">
        <v>1.1662406139399299</v>
      </c>
      <c r="BE660" s="1">
        <v>0.49025234343819302</v>
      </c>
      <c r="BF660" s="1">
        <v>0.44708892906985997</v>
      </c>
      <c r="BG660" s="1">
        <v>0.88453501505368703</v>
      </c>
      <c r="BH660" s="1">
        <v>0.65157891549465996</v>
      </c>
      <c r="BI660" s="1">
        <v>0.279684550415217</v>
      </c>
      <c r="BJ660" s="1">
        <v>1.75413885259243</v>
      </c>
      <c r="BK660" s="1">
        <v>1.3227156446394299</v>
      </c>
      <c r="BL660" s="1">
        <v>0.83348540453392705</v>
      </c>
      <c r="BM660" s="1">
        <v>1.46771121656382</v>
      </c>
      <c r="BN660" s="1">
        <v>0.81836550248763495</v>
      </c>
    </row>
    <row r="661" spans="1:66" ht="15">
      <c r="A661" s="1" t="s">
        <v>1084</v>
      </c>
      <c r="B661" s="1">
        <v>769.50251152999897</v>
      </c>
      <c r="C661" s="1" t="s">
        <v>1085</v>
      </c>
      <c r="E661" s="6">
        <f>AVERAGE(L661:V661)</f>
        <v>106119592.64154544</v>
      </c>
      <c r="F661" s="7">
        <f>AVERAGE(W661:AG661)</f>
        <v>10.974454545454547</v>
      </c>
      <c r="G661" s="7">
        <v>797</v>
      </c>
      <c r="H661" s="7">
        <f>AVERAGE(AH661:AR661)</f>
        <v>10.974363809015401</v>
      </c>
      <c r="I661" s="7">
        <f>MAX(AS661:BC661)</f>
        <v>44.6753529282445</v>
      </c>
      <c r="J661" s="7">
        <f>AVERAGE(BD661:BN661)</f>
        <v>0.39073400432600031</v>
      </c>
      <c r="K661" s="8">
        <f>F661-H661</f>
        <v>9.0736439146255066E-5</v>
      </c>
      <c r="L661" s="2">
        <v>97738418</v>
      </c>
      <c r="M661" s="2">
        <v>106668730.891</v>
      </c>
      <c r="N661" s="2">
        <v>109499887.29099999</v>
      </c>
      <c r="O661" s="2">
        <v>99047615.143000007</v>
      </c>
      <c r="P661" s="2">
        <v>111457098.69400001</v>
      </c>
      <c r="Q661" s="2">
        <v>112055613.654</v>
      </c>
      <c r="R661" s="2">
        <v>102243968.62100001</v>
      </c>
      <c r="S661" s="2">
        <v>100951954.567</v>
      </c>
      <c r="T661" s="2">
        <v>110608366.81999999</v>
      </c>
      <c r="U661" s="2">
        <v>101482660.295</v>
      </c>
      <c r="V661" s="2">
        <v>115561205.081</v>
      </c>
      <c r="W661" s="1">
        <v>10.973000000000001</v>
      </c>
      <c r="X661" s="1">
        <v>10.97</v>
      </c>
      <c r="Y661" s="1">
        <v>10.98</v>
      </c>
      <c r="Z661" s="1">
        <v>10.977</v>
      </c>
      <c r="AA661" s="1">
        <v>10.977</v>
      </c>
      <c r="AB661" s="1">
        <v>10.971</v>
      </c>
      <c r="AC661" s="1">
        <v>10.976000000000001</v>
      </c>
      <c r="AD661" s="1">
        <v>10.974</v>
      </c>
      <c r="AE661" s="1">
        <v>10.965999999999999</v>
      </c>
      <c r="AF661" s="1">
        <v>10.983000000000001</v>
      </c>
      <c r="AG661" s="1">
        <v>10.972</v>
      </c>
      <c r="AH661" s="1">
        <v>10.974363809015401</v>
      </c>
      <c r="AI661" s="1">
        <v>10.974363809015401</v>
      </c>
      <c r="AJ661" s="1">
        <v>10.974363809015401</v>
      </c>
      <c r="AK661" s="1">
        <v>10.974363809015401</v>
      </c>
      <c r="AL661" s="1">
        <v>10.974363809015401</v>
      </c>
      <c r="AM661" s="1">
        <v>10.974363809015401</v>
      </c>
      <c r="AN661" s="1">
        <v>10.974363809015401</v>
      </c>
      <c r="AO661" s="1">
        <v>10.974363809015401</v>
      </c>
      <c r="AP661" s="1">
        <v>10.974363809015401</v>
      </c>
      <c r="AQ661" s="1">
        <v>10.974363809015401</v>
      </c>
      <c r="AR661" s="1">
        <v>10.974363809015401</v>
      </c>
      <c r="AS661" s="1">
        <v>34.918346874277702</v>
      </c>
      <c r="AT661" s="1">
        <v>32.671023070625203</v>
      </c>
      <c r="AU661" s="1">
        <v>34.555744604415601</v>
      </c>
      <c r="AV661" s="1">
        <v>33.796202311933797</v>
      </c>
      <c r="AW661" s="1">
        <v>41.615075353892998</v>
      </c>
      <c r="AX661" s="1">
        <v>32.744485481349798</v>
      </c>
      <c r="AY661" s="1">
        <v>42.935705230442501</v>
      </c>
      <c r="AZ661" s="1">
        <v>33.196133984386798</v>
      </c>
      <c r="BA661" s="1">
        <v>44.6753529282445</v>
      </c>
      <c r="BB661" s="1">
        <v>33.9524760720277</v>
      </c>
      <c r="BC661" s="1">
        <v>25.709745378094201</v>
      </c>
      <c r="BD661" s="1">
        <v>0.63340446330541</v>
      </c>
      <c r="BE661" s="1">
        <v>0.56045405126654302</v>
      </c>
      <c r="BF661" s="1">
        <v>0.44354107849616398</v>
      </c>
      <c r="BG661" s="1">
        <v>0.55002529700050695</v>
      </c>
      <c r="BH661" s="1">
        <v>2.5628050492196401E-2</v>
      </c>
      <c r="BI661" s="1">
        <v>0.53794131636825204</v>
      </c>
      <c r="BJ661" s="1">
        <v>0.68368987245556101</v>
      </c>
      <c r="BK661" s="1">
        <v>0.275974130130892</v>
      </c>
      <c r="BL661" s="1">
        <v>0.18212805534860799</v>
      </c>
      <c r="BM661" s="1">
        <v>0.40240644067821302</v>
      </c>
      <c r="BN661" s="1">
        <v>2.8812920436571601E-3</v>
      </c>
    </row>
    <row r="662" spans="1:66" ht="15">
      <c r="A662" s="1" t="s">
        <v>1086</v>
      </c>
      <c r="B662" s="1">
        <v>767.48686152999903</v>
      </c>
      <c r="C662" s="1" t="s">
        <v>1087</v>
      </c>
      <c r="E662" s="6">
        <f>AVERAGE(L662:V662)</f>
        <v>3146897.5571818184</v>
      </c>
      <c r="F662" s="7">
        <f>AVERAGE(W662:AG662)</f>
        <v>9.7170000000000005</v>
      </c>
      <c r="G662" s="7">
        <v>798</v>
      </c>
      <c r="H662" s="7">
        <f>AVERAGE(AH662:AR662)</f>
        <v>9.7145000939066097</v>
      </c>
      <c r="I662" s="7">
        <f>MAX(AS662:BC662)</f>
        <v>22.174090385933098</v>
      </c>
      <c r="J662" s="7">
        <f>AVERAGE(BD662:BN662)</f>
        <v>0.13420518338010951</v>
      </c>
      <c r="K662" s="8">
        <f>F662-H662</f>
        <v>2.4999060933907913E-3</v>
      </c>
      <c r="L662" s="1">
        <v>1771106.666</v>
      </c>
      <c r="M662" s="1">
        <v>1373692.3030000001</v>
      </c>
      <c r="N662" s="1">
        <v>1639193.0930000001</v>
      </c>
      <c r="O662" s="1">
        <v>2814195.8080000002</v>
      </c>
      <c r="P662" s="1">
        <v>4048971.1129999999</v>
      </c>
      <c r="Q662" s="1">
        <v>3566871.8730000001</v>
      </c>
      <c r="R662" s="1">
        <v>4669193.99</v>
      </c>
      <c r="S662" s="1">
        <v>3846910.51</v>
      </c>
      <c r="T662" s="1">
        <v>3434836.8470000001</v>
      </c>
      <c r="U662" s="1">
        <v>3261595.1069999998</v>
      </c>
      <c r="V662" s="1">
        <v>4189305.8190000001</v>
      </c>
      <c r="W662" s="1">
        <v>9.7189999999999994</v>
      </c>
      <c r="X662" s="1">
        <v>9.7119999999999997</v>
      </c>
      <c r="Y662" s="1">
        <v>9.7140000000000004</v>
      </c>
      <c r="Z662" s="1">
        <v>9.7270000000000003</v>
      </c>
      <c r="AA662" s="1">
        <v>9.7089999999999996</v>
      </c>
      <c r="AB662" s="1">
        <v>9.7140000000000004</v>
      </c>
      <c r="AC662" s="1">
        <v>9.7230000000000008</v>
      </c>
      <c r="AD662" s="1">
        <v>9.7149999999999999</v>
      </c>
      <c r="AE662" s="1">
        <v>9.7200000000000006</v>
      </c>
      <c r="AF662" s="1">
        <v>9.7240000000000002</v>
      </c>
      <c r="AG662" s="1">
        <v>9.7100000000000009</v>
      </c>
      <c r="AL662" s="1">
        <v>9.7145000939066097</v>
      </c>
      <c r="AN662" s="1">
        <v>9.7145000939066097</v>
      </c>
      <c r="AO662" s="1">
        <v>9.7145000939066097</v>
      </c>
      <c r="AR662" s="1">
        <v>9.7145000939066097</v>
      </c>
      <c r="AW662" s="1">
        <v>19.724845690232399</v>
      </c>
      <c r="AY662" s="1">
        <v>15.9900689326687</v>
      </c>
      <c r="AZ662" s="1">
        <v>22.174090385933098</v>
      </c>
      <c r="BC662" s="1">
        <v>16.8538939528143</v>
      </c>
      <c r="BH662" s="1">
        <v>0.121841298607593</v>
      </c>
      <c r="BJ662" s="1">
        <v>2.8882552355391E-2</v>
      </c>
      <c r="BK662" s="1">
        <v>0.15724800575230199</v>
      </c>
      <c r="BN662" s="1">
        <v>0.22884887680515201</v>
      </c>
    </row>
    <row r="663" spans="1:66" ht="15">
      <c r="A663" s="1" t="s">
        <v>1088</v>
      </c>
      <c r="B663" s="1">
        <v>797.53381152999998</v>
      </c>
      <c r="C663" s="1" t="s">
        <v>1089</v>
      </c>
      <c r="E663" s="6">
        <f>AVERAGE(L663:V663)</f>
        <v>266589849.5272727</v>
      </c>
      <c r="F663" s="7">
        <f>AVERAGE(W663:AG663)</f>
        <v>12.327272727272726</v>
      </c>
      <c r="G663" s="7">
        <v>799</v>
      </c>
      <c r="H663" s="7">
        <f>AVERAGE(AH663:AR663)</f>
        <v>12.327040468993898</v>
      </c>
      <c r="I663" s="7">
        <f>MAX(AS663:BC663)</f>
        <v>42.7506727463239</v>
      </c>
      <c r="J663" s="7">
        <f>AVERAGE(BD663:BN663)</f>
        <v>0.41672447343722452</v>
      </c>
      <c r="K663" s="8">
        <f>F663-H663</f>
        <v>2.3225827882811245E-4</v>
      </c>
      <c r="L663" s="2">
        <v>241704100.70899999</v>
      </c>
      <c r="M663" s="2">
        <v>254065472.877</v>
      </c>
      <c r="N663" s="2">
        <v>272097780.75099999</v>
      </c>
      <c r="O663" s="2">
        <v>263703433.61399999</v>
      </c>
      <c r="P663" s="2">
        <v>275077263.57700002</v>
      </c>
      <c r="Q663" s="2">
        <v>285670710.38099998</v>
      </c>
      <c r="R663" s="2">
        <v>263204111.80000001</v>
      </c>
      <c r="S663" s="2">
        <v>257928115.69499999</v>
      </c>
      <c r="T663" s="2">
        <v>278385528.796</v>
      </c>
      <c r="U663" s="2">
        <v>249699305.625</v>
      </c>
      <c r="V663" s="2">
        <v>290952520.97500002</v>
      </c>
      <c r="W663" s="1">
        <v>12.321999999999999</v>
      </c>
      <c r="X663" s="1">
        <v>12.329000000000001</v>
      </c>
      <c r="Y663" s="1">
        <v>12.334</v>
      </c>
      <c r="Z663" s="1">
        <v>12.33</v>
      </c>
      <c r="AA663" s="1">
        <v>12.323</v>
      </c>
      <c r="AB663" s="1">
        <v>12.321</v>
      </c>
      <c r="AC663" s="1">
        <v>12.324</v>
      </c>
      <c r="AD663" s="1">
        <v>12.33</v>
      </c>
      <c r="AE663" s="1">
        <v>12.321</v>
      </c>
      <c r="AF663" s="1">
        <v>12.339</v>
      </c>
      <c r="AG663" s="1">
        <v>12.327</v>
      </c>
      <c r="AH663" s="1">
        <v>12.3270404689939</v>
      </c>
      <c r="AI663" s="1">
        <v>12.3270404689939</v>
      </c>
      <c r="AJ663" s="1">
        <v>12.3270404689939</v>
      </c>
      <c r="AK663" s="1">
        <v>12.3270404689939</v>
      </c>
      <c r="AL663" s="1">
        <v>12.3270404689939</v>
      </c>
      <c r="AM663" s="1">
        <v>12.3270404689939</v>
      </c>
      <c r="AN663" s="1">
        <v>12.3270404689939</v>
      </c>
      <c r="AO663" s="1">
        <v>12.3270404689939</v>
      </c>
      <c r="AP663" s="1">
        <v>12.3270404689939</v>
      </c>
      <c r="AQ663" s="1">
        <v>12.3270404689939</v>
      </c>
      <c r="AR663" s="1">
        <v>12.3270404689939</v>
      </c>
      <c r="AS663" s="1">
        <v>33.927819271326101</v>
      </c>
      <c r="AT663" s="1">
        <v>36.633482545412299</v>
      </c>
      <c r="AU663" s="1">
        <v>34.188336642012501</v>
      </c>
      <c r="AV663" s="1">
        <v>35.521278752610002</v>
      </c>
      <c r="AW663" s="1">
        <v>32.799646906085897</v>
      </c>
      <c r="AX663" s="1">
        <v>33.015678269594297</v>
      </c>
      <c r="AY663" s="1">
        <v>36.358715630415603</v>
      </c>
      <c r="AZ663" s="1">
        <v>39.916996249444601</v>
      </c>
      <c r="BA663" s="1">
        <v>35.197079993206899</v>
      </c>
      <c r="BB663" s="1">
        <v>21.841311893046299</v>
      </c>
      <c r="BC663" s="1">
        <v>42.7506727463239</v>
      </c>
      <c r="BD663" s="1">
        <v>0.37589088923320402</v>
      </c>
      <c r="BE663" s="1">
        <v>0.12274671243413</v>
      </c>
      <c r="BF663" s="1">
        <v>1.5443200586116E-2</v>
      </c>
      <c r="BG663" s="1">
        <v>0.12476588076967</v>
      </c>
      <c r="BH663" s="1">
        <v>0.16695837437941199</v>
      </c>
      <c r="BI663" s="1">
        <v>2.8551854584327001E-2</v>
      </c>
      <c r="BJ663" s="1">
        <v>1.44547571865335</v>
      </c>
      <c r="BK663" s="1">
        <v>0.46841940070135302</v>
      </c>
      <c r="BL663" s="1">
        <v>0.68741727539816999</v>
      </c>
      <c r="BM663" s="1">
        <v>0.84193976666535797</v>
      </c>
      <c r="BN663" s="1">
        <v>0.30636013440437998</v>
      </c>
    </row>
    <row r="664" spans="1:66" ht="15">
      <c r="A664" s="1" t="s">
        <v>1088</v>
      </c>
      <c r="B664" s="1">
        <v>797.53381152999998</v>
      </c>
      <c r="C664" s="1" t="s">
        <v>1089</v>
      </c>
      <c r="E664" s="6">
        <f>AVERAGE(L664:V664)</f>
        <v>68274682.154545456</v>
      </c>
      <c r="F664" s="7">
        <f>AVERAGE(W664:AG664)</f>
        <v>12.672181818181819</v>
      </c>
      <c r="G664" s="7">
        <v>800</v>
      </c>
      <c r="H664" s="7">
        <f>AVERAGE(AH664:AR664)</f>
        <v>12.674406115273998</v>
      </c>
      <c r="I664" s="7">
        <f>MAX(AS664:BC664)</f>
        <v>26.423892325705399</v>
      </c>
      <c r="J664" s="7">
        <f>AVERAGE(BD664:BN664)</f>
        <v>0.38200517013370994</v>
      </c>
      <c r="K664" s="8">
        <f>F664-H664</f>
        <v>-2.2242970921784178E-3</v>
      </c>
      <c r="L664" s="2">
        <v>56251802.005999997</v>
      </c>
      <c r="M664" s="2">
        <v>64641895.259000003</v>
      </c>
      <c r="N664" s="2">
        <v>67272507.981999993</v>
      </c>
      <c r="O664" s="2">
        <v>52675705.520999998</v>
      </c>
      <c r="P664" s="2">
        <v>64246664.175999999</v>
      </c>
      <c r="Q664" s="2">
        <v>137308405.06</v>
      </c>
      <c r="R664" s="2">
        <v>79567649.693000004</v>
      </c>
      <c r="S664" s="2">
        <v>32671442.666000001</v>
      </c>
      <c r="T664" s="2">
        <v>68786437.997999996</v>
      </c>
      <c r="U664" s="2">
        <v>59641160.254000001</v>
      </c>
      <c r="V664" s="2">
        <v>67957833.084999993</v>
      </c>
      <c r="W664" s="1">
        <v>12.689</v>
      </c>
      <c r="X664" s="1">
        <v>12.702999999999999</v>
      </c>
      <c r="Y664" s="1">
        <v>12.666</v>
      </c>
      <c r="Z664" s="1">
        <v>12.694000000000001</v>
      </c>
      <c r="AA664" s="1">
        <v>12.691000000000001</v>
      </c>
      <c r="AB664" s="1">
        <v>12.603999999999999</v>
      </c>
      <c r="AC664" s="1">
        <v>12.673</v>
      </c>
      <c r="AD664" s="1">
        <v>12.593999999999999</v>
      </c>
      <c r="AE664" s="1">
        <v>12.709</v>
      </c>
      <c r="AF664" s="1">
        <v>12.71</v>
      </c>
      <c r="AG664" s="1">
        <v>12.661</v>
      </c>
      <c r="AH664" s="1">
        <v>12.674406115274</v>
      </c>
      <c r="AI664" s="1">
        <v>12.674406115274</v>
      </c>
      <c r="AJ664" s="1">
        <v>12.674406115274</v>
      </c>
      <c r="AK664" s="1">
        <v>12.674406115274</v>
      </c>
      <c r="AL664" s="1">
        <v>12.674406115274</v>
      </c>
      <c r="AM664" s="1">
        <v>12.674406115274</v>
      </c>
      <c r="AN664" s="1">
        <v>12.674406115274</v>
      </c>
      <c r="AO664" s="1">
        <v>12.674406115274</v>
      </c>
      <c r="AP664" s="1">
        <v>12.674406115274</v>
      </c>
      <c r="AQ664" s="1">
        <v>12.674406115274</v>
      </c>
      <c r="AR664" s="1">
        <v>12.674406115274</v>
      </c>
      <c r="AS664" s="1">
        <v>23.952000506253999</v>
      </c>
      <c r="AT664" s="1">
        <v>26.423892325705399</v>
      </c>
      <c r="AU664" s="1">
        <v>19.322011725141799</v>
      </c>
      <c r="AV664" s="1">
        <v>25.437326279248001</v>
      </c>
      <c r="AW664" s="1">
        <v>21.865159207131299</v>
      </c>
      <c r="AX664" s="1">
        <v>22.563391461096</v>
      </c>
      <c r="AY664" s="1">
        <v>21.8245732450691</v>
      </c>
      <c r="AZ664" s="1">
        <v>21.450455674053401</v>
      </c>
      <c r="BA664" s="1">
        <v>22.496939224959601</v>
      </c>
      <c r="BB664" s="1">
        <v>22.291395830546598</v>
      </c>
      <c r="BC664" s="1">
        <v>26.115133003802299</v>
      </c>
      <c r="BD664" s="1">
        <v>2.7544889233205E-2</v>
      </c>
      <c r="BE664" s="1">
        <v>0.229596287565868</v>
      </c>
      <c r="BF664" s="1">
        <v>0.330369799413883</v>
      </c>
      <c r="BG664" s="1">
        <v>0.21244211923032799</v>
      </c>
      <c r="BH664" s="1">
        <v>0.17221662562058701</v>
      </c>
      <c r="BI664" s="1">
        <v>0.367559854584326</v>
      </c>
      <c r="BJ664" s="1">
        <v>1.10512371865335</v>
      </c>
      <c r="BK664" s="1">
        <v>0.126957400701353</v>
      </c>
      <c r="BL664" s="1">
        <v>0.35827327539817</v>
      </c>
      <c r="BM664" s="1">
        <v>0.62207676666535805</v>
      </c>
      <c r="BN664" s="1">
        <v>0.64989613440438099</v>
      </c>
    </row>
    <row r="665" spans="1:66" ht="15">
      <c r="A665" s="1" t="s">
        <v>1090</v>
      </c>
      <c r="B665" s="1">
        <v>795.51816152999902</v>
      </c>
      <c r="C665" s="1" t="s">
        <v>1091</v>
      </c>
      <c r="E665" s="6">
        <f>AVERAGE(L665:V665)</f>
        <v>8348240.0153636364</v>
      </c>
      <c r="F665" s="7">
        <f>AVERAGE(W665:AG665)</f>
        <v>10.222454545454545</v>
      </c>
      <c r="G665" s="7">
        <v>801</v>
      </c>
      <c r="H665" s="7">
        <f>AVERAGE(AH665:AR665)</f>
        <v>10.222502624649399</v>
      </c>
      <c r="I665" s="7">
        <f>MAX(AS665:BC665)</f>
        <v>12.6451613526934</v>
      </c>
      <c r="J665" s="7">
        <f>AVERAGE(BD665:BN665)</f>
        <v>1.3701662860814876</v>
      </c>
      <c r="K665" s="8">
        <f>F665-H665</f>
        <v>-4.8079194854722118E-5</v>
      </c>
      <c r="L665" s="1">
        <v>7955639.9890000001</v>
      </c>
      <c r="M665" s="1">
        <v>8765940.5759999994</v>
      </c>
      <c r="N665" s="1">
        <v>7402671.0899999999</v>
      </c>
      <c r="O665" s="1">
        <v>8353922.0439999998</v>
      </c>
      <c r="P665" s="1">
        <v>7539178.216</v>
      </c>
      <c r="Q665" s="1">
        <v>9974542.9309999999</v>
      </c>
      <c r="R665" s="1">
        <v>8137982.4610000001</v>
      </c>
      <c r="S665" s="1">
        <v>9749046.3680000007</v>
      </c>
      <c r="T665" s="1">
        <v>8153111.9850000003</v>
      </c>
      <c r="U665" s="1">
        <v>7324516.7039999999</v>
      </c>
      <c r="V665" s="1">
        <v>8474087.8049999997</v>
      </c>
      <c r="W665" s="1">
        <v>10.222</v>
      </c>
      <c r="X665" s="1">
        <v>10.222</v>
      </c>
      <c r="Y665" s="1">
        <v>10.237</v>
      </c>
      <c r="Z665" s="1">
        <v>10.226000000000001</v>
      </c>
      <c r="AA665" s="1">
        <v>10.226000000000001</v>
      </c>
      <c r="AB665" s="1">
        <v>10.212999999999999</v>
      </c>
      <c r="AC665" s="1">
        <v>10.220000000000001</v>
      </c>
      <c r="AD665" s="1">
        <v>10.218999999999999</v>
      </c>
      <c r="AE665" s="1">
        <v>10.212999999999999</v>
      </c>
      <c r="AF665" s="1">
        <v>10.227</v>
      </c>
      <c r="AG665" s="1">
        <v>10.222</v>
      </c>
      <c r="AI665" s="1">
        <v>10.222502624649399</v>
      </c>
      <c r="AJ665" s="1">
        <v>10.222502624649399</v>
      </c>
      <c r="AK665" s="1">
        <v>10.222502624649399</v>
      </c>
      <c r="AL665" s="1">
        <v>10.222502624649399</v>
      </c>
      <c r="AM665" s="1">
        <v>10.222502624649399</v>
      </c>
      <c r="AN665" s="1">
        <v>10.222502624649399</v>
      </c>
      <c r="AO665" s="1">
        <v>10.222502624649399</v>
      </c>
      <c r="AQ665" s="1">
        <v>10.222502624649399</v>
      </c>
      <c r="AR665" s="1">
        <v>10.222502624649399</v>
      </c>
      <c r="AT665" s="1">
        <v>12.229868203378199</v>
      </c>
      <c r="AU665" s="1">
        <v>11.7342782182352</v>
      </c>
      <c r="AV665" s="1">
        <v>11.811647871658799</v>
      </c>
      <c r="AW665" s="1">
        <v>12.6451613526934</v>
      </c>
      <c r="AX665" s="1">
        <v>9.8725182257628603</v>
      </c>
      <c r="AY665" s="1">
        <v>8.8425636482473298</v>
      </c>
      <c r="AZ665" s="1">
        <v>12.5070743885416</v>
      </c>
      <c r="BB665" s="1">
        <v>10.5883973328023</v>
      </c>
      <c r="BC665" s="1">
        <v>7.4355279710131699</v>
      </c>
      <c r="BE665" s="1">
        <v>0.88736588523535698</v>
      </c>
      <c r="BF665" s="1">
        <v>0.94508103738475802</v>
      </c>
      <c r="BG665" s="1">
        <v>1.6766116368356401</v>
      </c>
      <c r="BH665" s="1">
        <v>1.233486870858</v>
      </c>
      <c r="BI665" s="1">
        <v>0.63439709748017103</v>
      </c>
      <c r="BJ665" s="1">
        <v>2.0879562160532399</v>
      </c>
      <c r="BK665" s="1">
        <v>1.92658593665216</v>
      </c>
      <c r="BM665" s="1">
        <v>1.79805835955493</v>
      </c>
      <c r="BN665" s="1">
        <v>1.1419535346791301</v>
      </c>
    </row>
    <row r="666" spans="1:66" ht="15">
      <c r="A666" s="1" t="s">
        <v>1090</v>
      </c>
      <c r="B666" s="1">
        <v>795.51816152999902</v>
      </c>
      <c r="C666" s="1" t="s">
        <v>1091</v>
      </c>
      <c r="E666" s="6">
        <f>AVERAGE(L666:V666)</f>
        <v>37709079.095909089</v>
      </c>
      <c r="F666" s="7">
        <f>AVERAGE(W666:AG666)</f>
        <v>11.06309090909091</v>
      </c>
      <c r="G666" s="7">
        <v>802</v>
      </c>
      <c r="H666" s="7">
        <f>AVERAGE(AH666:AR666)</f>
        <v>11.062516372480401</v>
      </c>
      <c r="I666" s="7">
        <f>MAX(AS666:BC666)</f>
        <v>31.072298809341699</v>
      </c>
      <c r="J666" s="7">
        <f>AVERAGE(BD666:BN666)</f>
        <v>0.56839389016592901</v>
      </c>
      <c r="K666" s="8">
        <f>F666-H666</f>
        <v>5.7453661050921312E-4</v>
      </c>
      <c r="L666" s="2">
        <v>33381153.236000001</v>
      </c>
      <c r="M666" s="2">
        <v>33615722.468999997</v>
      </c>
      <c r="N666" s="2">
        <v>39135402.840999998</v>
      </c>
      <c r="O666" s="2">
        <v>36555260.134000003</v>
      </c>
      <c r="P666" s="2">
        <v>40860518.612000003</v>
      </c>
      <c r="Q666" s="2">
        <v>40002978.673</v>
      </c>
      <c r="R666" s="2">
        <v>41166999.762999997</v>
      </c>
      <c r="S666" s="2">
        <v>39146559.380000003</v>
      </c>
      <c r="T666" s="2">
        <v>40862841.376999997</v>
      </c>
      <c r="U666" s="2">
        <v>28465838.480999999</v>
      </c>
      <c r="V666" s="2">
        <v>41606595.089000002</v>
      </c>
      <c r="W666" s="1">
        <v>11.052</v>
      </c>
      <c r="X666" s="1">
        <v>11.066000000000001</v>
      </c>
      <c r="Y666" s="1">
        <v>11.07</v>
      </c>
      <c r="Z666" s="1">
        <v>11.069000000000001</v>
      </c>
      <c r="AA666" s="1">
        <v>11.063000000000001</v>
      </c>
      <c r="AB666" s="1">
        <v>11.064</v>
      </c>
      <c r="AC666" s="1">
        <v>11.058999999999999</v>
      </c>
      <c r="AD666" s="1">
        <v>11.063000000000001</v>
      </c>
      <c r="AE666" s="1">
        <v>11.058999999999999</v>
      </c>
      <c r="AF666" s="1">
        <v>11.07</v>
      </c>
      <c r="AG666" s="1">
        <v>11.058999999999999</v>
      </c>
      <c r="AH666" s="1">
        <v>11.062516372480401</v>
      </c>
      <c r="AI666" s="1">
        <v>11.062516372480401</v>
      </c>
      <c r="AJ666" s="1">
        <v>11.062516372480401</v>
      </c>
      <c r="AK666" s="1">
        <v>11.062516372480401</v>
      </c>
      <c r="AL666" s="1">
        <v>11.062516372480401</v>
      </c>
      <c r="AM666" s="1">
        <v>11.062516372480401</v>
      </c>
      <c r="AN666" s="1">
        <v>11.062516372480401</v>
      </c>
      <c r="AO666" s="1">
        <v>11.062516372480401</v>
      </c>
      <c r="AP666" s="1">
        <v>11.062516372480401</v>
      </c>
      <c r="AR666" s="1">
        <v>11.062516372480401</v>
      </c>
      <c r="AS666" s="1">
        <v>8.4423194984094394</v>
      </c>
      <c r="AT666" s="1">
        <v>13.472669069352399</v>
      </c>
      <c r="AU666" s="1">
        <v>12.3004879037686</v>
      </c>
      <c r="AV666" s="1">
        <v>14.6473971676284</v>
      </c>
      <c r="AW666" s="1">
        <v>19.447078306481099</v>
      </c>
      <c r="AX666" s="1">
        <v>21.110727005282602</v>
      </c>
      <c r="AY666" s="1">
        <v>22.023546558699</v>
      </c>
      <c r="AZ666" s="1">
        <v>31.072298809341699</v>
      </c>
      <c r="BA666" s="1">
        <v>24.8197651216575</v>
      </c>
      <c r="BC666" s="1">
        <v>23.8101580582852</v>
      </c>
      <c r="BD666" s="1">
        <v>0.94868470386807102</v>
      </c>
      <c r="BE666" s="1">
        <v>4.1199114764642802E-2</v>
      </c>
      <c r="BF666" s="1">
        <v>4.9149626152420398E-3</v>
      </c>
      <c r="BG666" s="1">
        <v>0.828627636835648</v>
      </c>
      <c r="BH666" s="1">
        <v>0.37151687085799801</v>
      </c>
      <c r="BI666" s="1">
        <v>0.10619490251982799</v>
      </c>
      <c r="BJ666" s="1">
        <v>1.35310521605324</v>
      </c>
      <c r="BK666" s="1">
        <v>1.0415149366521601</v>
      </c>
      <c r="BL666" s="1">
        <v>0.60882402281332804</v>
      </c>
      <c r="BN666" s="1">
        <v>0.379356534679132</v>
      </c>
    </row>
    <row r="667" spans="1:66" ht="15">
      <c r="A667" s="1" t="s">
        <v>1092</v>
      </c>
      <c r="B667" s="1">
        <v>793.50251152999897</v>
      </c>
      <c r="C667" s="1" t="s">
        <v>1093</v>
      </c>
      <c r="E667" s="6">
        <f>AVERAGE(L667:V667)</f>
        <v>6504763.1483636359</v>
      </c>
      <c r="F667" s="7">
        <f>AVERAGE(W667:AG667)</f>
        <v>9.9806363636363642</v>
      </c>
      <c r="G667" s="7">
        <v>803</v>
      </c>
      <c r="H667" s="7">
        <f>AVERAGE(AH667:AR667)</f>
        <v>9.9737296291449109</v>
      </c>
      <c r="I667" s="7">
        <f>MAX(AS667:BC667)</f>
        <v>28.4969300736044</v>
      </c>
      <c r="J667" s="7">
        <f>AVERAGE(BD667:BN667)</f>
        <v>0.48755180306537138</v>
      </c>
      <c r="K667" s="8">
        <f>F667-H667</f>
        <v>6.9067344914532924E-3</v>
      </c>
      <c r="L667" s="1">
        <v>4995273.0839999998</v>
      </c>
      <c r="M667" s="1">
        <v>5275022.8779999996</v>
      </c>
      <c r="N667" s="1">
        <v>6051763.1969999997</v>
      </c>
      <c r="O667" s="1">
        <v>5986994.5329999998</v>
      </c>
      <c r="P667" s="1">
        <v>6654011.1490000002</v>
      </c>
      <c r="Q667" s="1">
        <v>7565191.4450000003</v>
      </c>
      <c r="R667" s="1">
        <v>7778271.5410000002</v>
      </c>
      <c r="S667" s="1">
        <v>6890848.4500000002</v>
      </c>
      <c r="T667" s="1">
        <v>6707744.4620000003</v>
      </c>
      <c r="U667" s="1">
        <v>6510038.5829999996</v>
      </c>
      <c r="V667" s="1">
        <v>7137235.3099999996</v>
      </c>
      <c r="W667" s="1">
        <v>9.98</v>
      </c>
      <c r="X667" s="1">
        <v>9.9789999999999992</v>
      </c>
      <c r="Y667" s="1">
        <v>9.99</v>
      </c>
      <c r="Z667" s="1">
        <v>9.9870000000000001</v>
      </c>
      <c r="AA667" s="1">
        <v>9.9789999999999992</v>
      </c>
      <c r="AB667" s="1">
        <v>9.9770000000000003</v>
      </c>
      <c r="AC667" s="1">
        <v>9.9819999999999993</v>
      </c>
      <c r="AD667" s="1">
        <v>9.9789999999999992</v>
      </c>
      <c r="AE667" s="1">
        <v>9.9740000000000002</v>
      </c>
      <c r="AF667" s="1">
        <v>9.9860000000000007</v>
      </c>
      <c r="AG667" s="1">
        <v>9.9740000000000002</v>
      </c>
      <c r="AH667" s="1">
        <v>9.9737296291449091</v>
      </c>
      <c r="AI667" s="1">
        <v>9.9737296291449091</v>
      </c>
      <c r="AJ667" s="1">
        <v>9.9737296291449091</v>
      </c>
      <c r="AK667" s="1">
        <v>9.9737296291449091</v>
      </c>
      <c r="AL667" s="1">
        <v>9.9737296291449091</v>
      </c>
      <c r="AM667" s="1">
        <v>9.9737296291449091</v>
      </c>
      <c r="AN667" s="1">
        <v>9.9737296291449091</v>
      </c>
      <c r="AO667" s="1">
        <v>9.9737296291449091</v>
      </c>
      <c r="AP667" s="1">
        <v>9.9737296291449091</v>
      </c>
      <c r="AR667" s="1">
        <v>9.9737296291449091</v>
      </c>
      <c r="AS667" s="1">
        <v>28.4969300736044</v>
      </c>
      <c r="AT667" s="1">
        <v>20.3664394812713</v>
      </c>
      <c r="AU667" s="1">
        <v>17.881524228101501</v>
      </c>
      <c r="AV667" s="1">
        <v>20.088083617298601</v>
      </c>
      <c r="AW667" s="1">
        <v>24.164696988269998</v>
      </c>
      <c r="AX667" s="1">
        <v>18.067790034920399</v>
      </c>
      <c r="AY667" s="1">
        <v>25.328014206616398</v>
      </c>
      <c r="AZ667" s="1">
        <v>24.036329483132899</v>
      </c>
      <c r="BA667" s="1">
        <v>23.005135843489299</v>
      </c>
      <c r="BC667" s="1">
        <v>24.903743026583101</v>
      </c>
      <c r="BD667" s="1">
        <v>1.1430658966532199</v>
      </c>
      <c r="BE667" s="1">
        <v>0.28977757869445803</v>
      </c>
      <c r="BF667" s="1">
        <v>7.9263411770966699E-2</v>
      </c>
      <c r="BG667" s="1">
        <v>1.1840399099278001</v>
      </c>
      <c r="BH667" s="1">
        <v>0.41668155502135701</v>
      </c>
      <c r="BI667" s="1">
        <v>8.4049005960219206E-2</v>
      </c>
      <c r="BJ667" s="1">
        <v>0.65278449218908996</v>
      </c>
      <c r="BK667" s="1">
        <v>0.121978331757325</v>
      </c>
      <c r="BL667" s="1">
        <v>0.44915182023131001</v>
      </c>
      <c r="BN667" s="1">
        <v>0.454726028447968</v>
      </c>
    </row>
    <row r="668" spans="1:66" ht="15">
      <c r="A668" s="1" t="s">
        <v>1094</v>
      </c>
      <c r="B668" s="1">
        <v>793.50251152999897</v>
      </c>
      <c r="C668" s="1" t="s">
        <v>1093</v>
      </c>
      <c r="E668" s="6">
        <f>AVERAGE(L668:V668)</f>
        <v>26467415.506454542</v>
      </c>
      <c r="F668" s="7">
        <f>AVERAGE(W668:AG668)</f>
        <v>10.571545454545456</v>
      </c>
      <c r="G668" s="7">
        <v>804</v>
      </c>
      <c r="H668" s="7">
        <f>AVERAGE(AH668:AR668)</f>
        <v>10.5713192152148</v>
      </c>
      <c r="I668" s="7">
        <f>MAX(AS668:BC668)</f>
        <v>36.031537069577602</v>
      </c>
      <c r="J668" s="7">
        <f>AVERAGE(BD668:BN668)</f>
        <v>0.40818141546704861</v>
      </c>
      <c r="K668" s="8">
        <f>F668-H668</f>
        <v>2.2623933065624158E-4</v>
      </c>
      <c r="L668" s="2">
        <v>21023252.129999999</v>
      </c>
      <c r="M668" s="2">
        <v>25714900.581</v>
      </c>
      <c r="N668" s="2">
        <v>26150375.697999999</v>
      </c>
      <c r="O668" s="2">
        <v>29994911.002999999</v>
      </c>
      <c r="P668" s="2">
        <v>28829521.232000001</v>
      </c>
      <c r="Q668" s="2">
        <v>25132700.982000001</v>
      </c>
      <c r="R668" s="2">
        <v>26519217.570999999</v>
      </c>
      <c r="S668" s="2">
        <v>27480391.013</v>
      </c>
      <c r="T668" s="2">
        <v>24967071.456999999</v>
      </c>
      <c r="U668" s="2">
        <v>24505184.366</v>
      </c>
      <c r="V668" s="2">
        <v>30824044.537999999</v>
      </c>
      <c r="W668" s="1">
        <v>10.571</v>
      </c>
      <c r="X668" s="1">
        <v>10.573</v>
      </c>
      <c r="Y668" s="1">
        <v>10.577999999999999</v>
      </c>
      <c r="Z668" s="1">
        <v>10.571</v>
      </c>
      <c r="AA668" s="1">
        <v>10.569000000000001</v>
      </c>
      <c r="AB668" s="1">
        <v>10.568</v>
      </c>
      <c r="AC668" s="1">
        <v>10.568</v>
      </c>
      <c r="AD668" s="1">
        <v>10.57</v>
      </c>
      <c r="AE668" s="1">
        <v>10.569000000000001</v>
      </c>
      <c r="AF668" s="1">
        <v>10.585000000000001</v>
      </c>
      <c r="AG668" s="1">
        <v>10.565</v>
      </c>
      <c r="AH668" s="1">
        <v>10.5713192152148</v>
      </c>
      <c r="AI668" s="1">
        <v>10.5713192152148</v>
      </c>
      <c r="AJ668" s="1">
        <v>10.5713192152148</v>
      </c>
      <c r="AK668" s="1">
        <v>10.5713192152148</v>
      </c>
      <c r="AL668" s="1">
        <v>10.5713192152148</v>
      </c>
      <c r="AM668" s="1">
        <v>10.5713192152148</v>
      </c>
      <c r="AN668" s="1">
        <v>10.5713192152148</v>
      </c>
      <c r="AO668" s="1">
        <v>10.5713192152148</v>
      </c>
      <c r="AP668" s="1">
        <v>10.5713192152148</v>
      </c>
      <c r="AQ668" s="1">
        <v>10.5713192152148</v>
      </c>
      <c r="AR668" s="1">
        <v>10.5713192152148</v>
      </c>
      <c r="AS668" s="1">
        <v>22.528648028021401</v>
      </c>
      <c r="AT668" s="1">
        <v>23.5400888543105</v>
      </c>
      <c r="AU668" s="1">
        <v>23.303785783760802</v>
      </c>
      <c r="AV668" s="1">
        <v>30.925122556119401</v>
      </c>
      <c r="AW668" s="1">
        <v>25.9316632255596</v>
      </c>
      <c r="AX668" s="1">
        <v>25.2522995016847</v>
      </c>
      <c r="AY668" s="1">
        <v>21.642446698988401</v>
      </c>
      <c r="AZ668" s="1">
        <v>32.488299668643997</v>
      </c>
      <c r="BA668" s="1">
        <v>36.031537069577602</v>
      </c>
      <c r="BB668" s="1">
        <v>30.6772902775276</v>
      </c>
      <c r="BC668" s="1">
        <v>24.917527385423099</v>
      </c>
      <c r="BD668" s="1">
        <v>0.56590089665322196</v>
      </c>
      <c r="BE668" s="1">
        <v>0.865517578694458</v>
      </c>
      <c r="BF668" s="1">
        <v>0.65532241177096495</v>
      </c>
      <c r="BG668" s="1">
        <v>0.60254590992780499</v>
      </c>
      <c r="BH668" s="1">
        <v>0.16201844497864201</v>
      </c>
      <c r="BI668" s="1">
        <v>0.67893500596021905</v>
      </c>
      <c r="BJ668" s="1">
        <v>7.1881492189088902E-2</v>
      </c>
      <c r="BK668" s="1">
        <v>0.45152166824267498</v>
      </c>
      <c r="BL668" s="1">
        <v>0.130286179768688</v>
      </c>
      <c r="BM668" s="1">
        <v>0.18595001039974099</v>
      </c>
      <c r="BN668" s="1">
        <v>0.12011597155203101</v>
      </c>
    </row>
    <row r="669" spans="1:66" ht="15">
      <c r="A669" s="1" t="s">
        <v>1095</v>
      </c>
      <c r="B669" s="1">
        <v>819.51816152999902</v>
      </c>
      <c r="C669" s="1" t="s">
        <v>1096</v>
      </c>
      <c r="E669" s="6">
        <f>AVERAGE(L669:V669)</f>
        <v>20338963.526409082</v>
      </c>
      <c r="F669" s="7">
        <f>AVERAGE(W669:AG669)</f>
        <v>9.8792727272727259</v>
      </c>
      <c r="G669" s="7">
        <v>805</v>
      </c>
      <c r="H669" s="7">
        <f>AVERAGE(AH669:AR669)</f>
        <v>9.8679994470137693</v>
      </c>
      <c r="I669" s="7">
        <f>MAX(AS669:BC669)</f>
        <v>12.2524642222844</v>
      </c>
      <c r="J669" s="7">
        <f>AVERAGE(BD669:BN669)</f>
        <v>1.1542003764074023</v>
      </c>
      <c r="K669" s="8">
        <f>F669-H669</f>
        <v>1.1273280258956575E-2</v>
      </c>
      <c r="L669" s="2">
        <v>14501163.682</v>
      </c>
      <c r="M669" s="2">
        <v>13131368.023</v>
      </c>
      <c r="N669" s="2">
        <v>13360325.875</v>
      </c>
      <c r="O669" s="2">
        <v>18843301.675999999</v>
      </c>
      <c r="P669" s="2">
        <v>15482083.084499899</v>
      </c>
      <c r="Q669" s="2">
        <v>20462642.114999998</v>
      </c>
      <c r="R669" s="2">
        <v>19711001.896000002</v>
      </c>
      <c r="S669" s="2">
        <v>70979478.775000006</v>
      </c>
      <c r="T669" s="2">
        <v>13457508.289000001</v>
      </c>
      <c r="U669" s="1">
        <v>9921635.2119999994</v>
      </c>
      <c r="V669" s="2">
        <v>13878090.163000001</v>
      </c>
      <c r="W669" s="1">
        <v>9.8989999999999991</v>
      </c>
      <c r="X669" s="1">
        <v>9.8859999999999992</v>
      </c>
      <c r="Y669" s="1">
        <v>9.9090000000000007</v>
      </c>
      <c r="Z669" s="1">
        <v>9.8849999999999998</v>
      </c>
      <c r="AA669" s="1">
        <v>9.8859999999999992</v>
      </c>
      <c r="AB669" s="1">
        <v>9.8940000000000001</v>
      </c>
      <c r="AC669" s="1">
        <v>9.8989999999999991</v>
      </c>
      <c r="AD669" s="1">
        <v>9.7509999999999994</v>
      </c>
      <c r="AE669" s="1">
        <v>9.8829999999999991</v>
      </c>
      <c r="AF669" s="1">
        <v>9.8979999999999997</v>
      </c>
      <c r="AG669" s="1">
        <v>9.8819999999999997</v>
      </c>
      <c r="AN669" s="1">
        <v>9.8679994470137693</v>
      </c>
      <c r="AO669" s="1">
        <v>9.8679994470137693</v>
      </c>
      <c r="AP669" s="1">
        <v>9.8679994470137693</v>
      </c>
      <c r="AR669" s="1">
        <v>9.8679994470137693</v>
      </c>
      <c r="AY669" s="1">
        <v>10.267818404785601</v>
      </c>
      <c r="AZ669" s="1">
        <v>10.2515859959586</v>
      </c>
      <c r="BA669" s="1">
        <v>12.116442652531299</v>
      </c>
      <c r="BC669" s="1">
        <v>12.2524642222844</v>
      </c>
      <c r="BJ669" s="1">
        <v>1.68882687245556</v>
      </c>
      <c r="BK669" s="1">
        <v>0.727272869869107</v>
      </c>
      <c r="BL669" s="1">
        <v>1.2008360553485999</v>
      </c>
      <c r="BN669" s="1">
        <v>0.999865707956342</v>
      </c>
    </row>
    <row r="670" spans="1:66" ht="15">
      <c r="A670" s="1" t="s">
        <v>1097</v>
      </c>
      <c r="B670" s="1">
        <v>841.50251152999897</v>
      </c>
      <c r="C670" s="1" t="s">
        <v>1098</v>
      </c>
      <c r="E670" s="6">
        <f>AVERAGE(L670:V670)</f>
        <v>23053960.337545455</v>
      </c>
      <c r="F670" s="7">
        <f>AVERAGE(W670:AG670)</f>
        <v>8.7177272727272719</v>
      </c>
      <c r="G670" s="7">
        <v>806</v>
      </c>
      <c r="H670" s="7">
        <f>AVERAGE(AH670:AR670)</f>
        <v>8.7174644826712893</v>
      </c>
      <c r="I670" s="7">
        <f>MAX(AS670:BC670)</f>
        <v>17.589348496988102</v>
      </c>
      <c r="J670" s="7">
        <f>AVERAGE(BD670:BN670)</f>
        <v>0.22749652508886231</v>
      </c>
      <c r="K670" s="8">
        <f>F670-H670</f>
        <v>2.6279005598262017E-4</v>
      </c>
      <c r="L670" s="2">
        <v>18818871.375999998</v>
      </c>
      <c r="M670" s="2">
        <v>18893754.463</v>
      </c>
      <c r="N670" s="2">
        <v>20621081.956999999</v>
      </c>
      <c r="O670" s="2">
        <v>20623830.635000002</v>
      </c>
      <c r="P670" s="2">
        <v>22031961.662999999</v>
      </c>
      <c r="Q670" s="2">
        <v>26716829.897</v>
      </c>
      <c r="R670" s="2">
        <v>30497166.317000002</v>
      </c>
      <c r="S670" s="2">
        <v>21651160.157000002</v>
      </c>
      <c r="T670" s="2">
        <v>32263129.741</v>
      </c>
      <c r="U670" s="2">
        <v>18504422.853</v>
      </c>
      <c r="V670" s="2">
        <v>22971354.653999999</v>
      </c>
      <c r="W670" s="1">
        <v>8.7170000000000005</v>
      </c>
      <c r="X670" s="1">
        <v>8.7170000000000005</v>
      </c>
      <c r="Y670" s="1">
        <v>8.7200000000000006</v>
      </c>
      <c r="Z670" s="1">
        <v>8.7210000000000001</v>
      </c>
      <c r="AA670" s="1">
        <v>8.7119999999999997</v>
      </c>
      <c r="AB670" s="1">
        <v>8.7149999999999999</v>
      </c>
      <c r="AC670" s="1">
        <v>8.7189999999999994</v>
      </c>
      <c r="AD670" s="1">
        <v>8.7210000000000001</v>
      </c>
      <c r="AE670" s="1">
        <v>8.718</v>
      </c>
      <c r="AF670" s="1">
        <v>8.7159999999999993</v>
      </c>
      <c r="AG670" s="1">
        <v>8.7189999999999994</v>
      </c>
      <c r="AM670" s="1">
        <v>8.7174644826712893</v>
      </c>
      <c r="AN670" s="1">
        <v>8.7174644826712893</v>
      </c>
      <c r="AP670" s="1">
        <v>8.7174644826712893</v>
      </c>
      <c r="AX670" s="1">
        <v>13.6226593110375</v>
      </c>
      <c r="AY670" s="1">
        <v>14.1548284204117</v>
      </c>
      <c r="BA670" s="1">
        <v>17.589348496988102</v>
      </c>
      <c r="BI670" s="1">
        <v>0.181681011901208</v>
      </c>
      <c r="BJ670" s="1">
        <v>0.106868860541577</v>
      </c>
      <c r="BL670" s="1">
        <v>0.39393970282380197</v>
      </c>
    </row>
    <row r="671" spans="1:66" ht="15">
      <c r="A671" s="1" t="s">
        <v>1099</v>
      </c>
      <c r="B671" s="1">
        <v>869.53381152999998</v>
      </c>
      <c r="C671" s="1" t="s">
        <v>1100</v>
      </c>
      <c r="E671" s="6">
        <f>AVERAGE(L671:V671)</f>
        <v>3774637.4969999995</v>
      </c>
      <c r="F671" s="7">
        <f>AVERAGE(W671:AG671)</f>
        <v>9.6235454545454537</v>
      </c>
      <c r="G671" s="7">
        <v>807</v>
      </c>
      <c r="H671" s="7">
        <f>AVERAGE(AH671:AR671)</f>
        <v>9.6229956386173274</v>
      </c>
      <c r="I671" s="7">
        <f>MAX(AS671:BC671)</f>
        <v>27.841784779558999</v>
      </c>
      <c r="J671" s="7">
        <f>AVERAGE(BD671:BN671)</f>
        <v>1.4308093362241547</v>
      </c>
      <c r="K671" s="8">
        <f>F671-H671</f>
        <v>5.4981592812630709E-4</v>
      </c>
      <c r="L671" s="1">
        <v>3805991.4670000002</v>
      </c>
      <c r="M671" s="1">
        <v>2780594.6510000001</v>
      </c>
      <c r="N671" s="1">
        <v>3536267.33</v>
      </c>
      <c r="O671" s="1">
        <v>3853097.3689999999</v>
      </c>
      <c r="P671" s="1">
        <v>4122442.0649999999</v>
      </c>
      <c r="Q671" s="1">
        <v>4059702.6779999998</v>
      </c>
      <c r="R671" s="1">
        <v>4092777.1039999998</v>
      </c>
      <c r="S671" s="1">
        <v>4166511.8450000002</v>
      </c>
      <c r="T671" s="1">
        <v>3839974.7209999999</v>
      </c>
      <c r="U671" s="1">
        <v>3513145.892</v>
      </c>
      <c r="V671" s="1">
        <v>3750507.3450000002</v>
      </c>
      <c r="W671" s="1">
        <v>9.6229999999999993</v>
      </c>
      <c r="X671" s="1">
        <v>9.6259999999999994</v>
      </c>
      <c r="Y671" s="1">
        <v>9.6289999999999996</v>
      </c>
      <c r="Z671" s="1">
        <v>9.6229999999999993</v>
      </c>
      <c r="AA671" s="1">
        <v>9.625</v>
      </c>
      <c r="AB671" s="1">
        <v>9.6150000000000002</v>
      </c>
      <c r="AC671" s="1">
        <v>9.625</v>
      </c>
      <c r="AD671" s="1">
        <v>9.625</v>
      </c>
      <c r="AE671" s="1">
        <v>9.6180000000000003</v>
      </c>
      <c r="AF671" s="1">
        <v>9.6300000000000008</v>
      </c>
      <c r="AG671" s="1">
        <v>9.6199999999999992</v>
      </c>
      <c r="AH671" s="1">
        <v>9.6229956386173292</v>
      </c>
      <c r="AJ671" s="1">
        <v>9.6229956386173292</v>
      </c>
      <c r="AK671" s="1">
        <v>9.6229956386173292</v>
      </c>
      <c r="AL671" s="1">
        <v>9.6229956386173292</v>
      </c>
      <c r="AM671" s="1">
        <v>9.6229956386173292</v>
      </c>
      <c r="AN671" s="1">
        <v>9.6229956386173292</v>
      </c>
      <c r="AO671" s="1">
        <v>9.6229956386173292</v>
      </c>
      <c r="AP671" s="1">
        <v>9.6229956386173292</v>
      </c>
      <c r="AQ671" s="1">
        <v>9.6229956386173292</v>
      </c>
      <c r="AR671" s="1">
        <v>9.6229956386173292</v>
      </c>
      <c r="AS671" s="1">
        <v>18.140725307941601</v>
      </c>
      <c r="AU671" s="1">
        <v>24.500332052425101</v>
      </c>
      <c r="AV671" s="1">
        <v>17.722190816512501</v>
      </c>
      <c r="AW671" s="1">
        <v>13.3810450502578</v>
      </c>
      <c r="AX671" s="1">
        <v>25.542868031074299</v>
      </c>
      <c r="AY671" s="1">
        <v>25.0229288329658</v>
      </c>
      <c r="AZ671" s="1">
        <v>24.678878801977401</v>
      </c>
      <c r="BA671" s="1">
        <v>27.841784779558999</v>
      </c>
      <c r="BB671" s="1">
        <v>14.057800774159301</v>
      </c>
      <c r="BC671" s="1">
        <v>15.823662392405099</v>
      </c>
      <c r="BD671" s="1">
        <v>1.9568604633054101</v>
      </c>
      <c r="BF671" s="1">
        <v>0.86800192150383904</v>
      </c>
      <c r="BG671" s="1">
        <v>1.8693562970005</v>
      </c>
      <c r="BH671" s="1">
        <v>1.3404070504922001</v>
      </c>
      <c r="BI671" s="1">
        <v>0.77016868363175695</v>
      </c>
      <c r="BJ671" s="1">
        <v>1.98515587245557</v>
      </c>
      <c r="BK671" s="1">
        <v>1.0211878698691099</v>
      </c>
      <c r="BL671" s="1">
        <v>1.49036105534861</v>
      </c>
      <c r="BM671" s="1">
        <v>1.7050994406782101</v>
      </c>
      <c r="BN671" s="1">
        <v>1.3014947079563399</v>
      </c>
    </row>
    <row r="672" spans="1:66" ht="15">
      <c r="A672" s="1" t="s">
        <v>1101</v>
      </c>
      <c r="B672" s="1">
        <v>867.51816152999902</v>
      </c>
      <c r="C672" s="1" t="s">
        <v>1102</v>
      </c>
      <c r="E672" s="6">
        <f>AVERAGE(L672:V672)</f>
        <v>9507137.0853636358</v>
      </c>
      <c r="F672" s="7">
        <f>AVERAGE(W672:AG672)</f>
        <v>9.2237272727272721</v>
      </c>
      <c r="G672" s="7">
        <v>808</v>
      </c>
      <c r="H672" s="7">
        <f>AVERAGE(AH672:AR672)</f>
        <v>9.2237828192819507</v>
      </c>
      <c r="I672" s="7">
        <f>MAX(AS672:BC672)</f>
        <v>24.1937553400873</v>
      </c>
      <c r="J672" s="7">
        <f>AVERAGE(BD672:BN672)</f>
        <v>0.65896313121223182</v>
      </c>
      <c r="K672" s="8">
        <f>F672-H672</f>
        <v>-5.5546554678542748E-5</v>
      </c>
      <c r="L672" s="1">
        <v>7322477.818</v>
      </c>
      <c r="M672" s="1">
        <v>8980301.8350000009</v>
      </c>
      <c r="N672" s="1">
        <v>8772307.4480000008</v>
      </c>
      <c r="O672" s="1">
        <v>9861155.193</v>
      </c>
      <c r="P672" s="1">
        <v>9030928.5649999995</v>
      </c>
      <c r="Q672" s="2">
        <v>10782092.356000001</v>
      </c>
      <c r="R672" s="2">
        <v>10980970.215</v>
      </c>
      <c r="S672" s="1">
        <v>9254415.943</v>
      </c>
      <c r="T672" s="2">
        <v>11966244.143999999</v>
      </c>
      <c r="U672" s="1">
        <v>8101374.6339999996</v>
      </c>
      <c r="V672" s="1">
        <v>9526239.7880000006</v>
      </c>
      <c r="W672" s="1">
        <v>9.2240000000000002</v>
      </c>
      <c r="X672" s="1">
        <v>9.2270000000000003</v>
      </c>
      <c r="Y672" s="1">
        <v>9.2260000000000009</v>
      </c>
      <c r="Z672" s="1">
        <v>9.2200000000000006</v>
      </c>
      <c r="AA672" s="1">
        <v>9.2200000000000006</v>
      </c>
      <c r="AB672" s="1">
        <v>9.2260000000000009</v>
      </c>
      <c r="AC672" s="1">
        <v>9.2270000000000003</v>
      </c>
      <c r="AD672" s="1">
        <v>9.2210000000000001</v>
      </c>
      <c r="AE672" s="1">
        <v>9.2270000000000003</v>
      </c>
      <c r="AF672" s="1">
        <v>9.2279999999999998</v>
      </c>
      <c r="AG672" s="1">
        <v>9.2149999999999999</v>
      </c>
      <c r="AH672" s="1">
        <v>9.2237828192819507</v>
      </c>
      <c r="AI672" s="1">
        <v>9.2237828192819507</v>
      </c>
      <c r="AJ672" s="1">
        <v>9.2237828192819507</v>
      </c>
      <c r="AK672" s="1">
        <v>9.2237828192819507</v>
      </c>
      <c r="AL672" s="1">
        <v>9.2237828192819507</v>
      </c>
      <c r="AM672" s="1">
        <v>9.2237828192819507</v>
      </c>
      <c r="AN672" s="1">
        <v>9.2237828192819507</v>
      </c>
      <c r="AO672" s="1">
        <v>9.2237828192819507</v>
      </c>
      <c r="AP672" s="1">
        <v>9.2237828192819507</v>
      </c>
      <c r="AQ672" s="1">
        <v>9.2237828192819507</v>
      </c>
      <c r="AR672" s="1">
        <v>9.2237828192819507</v>
      </c>
      <c r="AS672" s="1">
        <v>13.035214537281901</v>
      </c>
      <c r="AT672" s="1">
        <v>18.110785898772601</v>
      </c>
      <c r="AU672" s="1">
        <v>21.351182964206899</v>
      </c>
      <c r="AV672" s="1">
        <v>14.8646765069644</v>
      </c>
      <c r="AW672" s="1">
        <v>20.127503050150001</v>
      </c>
      <c r="AX672" s="1">
        <v>18.357769237237399</v>
      </c>
      <c r="AY672" s="1">
        <v>12.2461161557792</v>
      </c>
      <c r="AZ672" s="1">
        <v>24.1937553400873</v>
      </c>
      <c r="BA672" s="1">
        <v>22.063932755786499</v>
      </c>
      <c r="BB672" s="1">
        <v>13.766236047154701</v>
      </c>
      <c r="BC672" s="1">
        <v>21.507411673428699</v>
      </c>
      <c r="BD672" s="1">
        <v>1.50375554526975</v>
      </c>
      <c r="BE672" s="1">
        <v>0.17418894754286099</v>
      </c>
      <c r="BF672" s="1">
        <v>6.6681027220431205E-2</v>
      </c>
      <c r="BG672" s="1">
        <v>1.6414021053677901</v>
      </c>
      <c r="BH672" s="1">
        <v>0.63569029860758797</v>
      </c>
      <c r="BI672" s="1">
        <v>0.17933659843015401</v>
      </c>
      <c r="BJ672" s="1">
        <v>0.47543444764460202</v>
      </c>
      <c r="BK672" s="1">
        <v>0.343960994247691</v>
      </c>
      <c r="BL672" s="1">
        <v>0.53875623220695501</v>
      </c>
      <c r="BM672" s="1">
        <v>0.96190136999158304</v>
      </c>
      <c r="BN672" s="1">
        <v>0.72748687680514401</v>
      </c>
    </row>
    <row r="673" spans="1:66" ht="15">
      <c r="A673" s="1" t="s">
        <v>1103</v>
      </c>
      <c r="B673" s="1">
        <v>865.50251152999897</v>
      </c>
      <c r="C673" s="1" t="s">
        <v>1104</v>
      </c>
      <c r="E673" s="6">
        <f>AVERAGE(L673:V673)</f>
        <v>138377983.04027274</v>
      </c>
      <c r="F673" s="7">
        <f>AVERAGE(W673:AG673)</f>
        <v>8.4214545454545444</v>
      </c>
      <c r="G673" s="7">
        <v>809</v>
      </c>
      <c r="H673" s="7">
        <f>AVERAGE(AH673:AR673)</f>
        <v>8.4213695768355006</v>
      </c>
      <c r="I673" s="7">
        <f>MAX(AS673:BC673)</f>
        <v>49.570682847396398</v>
      </c>
      <c r="J673" s="7">
        <f>AVERAGE(BD673:BN673)</f>
        <v>0.59489087555903541</v>
      </c>
      <c r="K673" s="8">
        <f>F673-H673</f>
        <v>8.4968619043834792E-5</v>
      </c>
      <c r="L673" s="2">
        <v>126168149.17200001</v>
      </c>
      <c r="M673" s="2">
        <v>143574858.979</v>
      </c>
      <c r="N673" s="2">
        <v>132603190.314</v>
      </c>
      <c r="O673" s="2">
        <v>133549572.68099999</v>
      </c>
      <c r="P673" s="2">
        <v>146321706.10499999</v>
      </c>
      <c r="Q673" s="2">
        <v>131257108.398</v>
      </c>
      <c r="R673" s="2">
        <v>146752987.542</v>
      </c>
      <c r="S673" s="2">
        <v>135823713.99200001</v>
      </c>
      <c r="T673" s="2">
        <v>146279720.229</v>
      </c>
      <c r="U673" s="2">
        <v>131121046.16500001</v>
      </c>
      <c r="V673" s="2">
        <v>148705759.866</v>
      </c>
      <c r="W673" s="1">
        <v>8.4239999999999995</v>
      </c>
      <c r="X673" s="1">
        <v>8.4149999999999991</v>
      </c>
      <c r="Y673" s="1">
        <v>8.4260000000000002</v>
      </c>
      <c r="Z673" s="1">
        <v>8.4280000000000008</v>
      </c>
      <c r="AA673" s="1">
        <v>8.42</v>
      </c>
      <c r="AB673" s="1">
        <v>8.42</v>
      </c>
      <c r="AC673" s="1">
        <v>8.423</v>
      </c>
      <c r="AD673" s="1">
        <v>8.42</v>
      </c>
      <c r="AE673" s="1">
        <v>8.4220000000000006</v>
      </c>
      <c r="AF673" s="1">
        <v>8.4250000000000007</v>
      </c>
      <c r="AG673" s="1">
        <v>8.4130000000000003</v>
      </c>
      <c r="AH673" s="1">
        <v>8.4213695768355006</v>
      </c>
      <c r="AI673" s="1">
        <v>8.4213695768355006</v>
      </c>
      <c r="AJ673" s="1">
        <v>8.4213695768355006</v>
      </c>
      <c r="AK673" s="1">
        <v>8.4213695768355006</v>
      </c>
      <c r="AL673" s="1">
        <v>8.4213695768355006</v>
      </c>
      <c r="AM673" s="1">
        <v>8.4213695768355006</v>
      </c>
      <c r="AN673" s="1">
        <v>8.4213695768355006</v>
      </c>
      <c r="AO673" s="1">
        <v>8.4213695768355006</v>
      </c>
      <c r="AP673" s="1">
        <v>8.4213695768355006</v>
      </c>
      <c r="AQ673" s="1">
        <v>8.4213695768355006</v>
      </c>
      <c r="AR673" s="1">
        <v>8.4213695768355006</v>
      </c>
      <c r="AS673" s="1">
        <v>31.835690336952599</v>
      </c>
      <c r="AT673" s="1">
        <v>49.570682847396398</v>
      </c>
      <c r="AU673" s="1">
        <v>30.2780750284577</v>
      </c>
      <c r="AV673" s="1">
        <v>31.121373045706601</v>
      </c>
      <c r="AW673" s="1">
        <v>31.0564748208152</v>
      </c>
      <c r="AX673" s="1">
        <v>31.913807234645098</v>
      </c>
      <c r="AY673" s="1">
        <v>32.697563467026001</v>
      </c>
      <c r="AZ673" s="1">
        <v>32.558102513008002</v>
      </c>
      <c r="BA673" s="1">
        <v>32.7140082172753</v>
      </c>
      <c r="BB673" s="1">
        <v>31.398893281351299</v>
      </c>
      <c r="BC673" s="1">
        <v>30.7086706469582</v>
      </c>
      <c r="BD673" s="1">
        <v>1.48872523446323</v>
      </c>
      <c r="BE673" s="1">
        <v>0.51449356729172102</v>
      </c>
      <c r="BF673" s="1">
        <v>0.36689146804901701</v>
      </c>
      <c r="BG673" s="1">
        <v>1.9229801524186201</v>
      </c>
      <c r="BH673" s="1">
        <v>0.315612057768481</v>
      </c>
      <c r="BI673" s="1">
        <v>9.7705424326363699E-2</v>
      </c>
      <c r="BJ673" s="1">
        <v>0.52114241301998798</v>
      </c>
      <c r="BK673" s="1">
        <v>4.7291538466421201E-2</v>
      </c>
      <c r="BL673" s="1">
        <v>0.15098237076947099</v>
      </c>
      <c r="BM673" s="1">
        <v>0.61290815076114602</v>
      </c>
      <c r="BN673" s="1">
        <v>0.50506725381493001</v>
      </c>
    </row>
    <row r="674" spans="1:66" ht="15">
      <c r="A674" s="1" t="s">
        <v>1103</v>
      </c>
      <c r="B674" s="1">
        <v>865.50251152999897</v>
      </c>
      <c r="C674" s="1" t="s">
        <v>1104</v>
      </c>
      <c r="E674" s="6">
        <f>AVERAGE(L674:V674)</f>
        <v>2795879.580454546</v>
      </c>
      <c r="F674" s="7">
        <f>AVERAGE(W674:AG674)</f>
        <v>8.9974545454545449</v>
      </c>
      <c r="G674" s="7">
        <v>810</v>
      </c>
      <c r="H674" s="7">
        <f>AVERAGE(AH674:AR674)</f>
        <v>8.9971286860227107</v>
      </c>
      <c r="I674" s="7">
        <f>MAX(AS674:BC674)</f>
        <v>18.5313246807914</v>
      </c>
      <c r="J674" s="7">
        <f>AVERAGE(BD674:BN674)</f>
        <v>0.67167436094873634</v>
      </c>
      <c r="K674" s="8">
        <f>F674-H674</f>
        <v>3.2585943183427446E-4</v>
      </c>
      <c r="L674" s="1">
        <v>2390539.1439999999</v>
      </c>
      <c r="M674" s="1">
        <v>2960154.0630000001</v>
      </c>
      <c r="N674" s="1">
        <v>3078705.8730000001</v>
      </c>
      <c r="O674" s="1">
        <v>3093207.0070000002</v>
      </c>
      <c r="P674" s="1">
        <v>3225905.3530000001</v>
      </c>
      <c r="Q674" s="1">
        <v>1950195.6059999999</v>
      </c>
      <c r="R674" s="1">
        <v>3133916.99</v>
      </c>
      <c r="S674" s="1">
        <v>2848189.83</v>
      </c>
      <c r="T674" s="1">
        <v>2700955.6150000002</v>
      </c>
      <c r="U674" s="1">
        <v>2277474.3250000002</v>
      </c>
      <c r="V674" s="1">
        <v>3095431.5789999999</v>
      </c>
      <c r="W674" s="1">
        <v>8.9960000000000004</v>
      </c>
      <c r="X674" s="1">
        <v>8.9960000000000004</v>
      </c>
      <c r="Y674" s="1">
        <v>9.0050000000000008</v>
      </c>
      <c r="Z674" s="1">
        <v>9.0039999999999996</v>
      </c>
      <c r="AA674" s="1">
        <v>8.9969999999999999</v>
      </c>
      <c r="AB674" s="1">
        <v>8.9960000000000004</v>
      </c>
      <c r="AC674" s="1">
        <v>8.9909999999999997</v>
      </c>
      <c r="AD674" s="1">
        <v>8.9979999999999993</v>
      </c>
      <c r="AE674" s="1">
        <v>8.9930000000000003</v>
      </c>
      <c r="AF674" s="1">
        <v>9.0030000000000001</v>
      </c>
      <c r="AG674" s="1">
        <v>8.9930000000000003</v>
      </c>
      <c r="AI674" s="1">
        <v>8.9971286860227107</v>
      </c>
      <c r="AJ674" s="1">
        <v>8.9971286860227107</v>
      </c>
      <c r="AK674" s="1">
        <v>8.9971286860227107</v>
      </c>
      <c r="AL674" s="1">
        <v>8.9971286860227107</v>
      </c>
      <c r="AN674" s="1">
        <v>8.9971286860227107</v>
      </c>
      <c r="AO674" s="1">
        <v>8.9971286860227107</v>
      </c>
      <c r="AP674" s="1">
        <v>8.9971286860227107</v>
      </c>
      <c r="AR674" s="1">
        <v>8.9971286860227107</v>
      </c>
      <c r="AT674" s="1">
        <v>17.1608753560567</v>
      </c>
      <c r="AU674" s="1">
        <v>11.2952210818303</v>
      </c>
      <c r="AV674" s="1">
        <v>14.633892432984799</v>
      </c>
      <c r="AW674" s="1">
        <v>18.220880827560801</v>
      </c>
      <c r="AY674" s="1">
        <v>11.408315993764001</v>
      </c>
      <c r="AZ674" s="1">
        <v>8.3127342027684801</v>
      </c>
      <c r="BA674" s="1">
        <v>11.949189642546401</v>
      </c>
      <c r="BC674" s="1">
        <v>18.5313246807914</v>
      </c>
      <c r="BE674" s="1">
        <v>1.13659956729171</v>
      </c>
      <c r="BF674" s="1">
        <v>0.84330946804901696</v>
      </c>
      <c r="BG674" s="1">
        <v>1.29699615241862</v>
      </c>
      <c r="BH674" s="1">
        <v>0.15596594223151899</v>
      </c>
      <c r="BJ674" s="1">
        <v>0.99819141301998904</v>
      </c>
      <c r="BK674" s="1">
        <v>0.464898461533577</v>
      </c>
      <c r="BL674" s="1">
        <v>0.46695962923052797</v>
      </c>
      <c r="BN674" s="1">
        <v>1.0474253814930201E-2</v>
      </c>
    </row>
    <row r="675" spans="1:66" ht="15">
      <c r="A675" s="1" t="s">
        <v>1105</v>
      </c>
      <c r="B675" s="1">
        <v>585.26815653000006</v>
      </c>
      <c r="C675" s="1" t="s">
        <v>1106</v>
      </c>
      <c r="E675" s="6">
        <f>AVERAGE(L675:V675)</f>
        <v>136120273.24827275</v>
      </c>
      <c r="F675" s="7">
        <f>AVERAGE(W675:AG675)</f>
        <v>1.0870909090909093</v>
      </c>
      <c r="G675" s="7">
        <v>811</v>
      </c>
      <c r="H675" s="7">
        <f>AVERAGE(AH675:AR675)</f>
        <v>1.08743520244089</v>
      </c>
      <c r="I675" s="7">
        <f>MAX(AS675:BC675)</f>
        <v>74.789819273814899</v>
      </c>
      <c r="J675" s="7">
        <f>AVERAGE(BD675:BN675)</f>
        <v>0.74542078320250194</v>
      </c>
      <c r="K675" s="8">
        <f>F675-H675</f>
        <v>-3.4429334998065109E-4</v>
      </c>
      <c r="L675" s="2">
        <v>142318029.05399999</v>
      </c>
      <c r="M675" s="2">
        <v>130029697.222</v>
      </c>
      <c r="N675" s="2">
        <v>142085768.16800001</v>
      </c>
      <c r="O675" s="2">
        <v>132469516.631</v>
      </c>
      <c r="P675" s="2">
        <v>117295537.391</v>
      </c>
      <c r="Q675" s="2">
        <v>139497653.09400001</v>
      </c>
      <c r="R675" s="2">
        <v>143992212.919</v>
      </c>
      <c r="S675" s="2">
        <v>137398942.44299999</v>
      </c>
      <c r="T675" s="2">
        <v>147337102.67199999</v>
      </c>
      <c r="U675" s="2">
        <v>139834926.56200001</v>
      </c>
      <c r="V675" s="2">
        <v>125063619.575</v>
      </c>
      <c r="W675" s="1">
        <v>1.087</v>
      </c>
      <c r="X675" s="1">
        <v>1.089</v>
      </c>
      <c r="Y675" s="1">
        <v>1.0820000000000001</v>
      </c>
      <c r="Z675" s="1">
        <v>1.0860000000000001</v>
      </c>
      <c r="AA675" s="1">
        <v>1.0860000000000001</v>
      </c>
      <c r="AB675" s="1">
        <v>1.0840000000000001</v>
      </c>
      <c r="AC675" s="1">
        <v>1.091</v>
      </c>
      <c r="AD675" s="1">
        <v>1.091</v>
      </c>
      <c r="AE675" s="1">
        <v>1.083</v>
      </c>
      <c r="AF675" s="1">
        <v>1.089</v>
      </c>
      <c r="AG675" s="1">
        <v>1.0900000000000001</v>
      </c>
      <c r="AH675" s="1">
        <v>1.08743520244089</v>
      </c>
      <c r="AI675" s="1">
        <v>1.08743520244089</v>
      </c>
      <c r="AJ675" s="1">
        <v>1.08743520244089</v>
      </c>
      <c r="AK675" s="1">
        <v>1.08743520244089</v>
      </c>
      <c r="AL675" s="1">
        <v>1.08743520244089</v>
      </c>
      <c r="AM675" s="1">
        <v>1.08743520244089</v>
      </c>
      <c r="AN675" s="1">
        <v>1.08743520244089</v>
      </c>
      <c r="AO675" s="1">
        <v>1.08743520244089</v>
      </c>
      <c r="AP675" s="1">
        <v>1.08743520244089</v>
      </c>
      <c r="AQ675" s="1">
        <v>1.08743520244089</v>
      </c>
      <c r="AR675" s="1">
        <v>1.08743520244089</v>
      </c>
      <c r="AS675" s="1">
        <v>57.816079638750701</v>
      </c>
      <c r="AT675" s="1">
        <v>72.627849588930999</v>
      </c>
      <c r="AU675" s="1">
        <v>71.098668018052095</v>
      </c>
      <c r="AV675" s="1">
        <v>72.868054178714303</v>
      </c>
      <c r="AW675" s="1">
        <v>73.874276559547795</v>
      </c>
      <c r="AX675" s="1">
        <v>74.317139153065199</v>
      </c>
      <c r="AY675" s="1">
        <v>74.5247767926206</v>
      </c>
      <c r="AZ675" s="1">
        <v>74.424274795479704</v>
      </c>
      <c r="BA675" s="1">
        <v>72.186478175260902</v>
      </c>
      <c r="BB675" s="1">
        <v>73.505031420272502</v>
      </c>
      <c r="BC675" s="1">
        <v>74.789819273814899</v>
      </c>
      <c r="BD675" s="1">
        <v>1.9342649671704602E-2</v>
      </c>
      <c r="BE675" s="1">
        <v>0.81979312723629705</v>
      </c>
      <c r="BF675" s="1">
        <v>0.116149655590413</v>
      </c>
      <c r="BG675" s="1">
        <v>0.14650805129372099</v>
      </c>
      <c r="BH675" s="1">
        <v>1.6706982510055399</v>
      </c>
      <c r="BI675" s="1">
        <v>0.107499522170779</v>
      </c>
      <c r="BJ675" s="1">
        <v>1.15477150318927</v>
      </c>
      <c r="BK675" s="1">
        <v>1.16966318291821</v>
      </c>
      <c r="BL675" s="1">
        <v>0.77259671348522296</v>
      </c>
      <c r="BM675" s="1">
        <v>0.15648834868266301</v>
      </c>
      <c r="BN675" s="1">
        <v>2.0661176099837002</v>
      </c>
    </row>
    <row r="676" spans="1:66" ht="15">
      <c r="A676" s="1" t="s">
        <v>1107</v>
      </c>
      <c r="B676" s="1">
        <v>781.48725652999997</v>
      </c>
      <c r="C676" s="1" t="s">
        <v>1108</v>
      </c>
      <c r="E676" s="6">
        <f>AVERAGE(L676:V676)</f>
        <v>46354606.472454548</v>
      </c>
      <c r="F676" s="7">
        <f>AVERAGE(W676:AG676)</f>
        <v>10.828363636363639</v>
      </c>
      <c r="G676" s="7">
        <v>812</v>
      </c>
      <c r="H676" s="7">
        <f>AVERAGE(AH676:AR676)</f>
        <v>10.8269645937579</v>
      </c>
      <c r="I676" s="7">
        <f>MAX(AS676:BC676)</f>
        <v>18.216243360042199</v>
      </c>
      <c r="J676" s="7">
        <f>AVERAGE(BD676:BN676)</f>
        <v>0.36786225970012953</v>
      </c>
      <c r="K676" s="8">
        <f>F676-H676</f>
        <v>1.3990426057386429E-3</v>
      </c>
      <c r="L676" s="2">
        <v>44303656.237999998</v>
      </c>
      <c r="M676" s="2">
        <v>52414329.476999998</v>
      </c>
      <c r="N676" s="2">
        <v>46614306.950000003</v>
      </c>
      <c r="O676" s="2">
        <v>46773375.583999999</v>
      </c>
      <c r="P676" s="2">
        <v>43918291.195</v>
      </c>
      <c r="Q676" s="2">
        <v>63450311.409999996</v>
      </c>
      <c r="R676" s="2">
        <v>52726309.965999998</v>
      </c>
      <c r="S676" s="2">
        <v>40225013.693000004</v>
      </c>
      <c r="T676" s="2">
        <v>34178593.469999999</v>
      </c>
      <c r="U676" s="2">
        <v>34228416.321000002</v>
      </c>
      <c r="V676" s="2">
        <v>51068066.892999999</v>
      </c>
      <c r="W676" s="1">
        <v>10.827</v>
      </c>
      <c r="X676" s="1">
        <v>10.83</v>
      </c>
      <c r="Y676" s="1">
        <v>10.835000000000001</v>
      </c>
      <c r="Z676" s="1">
        <v>10.833</v>
      </c>
      <c r="AA676" s="1">
        <v>10.823</v>
      </c>
      <c r="AB676" s="1">
        <v>10.827</v>
      </c>
      <c r="AC676" s="1">
        <v>10.824</v>
      </c>
      <c r="AD676" s="1">
        <v>10.84</v>
      </c>
      <c r="AE676" s="1">
        <v>10.811</v>
      </c>
      <c r="AF676" s="1">
        <v>10.84</v>
      </c>
      <c r="AG676" s="1">
        <v>10.821999999999999</v>
      </c>
      <c r="AH676" s="1">
        <v>10.8269645937579</v>
      </c>
      <c r="AK676" s="1">
        <v>10.8269645937579</v>
      </c>
      <c r="AR676" s="1">
        <v>10.8269645937579</v>
      </c>
      <c r="AS676" s="1">
        <v>18.009458899559299</v>
      </c>
      <c r="AV676" s="1">
        <v>17.782848764319301</v>
      </c>
      <c r="BC676" s="1">
        <v>18.216243360042199</v>
      </c>
      <c r="BD676" s="1">
        <v>0.161442452180137</v>
      </c>
      <c r="BG676" s="1">
        <v>2.8790504491304599E-2</v>
      </c>
      <c r="BN676" s="1">
        <v>0.91335382242894703</v>
      </c>
    </row>
    <row r="677" spans="1:66" ht="15">
      <c r="A677" s="1" t="s">
        <v>1109</v>
      </c>
      <c r="B677" s="1">
        <v>823.53420652999898</v>
      </c>
      <c r="C677" s="1" t="s">
        <v>1110</v>
      </c>
      <c r="E677" s="6">
        <f>AVERAGE(L677:V677)</f>
        <v>16614139.64990909</v>
      </c>
      <c r="F677" s="7">
        <f>AVERAGE(W677:AG677)</f>
        <v>12.592636363636364</v>
      </c>
      <c r="G677" s="7">
        <v>813</v>
      </c>
      <c r="H677" s="7">
        <f>AVERAGE(AH677:AR677)</f>
        <v>12.586</v>
      </c>
      <c r="I677" s="7">
        <f>MAX(AS677:BC677)</f>
        <v>14.475867318508801</v>
      </c>
      <c r="J677" s="7">
        <f>AVERAGE(BD677:BN677)</f>
        <v>0.39223661771963902</v>
      </c>
      <c r="K677" s="8">
        <f>F677-H677</f>
        <v>6.6363636363639955E-3</v>
      </c>
      <c r="L677" s="2">
        <v>13524792.653999999</v>
      </c>
      <c r="M677" s="2">
        <v>17376718.807999998</v>
      </c>
      <c r="N677" s="2">
        <v>11886730.549000001</v>
      </c>
      <c r="O677" s="2">
        <v>18962857.559999999</v>
      </c>
      <c r="P677" s="2">
        <v>18256274.923</v>
      </c>
      <c r="Q677" s="2">
        <v>15425116.02</v>
      </c>
      <c r="R677" s="2">
        <v>11388355.881999999</v>
      </c>
      <c r="S677" s="2">
        <v>15162554.895</v>
      </c>
      <c r="T677" s="2">
        <v>19495124.592</v>
      </c>
      <c r="U677" s="2">
        <v>19835735.191</v>
      </c>
      <c r="V677" s="2">
        <v>21441275.074999999</v>
      </c>
      <c r="W677" s="1">
        <v>12.598000000000001</v>
      </c>
      <c r="X677" s="1">
        <v>12.587</v>
      </c>
      <c r="Y677" s="1">
        <v>12.6</v>
      </c>
      <c r="Z677" s="1">
        <v>12.587</v>
      </c>
      <c r="AA677" s="1">
        <v>12.586</v>
      </c>
      <c r="AB677" s="1">
        <v>12.590999999999999</v>
      </c>
      <c r="AC677" s="1">
        <v>12.6</v>
      </c>
      <c r="AD677" s="1">
        <v>12.59</v>
      </c>
      <c r="AE677" s="1">
        <v>12.586</v>
      </c>
      <c r="AF677" s="1">
        <v>12.605</v>
      </c>
      <c r="AG677" s="1">
        <v>12.589</v>
      </c>
      <c r="AL677" s="1">
        <v>12.586</v>
      </c>
      <c r="AW677" s="1">
        <v>14.475867318508801</v>
      </c>
      <c r="BH677" s="1">
        <v>0.39223661771963902</v>
      </c>
    </row>
    <row r="678" spans="1:66" ht="15">
      <c r="A678" s="1" t="s">
        <v>1111</v>
      </c>
      <c r="B678" s="1">
        <v>837.54985652999903</v>
      </c>
      <c r="C678" s="1" t="s">
        <v>1112</v>
      </c>
      <c r="E678" s="6">
        <f>AVERAGE(L678:V678)</f>
        <v>1295183516.969182</v>
      </c>
      <c r="F678" s="7">
        <f>AVERAGE(W678:AG678)</f>
        <v>12.705090909090909</v>
      </c>
      <c r="G678" s="7">
        <v>814</v>
      </c>
      <c r="H678" s="7">
        <f>AVERAGE(AH678:AR678)</f>
        <v>12.7062776649665</v>
      </c>
      <c r="I678" s="7">
        <f>MAX(AS678:BC678)</f>
        <v>16.577261326431799</v>
      </c>
      <c r="J678" s="7">
        <f>AVERAGE(BD678:BN678)</f>
        <v>0.57872876518478755</v>
      </c>
      <c r="K678" s="8">
        <f>F678-H678</f>
        <v>-1.1867558755902508E-3</v>
      </c>
      <c r="L678" s="2">
        <v>1068015909.5190001</v>
      </c>
      <c r="M678" s="2">
        <v>986588721.33399999</v>
      </c>
      <c r="N678" s="2">
        <v>1102073614.115</v>
      </c>
      <c r="O678" s="2">
        <v>1064122121.664</v>
      </c>
      <c r="P678" s="2">
        <v>1249185263.26</v>
      </c>
      <c r="Q678" s="2">
        <v>1767651427.984</v>
      </c>
      <c r="R678" s="2">
        <v>1587489003.9349999</v>
      </c>
      <c r="S678" s="2">
        <v>1195112723.0680001</v>
      </c>
      <c r="T678" s="2">
        <v>2023670168.033</v>
      </c>
      <c r="U678" s="2">
        <v>915828928.71300006</v>
      </c>
      <c r="V678" s="2">
        <v>1287280805.036</v>
      </c>
      <c r="W678" s="1">
        <v>12.7</v>
      </c>
      <c r="X678" s="1">
        <v>12.702</v>
      </c>
      <c r="Y678" s="1">
        <v>12.702999999999999</v>
      </c>
      <c r="Z678" s="1">
        <v>12.705</v>
      </c>
      <c r="AA678" s="1">
        <v>12.702</v>
      </c>
      <c r="AB678" s="1">
        <v>12.702</v>
      </c>
      <c r="AC678" s="1">
        <v>12.712</v>
      </c>
      <c r="AD678" s="1">
        <v>12.702999999999999</v>
      </c>
      <c r="AE678" s="1">
        <v>12.708</v>
      </c>
      <c r="AF678" s="1">
        <v>12.711</v>
      </c>
      <c r="AG678" s="1">
        <v>12.708</v>
      </c>
      <c r="AL678" s="1">
        <v>12.7062776649665</v>
      </c>
      <c r="AM678" s="1">
        <v>12.7062776649665</v>
      </c>
      <c r="AN678" s="1">
        <v>12.7062776649665</v>
      </c>
      <c r="AP678" s="1">
        <v>12.7062776649665</v>
      </c>
      <c r="AW678" s="1">
        <v>15.057549770628601</v>
      </c>
      <c r="AX678" s="1">
        <v>8.3481952140808193</v>
      </c>
      <c r="AY678" s="1">
        <v>16.577261326431799</v>
      </c>
      <c r="BA678" s="1">
        <v>8.2388285310813902</v>
      </c>
      <c r="BH678" s="1">
        <v>1.9802018593660198E-2</v>
      </c>
      <c r="BI678" s="1">
        <v>0.377301832637783</v>
      </c>
      <c r="BJ678" s="1">
        <v>1.2991891085737299</v>
      </c>
      <c r="BL678" s="1">
        <v>0.61862210093397696</v>
      </c>
    </row>
    <row r="679" spans="1:66" ht="15">
      <c r="A679" s="1" t="s">
        <v>1111</v>
      </c>
      <c r="B679" s="1">
        <v>837.54985652999903</v>
      </c>
      <c r="C679" s="1" t="s">
        <v>1112</v>
      </c>
      <c r="E679" s="6">
        <f>AVERAGE(L679:V679)</f>
        <v>124496053.07181817</v>
      </c>
      <c r="F679" s="7">
        <f>AVERAGE(W679:AG679)</f>
        <v>13.232181818181816</v>
      </c>
      <c r="G679" s="7">
        <v>815</v>
      </c>
      <c r="H679" s="7">
        <f>AVERAGE(AH679:AR679)</f>
        <v>13.2197395312013</v>
      </c>
      <c r="I679" s="7">
        <f>MAX(AS679:BC679)</f>
        <v>41.479322975531403</v>
      </c>
      <c r="J679" s="7">
        <f>AVERAGE(BD679:BN679)</f>
        <v>0.38941232346964866</v>
      </c>
      <c r="K679" s="8">
        <f>F679-H679</f>
        <v>1.244228698051586E-2</v>
      </c>
      <c r="L679" s="2">
        <v>94552444.412</v>
      </c>
      <c r="M679" s="2">
        <v>375615148.60600001</v>
      </c>
      <c r="N679" s="2">
        <v>60609648.850000001</v>
      </c>
      <c r="O679" s="2">
        <v>150618727.773</v>
      </c>
      <c r="P679" s="2">
        <v>73737377.525000006</v>
      </c>
      <c r="Q679" s="2">
        <v>69020040.678000003</v>
      </c>
      <c r="R679" s="2">
        <v>48239944.324000001</v>
      </c>
      <c r="S679" s="2">
        <v>134188072.013</v>
      </c>
      <c r="T679" s="2">
        <v>144248209.43900001</v>
      </c>
      <c r="U679" s="2">
        <v>137443185.03799999</v>
      </c>
      <c r="V679" s="2">
        <v>81183785.131999999</v>
      </c>
      <c r="W679" s="1">
        <v>13.223000000000001</v>
      </c>
      <c r="X679" s="1">
        <v>13.366</v>
      </c>
      <c r="Y679" s="1">
        <v>13.224</v>
      </c>
      <c r="Z679" s="1">
        <v>13.223000000000001</v>
      </c>
      <c r="AA679" s="1">
        <v>13.211</v>
      </c>
      <c r="AB679" s="1">
        <v>13.221</v>
      </c>
      <c r="AC679" s="1">
        <v>13.218999999999999</v>
      </c>
      <c r="AD679" s="1">
        <v>13.212999999999999</v>
      </c>
      <c r="AE679" s="1">
        <v>13.217000000000001</v>
      </c>
      <c r="AF679" s="1">
        <v>13.224</v>
      </c>
      <c r="AG679" s="1">
        <v>13.212999999999999</v>
      </c>
      <c r="AH679" s="1">
        <v>13.2197395312013</v>
      </c>
      <c r="AJ679" s="1">
        <v>13.2197395312013</v>
      </c>
      <c r="AL679" s="1">
        <v>13.2197395312013</v>
      </c>
      <c r="AM679" s="1">
        <v>13.2197395312013</v>
      </c>
      <c r="AN679" s="1">
        <v>13.2197395312013</v>
      </c>
      <c r="AQ679" s="1">
        <v>13.2197395312013</v>
      </c>
      <c r="AR679" s="1">
        <v>13.2197395312013</v>
      </c>
      <c r="AS679" s="1">
        <v>34.686811672541602</v>
      </c>
      <c r="AU679" s="1">
        <v>19.141077702343399</v>
      </c>
      <c r="AW679" s="1">
        <v>7.4044930796701802</v>
      </c>
      <c r="AX679" s="1">
        <v>7.8969690736763702</v>
      </c>
      <c r="AY679" s="1">
        <v>6.7786064675775899</v>
      </c>
      <c r="BB679" s="1">
        <v>41.479322975531403</v>
      </c>
      <c r="BC679" s="1">
        <v>7.8250732083694503</v>
      </c>
      <c r="BD679" s="1">
        <v>0.51888044517114196</v>
      </c>
      <c r="BF679" s="1">
        <v>0.32202356951266198</v>
      </c>
      <c r="BH679" s="1">
        <v>0.43034101859365997</v>
      </c>
      <c r="BI679" s="1">
        <v>3.5635167362215697E-2</v>
      </c>
      <c r="BJ679" s="1">
        <v>0.90419410857373805</v>
      </c>
      <c r="BM679" s="1">
        <v>0.38972399394117202</v>
      </c>
      <c r="BN679" s="1">
        <v>0.12508796113295101</v>
      </c>
    </row>
    <row r="680" spans="1:66" ht="15">
      <c r="A680" s="1" t="s">
        <v>1113</v>
      </c>
      <c r="B680" s="1">
        <v>821.55494152999995</v>
      </c>
      <c r="C680" s="1" t="s">
        <v>1114</v>
      </c>
      <c r="E680" s="6">
        <f>AVERAGE(L680:V680)</f>
        <v>58407766.533090897</v>
      </c>
      <c r="F680" s="7">
        <f>AVERAGE(W680:AG680)</f>
        <v>12.682181818181817</v>
      </c>
      <c r="G680" s="7">
        <v>816</v>
      </c>
      <c r="H680" s="7">
        <f>AVERAGE(AH680:AR680)</f>
        <v>12.688000000000001</v>
      </c>
      <c r="I680" s="7">
        <f>MAX(AS680:BC680)</f>
        <v>5.5801263703315804</v>
      </c>
      <c r="J680" s="7">
        <f>AVERAGE(BD680:BN680)</f>
        <v>0.161540833176154</v>
      </c>
      <c r="K680" s="8">
        <f>F680-H680</f>
        <v>-5.8181818181832767E-3</v>
      </c>
      <c r="L680" s="2">
        <v>57712640.218999997</v>
      </c>
      <c r="M680" s="2">
        <v>61344759.789999999</v>
      </c>
      <c r="N680" s="2">
        <v>43473270.57</v>
      </c>
      <c r="O680" s="2">
        <v>63332722.310999997</v>
      </c>
      <c r="P680" s="2">
        <v>70516389.130999997</v>
      </c>
      <c r="Q680" s="2">
        <v>54203885.240000002</v>
      </c>
      <c r="R680" s="2">
        <v>51517251.265000001</v>
      </c>
      <c r="S680" s="2">
        <v>45967442.946999997</v>
      </c>
      <c r="T680" s="2">
        <v>59016434.119999997</v>
      </c>
      <c r="U680" s="2">
        <v>62277791.979000002</v>
      </c>
      <c r="V680" s="2">
        <v>73122844.291999996</v>
      </c>
      <c r="W680" s="1">
        <v>12.69</v>
      </c>
      <c r="X680" s="1">
        <v>12.688000000000001</v>
      </c>
      <c r="Y680" s="1">
        <v>12.683999999999999</v>
      </c>
      <c r="Z680" s="1">
        <v>12.693</v>
      </c>
      <c r="AA680" s="1">
        <v>12.686</v>
      </c>
      <c r="AB680" s="1">
        <v>12.669</v>
      </c>
      <c r="AC680" s="1">
        <v>12.667999999999999</v>
      </c>
      <c r="AD680" s="1">
        <v>12.689</v>
      </c>
      <c r="AE680" s="1">
        <v>12.673999999999999</v>
      </c>
      <c r="AF680" s="1">
        <v>12.686</v>
      </c>
      <c r="AG680" s="1">
        <v>12.677</v>
      </c>
      <c r="AI680" s="1">
        <v>12.688000000000001</v>
      </c>
      <c r="AT680" s="1">
        <v>5.5801263703315804</v>
      </c>
      <c r="BE680" s="1">
        <v>0.161540833176154</v>
      </c>
    </row>
    <row r="681" spans="1:66" ht="15">
      <c r="A681" s="1" t="s">
        <v>1115</v>
      </c>
      <c r="B681" s="1">
        <v>835.53420652999898</v>
      </c>
      <c r="C681" s="1" t="s">
        <v>1116</v>
      </c>
      <c r="E681" s="6">
        <f>AVERAGE(L681:V681)</f>
        <v>4524787369.1220007</v>
      </c>
      <c r="F681" s="7">
        <f>AVERAGE(W681:AG681)</f>
        <v>11.667181818181819</v>
      </c>
      <c r="G681" s="7">
        <v>817</v>
      </c>
      <c r="H681" s="7">
        <f>AVERAGE(AH681:AR681)</f>
        <v>11.667998525490498</v>
      </c>
      <c r="I681" s="7">
        <f>MAX(AS681:BC681)</f>
        <v>15.310598441374699</v>
      </c>
      <c r="J681" s="7">
        <f>AVERAGE(BD681:BN681)</f>
        <v>0.49463916024408361</v>
      </c>
      <c r="K681" s="8">
        <f>F681-H681</f>
        <v>-8.1670730867955399E-4</v>
      </c>
      <c r="L681" s="2">
        <v>4351727846.1359997</v>
      </c>
      <c r="M681" s="2">
        <v>4395563683.1079998</v>
      </c>
      <c r="N681" s="2">
        <v>4529948347.3769999</v>
      </c>
      <c r="O681" s="2">
        <v>4289223225.8509998</v>
      </c>
      <c r="P681" s="2">
        <v>4588088853.6940002</v>
      </c>
      <c r="Q681" s="2">
        <v>4435014202.4350004</v>
      </c>
      <c r="R681" s="2">
        <v>4729420869.9519997</v>
      </c>
      <c r="S681" s="2">
        <v>4379074262.9379997</v>
      </c>
      <c r="T681" s="2">
        <v>5004258868.4680004</v>
      </c>
      <c r="U681" s="2">
        <v>4419287123.8280001</v>
      </c>
      <c r="V681" s="2">
        <v>4651053776.5550003</v>
      </c>
      <c r="W681" s="1">
        <v>11.662000000000001</v>
      </c>
      <c r="X681" s="1">
        <v>11.682</v>
      </c>
      <c r="Y681" s="1">
        <v>11.666</v>
      </c>
      <c r="Z681" s="1">
        <v>11.66</v>
      </c>
      <c r="AA681" s="1">
        <v>11.686</v>
      </c>
      <c r="AB681" s="1">
        <v>11.659000000000001</v>
      </c>
      <c r="AC681" s="1">
        <v>11.654</v>
      </c>
      <c r="AD681" s="1">
        <v>11.662000000000001</v>
      </c>
      <c r="AE681" s="1">
        <v>11.648</v>
      </c>
      <c r="AF681" s="1">
        <v>11.686</v>
      </c>
      <c r="AG681" s="1">
        <v>11.673999999999999</v>
      </c>
      <c r="AH681" s="1">
        <v>11.6679985254905</v>
      </c>
      <c r="AK681" s="1">
        <v>11.6679985254905</v>
      </c>
      <c r="AQ681" s="1">
        <v>11.6679985254905</v>
      </c>
      <c r="AS681" s="1">
        <v>15.310598441374699</v>
      </c>
      <c r="AV681" s="1">
        <v>4.5092819168746097</v>
      </c>
      <c r="BB681" s="1">
        <v>11.5471723684566</v>
      </c>
      <c r="BD681" s="1">
        <v>0.52690782329047703</v>
      </c>
      <c r="BG681" s="1">
        <v>0.13110616092371899</v>
      </c>
      <c r="BM681" s="1">
        <v>0.82590349651805495</v>
      </c>
    </row>
    <row r="682" spans="1:66" ht="15">
      <c r="A682" s="1" t="s">
        <v>1117</v>
      </c>
      <c r="B682" s="1">
        <v>835.53420652999898</v>
      </c>
      <c r="C682" s="1" t="s">
        <v>1116</v>
      </c>
      <c r="E682" s="6">
        <f>AVERAGE(L682:V682)</f>
        <v>658014479.10581827</v>
      </c>
      <c r="F682" s="7">
        <f>AVERAGE(W682:AG682)</f>
        <v>12.179363636363634</v>
      </c>
      <c r="G682" s="7">
        <v>818</v>
      </c>
      <c r="H682" s="7">
        <f>AVERAGE(AH682:AR682)</f>
        <v>12.1795221016133</v>
      </c>
      <c r="I682" s="7">
        <f>MAX(AS682:BC682)</f>
        <v>20.4703468493522</v>
      </c>
      <c r="J682" s="7">
        <f>AVERAGE(BD682:BN682)</f>
        <v>0.35536189355916836</v>
      </c>
      <c r="K682" s="8">
        <f>F682-H682</f>
        <v>-1.5846524966534048E-4</v>
      </c>
      <c r="L682" s="2">
        <v>564273269.977</v>
      </c>
      <c r="M682" s="2">
        <v>698927619.46700001</v>
      </c>
      <c r="N682" s="2">
        <v>747927319.38699996</v>
      </c>
      <c r="O682" s="2">
        <v>617133161.41299999</v>
      </c>
      <c r="P682" s="2">
        <v>627291818.85699999</v>
      </c>
      <c r="Q682" s="2">
        <v>741853510.58299994</v>
      </c>
      <c r="R682" s="2">
        <v>688941180.34899998</v>
      </c>
      <c r="S682" s="2">
        <v>806260089.903</v>
      </c>
      <c r="T682" s="2">
        <v>588219705.94200003</v>
      </c>
      <c r="U682" s="2">
        <v>500402628.10000002</v>
      </c>
      <c r="V682" s="2">
        <v>656928966.18599999</v>
      </c>
      <c r="W682" s="1">
        <v>12.173</v>
      </c>
      <c r="X682" s="1">
        <v>12.176</v>
      </c>
      <c r="Y682" s="1">
        <v>12.186</v>
      </c>
      <c r="Z682" s="1">
        <v>12.179</v>
      </c>
      <c r="AA682" s="1">
        <v>12.177</v>
      </c>
      <c r="AB682" s="1">
        <v>12.179</v>
      </c>
      <c r="AC682" s="1">
        <v>12.178000000000001</v>
      </c>
      <c r="AD682" s="1">
        <v>12.183999999999999</v>
      </c>
      <c r="AE682" s="1">
        <v>12.175000000000001</v>
      </c>
      <c r="AF682" s="1">
        <v>12.186</v>
      </c>
      <c r="AG682" s="1">
        <v>12.18</v>
      </c>
      <c r="AH682" s="1">
        <v>12.1795221016133</v>
      </c>
      <c r="AI682" s="1">
        <v>12.1795221016133</v>
      </c>
      <c r="AJ682" s="1">
        <v>12.1795221016133</v>
      </c>
      <c r="AK682" s="1">
        <v>12.1795221016133</v>
      </c>
      <c r="AL682" s="1">
        <v>12.1795221016133</v>
      </c>
      <c r="AN682" s="1">
        <v>12.1795221016133</v>
      </c>
      <c r="AO682" s="1">
        <v>12.1795221016133</v>
      </c>
      <c r="AP682" s="1">
        <v>12.1795221016133</v>
      </c>
      <c r="AQ682" s="1">
        <v>12.1795221016133</v>
      </c>
      <c r="AR682" s="1">
        <v>12.1795221016133</v>
      </c>
      <c r="AS682" s="1">
        <v>11.417935663079399</v>
      </c>
      <c r="AT682" s="1">
        <v>13.911702990128401</v>
      </c>
      <c r="AU682" s="1">
        <v>6.4501772171783101</v>
      </c>
      <c r="AV682" s="1">
        <v>9.2394282509130701</v>
      </c>
      <c r="AW682" s="1">
        <v>15.0455307635096</v>
      </c>
      <c r="AY682" s="1">
        <v>20.4703468493522</v>
      </c>
      <c r="AZ682" s="1">
        <v>10.558197815180501</v>
      </c>
      <c r="BA682" s="1">
        <v>8.7509241655892396</v>
      </c>
      <c r="BB682" s="1">
        <v>9.9341872593964702</v>
      </c>
      <c r="BC682" s="1">
        <v>9.7907647159165005</v>
      </c>
      <c r="BD682" s="1">
        <v>0.155816823290477</v>
      </c>
      <c r="BE682" s="1">
        <v>0.413966235745373</v>
      </c>
      <c r="BF682" s="1">
        <v>0.41920907143011998</v>
      </c>
      <c r="BG682" s="1">
        <v>0.13945883907627901</v>
      </c>
      <c r="BH682" s="1">
        <v>0.34321125852163598</v>
      </c>
      <c r="BJ682" s="1">
        <v>0.78132820295225702</v>
      </c>
      <c r="BK682" s="1">
        <v>0.35897734404033099</v>
      </c>
      <c r="BL682" s="1">
        <v>0.15168196672371201</v>
      </c>
      <c r="BM682" s="1">
        <v>0.51275149651805396</v>
      </c>
      <c r="BN682" s="1">
        <v>0.27721769729344398</v>
      </c>
    </row>
    <row r="683" spans="1:66" ht="15">
      <c r="A683" s="1" t="s">
        <v>1117</v>
      </c>
      <c r="B683" s="1">
        <v>835.53420652999898</v>
      </c>
      <c r="C683" s="1" t="s">
        <v>1116</v>
      </c>
      <c r="E683" s="6">
        <f>AVERAGE(L683:V683)</f>
        <v>350721593.73654544</v>
      </c>
      <c r="F683" s="7">
        <f>AVERAGE(W683:AG683)</f>
        <v>12.671636363636361</v>
      </c>
      <c r="G683" s="7">
        <v>819</v>
      </c>
      <c r="H683" s="7">
        <f>AVERAGE(AH683:AR683)</f>
        <v>12.676</v>
      </c>
      <c r="I683" s="7">
        <f>MAX(AS683:BC683)</f>
        <v>27.533587827668299</v>
      </c>
      <c r="J683" s="7">
        <f>AVERAGE(BD683:BN683)</f>
        <v>0.60019469729344399</v>
      </c>
      <c r="K683" s="8">
        <f>F683-H683</f>
        <v>-4.3636363636387898E-3</v>
      </c>
      <c r="L683" s="2">
        <v>401848168.64200002</v>
      </c>
      <c r="M683" s="2">
        <v>382421734.47600001</v>
      </c>
      <c r="N683" s="2">
        <v>370404718.33099997</v>
      </c>
      <c r="O683" s="2">
        <v>317336048.45999998</v>
      </c>
      <c r="P683" s="2">
        <v>287887311.09600002</v>
      </c>
      <c r="Q683" s="2">
        <v>335603459.74299997</v>
      </c>
      <c r="R683" s="2">
        <v>297035635.36199999</v>
      </c>
      <c r="S683" s="2">
        <v>373280042.63999999</v>
      </c>
      <c r="T683" s="2">
        <v>326427802.61000001</v>
      </c>
      <c r="U683" s="2">
        <v>380562410.74900001</v>
      </c>
      <c r="V683" s="2">
        <v>385130198.99299997</v>
      </c>
      <c r="W683" s="1">
        <v>12.673</v>
      </c>
      <c r="X683" s="1">
        <v>12.662000000000001</v>
      </c>
      <c r="Y683" s="1">
        <v>12.661</v>
      </c>
      <c r="Z683" s="1">
        <v>12.68</v>
      </c>
      <c r="AA683" s="1">
        <v>12.664</v>
      </c>
      <c r="AB683" s="1">
        <v>12.666</v>
      </c>
      <c r="AC683" s="1">
        <v>12.664999999999999</v>
      </c>
      <c r="AD683" s="1">
        <v>12.691000000000001</v>
      </c>
      <c r="AE683" s="1">
        <v>12.672000000000001</v>
      </c>
      <c r="AF683" s="1">
        <v>12.678000000000001</v>
      </c>
      <c r="AG683" s="1">
        <v>12.676</v>
      </c>
      <c r="AR683" s="1">
        <v>12.676</v>
      </c>
      <c r="BC683" s="1">
        <v>27.533587827668299</v>
      </c>
      <c r="BN683" s="1">
        <v>0.60019469729344399</v>
      </c>
    </row>
    <row r="684" spans="1:66" ht="15">
      <c r="A684" s="1" t="s">
        <v>1118</v>
      </c>
      <c r="B684" s="1">
        <v>821.55494152999995</v>
      </c>
      <c r="C684" s="1" t="s">
        <v>1114</v>
      </c>
      <c r="E684" s="6">
        <f>AVERAGE(L684:V684)</f>
        <v>58207914.264181823</v>
      </c>
      <c r="F684" s="7">
        <f>AVERAGE(W684:AG684)</f>
        <v>12.681999999999999</v>
      </c>
      <c r="G684" s="7">
        <v>820</v>
      </c>
      <c r="H684" s="7">
        <f>AVERAGE(AH684:AR684)</f>
        <v>12.676</v>
      </c>
      <c r="I684" s="7">
        <f>MAX(AS684:BC684)</f>
        <v>6.8954608690306003</v>
      </c>
      <c r="J684" s="7">
        <f>AVERAGE(BD684:BN684)</f>
        <v>0.544434038867047</v>
      </c>
      <c r="K684" s="8">
        <f>F684-H684</f>
        <v>5.999999999998451E-3</v>
      </c>
      <c r="L684" s="2">
        <v>57975832.909000002</v>
      </c>
      <c r="M684" s="2">
        <v>59471914.432999998</v>
      </c>
      <c r="N684" s="2">
        <v>43473270.57</v>
      </c>
      <c r="O684" s="2">
        <v>63300263.336000003</v>
      </c>
      <c r="P684" s="2">
        <v>70516389.130999997</v>
      </c>
      <c r="Q684" s="2">
        <v>54203885.240000002</v>
      </c>
      <c r="R684" s="2">
        <v>50212804.153999999</v>
      </c>
      <c r="S684" s="2">
        <v>45967442.946999997</v>
      </c>
      <c r="T684" s="2">
        <v>59016434.119999997</v>
      </c>
      <c r="U684" s="2">
        <v>61821627.299000002</v>
      </c>
      <c r="V684" s="2">
        <v>74327192.767000005</v>
      </c>
      <c r="W684" s="1">
        <v>12.692</v>
      </c>
      <c r="X684" s="1">
        <v>12.686</v>
      </c>
      <c r="Y684" s="1">
        <v>12.683999999999999</v>
      </c>
      <c r="Z684" s="1">
        <v>12.693</v>
      </c>
      <c r="AA684" s="1">
        <v>12.686</v>
      </c>
      <c r="AB684" s="1">
        <v>12.669</v>
      </c>
      <c r="AC684" s="1">
        <v>12.667999999999999</v>
      </c>
      <c r="AD684" s="1">
        <v>12.689</v>
      </c>
      <c r="AE684" s="1">
        <v>12.673999999999999</v>
      </c>
      <c r="AF684" s="1">
        <v>12.685</v>
      </c>
      <c r="AG684" s="1">
        <v>12.676</v>
      </c>
      <c r="AR684" s="1">
        <v>12.676</v>
      </c>
      <c r="BC684" s="1">
        <v>6.8954608690306003</v>
      </c>
      <c r="BN684" s="1">
        <v>0.544434038867047</v>
      </c>
    </row>
    <row r="685" spans="1:66" ht="15">
      <c r="A685" s="1" t="s">
        <v>1119</v>
      </c>
      <c r="B685" s="1">
        <v>833.51855652999996</v>
      </c>
      <c r="C685" s="1" t="s">
        <v>1120</v>
      </c>
      <c r="E685" s="6">
        <f>AVERAGE(L685:V685)</f>
        <v>270723289.7172727</v>
      </c>
      <c r="F685" s="7">
        <f>AVERAGE(W685:AG685)</f>
        <v>10.485636363636363</v>
      </c>
      <c r="G685" s="7">
        <v>821</v>
      </c>
      <c r="H685" s="7">
        <f>AVERAGE(AH685:AR685)</f>
        <v>10.476000000000001</v>
      </c>
      <c r="I685" s="7">
        <f>MAX(AS685:BC685)</f>
        <v>5.9812526802381898</v>
      </c>
      <c r="J685" s="7">
        <f>AVERAGE(BD685:BN685)</f>
        <v>0.36430887198927103</v>
      </c>
      <c r="K685" s="8">
        <f>F685-H685</f>
        <v>9.6363636363623328E-3</v>
      </c>
      <c r="L685" s="2">
        <v>272366260.82200003</v>
      </c>
      <c r="M685" s="2">
        <v>259791160.25299999</v>
      </c>
      <c r="N685" s="2">
        <v>274700233.10399997</v>
      </c>
      <c r="O685" s="2">
        <v>260714507.903</v>
      </c>
      <c r="P685" s="2">
        <v>278429099.84399998</v>
      </c>
      <c r="Q685" s="2">
        <v>289022576.19499999</v>
      </c>
      <c r="R685" s="2">
        <v>301355498.00700003</v>
      </c>
      <c r="S685" s="2">
        <v>267132025.14399999</v>
      </c>
      <c r="T685" s="2">
        <v>215142575.11300001</v>
      </c>
      <c r="U685" s="2">
        <v>276019260.44199997</v>
      </c>
      <c r="V685" s="2">
        <v>283282990.06300002</v>
      </c>
      <c r="W685" s="1">
        <v>10.478</v>
      </c>
      <c r="X685" s="1">
        <v>10.476000000000001</v>
      </c>
      <c r="Y685" s="1">
        <v>10.486000000000001</v>
      </c>
      <c r="Z685" s="1">
        <v>10.504</v>
      </c>
      <c r="AA685" s="1">
        <v>10.467000000000001</v>
      </c>
      <c r="AB685" s="1">
        <v>10.491</v>
      </c>
      <c r="AC685" s="1">
        <v>10.477</v>
      </c>
      <c r="AD685" s="1">
        <v>10.489000000000001</v>
      </c>
      <c r="AE685" s="1">
        <v>10.476000000000001</v>
      </c>
      <c r="AF685" s="1">
        <v>10.52</v>
      </c>
      <c r="AG685" s="1">
        <v>10.478</v>
      </c>
      <c r="AI685" s="1">
        <v>10.476000000000001</v>
      </c>
      <c r="AP685" s="1">
        <v>10.476000000000001</v>
      </c>
      <c r="AT685" s="1">
        <v>5.9812526802381898</v>
      </c>
      <c r="BA685" s="1">
        <v>5.0460199914969701</v>
      </c>
      <c r="BE685" s="1">
        <v>0.70636253087591905</v>
      </c>
      <c r="BL685" s="1">
        <v>2.2255213102623E-2</v>
      </c>
    </row>
    <row r="686" spans="1:66" ht="15">
      <c r="A686" s="1" t="s">
        <v>1121</v>
      </c>
      <c r="B686" s="1">
        <v>833.51855652999996</v>
      </c>
      <c r="C686" s="1" t="s">
        <v>1120</v>
      </c>
      <c r="E686" s="6">
        <f>AVERAGE(L686:V686)</f>
        <v>50449946.688090913</v>
      </c>
      <c r="F686" s="7">
        <f>AVERAGE(W686:AG686)</f>
        <v>10.857545454545455</v>
      </c>
      <c r="G686" s="7">
        <v>822</v>
      </c>
      <c r="H686" s="7">
        <f>AVERAGE(AH686:AR686)</f>
        <v>10.859785533823699</v>
      </c>
      <c r="I686" s="7">
        <f>MAX(AS686:BC686)</f>
        <v>30.051896482686001</v>
      </c>
      <c r="J686" s="7">
        <f>AVERAGE(BD686:BN686)</f>
        <v>0.41487144522679192</v>
      </c>
      <c r="K686" s="8">
        <f>F686-H686</f>
        <v>-2.2400792782431012E-3</v>
      </c>
      <c r="L686" s="2">
        <v>34029588.450000003</v>
      </c>
      <c r="M686" s="2">
        <v>60463596.166000001</v>
      </c>
      <c r="N686" s="2">
        <v>37640685.956</v>
      </c>
      <c r="O686" s="2">
        <v>48979971.417999998</v>
      </c>
      <c r="P686" s="2">
        <v>60105558.813000001</v>
      </c>
      <c r="Q686" s="2">
        <v>71946438.829999998</v>
      </c>
      <c r="R686" s="2">
        <v>54438741.600000001</v>
      </c>
      <c r="S686" s="2">
        <v>44538164.872000001</v>
      </c>
      <c r="T686" s="2">
        <v>61778200.490999997</v>
      </c>
      <c r="U686" s="2">
        <v>38831570.012000002</v>
      </c>
      <c r="V686" s="2">
        <v>42196896.961000003</v>
      </c>
      <c r="W686" s="1">
        <v>10.852</v>
      </c>
      <c r="X686" s="1">
        <v>10.848000000000001</v>
      </c>
      <c r="Y686" s="1">
        <v>10.853999999999999</v>
      </c>
      <c r="Z686" s="1">
        <v>10.858000000000001</v>
      </c>
      <c r="AA686" s="1">
        <v>10.862</v>
      </c>
      <c r="AB686" s="1">
        <v>10.862</v>
      </c>
      <c r="AC686" s="1">
        <v>10.867000000000001</v>
      </c>
      <c r="AD686" s="1">
        <v>10.865</v>
      </c>
      <c r="AE686" s="1">
        <v>10.86</v>
      </c>
      <c r="AF686" s="1">
        <v>10.853999999999999</v>
      </c>
      <c r="AG686" s="1">
        <v>10.851000000000001</v>
      </c>
      <c r="AH686" s="1">
        <v>10.8597855338237</v>
      </c>
      <c r="AI686" s="1">
        <v>10.8597855338237</v>
      </c>
      <c r="AJ686" s="1">
        <v>10.8597855338237</v>
      </c>
      <c r="AK686" s="1">
        <v>10.8597855338237</v>
      </c>
      <c r="AL686" s="1">
        <v>10.8597855338237</v>
      </c>
      <c r="AM686" s="1">
        <v>10.8597855338237</v>
      </c>
      <c r="AN686" s="1">
        <v>10.8597855338237</v>
      </c>
      <c r="AO686" s="1">
        <v>10.8597855338237</v>
      </c>
      <c r="AP686" s="1">
        <v>10.8597855338237</v>
      </c>
      <c r="AQ686" s="1">
        <v>10.8597855338237</v>
      </c>
      <c r="AR686" s="1">
        <v>10.8597855338237</v>
      </c>
      <c r="AS686" s="1">
        <v>12.2155890271684</v>
      </c>
      <c r="AT686" s="1">
        <v>20.359453789291901</v>
      </c>
      <c r="AU686" s="1">
        <v>22.793466969644999</v>
      </c>
      <c r="AV686" s="1">
        <v>19.007711949930499</v>
      </c>
      <c r="AW686" s="1">
        <v>29.3768094813462</v>
      </c>
      <c r="AX686" s="1">
        <v>20.634276173080298</v>
      </c>
      <c r="AY686" s="1">
        <v>22.8494176449951</v>
      </c>
      <c r="AZ686" s="1">
        <v>17.643355941836401</v>
      </c>
      <c r="BA686" s="1">
        <v>30.051896482686001</v>
      </c>
      <c r="BB686" s="1">
        <v>9.1874026239724405</v>
      </c>
      <c r="BC686" s="1">
        <v>24.184491545223999</v>
      </c>
      <c r="BD686" s="1">
        <v>0.71952048309444705</v>
      </c>
      <c r="BE686" s="1">
        <v>0.41392853087591902</v>
      </c>
      <c r="BF686" s="1">
        <v>0.29922385404671697</v>
      </c>
      <c r="BG686" s="1">
        <v>0.66007848546457304</v>
      </c>
      <c r="BH686" s="1">
        <v>0.14092514292776301</v>
      </c>
      <c r="BI686" s="1">
        <v>0.438200130658781</v>
      </c>
      <c r="BJ686" s="1">
        <v>0.82249321606120895</v>
      </c>
      <c r="BK686" s="1">
        <v>0.15087366935921001</v>
      </c>
      <c r="BL686" s="1">
        <v>0.31807421310262202</v>
      </c>
      <c r="BM686" s="1">
        <v>0.49096981469531897</v>
      </c>
      <c r="BN686" s="1">
        <v>0.109298357208151</v>
      </c>
    </row>
    <row r="687" spans="1:66" ht="15">
      <c r="A687" s="1" t="s">
        <v>1122</v>
      </c>
      <c r="B687" s="1">
        <v>849.54985652999903</v>
      </c>
      <c r="C687" s="1" t="s">
        <v>1123</v>
      </c>
      <c r="E687" s="6">
        <f>AVERAGE(L687:V687)</f>
        <v>128963619.46890907</v>
      </c>
      <c r="F687" s="7">
        <f>AVERAGE(W687:AG687)</f>
        <v>12.65090909090909</v>
      </c>
      <c r="G687" s="7">
        <v>823</v>
      </c>
      <c r="H687" s="7">
        <f>AVERAGE(AH687:AR687)</f>
        <v>12.650271577713498</v>
      </c>
      <c r="I687" s="7">
        <f>MAX(AS687:BC687)</f>
        <v>31.8223235921878</v>
      </c>
      <c r="J687" s="7">
        <f>AVERAGE(BD687:BN687)</f>
        <v>0.35084069604619239</v>
      </c>
      <c r="K687" s="8">
        <f>F687-H687</f>
        <v>6.3751319559202102E-4</v>
      </c>
      <c r="L687" s="2">
        <v>126495478.76000001</v>
      </c>
      <c r="M687" s="2">
        <v>130170664.84199999</v>
      </c>
      <c r="N687" s="2">
        <v>113823415.73999999</v>
      </c>
      <c r="O687" s="2">
        <v>138651481.57499999</v>
      </c>
      <c r="P687" s="2">
        <v>153178004.23500001</v>
      </c>
      <c r="Q687" s="2">
        <v>115775436.252</v>
      </c>
      <c r="R687" s="2">
        <v>101499237.406</v>
      </c>
      <c r="S687" s="2">
        <v>124285933.67900001</v>
      </c>
      <c r="T687" s="2">
        <v>112060387.46699999</v>
      </c>
      <c r="U687" s="2">
        <v>142928205.81099999</v>
      </c>
      <c r="V687" s="2">
        <v>159731568.391</v>
      </c>
      <c r="W687" s="1">
        <v>12.686999999999999</v>
      </c>
      <c r="X687" s="1">
        <v>12.635999999999999</v>
      </c>
      <c r="Y687" s="1">
        <v>12.613</v>
      </c>
      <c r="Z687" s="1">
        <v>12.69</v>
      </c>
      <c r="AA687" s="1">
        <v>12.686</v>
      </c>
      <c r="AB687" s="1">
        <v>12.653</v>
      </c>
      <c r="AC687" s="1">
        <v>12.606999999999999</v>
      </c>
      <c r="AD687" s="1">
        <v>12.596</v>
      </c>
      <c r="AE687" s="1">
        <v>12.675000000000001</v>
      </c>
      <c r="AF687" s="1">
        <v>12.65</v>
      </c>
      <c r="AG687" s="1">
        <v>12.667</v>
      </c>
      <c r="AH687" s="1">
        <v>12.6502715777135</v>
      </c>
      <c r="AI687" s="1">
        <v>12.6502715777135</v>
      </c>
      <c r="AJ687" s="1">
        <v>12.6502715777135</v>
      </c>
      <c r="AK687" s="1">
        <v>12.6502715777135</v>
      </c>
      <c r="AL687" s="1">
        <v>12.6502715777135</v>
      </c>
      <c r="AM687" s="1">
        <v>12.6502715777135</v>
      </c>
      <c r="AN687" s="1">
        <v>12.6502715777135</v>
      </c>
      <c r="AO687" s="1">
        <v>12.6502715777135</v>
      </c>
      <c r="AP687" s="1">
        <v>12.6502715777135</v>
      </c>
      <c r="AQ687" s="1">
        <v>12.6502715777135</v>
      </c>
      <c r="AR687" s="1">
        <v>12.6502715777135</v>
      </c>
      <c r="AS687" s="1">
        <v>26.5971470641582</v>
      </c>
      <c r="AT687" s="1">
        <v>31.8223235921878</v>
      </c>
      <c r="AU687" s="1">
        <v>25.514853297724301</v>
      </c>
      <c r="AV687" s="1">
        <v>26.161131635461899</v>
      </c>
      <c r="AW687" s="1">
        <v>16.894995338726499</v>
      </c>
      <c r="AX687" s="1">
        <v>27.8816253052576</v>
      </c>
      <c r="AY687" s="1">
        <v>25.4753925635891</v>
      </c>
      <c r="AZ687" s="1">
        <v>20.069352445659</v>
      </c>
      <c r="BA687" s="1">
        <v>24.6739047769933</v>
      </c>
      <c r="BB687" s="1">
        <v>20.854983165806701</v>
      </c>
      <c r="BC687" s="1">
        <v>23.110245047167201</v>
      </c>
      <c r="BD687" s="1">
        <v>2.3691515621493402E-2</v>
      </c>
      <c r="BE687" s="1">
        <v>1.50520922705315E-2</v>
      </c>
      <c r="BF687" s="1">
        <v>0.11906904848588799</v>
      </c>
      <c r="BG687" s="1">
        <v>4.0411170231458002E-2</v>
      </c>
      <c r="BH687" s="1">
        <v>0.21603619873249599</v>
      </c>
      <c r="BI687" s="1">
        <v>0.297349326773099</v>
      </c>
      <c r="BJ687" s="1">
        <v>1.4876021462561599</v>
      </c>
      <c r="BK687" s="1">
        <v>6.7283753544314706E-2</v>
      </c>
      <c r="BL687" s="1">
        <v>0.76404767890621395</v>
      </c>
      <c r="BM687" s="1">
        <v>0.81735489755229496</v>
      </c>
      <c r="BN687" s="1">
        <v>1.1349828134166601E-2</v>
      </c>
    </row>
    <row r="688" spans="1:66" ht="15">
      <c r="A688" s="1" t="s">
        <v>1124</v>
      </c>
      <c r="B688" s="1">
        <v>865.58115652999902</v>
      </c>
      <c r="C688" s="1" t="s">
        <v>1125</v>
      </c>
      <c r="E688" s="6">
        <f>AVERAGE(L688:V688)</f>
        <v>39708067.076545455</v>
      </c>
      <c r="F688" s="7">
        <f>AVERAGE(W688:AG688)</f>
        <v>14.437636363636365</v>
      </c>
      <c r="G688" s="7">
        <v>824</v>
      </c>
      <c r="H688" s="7">
        <f>AVERAGE(AH688:AR688)</f>
        <v>14.4401564624867</v>
      </c>
      <c r="I688" s="7">
        <f>MAX(AS688:BC688)</f>
        <v>25.447571721606199</v>
      </c>
      <c r="J688" s="7">
        <f>AVERAGE(BD688:BN688)</f>
        <v>0.74804332087043224</v>
      </c>
      <c r="K688" s="8">
        <f>F688-H688</f>
        <v>-2.5200988503346622E-3</v>
      </c>
      <c r="L688" s="2">
        <v>37441856.408</v>
      </c>
      <c r="M688" s="2">
        <v>50142126.542000003</v>
      </c>
      <c r="N688" s="2">
        <v>38542203.392999999</v>
      </c>
      <c r="O688" s="2">
        <v>40165545.615999997</v>
      </c>
      <c r="P688" s="2">
        <v>43796319.495999999</v>
      </c>
      <c r="Q688" s="2">
        <v>34977465.097000003</v>
      </c>
      <c r="R688" s="2">
        <v>38701603.103</v>
      </c>
      <c r="S688" s="2">
        <v>36162152.211999997</v>
      </c>
      <c r="T688" s="2">
        <v>27579546.594999999</v>
      </c>
      <c r="U688" s="2">
        <v>46456926.932999998</v>
      </c>
      <c r="V688" s="2">
        <v>42822992.446999997</v>
      </c>
      <c r="W688" s="1">
        <v>14.432</v>
      </c>
      <c r="X688" s="1">
        <v>14.439</v>
      </c>
      <c r="Y688" s="1">
        <v>14.445</v>
      </c>
      <c r="Z688" s="1">
        <v>14.438000000000001</v>
      </c>
      <c r="AA688" s="1">
        <v>14.44</v>
      </c>
      <c r="AB688" s="1">
        <v>14.438000000000001</v>
      </c>
      <c r="AC688" s="1">
        <v>14.433999999999999</v>
      </c>
      <c r="AD688" s="1">
        <v>14.436</v>
      </c>
      <c r="AE688" s="1">
        <v>14.429</v>
      </c>
      <c r="AF688" s="1">
        <v>14.448</v>
      </c>
      <c r="AG688" s="1">
        <v>14.435</v>
      </c>
      <c r="AI688" s="1">
        <v>14.4401564624867</v>
      </c>
      <c r="AJ688" s="1">
        <v>14.4401564624867</v>
      </c>
      <c r="AK688" s="1">
        <v>14.4401564624867</v>
      </c>
      <c r="AL688" s="1">
        <v>14.4401564624867</v>
      </c>
      <c r="AM688" s="1">
        <v>14.4401564624867</v>
      </c>
      <c r="AP688" s="1">
        <v>14.4401564624867</v>
      </c>
      <c r="AQ688" s="1">
        <v>14.4401564624867</v>
      </c>
      <c r="AT688" s="1">
        <v>14.8771467084136</v>
      </c>
      <c r="AU688" s="1">
        <v>8.7409338112383903</v>
      </c>
      <c r="AV688" s="1">
        <v>11.6918663697446</v>
      </c>
      <c r="AW688" s="1">
        <v>21.800344961632199</v>
      </c>
      <c r="AX688" s="1">
        <v>11.861062629851601</v>
      </c>
      <c r="BA688" s="1">
        <v>17.051701367440401</v>
      </c>
      <c r="BB688" s="1">
        <v>25.447571721606199</v>
      </c>
      <c r="BE688" s="1">
        <v>0.56900406010913096</v>
      </c>
      <c r="BF688" s="1">
        <v>0.157500316154218</v>
      </c>
      <c r="BG688" s="1">
        <v>0.13032013156640099</v>
      </c>
      <c r="BH688" s="1">
        <v>1.2590848216675601</v>
      </c>
      <c r="BI688" s="1">
        <v>1.6811628233290199</v>
      </c>
      <c r="BL688" s="1">
        <v>0.42140582440420499</v>
      </c>
      <c r="BM688" s="1">
        <v>1.01782526886249</v>
      </c>
    </row>
    <row r="689" spans="1:66" ht="15">
      <c r="A689" s="1" t="s">
        <v>1126</v>
      </c>
      <c r="B689" s="1">
        <v>863.56550652999999</v>
      </c>
      <c r="C689" s="1" t="s">
        <v>1127</v>
      </c>
      <c r="E689" s="6">
        <f>AVERAGE(L689:V689)</f>
        <v>572404550.29790914</v>
      </c>
      <c r="F689" s="7">
        <f>AVERAGE(W689:AG689)</f>
        <v>13.293272727272729</v>
      </c>
      <c r="G689" s="7">
        <v>825</v>
      </c>
      <c r="H689" s="7">
        <f>AVERAGE(AH689:AR689)</f>
        <v>13.293403433525002</v>
      </c>
      <c r="I689" s="7">
        <f>MAX(AS689:BC689)</f>
        <v>44.302560101115198</v>
      </c>
      <c r="J689" s="7">
        <f>AVERAGE(BD689:BN689)</f>
        <v>0.64779916070239807</v>
      </c>
      <c r="K689" s="8">
        <f>F689-H689</f>
        <v>-1.3070625227307175E-4</v>
      </c>
      <c r="L689" s="2">
        <v>572199026.19200003</v>
      </c>
      <c r="M689" s="2">
        <v>550123001.79999995</v>
      </c>
      <c r="N689" s="2">
        <v>375810640.30800003</v>
      </c>
      <c r="O689" s="2">
        <v>735635069.53900003</v>
      </c>
      <c r="P689" s="2">
        <v>671310270.31299996</v>
      </c>
      <c r="Q689" s="2">
        <v>518540541.32099998</v>
      </c>
      <c r="R689" s="2">
        <v>496482989.29500002</v>
      </c>
      <c r="S689" s="2">
        <v>629878804.99300003</v>
      </c>
      <c r="T689" s="2">
        <v>428179895.45599997</v>
      </c>
      <c r="U689" s="2">
        <v>608595965.27999997</v>
      </c>
      <c r="V689" s="2">
        <v>709693848.77999997</v>
      </c>
      <c r="W689" s="1">
        <v>13.29</v>
      </c>
      <c r="X689" s="1">
        <v>13.288</v>
      </c>
      <c r="Y689" s="1">
        <v>13.292</v>
      </c>
      <c r="Z689" s="1">
        <v>13.294</v>
      </c>
      <c r="AA689" s="1">
        <v>13.282999999999999</v>
      </c>
      <c r="AB689" s="1">
        <v>13.295</v>
      </c>
      <c r="AC689" s="1">
        <v>13.301</v>
      </c>
      <c r="AD689" s="1">
        <v>13.298</v>
      </c>
      <c r="AE689" s="1">
        <v>13.305</v>
      </c>
      <c r="AF689" s="1">
        <v>13.298</v>
      </c>
      <c r="AG689" s="1">
        <v>13.282</v>
      </c>
      <c r="AH689" s="1">
        <v>13.293403433525</v>
      </c>
      <c r="AI689" s="1">
        <v>13.293403433525</v>
      </c>
      <c r="AJ689" s="1">
        <v>13.293403433525</v>
      </c>
      <c r="AK689" s="1">
        <v>13.293403433525</v>
      </c>
      <c r="AL689" s="1">
        <v>13.293403433525</v>
      </c>
      <c r="AM689" s="1">
        <v>13.293403433525</v>
      </c>
      <c r="AN689" s="1">
        <v>13.293403433525</v>
      </c>
      <c r="AO689" s="1">
        <v>13.293403433525</v>
      </c>
      <c r="AP689" s="1">
        <v>13.293403433525</v>
      </c>
      <c r="AQ689" s="1">
        <v>13.293403433525</v>
      </c>
      <c r="AR689" s="1">
        <v>13.293403433525</v>
      </c>
      <c r="AS689" s="1">
        <v>43.255422692477303</v>
      </c>
      <c r="AT689" s="1">
        <v>40.516812454198302</v>
      </c>
      <c r="AU689" s="1">
        <v>39.789042887839599</v>
      </c>
      <c r="AV689" s="1">
        <v>42.626658819787401</v>
      </c>
      <c r="AW689" s="1">
        <v>41.878662055549398</v>
      </c>
      <c r="AX689" s="1">
        <v>38.179953653669202</v>
      </c>
      <c r="AY689" s="1">
        <v>32.680530907082797</v>
      </c>
      <c r="AZ689" s="1">
        <v>38.914435710975397</v>
      </c>
      <c r="BA689" s="1">
        <v>44.302560101115198</v>
      </c>
      <c r="BB689" s="1">
        <v>44.272480402426901</v>
      </c>
      <c r="BC689" s="1">
        <v>26.0750795957028</v>
      </c>
      <c r="BD689" s="1">
        <v>0.36957541936342497</v>
      </c>
      <c r="BE689" s="1">
        <v>1.35183188592318E-2</v>
      </c>
      <c r="BF689" s="1">
        <v>0.26306739755198899</v>
      </c>
      <c r="BG689" s="1">
        <v>0.47174880688797299</v>
      </c>
      <c r="BH689" s="1">
        <v>0.94660465620039402</v>
      </c>
      <c r="BI689" s="1">
        <v>0.99730829608410598</v>
      </c>
      <c r="BJ689" s="1">
        <v>1.2199127429098</v>
      </c>
      <c r="BK689" s="1">
        <v>0.44122685195064698</v>
      </c>
      <c r="BL689" s="1">
        <v>0.82679994724184103</v>
      </c>
      <c r="BM689" s="1">
        <v>0.97962563959102</v>
      </c>
      <c r="BN689" s="1">
        <v>0.59640269108595201</v>
      </c>
    </row>
    <row r="690" spans="1:66" ht="15">
      <c r="A690" s="1" t="s">
        <v>1128</v>
      </c>
      <c r="B690" s="1">
        <v>861.54985652999903</v>
      </c>
      <c r="C690" s="1" t="s">
        <v>1129</v>
      </c>
      <c r="E690" s="6">
        <f>AVERAGE(L690:V690)</f>
        <v>47401797.352545455</v>
      </c>
      <c r="F690" s="7">
        <f>AVERAGE(W690:AG690)</f>
        <v>12.242545454545455</v>
      </c>
      <c r="G690" s="7">
        <v>826</v>
      </c>
      <c r="H690" s="7">
        <f>AVERAGE(AH690:AR690)</f>
        <v>12.225</v>
      </c>
      <c r="I690" s="7">
        <f>MAX(AS690:BC690)</f>
        <v>13.009747368148901</v>
      </c>
      <c r="J690" s="7">
        <f>AVERAGE(BD690:BN690)</f>
        <v>0.15359424817157299</v>
      </c>
      <c r="K690" s="8">
        <f>F690-H690</f>
        <v>1.7545454545455641E-2</v>
      </c>
      <c r="L690" s="2">
        <v>42437747.740999997</v>
      </c>
      <c r="M690" s="2">
        <v>46116237.626000002</v>
      </c>
      <c r="N690" s="2">
        <v>37011327.226000004</v>
      </c>
      <c r="O690" s="2">
        <v>58230040.354000002</v>
      </c>
      <c r="P690" s="2">
        <v>47564528.998000003</v>
      </c>
      <c r="Q690" s="2">
        <v>59870504.527000003</v>
      </c>
      <c r="R690" s="2">
        <v>48040332.309</v>
      </c>
      <c r="S690" s="2">
        <v>44619504.732000001</v>
      </c>
      <c r="T690" s="2">
        <v>38115491.118000001</v>
      </c>
      <c r="U690" s="2">
        <v>45620867.125</v>
      </c>
      <c r="V690" s="2">
        <v>53793189.122000001</v>
      </c>
      <c r="W690" s="1">
        <v>12.236000000000001</v>
      </c>
      <c r="X690" s="1">
        <v>12.241</v>
      </c>
      <c r="Y690" s="1">
        <v>12.241</v>
      </c>
      <c r="Z690" s="1">
        <v>12.247</v>
      </c>
      <c r="AA690" s="1">
        <v>12.249000000000001</v>
      </c>
      <c r="AB690" s="1">
        <v>12.225</v>
      </c>
      <c r="AC690" s="1">
        <v>12.241</v>
      </c>
      <c r="AD690" s="1">
        <v>12.241</v>
      </c>
      <c r="AE690" s="1">
        <v>12.234999999999999</v>
      </c>
      <c r="AF690" s="1">
        <v>12.266</v>
      </c>
      <c r="AG690" s="1">
        <v>12.246</v>
      </c>
      <c r="AM690" s="1">
        <v>12.225</v>
      </c>
      <c r="AX690" s="1">
        <v>13.009747368148901</v>
      </c>
      <c r="BI690" s="1">
        <v>0.15359424817157299</v>
      </c>
    </row>
    <row r="691" spans="1:66" ht="15">
      <c r="A691" s="1" t="s">
        <v>1130</v>
      </c>
      <c r="B691" s="1">
        <v>857.51855652999996</v>
      </c>
      <c r="C691" s="1" t="s">
        <v>1131</v>
      </c>
      <c r="E691" s="6">
        <f>AVERAGE(L691:V691)</f>
        <v>1258679941.9802725</v>
      </c>
      <c r="F691" s="7">
        <f>AVERAGE(W691:AG691)</f>
        <v>10.646545454545455</v>
      </c>
      <c r="G691" s="7">
        <v>827</v>
      </c>
      <c r="H691" s="7">
        <f>AVERAGE(AH691:AR691)</f>
        <v>10.6447872311838</v>
      </c>
      <c r="I691" s="7">
        <f>MAX(AS691:BC691)</f>
        <v>53.113661217456198</v>
      </c>
      <c r="J691" s="7">
        <f>AVERAGE(BD691:BN691)</f>
        <v>0.51519942979270106</v>
      </c>
      <c r="K691" s="8">
        <f>F691-H691</f>
        <v>1.758223361655098E-3</v>
      </c>
      <c r="L691" s="2">
        <v>1202682805.723</v>
      </c>
      <c r="M691" s="2">
        <v>1250051049.918</v>
      </c>
      <c r="N691" s="2">
        <v>1313975922.4960001</v>
      </c>
      <c r="O691" s="2">
        <v>1243735427.8469999</v>
      </c>
      <c r="P691" s="2">
        <v>1330697688.05</v>
      </c>
      <c r="Q691" s="2">
        <v>1301231463.802</v>
      </c>
      <c r="R691" s="2">
        <v>1404166593.928</v>
      </c>
      <c r="S691" s="2">
        <v>1281772381.98</v>
      </c>
      <c r="T691" s="2">
        <v>1333117488.132</v>
      </c>
      <c r="U691" s="2">
        <v>797450384.40999997</v>
      </c>
      <c r="V691" s="2">
        <v>1386598155.497</v>
      </c>
      <c r="W691" s="1">
        <v>10.638999999999999</v>
      </c>
      <c r="X691" s="1">
        <v>10.646000000000001</v>
      </c>
      <c r="Y691" s="1">
        <v>10.662000000000001</v>
      </c>
      <c r="Z691" s="1">
        <v>10.647</v>
      </c>
      <c r="AA691" s="1">
        <v>10.646000000000001</v>
      </c>
      <c r="AB691" s="1">
        <v>10.647</v>
      </c>
      <c r="AC691" s="1">
        <v>10.644</v>
      </c>
      <c r="AD691" s="1">
        <v>10.648</v>
      </c>
      <c r="AE691" s="1">
        <v>10.631</v>
      </c>
      <c r="AF691" s="1">
        <v>10.659000000000001</v>
      </c>
      <c r="AG691" s="1">
        <v>10.643000000000001</v>
      </c>
      <c r="AH691" s="1">
        <v>10.6447872311838</v>
      </c>
      <c r="AI691" s="1">
        <v>10.6447872311838</v>
      </c>
      <c r="AJ691" s="1">
        <v>10.6447872311838</v>
      </c>
      <c r="AK691" s="1">
        <v>10.6447872311838</v>
      </c>
      <c r="AL691" s="1">
        <v>10.6447872311838</v>
      </c>
      <c r="AM691" s="1">
        <v>10.6447872311838</v>
      </c>
      <c r="AN691" s="1">
        <v>10.6447872311838</v>
      </c>
      <c r="AO691" s="1">
        <v>10.6447872311838</v>
      </c>
      <c r="AP691" s="1">
        <v>10.6447872311838</v>
      </c>
      <c r="AR691" s="1">
        <v>10.6447872311838</v>
      </c>
      <c r="AS691" s="1">
        <v>8.2840250640898994</v>
      </c>
      <c r="AT691" s="1">
        <v>11.449917333705899</v>
      </c>
      <c r="AU691" s="1">
        <v>8.04178024083933</v>
      </c>
      <c r="AV691" s="1">
        <v>48.752583505165902</v>
      </c>
      <c r="AW691" s="1">
        <v>40.470193785175603</v>
      </c>
      <c r="AX691" s="1">
        <v>53.113661217456198</v>
      </c>
      <c r="AY691" s="1">
        <v>22.163127845875</v>
      </c>
      <c r="AZ691" s="1">
        <v>48.535718127813702</v>
      </c>
      <c r="BA691" s="1">
        <v>39.339269696981297</v>
      </c>
      <c r="BC691" s="1">
        <v>20.839287765432701</v>
      </c>
      <c r="BD691" s="1">
        <v>0.19847532562464201</v>
      </c>
      <c r="BE691" s="1">
        <v>1.2015787855917299</v>
      </c>
      <c r="BF691" s="1">
        <v>0.88333191877374095</v>
      </c>
      <c r="BG691" s="1">
        <v>0.60832765926398402</v>
      </c>
      <c r="BH691" s="1">
        <v>0.216701659398433</v>
      </c>
      <c r="BI691" s="1">
        <v>0.65077305298908195</v>
      </c>
      <c r="BJ691" s="1">
        <v>0.215116804882899</v>
      </c>
      <c r="BK691" s="1">
        <v>0.53073615248029005</v>
      </c>
      <c r="BL691" s="1">
        <v>0.18070048937237801</v>
      </c>
      <c r="BN691" s="1">
        <v>0.46625244954983103</v>
      </c>
    </row>
    <row r="692" spans="1:66" ht="15">
      <c r="A692" s="1" t="s">
        <v>1130</v>
      </c>
      <c r="B692" s="1">
        <v>857.51855652999996</v>
      </c>
      <c r="C692" s="1" t="s">
        <v>1131</v>
      </c>
      <c r="E692" s="6">
        <f>AVERAGE(L692:V692)</f>
        <v>93515301.24181819</v>
      </c>
      <c r="F692" s="7">
        <f>AVERAGE(W692:AG692)</f>
        <v>11.80290909090909</v>
      </c>
      <c r="G692" s="7">
        <v>828</v>
      </c>
      <c r="H692" s="7">
        <f>AVERAGE(AH692:AR692)</f>
        <v>11.8166895446938</v>
      </c>
      <c r="I692" s="7">
        <f>MAX(AS692:BC692)</f>
        <v>6.3949494299032601</v>
      </c>
      <c r="J692" s="7">
        <f>AVERAGE(BD692:BN692)</f>
        <v>0.94830423635319461</v>
      </c>
      <c r="K692" s="8">
        <f>F692-H692</f>
        <v>-1.3780453784709934E-2</v>
      </c>
      <c r="L692" s="2">
        <v>87382446.452000007</v>
      </c>
      <c r="M692" s="2">
        <v>83711979.016000003</v>
      </c>
      <c r="N692" s="2">
        <v>77160726.486000001</v>
      </c>
      <c r="O692" s="2">
        <v>93612361.435000002</v>
      </c>
      <c r="P692" s="2">
        <v>95933248.744000003</v>
      </c>
      <c r="Q692" s="2">
        <v>99929131.582000002</v>
      </c>
      <c r="R692" s="2">
        <v>84614243.283999994</v>
      </c>
      <c r="S692" s="2">
        <v>88746162.746000007</v>
      </c>
      <c r="T692" s="2">
        <v>111621536.108</v>
      </c>
      <c r="U692" s="2">
        <v>80087738.060000002</v>
      </c>
      <c r="V692" s="2">
        <v>125868739.74699999</v>
      </c>
      <c r="W692" s="1">
        <v>11.773999999999999</v>
      </c>
      <c r="X692" s="1">
        <v>11.798</v>
      </c>
      <c r="Y692" s="1">
        <v>11.815</v>
      </c>
      <c r="Z692" s="1">
        <v>11.805999999999999</v>
      </c>
      <c r="AA692" s="1">
        <v>11.798999999999999</v>
      </c>
      <c r="AB692" s="1">
        <v>11.801</v>
      </c>
      <c r="AC692" s="1">
        <v>11.802</v>
      </c>
      <c r="AD692" s="1">
        <v>11.8</v>
      </c>
      <c r="AE692" s="1">
        <v>11.808</v>
      </c>
      <c r="AF692" s="1">
        <v>11.803000000000001</v>
      </c>
      <c r="AG692" s="1">
        <v>11.826000000000001</v>
      </c>
      <c r="AJ692" s="1">
        <v>11.8166895446938</v>
      </c>
      <c r="AK692" s="1">
        <v>11.8166895446938</v>
      </c>
      <c r="AR692" s="1">
        <v>11.8166895446938</v>
      </c>
      <c r="AU692" s="1">
        <v>5.4240578449763204</v>
      </c>
      <c r="AV692" s="1">
        <v>5.8718945042677104</v>
      </c>
      <c r="BC692" s="1">
        <v>6.3949494299032601</v>
      </c>
      <c r="BF692" s="1">
        <v>1.64639391877374</v>
      </c>
      <c r="BG692" s="1">
        <v>6.8595340736013796E-2</v>
      </c>
      <c r="BN692" s="1">
        <v>1.12992344954983</v>
      </c>
    </row>
    <row r="693" spans="1:66" ht="15">
      <c r="A693" s="1" t="s">
        <v>1130</v>
      </c>
      <c r="B693" s="1">
        <v>857.51855652999996</v>
      </c>
      <c r="C693" s="1" t="s">
        <v>1131</v>
      </c>
      <c r="E693" s="6">
        <f>AVERAGE(L693:V693)</f>
        <v>42268449.751090936</v>
      </c>
      <c r="F693" s="7">
        <f>AVERAGE(W693:AG693)</f>
        <v>12.655363636363637</v>
      </c>
      <c r="G693" s="7">
        <v>829</v>
      </c>
      <c r="H693" s="7">
        <f>AVERAGE(AH693:AR693)</f>
        <v>12.657999999999999</v>
      </c>
      <c r="I693" s="7">
        <f>MAX(AS693:BC693)</f>
        <v>33.578840467433999</v>
      </c>
      <c r="J693" s="7">
        <f>AVERAGE(BD693:BN693)</f>
        <v>2.1508494495498298</v>
      </c>
      <c r="K693" s="8">
        <f>F693-H693</f>
        <v>-2.6363636363626597E-3</v>
      </c>
      <c r="L693" s="2">
        <v>43972390.046999998</v>
      </c>
      <c r="M693" s="2">
        <v>37259883.370999999</v>
      </c>
      <c r="N693" s="2">
        <v>41258489.079000004</v>
      </c>
      <c r="O693" s="2">
        <v>25120216.386999998</v>
      </c>
      <c r="P693" s="2">
        <v>26220102.392999999</v>
      </c>
      <c r="Q693" s="2">
        <v>37092655.182999998</v>
      </c>
      <c r="R693" s="2">
        <v>24279849.756000001</v>
      </c>
      <c r="S693" s="2">
        <v>65440473.8430003</v>
      </c>
      <c r="T693" s="2">
        <v>43117250.886</v>
      </c>
      <c r="U693" s="2">
        <v>54535541.379000001</v>
      </c>
      <c r="V693" s="2">
        <v>66656094.938000001</v>
      </c>
      <c r="W693" s="1">
        <v>12.643000000000001</v>
      </c>
      <c r="X693" s="1">
        <v>12.643000000000001</v>
      </c>
      <c r="Y693" s="1">
        <v>12.664999999999999</v>
      </c>
      <c r="Z693" s="1">
        <v>12.643000000000001</v>
      </c>
      <c r="AA693" s="1">
        <v>12.648999999999999</v>
      </c>
      <c r="AB693" s="1">
        <v>12.651</v>
      </c>
      <c r="AC693" s="1">
        <v>12.648</v>
      </c>
      <c r="AD693" s="1">
        <v>12.686999999999999</v>
      </c>
      <c r="AE693" s="1">
        <v>12.657999999999999</v>
      </c>
      <c r="AF693" s="1">
        <v>12.664</v>
      </c>
      <c r="AG693" s="1">
        <v>12.657999999999999</v>
      </c>
      <c r="AR693" s="1">
        <v>12.657999999999999</v>
      </c>
      <c r="BC693" s="1">
        <v>33.578840467433999</v>
      </c>
      <c r="BN693" s="1">
        <v>2.1508494495498298</v>
      </c>
    </row>
    <row r="694" spans="1:66" ht="15">
      <c r="A694" s="1" t="s">
        <v>1132</v>
      </c>
      <c r="B694" s="1">
        <v>843.53929152999899</v>
      </c>
      <c r="C694" s="1" t="s">
        <v>1133</v>
      </c>
      <c r="E694" s="6">
        <f>AVERAGE(L694:V694)</f>
        <v>14191799.617181819</v>
      </c>
      <c r="F694" s="7">
        <f>AVERAGE(W694:AG694)</f>
        <v>11.414818181818182</v>
      </c>
      <c r="G694" s="7">
        <v>830</v>
      </c>
      <c r="H694" s="7">
        <f>AVERAGE(AH694:AR694)</f>
        <v>11.4140199468875</v>
      </c>
      <c r="I694" s="7">
        <f>MAX(AS694:BC694)</f>
        <v>12.3992996466301</v>
      </c>
      <c r="J694" s="7">
        <f>AVERAGE(BD694:BN694)</f>
        <v>0.51561883964755761</v>
      </c>
      <c r="K694" s="8">
        <f>F694-H694</f>
        <v>7.9823493068253981E-4</v>
      </c>
      <c r="L694" s="1">
        <v>9885056.8330000006</v>
      </c>
      <c r="M694" s="2">
        <v>13163960.875</v>
      </c>
      <c r="N694" s="2">
        <v>15180172.298</v>
      </c>
      <c r="O694" s="2">
        <v>11104842.357000001</v>
      </c>
      <c r="P694" s="2">
        <v>12558253.897</v>
      </c>
      <c r="Q694" s="2">
        <v>15015309.556</v>
      </c>
      <c r="R694" s="2">
        <v>15452872.564999999</v>
      </c>
      <c r="S694" s="2">
        <v>16443353.385</v>
      </c>
      <c r="T694" s="2">
        <v>16690350.056</v>
      </c>
      <c r="U694" s="2">
        <v>12493316.823000001</v>
      </c>
      <c r="V694" s="2">
        <v>18122307.144000001</v>
      </c>
      <c r="W694" s="1">
        <v>11.393000000000001</v>
      </c>
      <c r="X694" s="1">
        <v>11.42</v>
      </c>
      <c r="Y694" s="1">
        <v>11.423999999999999</v>
      </c>
      <c r="Z694" s="1">
        <v>11.417</v>
      </c>
      <c r="AA694" s="1">
        <v>11.412000000000001</v>
      </c>
      <c r="AB694" s="1">
        <v>11.414</v>
      </c>
      <c r="AC694" s="1">
        <v>11.419</v>
      </c>
      <c r="AD694" s="1">
        <v>11.407999999999999</v>
      </c>
      <c r="AE694" s="1">
        <v>11.407</v>
      </c>
      <c r="AF694" s="1">
        <v>11.436</v>
      </c>
      <c r="AG694" s="1">
        <v>11.413</v>
      </c>
      <c r="AJ694" s="1">
        <v>11.4140199468875</v>
      </c>
      <c r="AM694" s="1">
        <v>11.4140199468875</v>
      </c>
      <c r="AN694" s="1">
        <v>11.4140199468875</v>
      </c>
      <c r="AO694" s="1">
        <v>11.4140199468875</v>
      </c>
      <c r="AP694" s="1">
        <v>11.4140199468875</v>
      </c>
      <c r="AR694" s="1">
        <v>11.4140199468875</v>
      </c>
      <c r="AU694" s="1">
        <v>11.4903901382381</v>
      </c>
      <c r="AX694" s="1">
        <v>9.6399167915423902</v>
      </c>
      <c r="AY694" s="1">
        <v>10.4461024117292</v>
      </c>
      <c r="AZ694" s="1">
        <v>12.3992996466301</v>
      </c>
      <c r="BA694" s="1">
        <v>11.002938796811399</v>
      </c>
      <c r="BC694" s="1">
        <v>11.998126161643</v>
      </c>
      <c r="BF694" s="1">
        <v>0.21126335671982199</v>
      </c>
      <c r="BI694" s="1">
        <v>0.37949069364781501</v>
      </c>
      <c r="BJ694" s="1">
        <v>1.0899371412893599</v>
      </c>
      <c r="BK694" s="1">
        <v>0.95049824132975702</v>
      </c>
      <c r="BL694" s="1">
        <v>0.32187493773140802</v>
      </c>
      <c r="BN694" s="1">
        <v>0.14064866716718399</v>
      </c>
    </row>
    <row r="695" spans="1:66" ht="15">
      <c r="A695" s="1" t="s">
        <v>1134</v>
      </c>
      <c r="B695" s="1">
        <v>855.502906529999</v>
      </c>
      <c r="C695" s="1" t="s">
        <v>1135</v>
      </c>
      <c r="E695" s="6">
        <f>AVERAGE(L695:V695)</f>
        <v>14524459.029727273</v>
      </c>
      <c r="F695" s="7">
        <f>AVERAGE(W695:AG695)</f>
        <v>9.3958181818181821</v>
      </c>
      <c r="G695" s="7">
        <v>831</v>
      </c>
      <c r="H695" s="7">
        <f>AVERAGE(AH695:AR695)</f>
        <v>9.3956412177488016</v>
      </c>
      <c r="I695" s="7">
        <f>MAX(AS695:BC695)</f>
        <v>31.1389145377399</v>
      </c>
      <c r="J695" s="7">
        <f>AVERAGE(BD695:BN695)</f>
        <v>0.4289822214216093</v>
      </c>
      <c r="K695" s="8">
        <f>F695-H695</f>
        <v>1.7696406938050302E-4</v>
      </c>
      <c r="L695" s="2">
        <v>12338349.044</v>
      </c>
      <c r="M695" s="2">
        <v>14483241.412</v>
      </c>
      <c r="N695" s="2">
        <v>13042393.216</v>
      </c>
      <c r="O695" s="2">
        <v>14133418.742000001</v>
      </c>
      <c r="P695" s="2">
        <v>16754444.296</v>
      </c>
      <c r="Q695" s="2">
        <v>14980691.752</v>
      </c>
      <c r="R695" s="2">
        <v>12570984.642999999</v>
      </c>
      <c r="S695" s="2">
        <v>15165926.530999999</v>
      </c>
      <c r="T695" s="2">
        <v>15423043.67</v>
      </c>
      <c r="U695" s="2">
        <v>13793737.392999999</v>
      </c>
      <c r="V695" s="2">
        <v>17082818.627999999</v>
      </c>
      <c r="W695" s="1">
        <v>9.391</v>
      </c>
      <c r="X695" s="1">
        <v>9.3989999999999991</v>
      </c>
      <c r="Y695" s="1">
        <v>9.4009999999999998</v>
      </c>
      <c r="Z695" s="1">
        <v>9.3960000000000008</v>
      </c>
      <c r="AA695" s="1">
        <v>9.3919999999999995</v>
      </c>
      <c r="AB695" s="1">
        <v>9.3919999999999995</v>
      </c>
      <c r="AC695" s="1">
        <v>9.3949999999999996</v>
      </c>
      <c r="AD695" s="1">
        <v>9.3940000000000001</v>
      </c>
      <c r="AE695" s="1">
        <v>9.3960000000000008</v>
      </c>
      <c r="AF695" s="1">
        <v>9.4019999999999992</v>
      </c>
      <c r="AG695" s="1">
        <v>9.3960000000000008</v>
      </c>
      <c r="AI695" s="1">
        <v>9.3956412177487998</v>
      </c>
      <c r="AK695" s="1">
        <v>9.3956412177487998</v>
      </c>
      <c r="AL695" s="1">
        <v>9.3956412177487998</v>
      </c>
      <c r="AM695" s="1">
        <v>9.3956412177487998</v>
      </c>
      <c r="AN695" s="1">
        <v>9.3956412177487998</v>
      </c>
      <c r="AO695" s="1">
        <v>9.3956412177487998</v>
      </c>
      <c r="AP695" s="1">
        <v>9.3956412177487998</v>
      </c>
      <c r="AQ695" s="1">
        <v>9.3956412177487998</v>
      </c>
      <c r="AR695" s="1">
        <v>9.3956412177487998</v>
      </c>
      <c r="AT695" s="1">
        <v>23.612315586607998</v>
      </c>
      <c r="AV695" s="1">
        <v>20.655554870757801</v>
      </c>
      <c r="AW695" s="1">
        <v>26.634666730446501</v>
      </c>
      <c r="AX695" s="1">
        <v>18.4783111394676</v>
      </c>
      <c r="AY695" s="1">
        <v>31.1389145377399</v>
      </c>
      <c r="AZ695" s="1">
        <v>22.187717638057801</v>
      </c>
      <c r="BA695" s="1">
        <v>24.4587841648388</v>
      </c>
      <c r="BB695" s="1">
        <v>17.847956645225601</v>
      </c>
      <c r="BC695" s="1">
        <v>27.3478897667888</v>
      </c>
      <c r="BE695" s="1">
        <v>0.84131556775703698</v>
      </c>
      <c r="BG695" s="1">
        <v>1.10352628944276</v>
      </c>
      <c r="BH695" s="1">
        <v>3.14084876524258E-2</v>
      </c>
      <c r="BI695" s="1">
        <v>0.517186716982735</v>
      </c>
      <c r="BJ695" s="1">
        <v>0.441238949964539</v>
      </c>
      <c r="BK695" s="1">
        <v>0.242701456512671</v>
      </c>
      <c r="BL695" s="1">
        <v>0.167098890269434</v>
      </c>
      <c r="BM695" s="1">
        <v>0.35496984373451501</v>
      </c>
      <c r="BN695" s="1">
        <v>0.16139379047836699</v>
      </c>
    </row>
    <row r="696" spans="1:66" ht="15">
      <c r="A696" s="1" t="s">
        <v>1136</v>
      </c>
      <c r="B696" s="1">
        <v>855.502906529999</v>
      </c>
      <c r="C696" s="1" t="s">
        <v>1135</v>
      </c>
      <c r="E696" s="6">
        <f>AVERAGE(L696:V696)</f>
        <v>5382943.7826363631</v>
      </c>
      <c r="F696" s="7">
        <f>AVERAGE(W696:AG696)</f>
        <v>9.7268181818181816</v>
      </c>
      <c r="G696" s="7">
        <v>832</v>
      </c>
      <c r="H696" s="7">
        <f>AVERAGE(AH696:AR696)</f>
        <v>9.7260000000000009</v>
      </c>
      <c r="I696" s="7">
        <f>MAX(AS696:BC696)</f>
        <v>33.934028833029402</v>
      </c>
      <c r="J696" s="7">
        <f>AVERAGE(BD696:BN696)</f>
        <v>0.58993445651266996</v>
      </c>
      <c r="K696" s="8">
        <f>F696-H696</f>
        <v>8.1818181818071878E-4</v>
      </c>
      <c r="L696" s="1">
        <v>4493422.0060000001</v>
      </c>
      <c r="M696" s="1">
        <v>4784870.4689999996</v>
      </c>
      <c r="N696" s="1">
        <v>5476754.648</v>
      </c>
      <c r="O696" s="1">
        <v>4362396.8030000003</v>
      </c>
      <c r="P696" s="1">
        <v>5811074.4239999996</v>
      </c>
      <c r="Q696" s="1">
        <v>5242500.8030000003</v>
      </c>
      <c r="R696" s="1">
        <v>5534235.943</v>
      </c>
      <c r="S696" s="1">
        <v>7089283.9160000002</v>
      </c>
      <c r="T696" s="1">
        <v>5457567.9649999999</v>
      </c>
      <c r="U696" s="1">
        <v>5156752.2939999998</v>
      </c>
      <c r="V696" s="1">
        <v>5803522.3380000005</v>
      </c>
      <c r="W696" s="1">
        <v>9.7249999999999996</v>
      </c>
      <c r="X696" s="1">
        <v>9.7230000000000008</v>
      </c>
      <c r="Y696" s="1">
        <v>9.734</v>
      </c>
      <c r="Z696" s="1">
        <v>9.73</v>
      </c>
      <c r="AA696" s="1">
        <v>9.7210000000000001</v>
      </c>
      <c r="AB696" s="1">
        <v>9.7189999999999994</v>
      </c>
      <c r="AC696" s="1">
        <v>9.7319999999999993</v>
      </c>
      <c r="AD696" s="1">
        <v>9.7260000000000009</v>
      </c>
      <c r="AE696" s="1">
        <v>9.7260000000000009</v>
      </c>
      <c r="AF696" s="1">
        <v>9.7330000000000005</v>
      </c>
      <c r="AG696" s="1">
        <v>9.7260000000000009</v>
      </c>
      <c r="AO696" s="1">
        <v>9.7260000000000009</v>
      </c>
      <c r="AZ696" s="1">
        <v>33.934028833029402</v>
      </c>
      <c r="BK696" s="1">
        <v>0.58993445651266996</v>
      </c>
    </row>
    <row r="697" spans="1:66" ht="15">
      <c r="A697" s="1" t="s">
        <v>1136</v>
      </c>
      <c r="B697" s="1">
        <v>855.502906529999</v>
      </c>
      <c r="C697" s="1" t="s">
        <v>1135</v>
      </c>
      <c r="E697" s="6">
        <f>AVERAGE(L697:V697)</f>
        <v>18539544.71790909</v>
      </c>
      <c r="F697" s="7">
        <f>AVERAGE(W697:AG697)</f>
        <v>10.492818181818182</v>
      </c>
      <c r="G697" s="7">
        <v>833</v>
      </c>
      <c r="H697" s="7">
        <f>AVERAGE(AH697:AR697)</f>
        <v>10.494560420409901</v>
      </c>
      <c r="I697" s="7">
        <f>MAX(AS697:BC697)</f>
        <v>11.4359201872953</v>
      </c>
      <c r="J697" s="7">
        <f>AVERAGE(BD697:BN697)</f>
        <v>1.4712797655822101</v>
      </c>
      <c r="K697" s="8">
        <f>F697-H697</f>
        <v>-1.7422385917189587E-3</v>
      </c>
      <c r="L697" s="2">
        <v>17502618.839000002</v>
      </c>
      <c r="M697" s="2">
        <v>18825529.616999999</v>
      </c>
      <c r="N697" s="2">
        <v>18256045.778999999</v>
      </c>
      <c r="O697" s="2">
        <v>18023883.787</v>
      </c>
      <c r="P697" s="2">
        <v>18647668.116</v>
      </c>
      <c r="Q697" s="2">
        <v>18819965.361000001</v>
      </c>
      <c r="R697" s="2">
        <v>18121828.565000001</v>
      </c>
      <c r="S697" s="2">
        <v>19757667.932999998</v>
      </c>
      <c r="T697" s="2">
        <v>19862126.826000001</v>
      </c>
      <c r="U697" s="2">
        <v>15909373.698999999</v>
      </c>
      <c r="V697" s="2">
        <v>20208283.375</v>
      </c>
      <c r="W697" s="1">
        <v>10.496</v>
      </c>
      <c r="X697" s="1">
        <v>10.496</v>
      </c>
      <c r="Y697" s="1">
        <v>10.496</v>
      </c>
      <c r="Z697" s="1">
        <v>10.502000000000001</v>
      </c>
      <c r="AA697" s="1">
        <v>10.477</v>
      </c>
      <c r="AB697" s="1">
        <v>10.478999999999999</v>
      </c>
      <c r="AC697" s="1">
        <v>10.491</v>
      </c>
      <c r="AD697" s="1">
        <v>10.493</v>
      </c>
      <c r="AE697" s="1">
        <v>10.5</v>
      </c>
      <c r="AF697" s="1">
        <v>10.51</v>
      </c>
      <c r="AG697" s="1">
        <v>10.481</v>
      </c>
      <c r="AN697" s="1">
        <v>10.494560420409901</v>
      </c>
      <c r="AO697" s="1">
        <v>10.494560420409901</v>
      </c>
      <c r="AP697" s="1">
        <v>10.494560420409901</v>
      </c>
      <c r="AY697" s="1">
        <v>5.0941858328782796</v>
      </c>
      <c r="AZ697" s="1">
        <v>11.4359201872953</v>
      </c>
      <c r="BA697" s="1">
        <v>8.4828617456883109</v>
      </c>
      <c r="BJ697" s="1">
        <v>1.6265189499645301</v>
      </c>
      <c r="BK697" s="1">
        <v>1.4443934565126699</v>
      </c>
      <c r="BL697" s="1">
        <v>1.34292689026943</v>
      </c>
    </row>
    <row r="698" spans="1:66" ht="15">
      <c r="A698" s="1" t="s">
        <v>1137</v>
      </c>
      <c r="B698" s="1">
        <v>871.53420652999898</v>
      </c>
      <c r="C698" s="1" t="s">
        <v>1138</v>
      </c>
      <c r="E698" s="6">
        <f>AVERAGE(L698:V698)</f>
        <v>61206054.040363647</v>
      </c>
      <c r="F698" s="7">
        <f>AVERAGE(W698:AG698)</f>
        <v>11.364818181818181</v>
      </c>
      <c r="G698" s="7">
        <v>834</v>
      </c>
      <c r="H698" s="7">
        <f>AVERAGE(AH698:AR698)</f>
        <v>11.3646933063759</v>
      </c>
      <c r="I698" s="7">
        <f>MAX(AS698:BC698)</f>
        <v>56.5642431170671</v>
      </c>
      <c r="J698" s="7">
        <f>AVERAGE(BD698:BN698)</f>
        <v>0.38155537607933782</v>
      </c>
      <c r="K698" s="8">
        <f>F698-H698</f>
        <v>1.2487544228179104E-4</v>
      </c>
      <c r="L698" s="2">
        <v>57028046.965000004</v>
      </c>
      <c r="M698" s="2">
        <v>60833783.024999999</v>
      </c>
      <c r="N698" s="2">
        <v>62249877.741999999</v>
      </c>
      <c r="O698" s="2">
        <v>58123245.184</v>
      </c>
      <c r="P698" s="2">
        <v>61908611.816</v>
      </c>
      <c r="Q698" s="2">
        <v>64979733.126000002</v>
      </c>
      <c r="R698" s="2">
        <v>58608490.401000001</v>
      </c>
      <c r="S698" s="2">
        <v>59524141.191</v>
      </c>
      <c r="T698" s="2">
        <v>66524471.857000001</v>
      </c>
      <c r="U698" s="2">
        <v>57982397.412</v>
      </c>
      <c r="V698" s="2">
        <v>65503795.725000001</v>
      </c>
      <c r="W698" s="1">
        <v>11.362</v>
      </c>
      <c r="X698" s="1">
        <v>11.367000000000001</v>
      </c>
      <c r="Y698" s="1">
        <v>11.369</v>
      </c>
      <c r="Z698" s="1">
        <v>11.366</v>
      </c>
      <c r="AA698" s="1">
        <v>11.369</v>
      </c>
      <c r="AB698" s="1">
        <v>11.362</v>
      </c>
      <c r="AC698" s="1">
        <v>11.367000000000001</v>
      </c>
      <c r="AD698" s="1">
        <v>11.364000000000001</v>
      </c>
      <c r="AE698" s="1">
        <v>11.356999999999999</v>
      </c>
      <c r="AF698" s="1">
        <v>11.372</v>
      </c>
      <c r="AG698" s="1">
        <v>11.358000000000001</v>
      </c>
      <c r="AH698" s="1">
        <v>11.3646933063759</v>
      </c>
      <c r="AI698" s="1">
        <v>11.3646933063759</v>
      </c>
      <c r="AJ698" s="1">
        <v>11.3646933063759</v>
      </c>
      <c r="AK698" s="1">
        <v>11.3646933063759</v>
      </c>
      <c r="AL698" s="1">
        <v>11.3646933063759</v>
      </c>
      <c r="AM698" s="1">
        <v>11.3646933063759</v>
      </c>
      <c r="AN698" s="1">
        <v>11.3646933063759</v>
      </c>
      <c r="AO698" s="1">
        <v>11.3646933063759</v>
      </c>
      <c r="AP698" s="1">
        <v>11.3646933063759</v>
      </c>
      <c r="AQ698" s="1">
        <v>11.3646933063759</v>
      </c>
      <c r="AR698" s="1">
        <v>11.3646933063759</v>
      </c>
      <c r="AS698" s="1">
        <v>52.346415816648303</v>
      </c>
      <c r="AT698" s="1">
        <v>46.4615502598635</v>
      </c>
      <c r="AU698" s="1">
        <v>46.968199131588896</v>
      </c>
      <c r="AV698" s="1">
        <v>47.649914785957797</v>
      </c>
      <c r="AW698" s="1">
        <v>52.898664979672901</v>
      </c>
      <c r="AX698" s="1">
        <v>48.291173148687399</v>
      </c>
      <c r="AY698" s="1">
        <v>56.5642431170671</v>
      </c>
      <c r="AZ698" s="1">
        <v>44.541338756704903</v>
      </c>
      <c r="BA698" s="1">
        <v>43.976292255938802</v>
      </c>
      <c r="BB698" s="1">
        <v>53.6852709854385</v>
      </c>
      <c r="BC698" s="1">
        <v>45.747548250998598</v>
      </c>
      <c r="BD698" s="1">
        <v>0.55246251357560505</v>
      </c>
      <c r="BE698" s="1">
        <v>0.49083080555013903</v>
      </c>
      <c r="BF698" s="1">
        <v>0.427705122529287</v>
      </c>
      <c r="BG698" s="1">
        <v>0.38623390450525003</v>
      </c>
      <c r="BH698" s="1">
        <v>7.9070827289866502E-2</v>
      </c>
      <c r="BI698" s="1">
        <v>0.58788004467063304</v>
      </c>
      <c r="BJ698" s="1">
        <v>0.78240135877713402</v>
      </c>
      <c r="BK698" s="1">
        <v>0.202358973014796</v>
      </c>
      <c r="BL698" s="1">
        <v>0.204206457242678</v>
      </c>
      <c r="BM698" s="1">
        <v>0.40448419637951</v>
      </c>
      <c r="BN698" s="1">
        <v>7.9474933337816994E-2</v>
      </c>
    </row>
    <row r="699" spans="1:66" ht="15">
      <c r="A699" s="1" t="s">
        <v>1139</v>
      </c>
      <c r="B699" s="1">
        <v>869.51855652999996</v>
      </c>
      <c r="C699" s="1" t="s">
        <v>1140</v>
      </c>
      <c r="E699" s="6">
        <f>AVERAGE(L699:V699)</f>
        <v>3198791.1171818185</v>
      </c>
      <c r="F699" s="7">
        <f>AVERAGE(W699:AG699)</f>
        <v>10.089454545454545</v>
      </c>
      <c r="G699" s="7">
        <v>835</v>
      </c>
      <c r="H699" s="7">
        <f>AVERAGE(AH699:AR699)</f>
        <v>10.091395164734498</v>
      </c>
      <c r="I699" s="7">
        <f>MAX(AS699:BC699)</f>
        <v>22.831852382004399</v>
      </c>
      <c r="J699" s="7">
        <f>AVERAGE(BD699:BN699)</f>
        <v>0.40387988808544939</v>
      </c>
      <c r="K699" s="8">
        <f>F699-H699</f>
        <v>-1.9406192799529265E-3</v>
      </c>
      <c r="L699" s="1">
        <v>2809167.66</v>
      </c>
      <c r="M699" s="1">
        <v>3149028.483</v>
      </c>
      <c r="N699" s="1">
        <v>3502998.6779999998</v>
      </c>
      <c r="O699" s="1">
        <v>2921323.2620000001</v>
      </c>
      <c r="P699" s="1">
        <v>3360094.0019999999</v>
      </c>
      <c r="Q699" s="1">
        <v>3245184.3569999998</v>
      </c>
      <c r="R699" s="1">
        <v>3313679.5</v>
      </c>
      <c r="S699" s="1">
        <v>3105725.1529999999</v>
      </c>
      <c r="T699" s="1">
        <v>3360928.4840000002</v>
      </c>
      <c r="U699" s="1">
        <v>2706954.9929999998</v>
      </c>
      <c r="V699" s="1">
        <v>3711617.7170000002</v>
      </c>
      <c r="W699" s="1">
        <v>10.069000000000001</v>
      </c>
      <c r="X699" s="1">
        <v>10.096</v>
      </c>
      <c r="Y699" s="1">
        <v>10.106</v>
      </c>
      <c r="Z699" s="1">
        <v>10.097</v>
      </c>
      <c r="AA699" s="1">
        <v>10.063000000000001</v>
      </c>
      <c r="AB699" s="1">
        <v>10.087999999999999</v>
      </c>
      <c r="AC699" s="1">
        <v>10.073</v>
      </c>
      <c r="AD699" s="1">
        <v>10.097</v>
      </c>
      <c r="AE699" s="1">
        <v>10.087999999999999</v>
      </c>
      <c r="AF699" s="1">
        <v>10.114000000000001</v>
      </c>
      <c r="AG699" s="1">
        <v>10.093</v>
      </c>
      <c r="AI699" s="1">
        <v>10.0913951647345</v>
      </c>
      <c r="AJ699" s="1">
        <v>10.0913951647345</v>
      </c>
      <c r="AK699" s="1">
        <v>10.0913951647345</v>
      </c>
      <c r="AL699" s="1">
        <v>10.0913951647345</v>
      </c>
      <c r="AM699" s="1">
        <v>10.0913951647345</v>
      </c>
      <c r="AO699" s="1">
        <v>10.0913951647345</v>
      </c>
      <c r="AR699" s="1">
        <v>10.0913951647345</v>
      </c>
      <c r="AT699" s="1">
        <v>17.547466468915601</v>
      </c>
      <c r="AU699" s="1">
        <v>22.831852382004399</v>
      </c>
      <c r="AV699" s="1">
        <v>14.926818632269599</v>
      </c>
      <c r="AW699" s="1">
        <v>14.817323422870601</v>
      </c>
      <c r="AX699" s="1">
        <v>19.245073072513001</v>
      </c>
      <c r="AZ699" s="1">
        <v>17.470122427328999</v>
      </c>
      <c r="BC699" s="1">
        <v>17.941435930192</v>
      </c>
      <c r="BE699" s="1">
        <v>0.67400719085090899</v>
      </c>
      <c r="BF699" s="1">
        <v>0.42543665436732597</v>
      </c>
      <c r="BG699" s="1">
        <v>0.91890425940870502</v>
      </c>
      <c r="BH699" s="1">
        <v>4.3071419513669398E-2</v>
      </c>
      <c r="BI699" s="1">
        <v>0.43316097430754202</v>
      </c>
      <c r="BK699" s="1">
        <v>0.20193931764392301</v>
      </c>
      <c r="BN699" s="1">
        <v>0.13063940050607101</v>
      </c>
    </row>
    <row r="700" spans="1:66" ht="15">
      <c r="A700" s="1" t="s">
        <v>1141</v>
      </c>
      <c r="B700" s="1">
        <v>875.60189152999999</v>
      </c>
      <c r="C700" s="1" t="s">
        <v>1142</v>
      </c>
      <c r="E700" s="6">
        <f>AVERAGE(L700:V700)</f>
        <v>13642207.848363638</v>
      </c>
      <c r="F700" s="7">
        <f>AVERAGE(W700:AG700)</f>
        <v>13.900818181818183</v>
      </c>
      <c r="G700" s="7">
        <v>836</v>
      </c>
      <c r="H700" s="7">
        <f>AVERAGE(AH700:AR700)</f>
        <v>13.895</v>
      </c>
      <c r="I700" s="7">
        <f>MAX(AS700:BC700)</f>
        <v>5.8882903800591198</v>
      </c>
      <c r="J700" s="7">
        <f>AVERAGE(BD700:BN700)</f>
        <v>1.9569938307860999</v>
      </c>
      <c r="K700" s="8">
        <f>F700-H700</f>
        <v>5.8181818181832767E-3</v>
      </c>
      <c r="L700" s="2">
        <v>16191505.506999999</v>
      </c>
      <c r="M700" s="2">
        <v>13134803.460999999</v>
      </c>
      <c r="N700" s="2">
        <v>10613925.66</v>
      </c>
      <c r="O700" s="2">
        <v>12112223.375</v>
      </c>
      <c r="P700" s="2">
        <v>11591544.602</v>
      </c>
      <c r="Q700" s="2">
        <v>12654018.397</v>
      </c>
      <c r="R700" s="2">
        <v>10661090.847999999</v>
      </c>
      <c r="S700" s="2">
        <v>10816506.521</v>
      </c>
      <c r="T700" s="1">
        <v>6841222.4809999997</v>
      </c>
      <c r="U700" s="2">
        <v>36312870.005999997</v>
      </c>
      <c r="V700" s="1">
        <v>9134575.4739999995</v>
      </c>
      <c r="W700" s="1">
        <v>13.882</v>
      </c>
      <c r="X700" s="1">
        <v>13.901999999999999</v>
      </c>
      <c r="Y700" s="1">
        <v>13.903</v>
      </c>
      <c r="Z700" s="1">
        <v>13.904</v>
      </c>
      <c r="AA700" s="1">
        <v>13.912000000000001</v>
      </c>
      <c r="AB700" s="1">
        <v>13.881</v>
      </c>
      <c r="AC700" s="1">
        <v>13.891</v>
      </c>
      <c r="AD700" s="1">
        <v>13.888999999999999</v>
      </c>
      <c r="AE700" s="1">
        <v>13.872999999999999</v>
      </c>
      <c r="AF700" s="1">
        <v>13.977</v>
      </c>
      <c r="AG700" s="1">
        <v>13.895</v>
      </c>
      <c r="AR700" s="1">
        <v>13.895</v>
      </c>
      <c r="BC700" s="1">
        <v>5.8882903800591198</v>
      </c>
      <c r="BN700" s="1">
        <v>1.9569938307860999</v>
      </c>
    </row>
    <row r="701" spans="1:66" ht="15">
      <c r="A701" s="1" t="s">
        <v>1143</v>
      </c>
      <c r="B701" s="1">
        <v>889.58115652999902</v>
      </c>
      <c r="C701" s="1" t="s">
        <v>1144</v>
      </c>
      <c r="E701" s="6">
        <f>AVERAGE(L701:V701)</f>
        <v>22012320.031909093</v>
      </c>
      <c r="F701" s="7">
        <f>AVERAGE(W701:AG701)</f>
        <v>13.391272727272728</v>
      </c>
      <c r="G701" s="7">
        <v>837</v>
      </c>
      <c r="H701" s="7">
        <f>AVERAGE(AH701:AR701)</f>
        <v>13.403</v>
      </c>
      <c r="I701" s="7">
        <f>MAX(AS701:BC701)</f>
        <v>5.2355630832141502</v>
      </c>
      <c r="J701" s="7">
        <f>AVERAGE(BD701:BN701)</f>
        <v>1.07420519237721</v>
      </c>
      <c r="K701" s="8">
        <f>F701-H701</f>
        <v>-1.1727272727272364E-2</v>
      </c>
      <c r="L701" s="2">
        <v>19574423.947999999</v>
      </c>
      <c r="M701" s="2">
        <v>25784432.936000001</v>
      </c>
      <c r="N701" s="2">
        <v>15526071.148</v>
      </c>
      <c r="O701" s="2">
        <v>25089506.008000001</v>
      </c>
      <c r="P701" s="2">
        <v>20864753.874000002</v>
      </c>
      <c r="Q701" s="2">
        <v>19464887.02</v>
      </c>
      <c r="R701" s="2">
        <v>17546636.116999999</v>
      </c>
      <c r="S701" s="2">
        <v>25806673.193</v>
      </c>
      <c r="T701" s="2">
        <v>28408052.447000001</v>
      </c>
      <c r="U701" s="2">
        <v>20157477.864999998</v>
      </c>
      <c r="V701" s="2">
        <v>23912605.795000002</v>
      </c>
      <c r="W701" s="1">
        <v>13.388</v>
      </c>
      <c r="X701" s="1">
        <v>13.388</v>
      </c>
      <c r="Y701" s="1">
        <v>13.379</v>
      </c>
      <c r="Z701" s="1">
        <v>13.403</v>
      </c>
      <c r="AA701" s="1">
        <v>13.391</v>
      </c>
      <c r="AB701" s="1">
        <v>13.385</v>
      </c>
      <c r="AC701" s="1">
        <v>13.379</v>
      </c>
      <c r="AD701" s="1">
        <v>13.381</v>
      </c>
      <c r="AE701" s="1">
        <v>13.404999999999999</v>
      </c>
      <c r="AF701" s="1">
        <v>13.403</v>
      </c>
      <c r="AG701" s="1">
        <v>13.401999999999999</v>
      </c>
      <c r="AK701" s="1">
        <v>13.403</v>
      </c>
      <c r="AV701" s="1">
        <v>5.2355630832141502</v>
      </c>
      <c r="BG701" s="1">
        <v>1.07420519237721</v>
      </c>
    </row>
    <row r="702" spans="1:66" ht="15">
      <c r="A702" s="1" t="s">
        <v>1145</v>
      </c>
      <c r="B702" s="1">
        <v>887.56550652999897</v>
      </c>
      <c r="C702" s="1" t="s">
        <v>1146</v>
      </c>
      <c r="E702" s="6">
        <f>AVERAGE(L702:V702)</f>
        <v>1647178243.8107271</v>
      </c>
      <c r="F702" s="7">
        <f>AVERAGE(W702:AG702)</f>
        <v>12.615090909090911</v>
      </c>
      <c r="G702" s="7">
        <v>838</v>
      </c>
      <c r="H702" s="7">
        <f>AVERAGE(AH702:AR702)</f>
        <v>12.614877858819598</v>
      </c>
      <c r="I702" s="7">
        <f>MAX(AS702:BC702)</f>
        <v>54.441088868243099</v>
      </c>
      <c r="J702" s="7">
        <f>AVERAGE(BD702:BN702)</f>
        <v>0.65305274404230917</v>
      </c>
      <c r="K702" s="8">
        <f>F702-H702</f>
        <v>2.1305027131290899E-4</v>
      </c>
      <c r="L702" s="2">
        <v>1433470563.7609999</v>
      </c>
      <c r="M702" s="2">
        <v>1582621163.3280001</v>
      </c>
      <c r="N702" s="2">
        <v>1720870742.681</v>
      </c>
      <c r="O702" s="2">
        <v>1550274501.8050001</v>
      </c>
      <c r="P702" s="2">
        <v>1732075260.777</v>
      </c>
      <c r="Q702" s="2">
        <v>1736876699.3239999</v>
      </c>
      <c r="R702" s="2">
        <v>1722904453.599</v>
      </c>
      <c r="S702" s="2">
        <v>1596723527.7190001</v>
      </c>
      <c r="T702" s="2">
        <v>1449499689.3699999</v>
      </c>
      <c r="U702" s="2">
        <v>1710798081.323</v>
      </c>
      <c r="V702" s="2">
        <v>1882845998.2309999</v>
      </c>
      <c r="W702" s="1">
        <v>12.603</v>
      </c>
      <c r="X702" s="1">
        <v>12.617000000000001</v>
      </c>
      <c r="Y702" s="1">
        <v>12.612</v>
      </c>
      <c r="Z702" s="1">
        <v>12.613</v>
      </c>
      <c r="AA702" s="1">
        <v>12.624000000000001</v>
      </c>
      <c r="AB702" s="1">
        <v>12.606</v>
      </c>
      <c r="AC702" s="1">
        <v>12.61</v>
      </c>
      <c r="AD702" s="1">
        <v>12.599</v>
      </c>
      <c r="AE702" s="1">
        <v>12.62</v>
      </c>
      <c r="AF702" s="1">
        <v>12.644</v>
      </c>
      <c r="AG702" s="1">
        <v>12.618</v>
      </c>
      <c r="AH702" s="1">
        <v>12.6148778588196</v>
      </c>
      <c r="AI702" s="1">
        <v>12.6148778588196</v>
      </c>
      <c r="AJ702" s="1">
        <v>12.6148778588196</v>
      </c>
      <c r="AK702" s="1">
        <v>12.6148778588196</v>
      </c>
      <c r="AL702" s="1">
        <v>12.6148778588196</v>
      </c>
      <c r="AM702" s="1">
        <v>12.6148778588196</v>
      </c>
      <c r="AN702" s="1">
        <v>12.6148778588196</v>
      </c>
      <c r="AO702" s="1">
        <v>12.6148778588196</v>
      </c>
      <c r="AP702" s="1">
        <v>12.6148778588196</v>
      </c>
      <c r="AQ702" s="1">
        <v>12.6148778588196</v>
      </c>
      <c r="AR702" s="1">
        <v>12.6148778588196</v>
      </c>
      <c r="AS702" s="1">
        <v>44.162541816361298</v>
      </c>
      <c r="AT702" s="1">
        <v>41.815084260859599</v>
      </c>
      <c r="AU702" s="1">
        <v>53.007819554882303</v>
      </c>
      <c r="AV702" s="1">
        <v>52.582842324903297</v>
      </c>
      <c r="AW702" s="1">
        <v>45.980441138390901</v>
      </c>
      <c r="AX702" s="1">
        <v>51.929071123690797</v>
      </c>
      <c r="AY702" s="1">
        <v>43.332757016525797</v>
      </c>
      <c r="AZ702" s="1">
        <v>53.724787614500798</v>
      </c>
      <c r="BA702" s="1">
        <v>43.8358160869995</v>
      </c>
      <c r="BB702" s="1">
        <v>54.441088868243099</v>
      </c>
      <c r="BC702" s="1">
        <v>44.096039613155298</v>
      </c>
      <c r="BD702" s="1">
        <v>0.191533554828858</v>
      </c>
      <c r="BE702" s="1">
        <v>0.17576083317615401</v>
      </c>
      <c r="BF702" s="1">
        <v>0.43004443048733698</v>
      </c>
      <c r="BG702" s="1">
        <v>0.39148899413542998</v>
      </c>
      <c r="BH702" s="1">
        <v>0.41537198140633902</v>
      </c>
      <c r="BI702" s="1">
        <v>0.809888832637783</v>
      </c>
      <c r="BJ702" s="1">
        <v>1.7347361085737301</v>
      </c>
      <c r="BK702" s="1">
        <v>0.213195315477582</v>
      </c>
      <c r="BL702" s="1">
        <v>1.0332951009339699</v>
      </c>
      <c r="BM702" s="1">
        <v>1.0786459939411699</v>
      </c>
      <c r="BN702" s="1">
        <v>0.70961903886704802</v>
      </c>
    </row>
    <row r="703" spans="1:66" ht="15">
      <c r="A703" s="1" t="s">
        <v>1145</v>
      </c>
      <c r="B703" s="1">
        <v>887.56550652999897</v>
      </c>
      <c r="C703" s="1" t="s">
        <v>1146</v>
      </c>
      <c r="E703" s="6">
        <f>AVERAGE(L703:V703)</f>
        <v>55950055.96609091</v>
      </c>
      <c r="F703" s="7">
        <f>AVERAGE(W703:AG703)</f>
        <v>13.027454545454544</v>
      </c>
      <c r="G703" s="7">
        <v>839</v>
      </c>
      <c r="H703" s="7">
        <f>AVERAGE(AH703:AR703)</f>
        <v>13.026983522628599</v>
      </c>
      <c r="I703" s="7">
        <f>MAX(AS703:BC703)</f>
        <v>51.969839014808699</v>
      </c>
      <c r="J703" s="7">
        <f>AVERAGE(BD703:BN703)</f>
        <v>0.3562424353844873</v>
      </c>
      <c r="K703" s="8">
        <f>F703-H703</f>
        <v>4.7102282594480016E-4</v>
      </c>
      <c r="L703" s="2">
        <v>51717898.325999998</v>
      </c>
      <c r="M703" s="2">
        <v>48048569.210000001</v>
      </c>
      <c r="N703" s="2">
        <v>55041244.612999998</v>
      </c>
      <c r="O703" s="2">
        <v>62800686.034999996</v>
      </c>
      <c r="P703" s="2">
        <v>56300159.887000002</v>
      </c>
      <c r="Q703" s="2">
        <v>79701026.253999993</v>
      </c>
      <c r="R703" s="2">
        <v>54312603.994000003</v>
      </c>
      <c r="S703" s="2">
        <v>49440407.653999999</v>
      </c>
      <c r="T703" s="2">
        <v>50349462.563000001</v>
      </c>
      <c r="U703" s="2">
        <v>50209886.759999998</v>
      </c>
      <c r="V703" s="2">
        <v>57528670.331</v>
      </c>
      <c r="W703" s="1">
        <v>13.016</v>
      </c>
      <c r="X703" s="1">
        <v>13.031000000000001</v>
      </c>
      <c r="Y703" s="1">
        <v>13.048999999999999</v>
      </c>
      <c r="Z703" s="1">
        <v>13.023</v>
      </c>
      <c r="AA703" s="1">
        <v>13.016999999999999</v>
      </c>
      <c r="AB703" s="1">
        <v>13.021000000000001</v>
      </c>
      <c r="AC703" s="1">
        <v>13.023</v>
      </c>
      <c r="AD703" s="1">
        <v>13.026</v>
      </c>
      <c r="AE703" s="1">
        <v>13.036</v>
      </c>
      <c r="AF703" s="1">
        <v>13.035</v>
      </c>
      <c r="AG703" s="1">
        <v>13.025</v>
      </c>
      <c r="AH703" s="1">
        <v>13.026983522628599</v>
      </c>
      <c r="AI703" s="1">
        <v>13.026983522628599</v>
      </c>
      <c r="AJ703" s="1">
        <v>13.026983522628599</v>
      </c>
      <c r="AK703" s="1">
        <v>13.026983522628599</v>
      </c>
      <c r="AL703" s="1">
        <v>13.026983522628599</v>
      </c>
      <c r="AM703" s="1">
        <v>13.026983522628599</v>
      </c>
      <c r="AN703" s="1">
        <v>13.026983522628599</v>
      </c>
      <c r="AO703" s="1">
        <v>13.026983522628599</v>
      </c>
      <c r="AP703" s="1">
        <v>13.026983522628599</v>
      </c>
      <c r="AQ703" s="1">
        <v>13.026983522628599</v>
      </c>
      <c r="AR703" s="1">
        <v>13.026983522628599</v>
      </c>
      <c r="AS703" s="1">
        <v>38.344137521531799</v>
      </c>
      <c r="AT703" s="1">
        <v>47.291267448691599</v>
      </c>
      <c r="AU703" s="1">
        <v>41.919710004138103</v>
      </c>
      <c r="AV703" s="1">
        <v>35.6440033264889</v>
      </c>
      <c r="AW703" s="1">
        <v>46.2872337835298</v>
      </c>
      <c r="AX703" s="1">
        <v>51.969839014808699</v>
      </c>
      <c r="AY703" s="1">
        <v>43.4999036415429</v>
      </c>
      <c r="AZ703" s="1">
        <v>49.604397800330702</v>
      </c>
      <c r="BA703" s="1">
        <v>49.2835159465046</v>
      </c>
      <c r="BB703" s="1">
        <v>34.9594035268818</v>
      </c>
      <c r="BC703" s="1">
        <v>47.952189526577399</v>
      </c>
      <c r="BD703" s="1">
        <v>0.21709544517114099</v>
      </c>
      <c r="BE703" s="1">
        <v>0.14597216682384501</v>
      </c>
      <c r="BF703" s="1">
        <v>2.37304304873369E-2</v>
      </c>
      <c r="BG703" s="1">
        <v>5.4473005864570802E-2</v>
      </c>
      <c r="BH703" s="1">
        <v>1.0563981406338701E-2</v>
      </c>
      <c r="BI703" s="1">
        <v>0.38371083263778299</v>
      </c>
      <c r="BJ703" s="1">
        <v>1.3037621085737301</v>
      </c>
      <c r="BK703" s="1">
        <v>0.195026684522417</v>
      </c>
      <c r="BL703" s="1">
        <v>0.62358710093397796</v>
      </c>
      <c r="BM703" s="1">
        <v>0.67038399394117199</v>
      </c>
      <c r="BN703" s="1">
        <v>0.29036103886704701</v>
      </c>
    </row>
    <row r="704" spans="1:66" ht="15">
      <c r="A704" s="1" t="s">
        <v>1147</v>
      </c>
      <c r="B704" s="1">
        <v>885.54985652999903</v>
      </c>
      <c r="C704" s="1" t="s">
        <v>1148</v>
      </c>
      <c r="E704" s="6">
        <f>AVERAGE(L704:V704)</f>
        <v>40205878.924454547</v>
      </c>
      <c r="F704" s="7">
        <f>AVERAGE(W704:AG704)</f>
        <v>11.586363636363636</v>
      </c>
      <c r="G704" s="7">
        <v>840</v>
      </c>
      <c r="H704" s="7">
        <f>AVERAGE(AH704:AR704)</f>
        <v>11.587612800043301</v>
      </c>
      <c r="I704" s="7">
        <f>MAX(AS704:BC704)</f>
        <v>49.122260161810203</v>
      </c>
      <c r="J704" s="7">
        <f>AVERAGE(BD704:BN704)</f>
        <v>0.7507769125866729</v>
      </c>
      <c r="K704" s="8">
        <f>F704-H704</f>
        <v>-1.2491636796649885E-3</v>
      </c>
      <c r="L704" s="2">
        <v>36760475.066</v>
      </c>
      <c r="M704" s="2">
        <v>32064985.438000001</v>
      </c>
      <c r="N704" s="2">
        <v>35232643.465000004</v>
      </c>
      <c r="O704" s="2">
        <v>39814023.495999999</v>
      </c>
      <c r="P704" s="2">
        <v>42465765.188000001</v>
      </c>
      <c r="Q704" s="2">
        <v>35570059.490999997</v>
      </c>
      <c r="R704" s="2">
        <v>52223100.553000003</v>
      </c>
      <c r="S704" s="2">
        <v>43031799.505999997</v>
      </c>
      <c r="T704" s="2">
        <v>41280022.906000003</v>
      </c>
      <c r="U704" s="2">
        <v>39628209.57</v>
      </c>
      <c r="V704" s="2">
        <v>44193583.490000002</v>
      </c>
      <c r="W704" s="1">
        <v>11.579000000000001</v>
      </c>
      <c r="X704" s="1">
        <v>11.583</v>
      </c>
      <c r="Y704" s="1">
        <v>11.597</v>
      </c>
      <c r="Z704" s="1">
        <v>11.587999999999999</v>
      </c>
      <c r="AA704" s="1">
        <v>11.587</v>
      </c>
      <c r="AB704" s="1">
        <v>11.585000000000001</v>
      </c>
      <c r="AC704" s="1">
        <v>11.589</v>
      </c>
      <c r="AD704" s="1">
        <v>11.593</v>
      </c>
      <c r="AE704" s="1">
        <v>11.571</v>
      </c>
      <c r="AF704" s="1">
        <v>11.593999999999999</v>
      </c>
      <c r="AG704" s="1">
        <v>11.584</v>
      </c>
      <c r="AH704" s="1">
        <v>11.587612800043299</v>
      </c>
      <c r="AI704" s="1">
        <v>11.587612800043299</v>
      </c>
      <c r="AJ704" s="1">
        <v>11.587612800043299</v>
      </c>
      <c r="AK704" s="1">
        <v>11.587612800043299</v>
      </c>
      <c r="AL704" s="1">
        <v>11.587612800043299</v>
      </c>
      <c r="AM704" s="1">
        <v>11.587612800043299</v>
      </c>
      <c r="AN704" s="1">
        <v>11.587612800043299</v>
      </c>
      <c r="AO704" s="1">
        <v>11.587612800043299</v>
      </c>
      <c r="AP704" s="1">
        <v>11.587612800043299</v>
      </c>
      <c r="AQ704" s="1">
        <v>11.587612800043299</v>
      </c>
      <c r="AR704" s="1">
        <v>11.587612800043299</v>
      </c>
      <c r="AS704" s="1">
        <v>5.0822548695108001</v>
      </c>
      <c r="AT704" s="1">
        <v>22.478124677688999</v>
      </c>
      <c r="AU704" s="1">
        <v>35.414143577882101</v>
      </c>
      <c r="AV704" s="1">
        <v>19.146925823408399</v>
      </c>
      <c r="AW704" s="1">
        <v>49.122260161810203</v>
      </c>
      <c r="AX704" s="1">
        <v>8.2399976179530796</v>
      </c>
      <c r="AY704" s="1">
        <v>46.322288892066503</v>
      </c>
      <c r="AZ704" s="1">
        <v>4.7971514679847598</v>
      </c>
      <c r="BA704" s="1">
        <v>8.1020667709598797</v>
      </c>
      <c r="BB704" s="1">
        <v>42.451132869125303</v>
      </c>
      <c r="BC704" s="1">
        <v>4.7422106974667404</v>
      </c>
      <c r="BD704" s="1">
        <v>1.09121682329048</v>
      </c>
      <c r="BE704" s="1">
        <v>0.21321976425464201</v>
      </c>
      <c r="BF704" s="1">
        <v>0.226375928569888</v>
      </c>
      <c r="BG704" s="1">
        <v>0.48791816092372098</v>
      </c>
      <c r="BH704" s="1">
        <v>0.39487374147837401</v>
      </c>
      <c r="BI704" s="1">
        <v>0.31276030699535201</v>
      </c>
      <c r="BJ704" s="1">
        <v>1.5576062029522699</v>
      </c>
      <c r="BK704" s="1">
        <v>1.19368634404033</v>
      </c>
      <c r="BL704" s="1">
        <v>0.850234966723729</v>
      </c>
      <c r="BM704" s="1">
        <v>1.26655449651806</v>
      </c>
      <c r="BN704" s="1">
        <v>0.66409930270655504</v>
      </c>
    </row>
    <row r="705" spans="1:66" ht="15">
      <c r="A705" s="1" t="s">
        <v>1149</v>
      </c>
      <c r="B705" s="1">
        <v>885.54985652999903</v>
      </c>
      <c r="C705" s="1" t="s">
        <v>1148</v>
      </c>
      <c r="E705" s="6">
        <f>AVERAGE(L705:V705)</f>
        <v>5594335330.0724545</v>
      </c>
      <c r="F705" s="7">
        <f>AVERAGE(W705:AG705)</f>
        <v>11.995090909090909</v>
      </c>
      <c r="G705" s="7">
        <v>841</v>
      </c>
      <c r="H705" s="7">
        <f>AVERAGE(AH705:AR705)</f>
        <v>11.994620279867901</v>
      </c>
      <c r="I705" s="7">
        <f>MAX(AS705:BC705)</f>
        <v>57.942496773101503</v>
      </c>
      <c r="J705" s="7">
        <f>AVERAGE(BD705:BN705)</f>
        <v>0.37358786871426375</v>
      </c>
      <c r="K705" s="8">
        <f>F705-H705</f>
        <v>4.7062922300789012E-4</v>
      </c>
      <c r="L705" s="2">
        <v>5331676154.4359999</v>
      </c>
      <c r="M705" s="2">
        <v>5408435949.6859999</v>
      </c>
      <c r="N705" s="2">
        <v>5351090877.4049997</v>
      </c>
      <c r="O705" s="2">
        <v>5450923800.3330002</v>
      </c>
      <c r="P705" s="2">
        <v>5847004187.342</v>
      </c>
      <c r="Q705" s="2">
        <v>5846153494.783</v>
      </c>
      <c r="R705" s="2">
        <v>5655350213.2270002</v>
      </c>
      <c r="S705" s="2">
        <v>5702234675.4779997</v>
      </c>
      <c r="T705" s="2">
        <v>5883907317.4840002</v>
      </c>
      <c r="U705" s="2">
        <v>4914007741.1920004</v>
      </c>
      <c r="V705" s="2">
        <v>6146904219.4309998</v>
      </c>
      <c r="W705" s="1">
        <v>11.988</v>
      </c>
      <c r="X705" s="1">
        <v>12.005000000000001</v>
      </c>
      <c r="Y705" s="1">
        <v>11.997999999999999</v>
      </c>
      <c r="Z705" s="1">
        <v>11.997</v>
      </c>
      <c r="AA705" s="1">
        <v>11.99</v>
      </c>
      <c r="AB705" s="1">
        <v>11.994</v>
      </c>
      <c r="AC705" s="1">
        <v>11.978</v>
      </c>
      <c r="AD705" s="1">
        <v>11.996</v>
      </c>
      <c r="AE705" s="1">
        <v>11.992000000000001</v>
      </c>
      <c r="AF705" s="1">
        <v>12.007999999999999</v>
      </c>
      <c r="AG705" s="1">
        <v>12</v>
      </c>
      <c r="AH705" s="1">
        <v>11.994620279867901</v>
      </c>
      <c r="AI705" s="1">
        <v>11.994620279867901</v>
      </c>
      <c r="AJ705" s="1">
        <v>11.994620279867901</v>
      </c>
      <c r="AK705" s="1">
        <v>11.994620279867901</v>
      </c>
      <c r="AL705" s="1">
        <v>11.994620279867901</v>
      </c>
      <c r="AM705" s="1">
        <v>11.994620279867901</v>
      </c>
      <c r="AN705" s="1">
        <v>11.994620279867901</v>
      </c>
      <c r="AO705" s="1">
        <v>11.994620279867901</v>
      </c>
      <c r="AP705" s="1">
        <v>11.994620279867901</v>
      </c>
      <c r="AQ705" s="1">
        <v>11.994620279867901</v>
      </c>
      <c r="AR705" s="1">
        <v>11.994620279867901</v>
      </c>
      <c r="AS705" s="1">
        <v>54.624819793774002</v>
      </c>
      <c r="AT705" s="1">
        <v>44.747035094178202</v>
      </c>
      <c r="AU705" s="1">
        <v>44.260761929463598</v>
      </c>
      <c r="AV705" s="1">
        <v>45.380281898929503</v>
      </c>
      <c r="AW705" s="1">
        <v>37.124381909168399</v>
      </c>
      <c r="AX705" s="1">
        <v>57.942496773101503</v>
      </c>
      <c r="AY705" s="1">
        <v>45.512297888237399</v>
      </c>
      <c r="AZ705" s="1">
        <v>54.4586706704481</v>
      </c>
      <c r="BA705" s="1">
        <v>45.8799365045328</v>
      </c>
      <c r="BB705" s="1">
        <v>45.585699724194797</v>
      </c>
      <c r="BC705" s="1">
        <v>47.067650684272003</v>
      </c>
      <c r="BD705" s="1">
        <v>0.40855182329048201</v>
      </c>
      <c r="BE705" s="1">
        <v>0.16033623574535799</v>
      </c>
      <c r="BF705" s="1">
        <v>0.27432907143011098</v>
      </c>
      <c r="BG705" s="1">
        <v>0.118154160923721</v>
      </c>
      <c r="BH705" s="1">
        <v>8.4996258521625706E-2</v>
      </c>
      <c r="BI705" s="1">
        <v>0.46201769300464801</v>
      </c>
      <c r="BJ705" s="1">
        <v>1.06007220295227</v>
      </c>
      <c r="BK705" s="1">
        <v>0.52528234404033203</v>
      </c>
      <c r="BL705" s="1">
        <v>0.247630966723729</v>
      </c>
      <c r="BM705" s="1">
        <v>0.76725549651806901</v>
      </c>
      <c r="BN705" s="2">
        <v>8.4030270655510698E-4</v>
      </c>
    </row>
    <row r="706" spans="1:66" ht="15">
      <c r="A706" s="1" t="s">
        <v>1149</v>
      </c>
      <c r="B706" s="1">
        <v>885.54985652999903</v>
      </c>
      <c r="C706" s="1" t="s">
        <v>1148</v>
      </c>
      <c r="E706" s="6">
        <f>AVERAGE(L706:V706)</f>
        <v>1163699958.3037274</v>
      </c>
      <c r="F706" s="7">
        <f>AVERAGE(W706:AG706)</f>
        <v>12.635727272727275</v>
      </c>
      <c r="G706" s="7">
        <v>842</v>
      </c>
      <c r="H706" s="7">
        <f>AVERAGE(AH706:AR706)</f>
        <v>12.639363201280203</v>
      </c>
      <c r="I706" s="7">
        <f>MAX(AS706:BC706)</f>
        <v>57.113369293385098</v>
      </c>
      <c r="J706" s="7">
        <f>AVERAGE(BD706:BN706)</f>
        <v>0.49862148795010131</v>
      </c>
      <c r="K706" s="8">
        <f>F706-H706</f>
        <v>-3.6359285529279362E-3</v>
      </c>
      <c r="L706" s="2">
        <v>1672182438.1029999</v>
      </c>
      <c r="M706" s="2">
        <v>663423100.37199998</v>
      </c>
      <c r="N706" s="2">
        <v>1479358608.3699999</v>
      </c>
      <c r="O706" s="2">
        <v>1235656941.848</v>
      </c>
      <c r="P706" s="2">
        <v>1018051571.307</v>
      </c>
      <c r="Q706" s="2">
        <v>1121574129.54</v>
      </c>
      <c r="R706" s="2">
        <v>954147876.06900001</v>
      </c>
      <c r="S706" s="2">
        <v>485370387.542</v>
      </c>
      <c r="T706" s="2">
        <v>1320341710.902</v>
      </c>
      <c r="U706" s="2">
        <v>1667646601.464</v>
      </c>
      <c r="V706" s="2">
        <v>1182946175.8239999</v>
      </c>
      <c r="W706" s="1">
        <v>12.628</v>
      </c>
      <c r="X706" s="1">
        <v>12.614000000000001</v>
      </c>
      <c r="Y706" s="1">
        <v>12.659000000000001</v>
      </c>
      <c r="Z706" s="1">
        <v>12.621</v>
      </c>
      <c r="AA706" s="1">
        <v>12.648</v>
      </c>
      <c r="AB706" s="1">
        <v>12.628</v>
      </c>
      <c r="AC706" s="1">
        <v>12.634</v>
      </c>
      <c r="AD706" s="1">
        <v>12.596</v>
      </c>
      <c r="AE706" s="1">
        <v>12.635</v>
      </c>
      <c r="AF706" s="1">
        <v>12.676</v>
      </c>
      <c r="AG706" s="1">
        <v>12.654</v>
      </c>
      <c r="AH706" s="1">
        <v>12.639363201280201</v>
      </c>
      <c r="AI706" s="1">
        <v>12.639363201280201</v>
      </c>
      <c r="AJ706" s="1">
        <v>12.639363201280201</v>
      </c>
      <c r="AK706" s="1">
        <v>12.639363201280201</v>
      </c>
      <c r="AL706" s="1">
        <v>12.639363201280201</v>
      </c>
      <c r="AM706" s="1">
        <v>12.639363201280201</v>
      </c>
      <c r="AN706" s="1">
        <v>12.639363201280201</v>
      </c>
      <c r="AO706" s="1">
        <v>12.639363201280201</v>
      </c>
      <c r="AP706" s="1">
        <v>12.639363201280201</v>
      </c>
      <c r="AQ706" s="1">
        <v>12.639363201280201</v>
      </c>
      <c r="AR706" s="1">
        <v>12.639363201280201</v>
      </c>
      <c r="AS706" s="1">
        <v>38.894108045556202</v>
      </c>
      <c r="AT706" s="1">
        <v>55.459056630184499</v>
      </c>
      <c r="AU706" s="1">
        <v>48.208478251140001</v>
      </c>
      <c r="AV706" s="1">
        <v>57.113369293385098</v>
      </c>
      <c r="AW706" s="1">
        <v>56.291134934312701</v>
      </c>
      <c r="AX706" s="1">
        <v>45.115607659027297</v>
      </c>
      <c r="AY706" s="1">
        <v>55.357864770830801</v>
      </c>
      <c r="AZ706" s="1">
        <v>51.749289550634799</v>
      </c>
      <c r="BA706" s="1">
        <v>46.6389274118035</v>
      </c>
      <c r="BB706" s="1">
        <v>26.351916026308601</v>
      </c>
      <c r="BC706" s="1">
        <v>34.611150774248799</v>
      </c>
      <c r="BD706" s="1">
        <v>0.13959817670951899</v>
      </c>
      <c r="BE706" s="1">
        <v>0.71009323574535799</v>
      </c>
      <c r="BF706" s="1">
        <v>0.82530907143011001</v>
      </c>
      <c r="BG706" s="1">
        <v>0.43180883907627798</v>
      </c>
      <c r="BH706" s="1">
        <v>0.61908225852162602</v>
      </c>
      <c r="BI706" s="1">
        <v>1.1199856930046399</v>
      </c>
      <c r="BJ706" s="1">
        <v>0.50796120295227098</v>
      </c>
      <c r="BK706" s="1">
        <v>2.64306559596665E-2</v>
      </c>
      <c r="BL706" s="1">
        <v>0.40651903327627098</v>
      </c>
      <c r="BM706" s="1">
        <v>5.59865034819306E-2</v>
      </c>
      <c r="BN706" s="1">
        <v>0.64206169729344398</v>
      </c>
    </row>
    <row r="707" spans="1:66" ht="15">
      <c r="A707" s="1" t="s">
        <v>1149</v>
      </c>
      <c r="B707" s="1">
        <v>885.54985652999903</v>
      </c>
      <c r="C707" s="1" t="s">
        <v>1148</v>
      </c>
      <c r="E707" s="6">
        <f>AVERAGE(L707:V707)</f>
        <v>56713648.525727436</v>
      </c>
      <c r="F707" s="7">
        <f>AVERAGE(W707:AG707)</f>
        <v>12.835000000000001</v>
      </c>
      <c r="G707" s="7">
        <v>843</v>
      </c>
      <c r="H707" s="7">
        <f>AVERAGE(AH707:AR707)</f>
        <v>12.983000000000001</v>
      </c>
      <c r="I707" s="7">
        <f>MAX(AS707:BC707)</f>
        <v>42.561686178414803</v>
      </c>
      <c r="J707" s="7">
        <f>AVERAGE(BD707:BN707)</f>
        <v>0.189181503481931</v>
      </c>
      <c r="K707" s="8">
        <f>F707-H707</f>
        <v>-0.14799999999999969</v>
      </c>
      <c r="L707" s="2">
        <v>63540804.969000801</v>
      </c>
      <c r="M707" s="2">
        <v>60313293.060300402</v>
      </c>
      <c r="N707" s="2">
        <v>90120549.903600499</v>
      </c>
      <c r="O707" s="2">
        <v>71738632.673700601</v>
      </c>
      <c r="P707" s="2">
        <v>47425962.887999997</v>
      </c>
      <c r="Q707" s="2">
        <v>75914535.5231985</v>
      </c>
      <c r="R707" s="2">
        <v>94315111.636500999</v>
      </c>
      <c r="S707" s="2">
        <v>18311449.173999999</v>
      </c>
      <c r="T707" s="2">
        <v>30806634.899</v>
      </c>
      <c r="U707" s="1">
        <v>9197782.8460000008</v>
      </c>
      <c r="V707" s="2">
        <v>62165376.209700003</v>
      </c>
      <c r="W707" s="1">
        <v>12.731999999999999</v>
      </c>
      <c r="X707" s="1">
        <v>12.738</v>
      </c>
      <c r="Y707" s="1">
        <v>12.738</v>
      </c>
      <c r="Z707" s="1">
        <v>12.737</v>
      </c>
      <c r="AA707" s="1">
        <v>12.973000000000001</v>
      </c>
      <c r="AB707" s="1">
        <v>12.723000000000001</v>
      </c>
      <c r="AC707" s="1">
        <v>12.718</v>
      </c>
      <c r="AD707" s="1">
        <v>13.138999999999999</v>
      </c>
      <c r="AE707" s="1">
        <v>12.971</v>
      </c>
      <c r="AF707" s="1">
        <v>12.983000000000001</v>
      </c>
      <c r="AG707" s="1">
        <v>12.733000000000001</v>
      </c>
      <c r="AQ707" s="1">
        <v>12.983000000000001</v>
      </c>
      <c r="BB707" s="1">
        <v>42.561686178414803</v>
      </c>
      <c r="BM707" s="1">
        <v>0.189181503481931</v>
      </c>
    </row>
    <row r="708" spans="1:66" ht="15">
      <c r="A708" s="1" t="s">
        <v>1149</v>
      </c>
      <c r="B708" s="1">
        <v>885.54985652999903</v>
      </c>
      <c r="C708" s="1" t="s">
        <v>1148</v>
      </c>
      <c r="E708" s="6">
        <f>AVERAGE(L708:V708)</f>
        <v>26350632.058590893</v>
      </c>
      <c r="F708" s="7">
        <f>AVERAGE(W708:AG708)</f>
        <v>13.520727272727273</v>
      </c>
      <c r="G708" s="7">
        <v>844</v>
      </c>
      <c r="H708" s="7">
        <f>AVERAGE(AH708:AR708)</f>
        <v>13.679</v>
      </c>
      <c r="I708" s="7">
        <f>MAX(AS708:BC708)</f>
        <v>23.5942334945941</v>
      </c>
      <c r="J708" s="7">
        <f>AVERAGE(BD708:BN708)</f>
        <v>1.65409569729344</v>
      </c>
      <c r="K708" s="8">
        <f>F708-H708</f>
        <v>-0.15827272727272756</v>
      </c>
      <c r="L708" s="2">
        <v>33557355.073499903</v>
      </c>
      <c r="M708" s="1">
        <v>7055090.8190000001</v>
      </c>
      <c r="N708" s="2">
        <v>39399282.961000003</v>
      </c>
      <c r="O708" s="2">
        <v>37063888.674000002</v>
      </c>
      <c r="P708" s="2">
        <v>43120192.978499897</v>
      </c>
      <c r="Q708" s="2">
        <v>30181371.046999998</v>
      </c>
      <c r="R708" s="1">
        <v>9640846.4230000004</v>
      </c>
      <c r="S708" s="1">
        <v>3366398.6090000002</v>
      </c>
      <c r="T708" s="2">
        <v>40969907.038500004</v>
      </c>
      <c r="U708" s="1">
        <v>4790781.034</v>
      </c>
      <c r="V708" s="2">
        <v>40711837.987000003</v>
      </c>
      <c r="W708" s="1">
        <v>13.407</v>
      </c>
      <c r="X708" s="1">
        <v>13.742000000000001</v>
      </c>
      <c r="Y708" s="1">
        <v>13.5</v>
      </c>
      <c r="Z708" s="1">
        <v>13.579000000000001</v>
      </c>
      <c r="AA708" s="1">
        <v>13.141</v>
      </c>
      <c r="AB708" s="1">
        <v>13.432</v>
      </c>
      <c r="AC708" s="1">
        <v>13.755000000000001</v>
      </c>
      <c r="AD708" s="1">
        <v>13.721</v>
      </c>
      <c r="AE708" s="1">
        <v>13.128</v>
      </c>
      <c r="AF708" s="1">
        <v>13.644</v>
      </c>
      <c r="AG708" s="1">
        <v>13.679</v>
      </c>
      <c r="AR708" s="1">
        <v>13.679</v>
      </c>
      <c r="BC708" s="1">
        <v>23.5942334945941</v>
      </c>
      <c r="BN708" s="1">
        <v>1.65409569729344</v>
      </c>
    </row>
    <row r="709" spans="1:66" ht="15">
      <c r="A709" s="1" t="s">
        <v>1150</v>
      </c>
      <c r="B709" s="1">
        <v>871.57059152999898</v>
      </c>
      <c r="C709" s="1" t="s">
        <v>1151</v>
      </c>
      <c r="E709" s="6">
        <f>AVERAGE(L709:V709)</f>
        <v>51851771.725818187</v>
      </c>
      <c r="F709" s="7">
        <f>AVERAGE(W709:AG709)</f>
        <v>12.615818181818183</v>
      </c>
      <c r="G709" s="7">
        <v>845</v>
      </c>
      <c r="H709" s="7">
        <f>AVERAGE(AH709:AR709)</f>
        <v>12.6149175513051</v>
      </c>
      <c r="I709" s="7">
        <f>MAX(AS709:BC709)</f>
        <v>29.510039218988499</v>
      </c>
      <c r="J709" s="7">
        <f>AVERAGE(BD709:BN709)</f>
        <v>0.48292738040594618</v>
      </c>
      <c r="K709" s="8">
        <f>F709-H709</f>
        <v>9.0063051308320041E-4</v>
      </c>
      <c r="L709" s="2">
        <v>55563786.798</v>
      </c>
      <c r="M709" s="2">
        <v>49760037.612000003</v>
      </c>
      <c r="N709" s="2">
        <v>86191539.965000004</v>
      </c>
      <c r="O709" s="2">
        <v>38211985.434</v>
      </c>
      <c r="P709" s="2">
        <v>72207997</v>
      </c>
      <c r="Q709" s="2">
        <v>45877047.490000002</v>
      </c>
      <c r="R709" s="2">
        <v>40177722.387999997</v>
      </c>
      <c r="S709" s="2">
        <v>48628256.479999997</v>
      </c>
      <c r="T709" s="2">
        <v>37338646.512000002</v>
      </c>
      <c r="U709" s="2">
        <v>51028414.133000001</v>
      </c>
      <c r="V709" s="2">
        <v>45384055.171999998</v>
      </c>
      <c r="W709" s="1">
        <v>12.61</v>
      </c>
      <c r="X709" s="1">
        <v>12.617000000000001</v>
      </c>
      <c r="Y709" s="1">
        <v>12.616</v>
      </c>
      <c r="Z709" s="1">
        <v>12.619</v>
      </c>
      <c r="AA709" s="1">
        <v>12.635</v>
      </c>
      <c r="AB709" s="1">
        <v>12.611000000000001</v>
      </c>
      <c r="AC709" s="1">
        <v>12.612</v>
      </c>
      <c r="AD709" s="1">
        <v>12.593999999999999</v>
      </c>
      <c r="AE709" s="1">
        <v>12.605</v>
      </c>
      <c r="AF709" s="1">
        <v>12.637</v>
      </c>
      <c r="AG709" s="1">
        <v>12.618</v>
      </c>
      <c r="AH709" s="1">
        <v>12.6149175513051</v>
      </c>
      <c r="AI709" s="1">
        <v>12.6149175513051</v>
      </c>
      <c r="AJ709" s="1">
        <v>12.6149175513051</v>
      </c>
      <c r="AK709" s="1">
        <v>12.6149175513051</v>
      </c>
      <c r="AL709" s="1">
        <v>12.6149175513051</v>
      </c>
      <c r="AM709" s="1">
        <v>12.6149175513051</v>
      </c>
      <c r="AN709" s="1">
        <v>12.6149175513051</v>
      </c>
      <c r="AO709" s="1">
        <v>12.6149175513051</v>
      </c>
      <c r="AP709" s="1">
        <v>12.6149175513051</v>
      </c>
      <c r="AQ709" s="1">
        <v>12.6149175513051</v>
      </c>
      <c r="AR709" s="1">
        <v>12.6149175513051</v>
      </c>
      <c r="AS709" s="1">
        <v>21.7145148537018</v>
      </c>
      <c r="AT709" s="1">
        <v>17.714732658052501</v>
      </c>
      <c r="AU709" s="1">
        <v>24.410193844466601</v>
      </c>
      <c r="AV709" s="1">
        <v>19.084585306428199</v>
      </c>
      <c r="AW709" s="1">
        <v>16.9501947559909</v>
      </c>
      <c r="AX709" s="1">
        <v>22.5776962704191</v>
      </c>
      <c r="AY709" s="1">
        <v>22.613417636531899</v>
      </c>
      <c r="AZ709" s="1">
        <v>18.013223321890301</v>
      </c>
      <c r="BA709" s="1">
        <v>23.423168995381801</v>
      </c>
      <c r="BB709" s="1">
        <v>18.4681200299128</v>
      </c>
      <c r="BC709" s="1">
        <v>29.510039218988499</v>
      </c>
      <c r="BD709" s="1">
        <v>1.91425548288588E-2</v>
      </c>
      <c r="BE709" s="1">
        <v>6.5967833176152596E-2</v>
      </c>
      <c r="BF709" s="1">
        <v>0.240120430487337</v>
      </c>
      <c r="BG709" s="1">
        <v>0.22634199413542899</v>
      </c>
      <c r="BH709" s="1">
        <v>0.240672981406339</v>
      </c>
      <c r="BI709" s="1">
        <v>0.61540483263778401</v>
      </c>
      <c r="BJ709" s="1">
        <v>1.57574510857373</v>
      </c>
      <c r="BK709" s="1">
        <v>4.0224315477581998E-2</v>
      </c>
      <c r="BL709" s="1">
        <v>0.87931710093397797</v>
      </c>
      <c r="BM709" s="1">
        <v>0.88605399394117101</v>
      </c>
      <c r="BN709" s="1">
        <v>0.52321003886704698</v>
      </c>
    </row>
    <row r="710" spans="1:66" ht="15">
      <c r="A710" s="1" t="s">
        <v>1152</v>
      </c>
      <c r="B710" s="1">
        <v>869.55494152999995</v>
      </c>
      <c r="C710" s="1" t="s">
        <v>1153</v>
      </c>
      <c r="E710" s="6">
        <f>AVERAGE(L710:V710)</f>
        <v>22387089.494818181</v>
      </c>
      <c r="F710" s="7">
        <f>AVERAGE(W710:AG710)</f>
        <v>11.459272727272726</v>
      </c>
      <c r="G710" s="7">
        <v>846</v>
      </c>
      <c r="H710" s="7">
        <f>AVERAGE(AH710:AR710)</f>
        <v>11.4594743433193</v>
      </c>
      <c r="I710" s="7">
        <f>MAX(AS710:BC710)</f>
        <v>26.8633270198508</v>
      </c>
      <c r="J710" s="7">
        <f>AVERAGE(BD710:BN710)</f>
        <v>0.82204236713212819</v>
      </c>
      <c r="K710" s="8">
        <f>F710-H710</f>
        <v>-2.0161604657431553E-4</v>
      </c>
      <c r="L710" s="2">
        <v>21162629.225000001</v>
      </c>
      <c r="M710" s="2">
        <v>21554215.734999999</v>
      </c>
      <c r="N710" s="2">
        <v>23129206.436000001</v>
      </c>
      <c r="O710" s="2">
        <v>23121413.765999999</v>
      </c>
      <c r="P710" s="2">
        <v>24104222.708000001</v>
      </c>
      <c r="Q710" s="2">
        <v>18807668.774</v>
      </c>
      <c r="R710" s="2">
        <v>19613220.901000001</v>
      </c>
      <c r="S710" s="2">
        <v>25023188.723000001</v>
      </c>
      <c r="T710" s="2">
        <v>20991296.73</v>
      </c>
      <c r="U710" s="2">
        <v>22534640.664000001</v>
      </c>
      <c r="V710" s="2">
        <v>26216280.780999999</v>
      </c>
      <c r="W710" s="1">
        <v>11.452</v>
      </c>
      <c r="X710" s="1">
        <v>11.46</v>
      </c>
      <c r="Y710" s="1">
        <v>11.465</v>
      </c>
      <c r="Z710" s="1">
        <v>11.468</v>
      </c>
      <c r="AA710" s="1">
        <v>11.464</v>
      </c>
      <c r="AB710" s="1">
        <v>11.457000000000001</v>
      </c>
      <c r="AC710" s="1">
        <v>11.456</v>
      </c>
      <c r="AD710" s="1">
        <v>11.455</v>
      </c>
      <c r="AE710" s="1">
        <v>11.456</v>
      </c>
      <c r="AF710" s="1">
        <v>11.458</v>
      </c>
      <c r="AG710" s="1">
        <v>11.461</v>
      </c>
      <c r="AH710" s="1">
        <v>11.4594743433193</v>
      </c>
      <c r="AI710" s="1">
        <v>11.4594743433193</v>
      </c>
      <c r="AJ710" s="1">
        <v>11.4594743433193</v>
      </c>
      <c r="AK710" s="1">
        <v>11.4594743433193</v>
      </c>
      <c r="AL710" s="1">
        <v>11.4594743433193</v>
      </c>
      <c r="AM710" s="1">
        <v>11.4594743433193</v>
      </c>
      <c r="AN710" s="1">
        <v>11.4594743433193</v>
      </c>
      <c r="AO710" s="1">
        <v>11.4594743433193</v>
      </c>
      <c r="AP710" s="1">
        <v>11.4594743433193</v>
      </c>
      <c r="AQ710" s="1">
        <v>11.4594743433193</v>
      </c>
      <c r="AR710" s="1">
        <v>11.4594743433193</v>
      </c>
      <c r="AS710" s="1">
        <v>16.7995184868177</v>
      </c>
      <c r="AT710" s="1">
        <v>17.2770949716292</v>
      </c>
      <c r="AU710" s="1">
        <v>18.774952144185001</v>
      </c>
      <c r="AV710" s="1">
        <v>18.904161391075299</v>
      </c>
      <c r="AW710" s="1">
        <v>21.630637596642199</v>
      </c>
      <c r="AX710" s="1">
        <v>22.684097460840999</v>
      </c>
      <c r="AY710" s="1">
        <v>21.7412292716675</v>
      </c>
      <c r="AZ710" s="1">
        <v>26.8633270198508</v>
      </c>
      <c r="BA710" s="1">
        <v>21.299384530199902</v>
      </c>
      <c r="BB710" s="1">
        <v>19.474909892165901</v>
      </c>
      <c r="BC710" s="1">
        <v>22.6422807752467</v>
      </c>
      <c r="BD710" s="1">
        <v>1.03135882329048</v>
      </c>
      <c r="BE710" s="1">
        <v>0.46378876425464199</v>
      </c>
      <c r="BF710" s="1">
        <v>0.36512892856988899</v>
      </c>
      <c r="BG710" s="1">
        <v>0.758223160923721</v>
      </c>
      <c r="BH710" s="1">
        <v>0.56023774147837402</v>
      </c>
      <c r="BI710" s="1">
        <v>0.180949306995351</v>
      </c>
      <c r="BJ710" s="1">
        <v>1.68732020295227</v>
      </c>
      <c r="BK710" s="1">
        <v>1.16854234404033</v>
      </c>
      <c r="BL710" s="1">
        <v>0.78619996672372805</v>
      </c>
      <c r="BM710" s="1">
        <v>1.39648249651807</v>
      </c>
      <c r="BN710" s="1">
        <v>0.64423430270655502</v>
      </c>
    </row>
    <row r="711" spans="1:66" ht="15">
      <c r="A711" s="1" t="s">
        <v>1152</v>
      </c>
      <c r="B711" s="1">
        <v>869.55494152999995</v>
      </c>
      <c r="C711" s="1" t="s">
        <v>1153</v>
      </c>
      <c r="E711" s="6">
        <f>AVERAGE(L711:V711)</f>
        <v>46827774.237636372</v>
      </c>
      <c r="F711" s="7">
        <f>AVERAGE(W711:AG711)</f>
        <v>12.588909090909091</v>
      </c>
      <c r="G711" s="7">
        <v>847</v>
      </c>
      <c r="H711" s="7">
        <f>AVERAGE(AH711:AR711)</f>
        <v>12.5894573267864</v>
      </c>
      <c r="I711" s="7">
        <f>MAX(AS711:BC711)</f>
        <v>35.799303716588803</v>
      </c>
      <c r="J711" s="7">
        <f>AVERAGE(BD711:BN711)</f>
        <v>0.48562354986981121</v>
      </c>
      <c r="K711" s="8">
        <f>F711-H711</f>
        <v>-5.4823587730901124E-4</v>
      </c>
      <c r="L711" s="2">
        <v>45131293.336000003</v>
      </c>
      <c r="M711" s="2">
        <v>38686023.707999997</v>
      </c>
      <c r="N711" s="2">
        <v>72031087.232999995</v>
      </c>
      <c r="O711" s="2">
        <v>45288934.582000002</v>
      </c>
      <c r="P711" s="2">
        <v>52418044.142999999</v>
      </c>
      <c r="Q711" s="2">
        <v>37324118.127999999</v>
      </c>
      <c r="R711" s="2">
        <v>35665333.568000004</v>
      </c>
      <c r="S711" s="2">
        <v>47045320.013999999</v>
      </c>
      <c r="T711" s="2">
        <v>27444836.105</v>
      </c>
      <c r="U711" s="2">
        <v>61718433.726999998</v>
      </c>
      <c r="V711" s="2">
        <v>52352092.07</v>
      </c>
      <c r="W711" s="1">
        <v>12.583</v>
      </c>
      <c r="X711" s="1">
        <v>12.586</v>
      </c>
      <c r="Y711" s="1">
        <v>12.608000000000001</v>
      </c>
      <c r="Z711" s="1">
        <v>12.587</v>
      </c>
      <c r="AA711" s="1">
        <v>12.58</v>
      </c>
      <c r="AB711" s="1">
        <v>12.587</v>
      </c>
      <c r="AC711" s="1">
        <v>12.593999999999999</v>
      </c>
      <c r="AD711" s="1">
        <v>12.59</v>
      </c>
      <c r="AE711" s="1">
        <v>12.583</v>
      </c>
      <c r="AF711" s="1">
        <v>12.593</v>
      </c>
      <c r="AG711" s="1">
        <v>12.587</v>
      </c>
      <c r="AH711" s="1">
        <v>12.5894573267864</v>
      </c>
      <c r="AI711" s="1">
        <v>12.5894573267864</v>
      </c>
      <c r="AJ711" s="1">
        <v>12.5894573267864</v>
      </c>
      <c r="AK711" s="1">
        <v>12.5894573267864</v>
      </c>
      <c r="AL711" s="1">
        <v>12.5894573267864</v>
      </c>
      <c r="AM711" s="1">
        <v>12.5894573267864</v>
      </c>
      <c r="AN711" s="1">
        <v>12.5894573267864</v>
      </c>
      <c r="AO711" s="1">
        <v>12.5894573267864</v>
      </c>
      <c r="AP711" s="1">
        <v>12.5894573267864</v>
      </c>
      <c r="AQ711" s="1">
        <v>12.5894573267864</v>
      </c>
      <c r="AR711" s="1">
        <v>12.5894573267864</v>
      </c>
      <c r="AS711" s="1">
        <v>25.958822592665399</v>
      </c>
      <c r="AT711" s="1">
        <v>35.799303716588803</v>
      </c>
      <c r="AU711" s="1">
        <v>28.195024978756798</v>
      </c>
      <c r="AV711" s="1">
        <v>29.445854134282399</v>
      </c>
      <c r="AW711" s="1">
        <v>33.000994294698501</v>
      </c>
      <c r="AX711" s="1">
        <v>22.906337156160799</v>
      </c>
      <c r="AY711" s="1">
        <v>20.5571348089147</v>
      </c>
      <c r="AZ711" s="1">
        <v>33.469785320411503</v>
      </c>
      <c r="BA711" s="1">
        <v>28.5889192948169</v>
      </c>
      <c r="BB711" s="1">
        <v>17.675658294693601</v>
      </c>
      <c r="BC711" s="1">
        <v>28.674624913592801</v>
      </c>
      <c r="BD711" s="1">
        <v>0.12307517670951799</v>
      </c>
      <c r="BE711" s="1">
        <v>0.71527223574535803</v>
      </c>
      <c r="BF711" s="1">
        <v>0.80717507143011002</v>
      </c>
      <c r="BG711" s="1">
        <v>0.417612839076278</v>
      </c>
      <c r="BH711" s="1">
        <v>0.60894025852162503</v>
      </c>
      <c r="BI711" s="1">
        <v>0.99775969300464695</v>
      </c>
      <c r="BJ711" s="1">
        <v>0.52408220295227104</v>
      </c>
      <c r="BK711" s="1">
        <v>3.43734404033391E-3</v>
      </c>
      <c r="BL711" s="1">
        <v>0.37835203327627198</v>
      </c>
      <c r="BM711" s="1">
        <v>0.233469496518068</v>
      </c>
      <c r="BN711" s="1">
        <v>0.53268269729344297</v>
      </c>
    </row>
    <row r="712" spans="1:66" ht="15">
      <c r="A712" s="1" t="s">
        <v>1154</v>
      </c>
      <c r="B712" s="1">
        <v>883.53420652999898</v>
      </c>
      <c r="C712" s="1" t="s">
        <v>1155</v>
      </c>
      <c r="E712" s="6">
        <f>AVERAGE(L712:V712)</f>
        <v>1084729703.4238181</v>
      </c>
      <c r="F712" s="7">
        <f>AVERAGE(W712:AG712)</f>
        <v>10.746272727272727</v>
      </c>
      <c r="G712" s="7">
        <v>848</v>
      </c>
      <c r="H712" s="7">
        <f>AVERAGE(AH712:AR712)</f>
        <v>10.7470288141176</v>
      </c>
      <c r="I712" s="7">
        <f>MAX(AS712:BC712)</f>
        <v>54.633459145434799</v>
      </c>
      <c r="J712" s="7">
        <f>AVERAGE(BD712:BN712)</f>
        <v>0.48047099358051354</v>
      </c>
      <c r="K712" s="8">
        <f>F712-H712</f>
        <v>-7.5608684487349365E-4</v>
      </c>
      <c r="L712" s="2">
        <v>969205514.50100005</v>
      </c>
      <c r="M712" s="2">
        <v>1036272235.742</v>
      </c>
      <c r="N712" s="2">
        <v>1124537617.027</v>
      </c>
      <c r="O712" s="2">
        <v>1009536752.079</v>
      </c>
      <c r="P712" s="2">
        <v>1083494423.648</v>
      </c>
      <c r="Q712" s="2">
        <v>1142256771.9419999</v>
      </c>
      <c r="R712" s="2">
        <v>1174288418.3610001</v>
      </c>
      <c r="S712" s="2">
        <v>1060834264.483</v>
      </c>
      <c r="T712" s="2">
        <v>1180415563.858</v>
      </c>
      <c r="U712" s="2">
        <v>974993960.13600004</v>
      </c>
      <c r="V712" s="2">
        <v>1176191215.885</v>
      </c>
      <c r="W712" s="1">
        <v>10.743</v>
      </c>
      <c r="X712" s="1">
        <v>10.747</v>
      </c>
      <c r="Y712" s="1">
        <v>10.750999999999999</v>
      </c>
      <c r="Z712" s="1">
        <v>10.741</v>
      </c>
      <c r="AA712" s="1">
        <v>10.756</v>
      </c>
      <c r="AB712" s="1">
        <v>10.752000000000001</v>
      </c>
      <c r="AC712" s="1">
        <v>10.738</v>
      </c>
      <c r="AD712" s="1">
        <v>10.743</v>
      </c>
      <c r="AE712" s="1">
        <v>10.746</v>
      </c>
      <c r="AF712" s="1">
        <v>10.744999999999999</v>
      </c>
      <c r="AG712" s="1">
        <v>10.747</v>
      </c>
      <c r="AH712" s="1">
        <v>10.7470288141176</v>
      </c>
      <c r="AI712" s="1">
        <v>10.7470288141176</v>
      </c>
      <c r="AJ712" s="1">
        <v>10.7470288141176</v>
      </c>
      <c r="AK712" s="1">
        <v>10.7470288141176</v>
      </c>
      <c r="AL712" s="1">
        <v>10.7470288141176</v>
      </c>
      <c r="AM712" s="1">
        <v>10.7470288141176</v>
      </c>
      <c r="AN712" s="1">
        <v>10.7470288141176</v>
      </c>
      <c r="AO712" s="1">
        <v>10.7470288141176</v>
      </c>
      <c r="AP712" s="1">
        <v>10.7470288141176</v>
      </c>
      <c r="AQ712" s="1">
        <v>10.7470288141176</v>
      </c>
      <c r="AR712" s="1">
        <v>10.7470288141176</v>
      </c>
      <c r="AS712" s="1">
        <v>45.727944568769402</v>
      </c>
      <c r="AT712" s="1">
        <v>53.037611066145999</v>
      </c>
      <c r="AU712" s="1">
        <v>45.7148251689094</v>
      </c>
      <c r="AV712" s="1">
        <v>36.4402281322294</v>
      </c>
      <c r="AW712" s="1">
        <v>47.969296840787003</v>
      </c>
      <c r="AX712" s="1">
        <v>54.601829405651898</v>
      </c>
      <c r="AY712" s="1">
        <v>29.255545101738999</v>
      </c>
      <c r="AZ712" s="1">
        <v>48.885818643595798</v>
      </c>
      <c r="BA712" s="1">
        <v>48.207268916966598</v>
      </c>
      <c r="BB712" s="1">
        <v>44.235342492575299</v>
      </c>
      <c r="BC712" s="1">
        <v>54.633459145434799</v>
      </c>
      <c r="BD712" s="1">
        <v>0.93847548309444595</v>
      </c>
      <c r="BE712" s="1">
        <v>0.23577153087591801</v>
      </c>
      <c r="BF712" s="1">
        <v>0.22311385404671699</v>
      </c>
      <c r="BG712" s="1">
        <v>0.73165948546457305</v>
      </c>
      <c r="BH712" s="1">
        <v>0.312934142927764</v>
      </c>
      <c r="BI712" s="1">
        <v>0.28451113065878098</v>
      </c>
      <c r="BJ712" s="1">
        <v>0.59500921606120905</v>
      </c>
      <c r="BK712" s="1">
        <v>4.1829330640789301E-2</v>
      </c>
      <c r="BL712" s="1">
        <v>0.42865421310262097</v>
      </c>
      <c r="BM712" s="1">
        <v>1.2302481853046801</v>
      </c>
      <c r="BN712" s="1">
        <v>0.26297435720814999</v>
      </c>
    </row>
    <row r="713" spans="1:66" ht="15">
      <c r="A713" s="1" t="s">
        <v>1154</v>
      </c>
      <c r="B713" s="1">
        <v>883.53420652999898</v>
      </c>
      <c r="C713" s="1" t="s">
        <v>1155</v>
      </c>
      <c r="E713" s="6">
        <f>AVERAGE(L713:V713)</f>
        <v>58144761.830936342</v>
      </c>
      <c r="F713" s="7">
        <f>AVERAGE(W713:AG713)</f>
        <v>11.039272727272726</v>
      </c>
      <c r="G713" s="7">
        <v>849</v>
      </c>
      <c r="H713" s="7">
        <f>AVERAGE(AH713:AR713)</f>
        <v>11.1311932880349</v>
      </c>
      <c r="I713" s="7">
        <f>MAX(AS713:BC713)</f>
        <v>37.182278765812796</v>
      </c>
      <c r="J713" s="7">
        <f>AVERAGE(BD713:BN713)</f>
        <v>0.47433210651005009</v>
      </c>
      <c r="K713" s="8">
        <f>F713-H713</f>
        <v>-9.1920560762174475E-2</v>
      </c>
      <c r="L713" s="2">
        <v>56101858.467</v>
      </c>
      <c r="M713" s="2">
        <v>53039878.390800104</v>
      </c>
      <c r="N713" s="2">
        <v>55591900.603200004</v>
      </c>
      <c r="O713" s="2">
        <v>51487415.233499996</v>
      </c>
      <c r="P713" s="2">
        <v>62793622.802000001</v>
      </c>
      <c r="Q713" s="2">
        <v>59802483.388999999</v>
      </c>
      <c r="R713" s="2">
        <v>70298598.009900004</v>
      </c>
      <c r="S713" s="2">
        <v>52828174.504000001</v>
      </c>
      <c r="T713" s="2">
        <v>62139510.714599997</v>
      </c>
      <c r="U713" s="2">
        <v>48442798.006499797</v>
      </c>
      <c r="V713" s="2">
        <v>67066140.019799903</v>
      </c>
      <c r="W713" s="1">
        <v>11.131</v>
      </c>
      <c r="X713" s="1">
        <v>11.135999999999999</v>
      </c>
      <c r="Y713" s="1">
        <v>11.135999999999999</v>
      </c>
      <c r="Z713" s="1">
        <v>10.879</v>
      </c>
      <c r="AA713" s="1">
        <v>11.128</v>
      </c>
      <c r="AB713" s="1">
        <v>11.132999999999999</v>
      </c>
      <c r="AC713" s="1">
        <v>10.875999999999999</v>
      </c>
      <c r="AD713" s="1">
        <v>11.132999999999999</v>
      </c>
      <c r="AE713" s="1">
        <v>10.872</v>
      </c>
      <c r="AF713" s="1">
        <v>11.132999999999999</v>
      </c>
      <c r="AG713" s="1">
        <v>10.875</v>
      </c>
      <c r="AH713" s="1">
        <v>11.1311932880349</v>
      </c>
      <c r="AL713" s="1">
        <v>11.1311932880349</v>
      </c>
      <c r="AM713" s="1">
        <v>11.1311932880349</v>
      </c>
      <c r="AO713" s="1">
        <v>11.1311932880349</v>
      </c>
      <c r="AS713" s="1">
        <v>24.782950856315399</v>
      </c>
      <c r="AW713" s="1">
        <v>37.182278765812796</v>
      </c>
      <c r="AX713" s="1">
        <v>24.997751784338998</v>
      </c>
      <c r="AZ713" s="1">
        <v>21.262819732913702</v>
      </c>
      <c r="BD713" s="1">
        <v>0.55840448309444701</v>
      </c>
      <c r="BH713" s="1">
        <v>3.2022142927763397E-2</v>
      </c>
      <c r="BI713" s="1">
        <v>0.81919313065878097</v>
      </c>
      <c r="BK713" s="1">
        <v>0.48770866935920898</v>
      </c>
    </row>
    <row r="714" spans="1:66" ht="15">
      <c r="A714" s="1" t="s">
        <v>1154</v>
      </c>
      <c r="B714" s="1">
        <v>883.53420652999898</v>
      </c>
      <c r="C714" s="1" t="s">
        <v>1155</v>
      </c>
      <c r="E714" s="6">
        <f>AVERAGE(L714:V714)</f>
        <v>36337904.862818182</v>
      </c>
      <c r="F714" s="7">
        <f>AVERAGE(W714:AG714)</f>
        <v>12.663272727272728</v>
      </c>
      <c r="G714" s="7">
        <v>850</v>
      </c>
      <c r="H714" s="7">
        <f>AVERAGE(AH714:AR714)</f>
        <v>12.6683034795035</v>
      </c>
      <c r="I714" s="7">
        <f>MAX(AS714:BC714)</f>
        <v>40.194836507749699</v>
      </c>
      <c r="J714" s="7">
        <f>AVERAGE(BD714:BN714)</f>
        <v>1.6783934894342702</v>
      </c>
      <c r="K714" s="8">
        <f>F714-H714</f>
        <v>-5.0307522307715402E-3</v>
      </c>
      <c r="L714" s="2">
        <v>20606731.057</v>
      </c>
      <c r="M714" s="2">
        <v>47422698.772</v>
      </c>
      <c r="N714" s="2">
        <v>36107248.872000001</v>
      </c>
      <c r="O714" s="2">
        <v>19057793.238000002</v>
      </c>
      <c r="P714" s="2">
        <v>21241925.679000001</v>
      </c>
      <c r="Q714" s="2">
        <v>40875147.131999999</v>
      </c>
      <c r="R714" s="2">
        <v>28611146.513999999</v>
      </c>
      <c r="S714" s="2">
        <v>49449471.993000001</v>
      </c>
      <c r="T714" s="2">
        <v>45384718.994999997</v>
      </c>
      <c r="U714" s="2">
        <v>40667397.713</v>
      </c>
      <c r="V714" s="2">
        <v>50292673.526000001</v>
      </c>
      <c r="W714" s="1">
        <v>12.632</v>
      </c>
      <c r="X714" s="1">
        <v>12.662000000000001</v>
      </c>
      <c r="Y714" s="1">
        <v>12.662000000000001</v>
      </c>
      <c r="Z714" s="1">
        <v>12.664</v>
      </c>
      <c r="AA714" s="1">
        <v>12.646000000000001</v>
      </c>
      <c r="AB714" s="1">
        <v>12.661</v>
      </c>
      <c r="AC714" s="1">
        <v>12.659000000000001</v>
      </c>
      <c r="AD714" s="1">
        <v>12.692</v>
      </c>
      <c r="AE714" s="1">
        <v>12.667999999999999</v>
      </c>
      <c r="AF714" s="1">
        <v>12.680999999999999</v>
      </c>
      <c r="AG714" s="1">
        <v>12.669</v>
      </c>
      <c r="AH714" s="1">
        <v>12.6683034795035</v>
      </c>
      <c r="AI714" s="1">
        <v>12.6683034795035</v>
      </c>
      <c r="AJ714" s="1">
        <v>12.6683034795035</v>
      </c>
      <c r="AM714" s="1">
        <v>12.6683034795035</v>
      </c>
      <c r="AN714" s="1">
        <v>12.6683034795035</v>
      </c>
      <c r="AO714" s="1">
        <v>12.6683034795035</v>
      </c>
      <c r="AP714" s="1">
        <v>12.6683034795035</v>
      </c>
      <c r="AR714" s="1">
        <v>12.6683034795035</v>
      </c>
      <c r="AS714" s="1">
        <v>38.0053399397748</v>
      </c>
      <c r="AT714" s="1">
        <v>40.194836507749699</v>
      </c>
      <c r="AU714" s="1">
        <v>31.032670434086</v>
      </c>
      <c r="AX714" s="1">
        <v>30.875055421311</v>
      </c>
      <c r="AY714" s="1">
        <v>31.848768928138501</v>
      </c>
      <c r="AZ714" s="1">
        <v>37.518326744621703</v>
      </c>
      <c r="BA714" s="1">
        <v>35.815291844821097</v>
      </c>
      <c r="BC714" s="1">
        <v>38.387868338385999</v>
      </c>
      <c r="BD714" s="1">
        <v>1.0035185169055501</v>
      </c>
      <c r="BE714" s="1">
        <v>2.1761295308759099</v>
      </c>
      <c r="BF714" s="1">
        <v>2.08138685404671</v>
      </c>
      <c r="BI714" s="1">
        <v>2.1833031306587798</v>
      </c>
      <c r="BJ714" s="1">
        <v>0.94875578393879101</v>
      </c>
      <c r="BK714" s="1">
        <v>1.9351576693592101</v>
      </c>
      <c r="BL714" s="1">
        <v>1.43486878689737</v>
      </c>
      <c r="BN714" s="1">
        <v>1.6640276427918399</v>
      </c>
    </row>
    <row r="715" spans="1:66" ht="15">
      <c r="A715" s="1" t="s">
        <v>1156</v>
      </c>
      <c r="B715" s="1">
        <v>867.53929152999899</v>
      </c>
      <c r="C715" s="1" t="s">
        <v>1157</v>
      </c>
      <c r="E715" s="6">
        <f>AVERAGE(L715:V715)</f>
        <v>12752007.405090909</v>
      </c>
      <c r="F715" s="7">
        <f>AVERAGE(W715:AG715)</f>
        <v>11.258454545454546</v>
      </c>
      <c r="G715" s="7">
        <v>851</v>
      </c>
      <c r="H715" s="7">
        <f>AVERAGE(AH715:AR715)</f>
        <v>11.258133478474802</v>
      </c>
      <c r="I715" s="7">
        <f>MAX(AS715:BC715)</f>
        <v>22.8594847519824</v>
      </c>
      <c r="J715" s="7">
        <f>AVERAGE(BD715:BN715)</f>
        <v>0.41479349736523941</v>
      </c>
      <c r="K715" s="8">
        <f>F715-H715</f>
        <v>3.2106697974398912E-4</v>
      </c>
      <c r="L715" s="2">
        <v>14679262.824999999</v>
      </c>
      <c r="M715" s="2">
        <v>10446563.328</v>
      </c>
      <c r="N715" s="2">
        <v>16557581.427999999</v>
      </c>
      <c r="O715" s="2">
        <v>12281282.328</v>
      </c>
      <c r="P715" s="2">
        <v>16651552.454</v>
      </c>
      <c r="Q715" s="1">
        <v>8644025.0399999991</v>
      </c>
      <c r="R715" s="1">
        <v>9522561.8660000004</v>
      </c>
      <c r="S715" s="2">
        <v>14895375.823999999</v>
      </c>
      <c r="T715" s="1">
        <v>5528372.4740000004</v>
      </c>
      <c r="U715" s="2">
        <v>14228730.247</v>
      </c>
      <c r="V715" s="2">
        <v>16836773.642000001</v>
      </c>
      <c r="W715" s="1">
        <v>11.246</v>
      </c>
      <c r="X715" s="1">
        <v>11.259</v>
      </c>
      <c r="Y715" s="1">
        <v>11.273</v>
      </c>
      <c r="Z715" s="1">
        <v>11.28</v>
      </c>
      <c r="AA715" s="1">
        <v>11.241</v>
      </c>
      <c r="AB715" s="1">
        <v>11.255000000000001</v>
      </c>
      <c r="AC715" s="1">
        <v>11.257999999999999</v>
      </c>
      <c r="AD715" s="1">
        <v>11.263</v>
      </c>
      <c r="AE715" s="1">
        <v>11.260999999999999</v>
      </c>
      <c r="AF715" s="1">
        <v>11.247</v>
      </c>
      <c r="AG715" s="1">
        <v>11.26</v>
      </c>
      <c r="AH715" s="1">
        <v>11.2581334784748</v>
      </c>
      <c r="AI715" s="1">
        <v>11.2581334784748</v>
      </c>
      <c r="AJ715" s="1">
        <v>11.2581334784748</v>
      </c>
      <c r="AK715" s="1">
        <v>11.2581334784748</v>
      </c>
      <c r="AL715" s="1">
        <v>11.2581334784748</v>
      </c>
      <c r="AM715" s="1">
        <v>11.2581334784748</v>
      </c>
      <c r="AN715" s="1">
        <v>11.2581334784748</v>
      </c>
      <c r="AO715" s="1">
        <v>11.2581334784748</v>
      </c>
      <c r="AP715" s="1">
        <v>11.2581334784748</v>
      </c>
      <c r="AQ715" s="1">
        <v>11.2581334784748</v>
      </c>
      <c r="AR715" s="1">
        <v>11.2581334784748</v>
      </c>
      <c r="AS715" s="1">
        <v>9.5424560915763106</v>
      </c>
      <c r="AT715" s="1">
        <v>13.535749649366201</v>
      </c>
      <c r="AU715" s="1">
        <v>12.8088764897698</v>
      </c>
      <c r="AV715" s="1">
        <v>22.8594847519824</v>
      </c>
      <c r="AW715" s="1">
        <v>16.7764353711244</v>
      </c>
      <c r="AX715" s="1">
        <v>10.7535047892436</v>
      </c>
      <c r="AY715" s="1">
        <v>12.068394472701</v>
      </c>
      <c r="AZ715" s="1">
        <v>15.3676019860024</v>
      </c>
      <c r="BA715" s="1">
        <v>12.1007997645098</v>
      </c>
      <c r="BB715" s="1">
        <v>10.632201788540799</v>
      </c>
      <c r="BC715" s="1">
        <v>20.059262093479798</v>
      </c>
      <c r="BD715" s="1">
        <v>0.41999948309444601</v>
      </c>
      <c r="BE715" s="1">
        <v>0.75412253087591796</v>
      </c>
      <c r="BF715" s="1">
        <v>0.63582385404671804</v>
      </c>
      <c r="BG715" s="1">
        <v>0.32163048546457401</v>
      </c>
      <c r="BH715" s="1">
        <v>0.18464585707223599</v>
      </c>
      <c r="BI715" s="1">
        <v>0.79940413065878002</v>
      </c>
      <c r="BJ715" s="1">
        <v>0.48125521606120802</v>
      </c>
      <c r="BK715" s="1">
        <v>0.45518366935920901</v>
      </c>
      <c r="BL715" s="1">
        <v>6.4287786897377602E-2</v>
      </c>
      <c r="BM715" s="1">
        <v>0.218627814695318</v>
      </c>
      <c r="BN715" s="1">
        <v>0.227747642791849</v>
      </c>
    </row>
    <row r="716" spans="1:66" ht="15">
      <c r="A716" s="1" t="s">
        <v>1158</v>
      </c>
      <c r="B716" s="1">
        <v>881.51855652999996</v>
      </c>
      <c r="C716" s="1" t="s">
        <v>1159</v>
      </c>
      <c r="E716" s="6">
        <f>AVERAGE(L716:V716)</f>
        <v>32226032.260636356</v>
      </c>
      <c r="F716" s="7">
        <f>AVERAGE(W716:AG716)</f>
        <v>9.6908181818181802</v>
      </c>
      <c r="G716" s="7">
        <v>852</v>
      </c>
      <c r="H716" s="7">
        <f>AVERAGE(AH716:AR716)</f>
        <v>9.6711405350892683</v>
      </c>
      <c r="I716" s="7">
        <f>MAX(AS716:BC716)</f>
        <v>38.994165630944003</v>
      </c>
      <c r="J716" s="7">
        <f>AVERAGE(BD716:BN716)</f>
        <v>0.45174502710846803</v>
      </c>
      <c r="K716" s="8">
        <f>F716-H716</f>
        <v>1.9677646728911924E-2</v>
      </c>
      <c r="L716" s="2">
        <v>28764759.572999999</v>
      </c>
      <c r="M716" s="2">
        <v>32964234.609000001</v>
      </c>
      <c r="N716" s="2">
        <v>37023113.976000004</v>
      </c>
      <c r="O716" s="2">
        <v>31094657.522</v>
      </c>
      <c r="P716" s="2">
        <v>36387361.506999999</v>
      </c>
      <c r="Q716" s="1">
        <v>2493861.4339999999</v>
      </c>
      <c r="R716" s="2">
        <v>35464911.781000003</v>
      </c>
      <c r="S716" s="2">
        <v>33669022.596000001</v>
      </c>
      <c r="T716" s="2">
        <v>44198275.333999999</v>
      </c>
      <c r="U716" s="2">
        <v>34333747.950000003</v>
      </c>
      <c r="V716" s="2">
        <v>38092408.585000001</v>
      </c>
      <c r="W716" s="1">
        <v>9.6760000000000002</v>
      </c>
      <c r="X716" s="1">
        <v>9.6679999999999993</v>
      </c>
      <c r="Y716" s="1">
        <v>9.6859999999999999</v>
      </c>
      <c r="Z716" s="1">
        <v>9.6669999999999998</v>
      </c>
      <c r="AA716" s="1">
        <v>9.6690000000000005</v>
      </c>
      <c r="AB716" s="1">
        <v>9.8829999999999991</v>
      </c>
      <c r="AC716" s="1">
        <v>9.6690000000000005</v>
      </c>
      <c r="AD716" s="1">
        <v>9.6709999999999994</v>
      </c>
      <c r="AE716" s="1">
        <v>9.6660000000000004</v>
      </c>
      <c r="AF716" s="1">
        <v>9.6790000000000003</v>
      </c>
      <c r="AG716" s="1">
        <v>9.6649999999999991</v>
      </c>
      <c r="AH716" s="1">
        <v>9.6711405350892701</v>
      </c>
      <c r="AI716" s="1">
        <v>9.6711405350892701</v>
      </c>
      <c r="AJ716" s="1">
        <v>9.6711405350892701</v>
      </c>
      <c r="AK716" s="1">
        <v>9.6711405350892701</v>
      </c>
      <c r="AL716" s="1">
        <v>9.6711405350892701</v>
      </c>
      <c r="AM716" s="1">
        <v>9.6711405350892701</v>
      </c>
      <c r="AN716" s="1">
        <v>9.6711405350892701</v>
      </c>
      <c r="AO716" s="1">
        <v>9.6711405350892701</v>
      </c>
      <c r="AP716" s="1">
        <v>9.6711405350892701</v>
      </c>
      <c r="AQ716" s="1">
        <v>9.6711405350892701</v>
      </c>
      <c r="AR716" s="1">
        <v>9.6711405350892701</v>
      </c>
      <c r="AS716" s="1">
        <v>19.2753320093572</v>
      </c>
      <c r="AT716" s="1">
        <v>31.010393546760099</v>
      </c>
      <c r="AU716" s="1">
        <v>31.587980324594799</v>
      </c>
      <c r="AV716" s="1">
        <v>16.970340742598498</v>
      </c>
      <c r="AW716" s="1">
        <v>23.4895788653312</v>
      </c>
      <c r="AX716" s="1">
        <v>8.2608738005821003</v>
      </c>
      <c r="AY716" s="1">
        <v>19.3142233363792</v>
      </c>
      <c r="AZ716" s="1">
        <v>22.494190411693101</v>
      </c>
      <c r="BA716" s="1">
        <v>38.994165630944003</v>
      </c>
      <c r="BB716" s="1">
        <v>27.711095832113902</v>
      </c>
      <c r="BC716" s="1">
        <v>19.70581711266</v>
      </c>
      <c r="BD716" s="1">
        <v>0.99961154781986505</v>
      </c>
      <c r="BE716" s="1">
        <v>0.55138194499646198</v>
      </c>
      <c r="BF716" s="1">
        <v>0.28690324969609898</v>
      </c>
      <c r="BG716" s="1">
        <v>1.1289104955086999</v>
      </c>
      <c r="BH716" s="1">
        <v>0.29522293647389197</v>
      </c>
      <c r="BI716" s="1">
        <v>0.43409889167135901</v>
      </c>
      <c r="BJ716" s="1">
        <v>5.1047663782380598E-2</v>
      </c>
      <c r="BK716" s="1">
        <v>1.0788109505337901E-2</v>
      </c>
      <c r="BL716" s="1">
        <v>0.18927900804574599</v>
      </c>
      <c r="BM716" s="1">
        <v>0.63444027312225504</v>
      </c>
      <c r="BN716" s="1">
        <v>0.38751117757105202</v>
      </c>
    </row>
    <row r="717" spans="1:66" ht="15">
      <c r="A717" s="1" t="s">
        <v>1160</v>
      </c>
      <c r="B717" s="1">
        <v>881.51855652999996</v>
      </c>
      <c r="C717" s="1" t="s">
        <v>1159</v>
      </c>
      <c r="E717" s="6">
        <f>AVERAGE(L717:V717)</f>
        <v>347677890.69681817</v>
      </c>
      <c r="F717" s="7">
        <f>AVERAGE(W717:AG717)</f>
        <v>10.266454545454543</v>
      </c>
      <c r="G717" s="7">
        <v>853</v>
      </c>
      <c r="H717" s="7">
        <f>AVERAGE(AH717:AR717)</f>
        <v>10.2663261275717</v>
      </c>
      <c r="I717" s="7">
        <f>MAX(AS717:BC717)</f>
        <v>50.377765972823298</v>
      </c>
      <c r="J717" s="7">
        <f>AVERAGE(BD717:BN717)</f>
        <v>0.58268290556289237</v>
      </c>
      <c r="K717" s="8">
        <f>F717-H717</f>
        <v>1.2841788284312372E-4</v>
      </c>
      <c r="L717" s="2">
        <v>326487902.21799999</v>
      </c>
      <c r="M717" s="2">
        <v>366434064.07099998</v>
      </c>
      <c r="N717" s="2">
        <v>355912397.80000001</v>
      </c>
      <c r="O717" s="2">
        <v>368625880.08999997</v>
      </c>
      <c r="P717" s="2">
        <v>336099830.523</v>
      </c>
      <c r="Q717" s="2">
        <v>351926246.39600003</v>
      </c>
      <c r="R717" s="2">
        <v>331713014.278</v>
      </c>
      <c r="S717" s="2">
        <v>352514853.23900002</v>
      </c>
      <c r="T717" s="2">
        <v>382551483.77399999</v>
      </c>
      <c r="U717" s="2">
        <v>304985757.26300001</v>
      </c>
      <c r="V717" s="2">
        <v>347205368.01300001</v>
      </c>
      <c r="W717" s="1">
        <v>10.265000000000001</v>
      </c>
      <c r="X717" s="1">
        <v>10.269</v>
      </c>
      <c r="Y717" s="1">
        <v>10.276</v>
      </c>
      <c r="Z717" s="1">
        <v>10.268000000000001</v>
      </c>
      <c r="AA717" s="1">
        <v>10.266999999999999</v>
      </c>
      <c r="AB717" s="1">
        <v>10.257999999999999</v>
      </c>
      <c r="AC717" s="1">
        <v>10.266999999999999</v>
      </c>
      <c r="AD717" s="1">
        <v>10.265000000000001</v>
      </c>
      <c r="AE717" s="1">
        <v>10.255000000000001</v>
      </c>
      <c r="AF717" s="1">
        <v>10.276999999999999</v>
      </c>
      <c r="AG717" s="1">
        <v>10.263999999999999</v>
      </c>
      <c r="AH717" s="1">
        <v>10.2663261275717</v>
      </c>
      <c r="AI717" s="1">
        <v>10.2663261275717</v>
      </c>
      <c r="AJ717" s="1">
        <v>10.2663261275717</v>
      </c>
      <c r="AK717" s="1">
        <v>10.2663261275717</v>
      </c>
      <c r="AL717" s="1">
        <v>10.2663261275717</v>
      </c>
      <c r="AM717" s="1">
        <v>10.2663261275717</v>
      </c>
      <c r="AN717" s="1">
        <v>10.2663261275717</v>
      </c>
      <c r="AO717" s="1">
        <v>10.2663261275717</v>
      </c>
      <c r="AP717" s="1">
        <v>10.2663261275717</v>
      </c>
      <c r="AQ717" s="1">
        <v>10.2663261275717</v>
      </c>
      <c r="AR717" s="1">
        <v>10.2663261275717</v>
      </c>
      <c r="AS717" s="1">
        <v>44.482138225081002</v>
      </c>
      <c r="AT717" s="1">
        <v>45.364976817737897</v>
      </c>
      <c r="AU717" s="1">
        <v>44.848863863767797</v>
      </c>
      <c r="AV717" s="1">
        <v>44.989389338235704</v>
      </c>
      <c r="AW717" s="1">
        <v>50.377765972823298</v>
      </c>
      <c r="AX717" s="1">
        <v>32.579795546365403</v>
      </c>
      <c r="AY717" s="1">
        <v>42.930793353736902</v>
      </c>
      <c r="AZ717" s="1">
        <v>42.684582186935202</v>
      </c>
      <c r="BA717" s="1">
        <v>31.1784278614827</v>
      </c>
      <c r="BB717" s="1">
        <v>45.857993651001102</v>
      </c>
      <c r="BC717" s="1">
        <v>43.780835842810902</v>
      </c>
      <c r="BD717" s="1">
        <v>0.488063547819864</v>
      </c>
      <c r="BE717" s="1">
        <v>1.1518529449964601</v>
      </c>
      <c r="BF717" s="1">
        <v>0.90689224969609905</v>
      </c>
      <c r="BG717" s="1">
        <v>0.62062549550869905</v>
      </c>
      <c r="BH717" s="1">
        <v>0.362750063526107</v>
      </c>
      <c r="BI717" s="1">
        <v>0.87757889167136005</v>
      </c>
      <c r="BJ717" s="1">
        <v>0.524568336217619</v>
      </c>
      <c r="BK717" s="1">
        <v>0.64409089049466095</v>
      </c>
      <c r="BL717" s="1">
        <v>0.51320399195425404</v>
      </c>
      <c r="BM717" s="1">
        <v>2.8767726877745699E-2</v>
      </c>
      <c r="BN717" s="1">
        <v>0.29111782242894702</v>
      </c>
    </row>
    <row r="718" spans="1:66" ht="15">
      <c r="A718" s="1" t="s">
        <v>1161</v>
      </c>
      <c r="B718" s="1">
        <v>867.53929152999899</v>
      </c>
      <c r="C718" s="1" t="s">
        <v>1157</v>
      </c>
      <c r="E718" s="6">
        <f>AVERAGE(L718:V718)</f>
        <v>6275633.3321818197</v>
      </c>
      <c r="F718" s="7">
        <f>AVERAGE(W718:AG718)</f>
        <v>11.001818181818182</v>
      </c>
      <c r="G718" s="7">
        <v>854</v>
      </c>
      <c r="H718" s="7">
        <f>AVERAGE(AH718:AR718)</f>
        <v>11.000449604085501</v>
      </c>
      <c r="I718" s="7">
        <f>MAX(AS718:BC718)</f>
        <v>17.8579094992329</v>
      </c>
      <c r="J718" s="7">
        <f>AVERAGE(BD718:BN718)</f>
        <v>0.35176561881390878</v>
      </c>
      <c r="K718" s="8">
        <f>F718-H718</f>
        <v>1.3685777326806203E-3</v>
      </c>
      <c r="L718" s="1">
        <v>5279271.8629999999</v>
      </c>
      <c r="M718" s="1">
        <v>7227631.1809999999</v>
      </c>
      <c r="N718" s="1">
        <v>6650149.2429999998</v>
      </c>
      <c r="O718" s="1">
        <v>7184853.2860000003</v>
      </c>
      <c r="P718" s="1">
        <v>5849708.4340000004</v>
      </c>
      <c r="Q718" s="1">
        <v>5936571.3310000002</v>
      </c>
      <c r="R718" s="1">
        <v>6428044.699</v>
      </c>
      <c r="S718" s="1">
        <v>5656302.4749999996</v>
      </c>
      <c r="T718" s="1">
        <v>7514281.3250000002</v>
      </c>
      <c r="U718" s="1">
        <v>5070839.3210000005</v>
      </c>
      <c r="V718" s="1">
        <v>6234313.4960000003</v>
      </c>
      <c r="W718" s="1">
        <v>11.002000000000001</v>
      </c>
      <c r="X718" s="1">
        <v>11.006</v>
      </c>
      <c r="Y718" s="1">
        <v>11.009</v>
      </c>
      <c r="Z718" s="1">
        <v>10.999000000000001</v>
      </c>
      <c r="AA718" s="1">
        <v>10.994</v>
      </c>
      <c r="AB718" s="1">
        <v>11.013</v>
      </c>
      <c r="AC718" s="1">
        <v>11</v>
      </c>
      <c r="AD718" s="1">
        <v>10.993</v>
      </c>
      <c r="AE718" s="1">
        <v>10.994999999999999</v>
      </c>
      <c r="AF718" s="1">
        <v>11.012</v>
      </c>
      <c r="AG718" s="1">
        <v>10.997</v>
      </c>
      <c r="AI718" s="1">
        <v>11.0004496040855</v>
      </c>
      <c r="AJ718" s="1">
        <v>11.0004496040855</v>
      </c>
      <c r="AK718" s="1">
        <v>11.0004496040855</v>
      </c>
      <c r="AL718" s="1">
        <v>11.0004496040855</v>
      </c>
      <c r="AN718" s="1">
        <v>11.0004496040855</v>
      </c>
      <c r="AO718" s="1">
        <v>11.0004496040855</v>
      </c>
      <c r="AP718" s="1">
        <v>11.0004496040855</v>
      </c>
      <c r="AQ718" s="1">
        <v>11.0004496040855</v>
      </c>
      <c r="AR718" s="1">
        <v>11.0004496040855</v>
      </c>
      <c r="AT718" s="1">
        <v>12.639975787413601</v>
      </c>
      <c r="AU718" s="1">
        <v>9.3956280243493406</v>
      </c>
      <c r="AV718" s="1">
        <v>15.0780836560964</v>
      </c>
      <c r="AW718" s="1">
        <v>14.833106828553801</v>
      </c>
      <c r="AY718" s="1">
        <v>17.8579094992329</v>
      </c>
      <c r="AZ718" s="1">
        <v>14.514340541717401</v>
      </c>
      <c r="BA718" s="1">
        <v>16.4212946009931</v>
      </c>
      <c r="BB718" s="1">
        <v>5.6972847921368697</v>
      </c>
      <c r="BC718" s="1">
        <v>13.6137215053582</v>
      </c>
      <c r="BE718" s="1">
        <v>0.54150353087591796</v>
      </c>
      <c r="BF718" s="1">
        <v>0.465520854046717</v>
      </c>
      <c r="BG718" s="1">
        <v>0.53256548546457305</v>
      </c>
      <c r="BH718" s="1">
        <v>6.0411429277635797E-3</v>
      </c>
      <c r="BJ718" s="1">
        <v>0.71714621606120899</v>
      </c>
      <c r="BK718" s="1">
        <v>0.27772866935920898</v>
      </c>
      <c r="BL718" s="1">
        <v>0.19282721310262199</v>
      </c>
      <c r="BM718" s="1">
        <v>0.40786881469531799</v>
      </c>
      <c r="BN718" s="1">
        <v>2.4688642791849302E-2</v>
      </c>
    </row>
    <row r="719" spans="1:66" ht="15">
      <c r="A719" s="1" t="s">
        <v>1162</v>
      </c>
      <c r="B719" s="1">
        <v>899.56550652999897</v>
      </c>
      <c r="C719" s="1" t="s">
        <v>1163</v>
      </c>
      <c r="E719" s="6">
        <f>AVERAGE(L719:V719)</f>
        <v>94271912.542454541</v>
      </c>
      <c r="F719" s="7">
        <f>AVERAGE(W719:AG719)</f>
        <v>12.707636363636363</v>
      </c>
      <c r="G719" s="7">
        <v>855</v>
      </c>
      <c r="H719" s="7">
        <f>AVERAGE(AH719:AR719)</f>
        <v>12.707546162180504</v>
      </c>
      <c r="I719" s="7">
        <f>MAX(AS719:BC719)</f>
        <v>55.290372409809997</v>
      </c>
      <c r="J719" s="7">
        <f>AVERAGE(BD719:BN719)</f>
        <v>0.31374284691320004</v>
      </c>
      <c r="K719" s="8">
        <f>F719-H719</f>
        <v>9.0201455858363033E-5</v>
      </c>
      <c r="L719" s="2">
        <v>93130072.041999996</v>
      </c>
      <c r="M719" s="2">
        <v>79121344.145999998</v>
      </c>
      <c r="N719" s="2">
        <v>89183808.127000004</v>
      </c>
      <c r="O719" s="2">
        <v>90307259.930000007</v>
      </c>
      <c r="P719" s="2">
        <v>118539391.314</v>
      </c>
      <c r="Q719" s="2">
        <v>93465735.480000004</v>
      </c>
      <c r="R719" s="2">
        <v>84889185.503000006</v>
      </c>
      <c r="S719" s="2">
        <v>100671366.56999999</v>
      </c>
      <c r="T719" s="2">
        <v>100041749.09299999</v>
      </c>
      <c r="U719" s="2">
        <v>78850440.082000002</v>
      </c>
      <c r="V719" s="2">
        <v>108790685.68000001</v>
      </c>
      <c r="W719" s="1">
        <v>12.701000000000001</v>
      </c>
      <c r="X719" s="1">
        <v>12.705</v>
      </c>
      <c r="Y719" s="1">
        <v>12.706</v>
      </c>
      <c r="Z719" s="1">
        <v>12.708</v>
      </c>
      <c r="AA719" s="1">
        <v>12.701000000000001</v>
      </c>
      <c r="AB719" s="1">
        <v>12.712</v>
      </c>
      <c r="AC719" s="1">
        <v>12.715999999999999</v>
      </c>
      <c r="AD719" s="1">
        <v>12.706</v>
      </c>
      <c r="AE719" s="1">
        <v>12.708</v>
      </c>
      <c r="AF719" s="1">
        <v>12.711</v>
      </c>
      <c r="AG719" s="1">
        <v>12.71</v>
      </c>
      <c r="AH719" s="1">
        <v>12.707546162180501</v>
      </c>
      <c r="AI719" s="1">
        <v>12.707546162180501</v>
      </c>
      <c r="AJ719" s="1">
        <v>12.707546162180501</v>
      </c>
      <c r="AK719" s="1">
        <v>12.707546162180501</v>
      </c>
      <c r="AL719" s="1">
        <v>12.707546162180501</v>
      </c>
      <c r="AM719" s="1">
        <v>12.707546162180501</v>
      </c>
      <c r="AN719" s="1">
        <v>12.707546162180501</v>
      </c>
      <c r="AO719" s="1">
        <v>12.707546162180501</v>
      </c>
      <c r="AP719" s="1">
        <v>12.707546162180501</v>
      </c>
      <c r="AQ719" s="1">
        <v>12.707546162180501</v>
      </c>
      <c r="AR719" s="1">
        <v>12.707546162180501</v>
      </c>
      <c r="AS719" s="1">
        <v>53.715560092208399</v>
      </c>
      <c r="AT719" s="1">
        <v>46.050108794271203</v>
      </c>
      <c r="AU719" s="1">
        <v>55.201807917600597</v>
      </c>
      <c r="AV719" s="1">
        <v>55.068085443321003</v>
      </c>
      <c r="AW719" s="1">
        <v>53.552434919186297</v>
      </c>
      <c r="AX719" s="1">
        <v>45.984698302957803</v>
      </c>
      <c r="AY719" s="1">
        <v>55.1553325763687</v>
      </c>
      <c r="AZ719" s="1">
        <v>55.290372409809997</v>
      </c>
      <c r="BA719" s="1">
        <v>54.592475615408802</v>
      </c>
      <c r="BB719" s="1">
        <v>39.259032974888399</v>
      </c>
      <c r="BC719" s="1">
        <v>46.414219659829101</v>
      </c>
      <c r="BD719" s="1">
        <v>5.0372515621493301E-2</v>
      </c>
      <c r="BE719" s="1">
        <v>1.65040922705319E-2</v>
      </c>
      <c r="BF719" s="1">
        <v>1.0616048485887901E-2</v>
      </c>
      <c r="BG719" s="1">
        <v>5.2579829768541503E-2</v>
      </c>
      <c r="BH719" s="1">
        <v>0.12296519873249601</v>
      </c>
      <c r="BI719" s="1">
        <v>0.20520032677309999</v>
      </c>
      <c r="BJ719" s="1">
        <v>1.3951401462561599</v>
      </c>
      <c r="BK719" s="1">
        <v>0.101533753544314</v>
      </c>
      <c r="BL719" s="1">
        <v>0.67015167890621496</v>
      </c>
      <c r="BM719" s="1">
        <v>0.80093289755229502</v>
      </c>
      <c r="BN719" s="1">
        <v>2.5174828134165401E-2</v>
      </c>
    </row>
    <row r="720" spans="1:66" ht="15">
      <c r="A720" s="1" t="s">
        <v>1164</v>
      </c>
      <c r="B720" s="1">
        <v>897.54985652999903</v>
      </c>
      <c r="C720" s="1" t="s">
        <v>1165</v>
      </c>
      <c r="E720" s="6">
        <f>AVERAGE(L720:V720)</f>
        <v>3561415.3939999999</v>
      </c>
      <c r="F720" s="7">
        <f>AVERAGE(W720:AG720)</f>
        <v>11.380818181818182</v>
      </c>
      <c r="G720" s="7">
        <v>856</v>
      </c>
      <c r="H720" s="7">
        <f>AVERAGE(AH720:AR720)</f>
        <v>11.381</v>
      </c>
      <c r="I720" s="7">
        <f>MAX(AS720:BC720)</f>
        <v>22.718172603902001</v>
      </c>
      <c r="J720" s="7">
        <f>AVERAGE(BD720:BN720)</f>
        <v>0.118313069335719</v>
      </c>
      <c r="K720" s="8">
        <f>F720-H720</f>
        <v>-1.81818181818727E-4</v>
      </c>
      <c r="L720" s="1">
        <v>3214616.699</v>
      </c>
      <c r="M720" s="1">
        <v>3534351.7820000001</v>
      </c>
      <c r="N720" s="1">
        <v>3778760.5449999999</v>
      </c>
      <c r="O720" s="1">
        <v>2910358.9789999998</v>
      </c>
      <c r="P720" s="1">
        <v>3834464.8679999998</v>
      </c>
      <c r="Q720" s="1">
        <v>4191297.9130000002</v>
      </c>
      <c r="R720" s="1">
        <v>3020477.8840000001</v>
      </c>
      <c r="S720" s="1">
        <v>3708929.1710000001</v>
      </c>
      <c r="T720" s="1">
        <v>3447171.4569999999</v>
      </c>
      <c r="U720" s="1">
        <v>3573504.52</v>
      </c>
      <c r="V720" s="1">
        <v>3961635.5159999998</v>
      </c>
      <c r="W720" s="1">
        <v>11.381</v>
      </c>
      <c r="X720" s="1">
        <v>11.375999999999999</v>
      </c>
      <c r="Y720" s="1">
        <v>11.393000000000001</v>
      </c>
      <c r="Z720" s="1">
        <v>11.382</v>
      </c>
      <c r="AA720" s="1">
        <v>11.385</v>
      </c>
      <c r="AB720" s="1">
        <v>11.381</v>
      </c>
      <c r="AC720" s="1">
        <v>11.374000000000001</v>
      </c>
      <c r="AD720" s="1">
        <v>11.393000000000001</v>
      </c>
      <c r="AE720" s="1">
        <v>11.374000000000001</v>
      </c>
      <c r="AF720" s="1">
        <v>11.372999999999999</v>
      </c>
      <c r="AG720" s="1">
        <v>11.377000000000001</v>
      </c>
      <c r="AM720" s="1">
        <v>11.381</v>
      </c>
      <c r="AX720" s="1">
        <v>22.718172603902001</v>
      </c>
      <c r="BI720" s="1">
        <v>0.118313069335719</v>
      </c>
    </row>
    <row r="721" spans="1:66" ht="15">
      <c r="A721" s="1" t="s">
        <v>1166</v>
      </c>
      <c r="B721" s="1">
        <v>895.53420652999898</v>
      </c>
      <c r="C721" s="1" t="s">
        <v>1167</v>
      </c>
      <c r="E721" s="6">
        <f>AVERAGE(L721:V721)</f>
        <v>6572872.6639090916</v>
      </c>
      <c r="F721" s="7">
        <f>AVERAGE(W721:AG721)</f>
        <v>10.975999999999999</v>
      </c>
      <c r="G721" s="7">
        <v>857</v>
      </c>
      <c r="H721" s="7">
        <f>AVERAGE(AH721:AR721)</f>
        <v>10.9759789175653</v>
      </c>
      <c r="I721" s="7">
        <f>MAX(AS721:BC721)</f>
        <v>43.715230836786503</v>
      </c>
      <c r="J721" s="7">
        <f>AVERAGE(BD721:BN721)</f>
        <v>0.42631480240863673</v>
      </c>
      <c r="K721" s="8">
        <f>F721-H721</f>
        <v>2.1082434699337682E-5</v>
      </c>
      <c r="L721" s="1">
        <v>6844827.0760000004</v>
      </c>
      <c r="M721" s="1">
        <v>7249914.5810000002</v>
      </c>
      <c r="N721" s="1">
        <v>6893253.1639999999</v>
      </c>
      <c r="O721" s="1">
        <v>6742261.8669999996</v>
      </c>
      <c r="P721" s="1">
        <v>6833691.4890000001</v>
      </c>
      <c r="Q721" s="1">
        <v>6731788.1960000005</v>
      </c>
      <c r="R721" s="1">
        <v>5434466.1169999996</v>
      </c>
      <c r="S721" s="1">
        <v>6032869.2999999998</v>
      </c>
      <c r="T721" s="1">
        <v>6797771.2130000005</v>
      </c>
      <c r="U721" s="1">
        <v>6093877.5619999999</v>
      </c>
      <c r="V721" s="1">
        <v>6646878.7379999999</v>
      </c>
      <c r="W721" s="1">
        <v>10.976000000000001</v>
      </c>
      <c r="X721" s="1">
        <v>10.97</v>
      </c>
      <c r="Y721" s="1">
        <v>10.987</v>
      </c>
      <c r="Z721" s="1">
        <v>10.972</v>
      </c>
      <c r="AA721" s="1">
        <v>10.981999999999999</v>
      </c>
      <c r="AB721" s="1">
        <v>10.971</v>
      </c>
      <c r="AC721" s="1">
        <v>10.976000000000001</v>
      </c>
      <c r="AD721" s="1">
        <v>10.968999999999999</v>
      </c>
      <c r="AE721" s="1">
        <v>10.972</v>
      </c>
      <c r="AF721" s="1">
        <v>10.987</v>
      </c>
      <c r="AG721" s="1">
        <v>10.974</v>
      </c>
      <c r="AH721" s="1">
        <v>10.9759789175653</v>
      </c>
      <c r="AI721" s="1">
        <v>10.9759789175653</v>
      </c>
      <c r="AJ721" s="1">
        <v>10.9759789175653</v>
      </c>
      <c r="AK721" s="1">
        <v>10.9759789175653</v>
      </c>
      <c r="AL721" s="1">
        <v>10.9759789175653</v>
      </c>
      <c r="AM721" s="1">
        <v>10.9759789175653</v>
      </c>
      <c r="AN721" s="1">
        <v>10.9759789175653</v>
      </c>
      <c r="AO721" s="1">
        <v>10.9759789175653</v>
      </c>
      <c r="AP721" s="1">
        <v>10.9759789175653</v>
      </c>
      <c r="AQ721" s="1">
        <v>10.9759789175653</v>
      </c>
      <c r="AR721" s="1">
        <v>10.9759789175653</v>
      </c>
      <c r="AS721" s="1">
        <v>27.935283736217599</v>
      </c>
      <c r="AT721" s="1">
        <v>43.715230836786503</v>
      </c>
      <c r="AU721" s="1">
        <v>27.214328547572599</v>
      </c>
      <c r="AV721" s="1">
        <v>37.548342721461701</v>
      </c>
      <c r="AW721" s="1">
        <v>25.581462166012301</v>
      </c>
      <c r="AX721" s="1">
        <v>33.629480726117102</v>
      </c>
      <c r="AY721" s="1">
        <v>25.358835502890098</v>
      </c>
      <c r="AZ721" s="1">
        <v>35.558009966038902</v>
      </c>
      <c r="BA721" s="1">
        <v>26.720409183355802</v>
      </c>
      <c r="BB721" s="1">
        <v>25.3418375534931</v>
      </c>
      <c r="BC721" s="1">
        <v>32.845977157934797</v>
      </c>
      <c r="BD721" s="1">
        <v>0.424014054755815</v>
      </c>
      <c r="BE721" s="1">
        <v>0.86783468433210498</v>
      </c>
      <c r="BF721" s="1">
        <v>0.70688083771370203</v>
      </c>
      <c r="BG721" s="1">
        <v>0.39892864392982103</v>
      </c>
      <c r="BH721" s="1">
        <v>0.21968827218623199</v>
      </c>
      <c r="BI721" s="1">
        <v>0.77154663472282203</v>
      </c>
      <c r="BJ721" s="1">
        <v>0.27650724968746898</v>
      </c>
      <c r="BK721" s="1">
        <v>0.51982263481315205</v>
      </c>
      <c r="BL721" s="1">
        <v>0.11797996673215901</v>
      </c>
      <c r="BM721" s="1">
        <v>0.14360171709650801</v>
      </c>
      <c r="BN721" s="1">
        <v>0.24265813052521901</v>
      </c>
    </row>
    <row r="722" spans="1:66" ht="15">
      <c r="A722" s="1" t="s">
        <v>1168</v>
      </c>
      <c r="B722" s="1">
        <v>919.62810652999997</v>
      </c>
      <c r="C722" s="1" t="s">
        <v>1169</v>
      </c>
      <c r="E722" s="6">
        <f>AVERAGE(L722:V722)</f>
        <v>20840720.629363641</v>
      </c>
      <c r="F722" s="7">
        <f>AVERAGE(W722:AG722)</f>
        <v>15.458636363636362</v>
      </c>
      <c r="G722" s="7">
        <v>858</v>
      </c>
      <c r="H722" s="7">
        <f>AVERAGE(AH722:AR722)</f>
        <v>15.4607164638239</v>
      </c>
      <c r="I722" s="7">
        <f>MAX(AS722:BC722)</f>
        <v>37.411967468452602</v>
      </c>
      <c r="J722" s="7">
        <f>AVERAGE(BD722:BN722)</f>
        <v>2.1511060909851625</v>
      </c>
      <c r="K722" s="8">
        <f>F722-H722</f>
        <v>-2.0801001875376812E-3</v>
      </c>
      <c r="L722" s="2">
        <v>17303394.987</v>
      </c>
      <c r="M722" s="2">
        <v>18692404.971999999</v>
      </c>
      <c r="N722" s="2">
        <v>20368547.506999999</v>
      </c>
      <c r="O722" s="2">
        <v>23782628.710000001</v>
      </c>
      <c r="P722" s="2">
        <v>21907917.460000001</v>
      </c>
      <c r="Q722" s="2">
        <v>15136331.312000001</v>
      </c>
      <c r="R722" s="2">
        <v>16092409.877</v>
      </c>
      <c r="S722" s="2">
        <v>34370501.754000001</v>
      </c>
      <c r="T722" s="2">
        <v>13579301.793</v>
      </c>
      <c r="U722" s="2">
        <v>21115531.691</v>
      </c>
      <c r="V722" s="2">
        <v>26898956.859999999</v>
      </c>
      <c r="W722" s="1">
        <v>15.468</v>
      </c>
      <c r="X722" s="1">
        <v>15.464</v>
      </c>
      <c r="Y722" s="1">
        <v>15.457000000000001</v>
      </c>
      <c r="Z722" s="1">
        <v>15.468</v>
      </c>
      <c r="AA722" s="1">
        <v>15.464</v>
      </c>
      <c r="AB722" s="1">
        <v>15.451000000000001</v>
      </c>
      <c r="AC722" s="1">
        <v>15.444000000000001</v>
      </c>
      <c r="AD722" s="1">
        <v>15.441000000000001</v>
      </c>
      <c r="AE722" s="1">
        <v>15.444000000000001</v>
      </c>
      <c r="AF722" s="1">
        <v>15.481999999999999</v>
      </c>
      <c r="AG722" s="1">
        <v>15.462</v>
      </c>
      <c r="AH722" s="1">
        <v>15.4607164638239</v>
      </c>
      <c r="AI722" s="1">
        <v>15.4607164638239</v>
      </c>
      <c r="AK722" s="1">
        <v>15.4607164638239</v>
      </c>
      <c r="AL722" s="1">
        <v>15.4607164638239</v>
      </c>
      <c r="AM722" s="1">
        <v>15.4607164638239</v>
      </c>
      <c r="AN722" s="1">
        <v>15.4607164638239</v>
      </c>
      <c r="AO722" s="1">
        <v>15.4607164638239</v>
      </c>
      <c r="AQ722" s="1">
        <v>15.4607164638239</v>
      </c>
      <c r="AR722" s="1">
        <v>15.4607164638239</v>
      </c>
      <c r="AS722" s="1">
        <v>34.840004536191103</v>
      </c>
      <c r="AT722" s="1">
        <v>29.121000068412201</v>
      </c>
      <c r="AV722" s="1">
        <v>31.305895874038601</v>
      </c>
      <c r="AW722" s="1">
        <v>25.329572550538899</v>
      </c>
      <c r="AX722" s="1">
        <v>34.624619377969402</v>
      </c>
      <c r="AY722" s="1">
        <v>28.939273765756099</v>
      </c>
      <c r="AZ722" s="1">
        <v>37.411967468452602</v>
      </c>
      <c r="BB722" s="1">
        <v>36.151503281206303</v>
      </c>
      <c r="BC722" s="1">
        <v>35.127924655841397</v>
      </c>
      <c r="BD722" s="1">
        <v>4.41796618292953</v>
      </c>
      <c r="BE722" s="1">
        <v>1.7570524056319301</v>
      </c>
      <c r="BG722" s="1">
        <v>0.28060742448667297</v>
      </c>
      <c r="BH722" s="1">
        <v>2.9835739034278901</v>
      </c>
      <c r="BI722" s="1">
        <v>3.6644308191252599</v>
      </c>
      <c r="BJ722" s="1">
        <v>0.79575628625209804</v>
      </c>
      <c r="BK722" s="1">
        <v>1.5164594405129399</v>
      </c>
      <c r="BM722" s="1">
        <v>2.5198258835215901</v>
      </c>
      <c r="BN722" s="1">
        <v>1.4242824729785499</v>
      </c>
    </row>
    <row r="723" spans="1:66" ht="15">
      <c r="A723" s="1" t="s">
        <v>1170</v>
      </c>
      <c r="B723" s="1">
        <v>913.58115652999902</v>
      </c>
      <c r="C723" s="1" t="s">
        <v>1171</v>
      </c>
      <c r="E723" s="6">
        <f>AVERAGE(L723:V723)</f>
        <v>118634609.24836364</v>
      </c>
      <c r="F723" s="7">
        <f>AVERAGE(W723:AG723)</f>
        <v>12.966363636363637</v>
      </c>
      <c r="G723" s="7">
        <v>859</v>
      </c>
      <c r="H723" s="7">
        <f>AVERAGE(AH723:AR723)</f>
        <v>12.965985695057897</v>
      </c>
      <c r="I723" s="7">
        <f>MAX(AS723:BC723)</f>
        <v>57.5110969786098</v>
      </c>
      <c r="J723" s="7">
        <f>AVERAGE(BD723:BN723)</f>
        <v>0.87354573909162747</v>
      </c>
      <c r="K723" s="8">
        <f>F723-H723</f>
        <v>3.7794130573942653E-4</v>
      </c>
      <c r="L723" s="2">
        <v>109497132.962</v>
      </c>
      <c r="M723" s="2">
        <v>100432966.991</v>
      </c>
      <c r="N723" s="2">
        <v>90096319.886999995</v>
      </c>
      <c r="O723" s="2">
        <v>124534961.31299999</v>
      </c>
      <c r="P723" s="2">
        <v>138486635.60499999</v>
      </c>
      <c r="Q723" s="2">
        <v>125802743.13699999</v>
      </c>
      <c r="R723" s="2">
        <v>115883016.71699999</v>
      </c>
      <c r="S723" s="2">
        <v>131906744.565</v>
      </c>
      <c r="T723" s="2">
        <v>112694351.116</v>
      </c>
      <c r="U723" s="2">
        <v>117347198.04799999</v>
      </c>
      <c r="V723" s="2">
        <v>138298631.391</v>
      </c>
      <c r="W723" s="1">
        <v>12.964</v>
      </c>
      <c r="X723" s="1">
        <v>12.964</v>
      </c>
      <c r="Y723" s="1">
        <v>12.978</v>
      </c>
      <c r="Z723" s="1">
        <v>12.962</v>
      </c>
      <c r="AA723" s="1">
        <v>12.96</v>
      </c>
      <c r="AB723" s="1">
        <v>12.978</v>
      </c>
      <c r="AC723" s="1">
        <v>12.962999999999999</v>
      </c>
      <c r="AD723" s="1">
        <v>12.962999999999999</v>
      </c>
      <c r="AE723" s="1">
        <v>12.965</v>
      </c>
      <c r="AF723" s="1">
        <v>12.968999999999999</v>
      </c>
      <c r="AG723" s="1">
        <v>12.964</v>
      </c>
      <c r="AH723" s="1">
        <v>12.965985695057901</v>
      </c>
      <c r="AI723" s="1">
        <v>12.965985695057901</v>
      </c>
      <c r="AJ723" s="1">
        <v>12.965985695057901</v>
      </c>
      <c r="AK723" s="1">
        <v>12.965985695057901</v>
      </c>
      <c r="AL723" s="1">
        <v>12.965985695057901</v>
      </c>
      <c r="AM723" s="1">
        <v>12.965985695057901</v>
      </c>
      <c r="AN723" s="1">
        <v>12.965985695057901</v>
      </c>
      <c r="AO723" s="1">
        <v>12.965985695057901</v>
      </c>
      <c r="AP723" s="1">
        <v>12.965985695057901</v>
      </c>
      <c r="AQ723" s="1">
        <v>12.965985695057901</v>
      </c>
      <c r="AR723" s="1">
        <v>12.965985695057901</v>
      </c>
      <c r="AS723" s="1">
        <v>56.635857103561797</v>
      </c>
      <c r="AT723" s="1">
        <v>56.222118466211199</v>
      </c>
      <c r="AU723" s="1">
        <v>54.892701566357999</v>
      </c>
      <c r="AV723" s="1">
        <v>57.5110969786098</v>
      </c>
      <c r="AW723" s="1">
        <v>51.601887008355199</v>
      </c>
      <c r="AX723" s="1">
        <v>56.664026543687001</v>
      </c>
      <c r="AY723" s="1">
        <v>57.364858436546598</v>
      </c>
      <c r="AZ723" s="1">
        <v>56.3088308752138</v>
      </c>
      <c r="BA723" s="1">
        <v>48.625926925921398</v>
      </c>
      <c r="BB723" s="1">
        <v>56.460648605915999</v>
      </c>
      <c r="BC723" s="1">
        <v>56.4089112560833</v>
      </c>
      <c r="BD723" s="1">
        <v>1.9782419363425001E-2</v>
      </c>
      <c r="BE723" s="1">
        <v>0.35850968114076598</v>
      </c>
      <c r="BF723" s="1">
        <v>0.65400239755198797</v>
      </c>
      <c r="BG723" s="1">
        <v>0.80405480688797404</v>
      </c>
      <c r="BH723" s="1">
        <v>1.2039696562003901</v>
      </c>
      <c r="BI723" s="1">
        <v>1.3950642960841</v>
      </c>
      <c r="BJ723" s="1">
        <v>1.5901037429097999</v>
      </c>
      <c r="BK723" s="1">
        <v>4.4749851950648102E-2</v>
      </c>
      <c r="BL723" s="1">
        <v>1.1991909472418401</v>
      </c>
      <c r="BM723" s="1">
        <v>1.3268086395910199</v>
      </c>
      <c r="BN723" s="1">
        <v>1.0127666910859501</v>
      </c>
    </row>
    <row r="724" spans="1:66" ht="15">
      <c r="A724" s="1" t="s">
        <v>1172</v>
      </c>
      <c r="B724" s="1">
        <v>913.58115652999902</v>
      </c>
      <c r="C724" s="1" t="s">
        <v>1171</v>
      </c>
      <c r="E724" s="6">
        <f>AVERAGE(L724:V724)</f>
        <v>26219961.883636367</v>
      </c>
      <c r="F724" s="7">
        <f>AVERAGE(W724:AG724)</f>
        <v>13.341000000000001</v>
      </c>
      <c r="G724" s="7">
        <v>860</v>
      </c>
      <c r="H724" s="7">
        <f>AVERAGE(AH724:AR724)</f>
        <v>13.3411061712319</v>
      </c>
      <c r="I724" s="7">
        <f>MAX(AS724:BC724)</f>
        <v>53.776738164524801</v>
      </c>
      <c r="J724" s="7">
        <f>AVERAGE(BD724:BN724)</f>
        <v>0.64335516070239751</v>
      </c>
      <c r="K724" s="8">
        <f>F724-H724</f>
        <v>-1.0617123189859967E-4</v>
      </c>
      <c r="L724" s="2">
        <v>20475056.818999998</v>
      </c>
      <c r="M724" s="2">
        <v>21699416.546999998</v>
      </c>
      <c r="N724" s="2">
        <v>19918512.785</v>
      </c>
      <c r="O724" s="2">
        <v>27684421.504999999</v>
      </c>
      <c r="P724" s="2">
        <v>29984402.633000001</v>
      </c>
      <c r="Q724" s="2">
        <v>27829078.269000001</v>
      </c>
      <c r="R724" s="2">
        <v>30445262.660999998</v>
      </c>
      <c r="S724" s="2">
        <v>31341096.833000001</v>
      </c>
      <c r="T724" s="2">
        <v>23198938.749000002</v>
      </c>
      <c r="U724" s="2">
        <v>24333237.686999999</v>
      </c>
      <c r="V724" s="2">
        <v>31510156.232000001</v>
      </c>
      <c r="W724" s="1">
        <v>13.332000000000001</v>
      </c>
      <c r="X724" s="1">
        <v>13.334</v>
      </c>
      <c r="Y724" s="1">
        <v>13.34</v>
      </c>
      <c r="Z724" s="1">
        <v>13.34</v>
      </c>
      <c r="AA724" s="1">
        <v>13.331</v>
      </c>
      <c r="AB724" s="1">
        <v>13.339</v>
      </c>
      <c r="AC724" s="1">
        <v>13.355</v>
      </c>
      <c r="AD724" s="1">
        <v>13.347</v>
      </c>
      <c r="AE724" s="1">
        <v>13.345000000000001</v>
      </c>
      <c r="AF724" s="1">
        <v>13.353</v>
      </c>
      <c r="AG724" s="1">
        <v>13.335000000000001</v>
      </c>
      <c r="AH724" s="1">
        <v>13.3411061712319</v>
      </c>
      <c r="AI724" s="1">
        <v>13.3411061712319</v>
      </c>
      <c r="AJ724" s="1">
        <v>13.3411061712319</v>
      </c>
      <c r="AK724" s="1">
        <v>13.3411061712319</v>
      </c>
      <c r="AL724" s="1">
        <v>13.3411061712319</v>
      </c>
      <c r="AM724" s="1">
        <v>13.3411061712319</v>
      </c>
      <c r="AN724" s="1">
        <v>13.3411061712319</v>
      </c>
      <c r="AO724" s="1">
        <v>13.3411061712319</v>
      </c>
      <c r="AP724" s="1">
        <v>13.3411061712319</v>
      </c>
      <c r="AQ724" s="1">
        <v>13.3411061712319</v>
      </c>
      <c r="AR724" s="1">
        <v>13.3411061712319</v>
      </c>
      <c r="AS724" s="1">
        <v>45.874272318265902</v>
      </c>
      <c r="AT724" s="1">
        <v>36.991526537557803</v>
      </c>
      <c r="AU724" s="1">
        <v>44.686644936332002</v>
      </c>
      <c r="AV724" s="1">
        <v>52.152597754963701</v>
      </c>
      <c r="AW724" s="1">
        <v>52.405163377517702</v>
      </c>
      <c r="AX724" s="1">
        <v>53.513489209913203</v>
      </c>
      <c r="AY724" s="1">
        <v>45.956585017993</v>
      </c>
      <c r="AZ724" s="1">
        <v>53.776738164524801</v>
      </c>
      <c r="BA724" s="1">
        <v>46.145944383514298</v>
      </c>
      <c r="BB724" s="1">
        <v>44.262560344399702</v>
      </c>
      <c r="BC724" s="1">
        <v>45.001863616785897</v>
      </c>
      <c r="BD724" s="1">
        <v>0.41755041936342602</v>
      </c>
      <c r="BE724" s="1">
        <v>2.09433188592331E-2</v>
      </c>
      <c r="BF724" s="1">
        <v>0.28119239755198799</v>
      </c>
      <c r="BG724" s="1">
        <v>0.42117180688797401</v>
      </c>
      <c r="BH724" s="1">
        <v>0.93974365620039302</v>
      </c>
      <c r="BI724" s="1">
        <v>1.0125732960841001</v>
      </c>
      <c r="BJ724" s="1">
        <v>1.1950257429097999</v>
      </c>
      <c r="BK724" s="1">
        <v>0.42828685195064797</v>
      </c>
      <c r="BL724" s="1">
        <v>0.79625894724183999</v>
      </c>
      <c r="BM724" s="1">
        <v>0.93243263959101996</v>
      </c>
      <c r="BN724" s="1">
        <v>0.63172769108595195</v>
      </c>
    </row>
    <row r="725" spans="1:66" ht="15">
      <c r="A725" s="1" t="s">
        <v>1173</v>
      </c>
      <c r="B725" s="1">
        <v>911.56550652999897</v>
      </c>
      <c r="C725" s="1" t="s">
        <v>1174</v>
      </c>
      <c r="E725" s="6">
        <f>AVERAGE(L725:V725)</f>
        <v>30425005.966727272</v>
      </c>
      <c r="F725" s="7">
        <f>AVERAGE(W725:AG725)</f>
        <v>11.972818181818182</v>
      </c>
      <c r="G725" s="7">
        <v>861</v>
      </c>
      <c r="H725" s="7">
        <f>AVERAGE(AH725:AR725)</f>
        <v>11.972569764888801</v>
      </c>
      <c r="I725" s="7">
        <f>MAX(AS725:BC725)</f>
        <v>59.883781618036501</v>
      </c>
      <c r="J725" s="7">
        <f>AVERAGE(BD725:BN725)</f>
        <v>0.74145442914043713</v>
      </c>
      <c r="K725" s="8">
        <f>F725-H725</f>
        <v>2.484169293808236E-4</v>
      </c>
      <c r="L725" s="2">
        <v>25956654.958999999</v>
      </c>
      <c r="M725" s="2">
        <v>27898649.743999999</v>
      </c>
      <c r="N725" s="2">
        <v>30152239.307999998</v>
      </c>
      <c r="O725" s="2">
        <v>32976624.568</v>
      </c>
      <c r="P725" s="2">
        <v>29101222.640000001</v>
      </c>
      <c r="Q725" s="2">
        <v>32744635.791000001</v>
      </c>
      <c r="R725" s="2">
        <v>30998453.907000002</v>
      </c>
      <c r="S725" s="2">
        <v>37991826.305</v>
      </c>
      <c r="T725" s="2">
        <v>25486790.245999999</v>
      </c>
      <c r="U725" s="2">
        <v>31557237.420000002</v>
      </c>
      <c r="V725" s="2">
        <v>29810730.745999999</v>
      </c>
      <c r="W725" s="1">
        <v>11.978999999999999</v>
      </c>
      <c r="X725" s="1">
        <v>11.973000000000001</v>
      </c>
      <c r="Y725" s="1">
        <v>11.964</v>
      </c>
      <c r="Z725" s="1">
        <v>11.978</v>
      </c>
      <c r="AA725" s="1">
        <v>11.962</v>
      </c>
      <c r="AB725" s="1">
        <v>11.98</v>
      </c>
      <c r="AC725" s="1">
        <v>11.973000000000001</v>
      </c>
      <c r="AD725" s="1">
        <v>11.975</v>
      </c>
      <c r="AE725" s="1">
        <v>11.972</v>
      </c>
      <c r="AF725" s="1">
        <v>11.981999999999999</v>
      </c>
      <c r="AG725" s="1">
        <v>11.962999999999999</v>
      </c>
      <c r="AH725" s="1">
        <v>11.972569764888799</v>
      </c>
      <c r="AI725" s="1">
        <v>11.972569764888799</v>
      </c>
      <c r="AJ725" s="1">
        <v>11.972569764888799</v>
      </c>
      <c r="AK725" s="1">
        <v>11.972569764888799</v>
      </c>
      <c r="AL725" s="1">
        <v>11.972569764888799</v>
      </c>
      <c r="AM725" s="1">
        <v>11.972569764888799</v>
      </c>
      <c r="AN725" s="1">
        <v>11.972569764888799</v>
      </c>
      <c r="AO725" s="1">
        <v>11.972569764888799</v>
      </c>
      <c r="AP725" s="1">
        <v>11.972569764888799</v>
      </c>
      <c r="AQ725" s="1">
        <v>11.972569764888799</v>
      </c>
      <c r="AR725" s="1">
        <v>11.972569764888799</v>
      </c>
      <c r="AS725" s="1">
        <v>59.883781618036501</v>
      </c>
      <c r="AT725" s="1">
        <v>40.841851069541804</v>
      </c>
      <c r="AU725" s="1">
        <v>43.473162957020698</v>
      </c>
      <c r="AV725" s="1">
        <v>41.901151129076197</v>
      </c>
      <c r="AW725" s="1">
        <v>51.759274579105202</v>
      </c>
      <c r="AX725" s="1">
        <v>46.092432619558998</v>
      </c>
      <c r="AY725" s="1">
        <v>52.470585569982703</v>
      </c>
      <c r="AZ725" s="1">
        <v>38.360041358563798</v>
      </c>
      <c r="BA725" s="1">
        <v>42.073349255509697</v>
      </c>
      <c r="BB725" s="1">
        <v>43.145417403124597</v>
      </c>
      <c r="BC725" s="1">
        <v>44.785704880491203</v>
      </c>
      <c r="BD725" s="1">
        <v>0.717165972517399</v>
      </c>
      <c r="BE725" s="1">
        <v>0.46170778761007097</v>
      </c>
      <c r="BF725" s="1">
        <v>0.43615980962314299</v>
      </c>
      <c r="BG725" s="1">
        <v>0.44418265343734298</v>
      </c>
      <c r="BH725" s="1">
        <v>0.59597507448895803</v>
      </c>
      <c r="BI725" s="1">
        <v>0.44676024817155502</v>
      </c>
      <c r="BJ725" s="1">
        <v>1.85557991042191</v>
      </c>
      <c r="BK725" s="1">
        <v>0.71522034446048099</v>
      </c>
      <c r="BL725" s="1">
        <v>1.0996203135492499</v>
      </c>
      <c r="BM725" s="1">
        <v>1.3656095123261101</v>
      </c>
      <c r="BN725" s="1">
        <v>1.8017093938588798E-2</v>
      </c>
    </row>
    <row r="726" spans="1:66" ht="15">
      <c r="A726" s="1" t="s">
        <v>1173</v>
      </c>
      <c r="B726" s="1">
        <v>911.56550652999897</v>
      </c>
      <c r="C726" s="1" t="s">
        <v>1174</v>
      </c>
      <c r="E726" s="6">
        <f>AVERAGE(L726:V726)</f>
        <v>17465334.307418171</v>
      </c>
      <c r="F726" s="7">
        <f>AVERAGE(W726:AG726)</f>
        <v>12.061181818181819</v>
      </c>
      <c r="G726" s="7">
        <v>862</v>
      </c>
      <c r="H726" s="7">
        <f>AVERAGE(AH726:AR726)</f>
        <v>12.226000000000001</v>
      </c>
      <c r="I726" s="7">
        <f>MAX(AS726:BC726)</f>
        <v>17.254764525596599</v>
      </c>
      <c r="J726" s="7">
        <f>AVERAGE(BD726:BN726)</f>
        <v>0.28228980962314398</v>
      </c>
      <c r="K726" s="8">
        <f>F726-H726</f>
        <v>-0.1648181818181822</v>
      </c>
      <c r="L726" s="2">
        <v>26950412.213</v>
      </c>
      <c r="M726" s="2">
        <v>28168322.061000001</v>
      </c>
      <c r="N726" s="1">
        <v>423840.73599999998</v>
      </c>
      <c r="O726" s="1">
        <v>415143.25900000002</v>
      </c>
      <c r="P726" s="2">
        <v>28374400.252500001</v>
      </c>
      <c r="Q726" s="2">
        <v>29536078.677999999</v>
      </c>
      <c r="R726" s="1">
        <v>156234.44500000001</v>
      </c>
      <c r="S726" s="2">
        <v>28381950.120999999</v>
      </c>
      <c r="T726" s="2">
        <v>24824378.076299999</v>
      </c>
      <c r="U726" s="2">
        <v>24350832.526799899</v>
      </c>
      <c r="V726" s="1">
        <v>537085.01300000004</v>
      </c>
      <c r="W726" s="1">
        <v>11.977</v>
      </c>
      <c r="X726" s="1">
        <v>11.962</v>
      </c>
      <c r="Y726" s="1">
        <v>12.226000000000001</v>
      </c>
      <c r="Z726" s="1">
        <v>12.202</v>
      </c>
      <c r="AA726" s="1">
        <v>11.962</v>
      </c>
      <c r="AB726" s="1">
        <v>11.981999999999999</v>
      </c>
      <c r="AC726" s="1">
        <v>12.225</v>
      </c>
      <c r="AD726" s="1">
        <v>11.981</v>
      </c>
      <c r="AE726" s="1">
        <v>11.967000000000001</v>
      </c>
      <c r="AF726" s="1">
        <v>11.96</v>
      </c>
      <c r="AG726" s="1">
        <v>12.228999999999999</v>
      </c>
      <c r="AJ726" s="1">
        <v>12.226000000000001</v>
      </c>
      <c r="AU726" s="1">
        <v>17.254764525596599</v>
      </c>
      <c r="BF726" s="1">
        <v>0.28228980962314398</v>
      </c>
    </row>
    <row r="727" spans="1:66" ht="15">
      <c r="A727" s="1" t="s">
        <v>1175</v>
      </c>
      <c r="B727" s="1">
        <v>911.56550652999897</v>
      </c>
      <c r="C727" s="1" t="s">
        <v>1174</v>
      </c>
      <c r="E727" s="6">
        <f>AVERAGE(L727:V727)</f>
        <v>118572752.70381819</v>
      </c>
      <c r="F727" s="7">
        <f>AVERAGE(W727:AG727)</f>
        <v>12.592727272727274</v>
      </c>
      <c r="G727" s="7">
        <v>863</v>
      </c>
      <c r="H727" s="7">
        <f>AVERAGE(AH727:AR727)</f>
        <v>12.592250314245701</v>
      </c>
      <c r="I727" s="7">
        <f>MAX(AS727:BC727)</f>
        <v>56.0784236366637</v>
      </c>
      <c r="J727" s="7">
        <f>AVERAGE(BD727:BN727)</f>
        <v>0.36254585327322686</v>
      </c>
      <c r="K727" s="8">
        <f>F727-H727</f>
        <v>4.7695848157225385E-4</v>
      </c>
      <c r="L727" s="2">
        <v>99231939.488999993</v>
      </c>
      <c r="M727" s="2">
        <v>106593608.383</v>
      </c>
      <c r="N727" s="2">
        <v>116613842.72</v>
      </c>
      <c r="O727" s="2">
        <v>119751099.499</v>
      </c>
      <c r="P727" s="2">
        <v>107158575.612</v>
      </c>
      <c r="Q727" s="2">
        <v>150099096.065</v>
      </c>
      <c r="R727" s="2">
        <v>125355947.522</v>
      </c>
      <c r="S727" s="2">
        <v>107628177.12</v>
      </c>
      <c r="T727" s="2">
        <v>157505262.40099999</v>
      </c>
      <c r="U727" s="2">
        <v>105702631.906</v>
      </c>
      <c r="V727" s="2">
        <v>108660099.02500001</v>
      </c>
      <c r="W727" s="1">
        <v>12.59</v>
      </c>
      <c r="X727" s="1">
        <v>12.59</v>
      </c>
      <c r="Y727" s="1">
        <v>12.603</v>
      </c>
      <c r="Z727" s="1">
        <v>12.592000000000001</v>
      </c>
      <c r="AA727" s="1">
        <v>12.58</v>
      </c>
      <c r="AB727" s="1">
        <v>12.589</v>
      </c>
      <c r="AC727" s="1">
        <v>12.603</v>
      </c>
      <c r="AD727" s="1">
        <v>12.592000000000001</v>
      </c>
      <c r="AE727" s="1">
        <v>12.584</v>
      </c>
      <c r="AF727" s="1">
        <v>12.605</v>
      </c>
      <c r="AG727" s="1">
        <v>12.592000000000001</v>
      </c>
      <c r="AH727" s="1">
        <v>12.5922503142457</v>
      </c>
      <c r="AI727" s="1">
        <v>12.5922503142457</v>
      </c>
      <c r="AJ727" s="1">
        <v>12.5922503142457</v>
      </c>
      <c r="AK727" s="1">
        <v>12.5922503142457</v>
      </c>
      <c r="AL727" s="1">
        <v>12.5922503142457</v>
      </c>
      <c r="AM727" s="1">
        <v>12.5922503142457</v>
      </c>
      <c r="AN727" s="1">
        <v>12.5922503142457</v>
      </c>
      <c r="AO727" s="1">
        <v>12.5922503142457</v>
      </c>
      <c r="AP727" s="1">
        <v>12.5922503142457</v>
      </c>
      <c r="AQ727" s="1">
        <v>12.5922503142457</v>
      </c>
      <c r="AR727" s="1">
        <v>12.5922503142457</v>
      </c>
      <c r="AS727" s="1">
        <v>54.242119978894301</v>
      </c>
      <c r="AT727" s="1">
        <v>53.5728967642277</v>
      </c>
      <c r="AU727" s="1">
        <v>55.447323205801297</v>
      </c>
      <c r="AV727" s="1">
        <v>55.143965436606003</v>
      </c>
      <c r="AW727" s="1">
        <v>54.544823950207601</v>
      </c>
      <c r="AX727" s="1">
        <v>56.049020868043598</v>
      </c>
      <c r="AY727" s="1">
        <v>54.446257202002698</v>
      </c>
      <c r="AZ727" s="1">
        <v>54.327751528316099</v>
      </c>
      <c r="BA727" s="1">
        <v>54.6036251817264</v>
      </c>
      <c r="BB727" s="1">
        <v>56.0784236366637</v>
      </c>
      <c r="BC727" s="1">
        <v>54.4849543236964</v>
      </c>
      <c r="BD727" s="1">
        <v>0.10095797251739901</v>
      </c>
      <c r="BE727" s="1">
        <v>0.118471212389927</v>
      </c>
      <c r="BF727" s="1">
        <v>0.18291319037685599</v>
      </c>
      <c r="BG727" s="1">
        <v>0.120623346562657</v>
      </c>
      <c r="BH727" s="1">
        <v>4.0846925511040397E-2</v>
      </c>
      <c r="BI727" s="1">
        <v>0.18182875182844399</v>
      </c>
      <c r="BJ727" s="1">
        <v>1.24163691042191</v>
      </c>
      <c r="BK727" s="1">
        <v>0.17650134446048099</v>
      </c>
      <c r="BL727" s="1">
        <v>0.48331431354925197</v>
      </c>
      <c r="BM727" s="1">
        <v>0.73596651232611798</v>
      </c>
      <c r="BN727" s="1">
        <v>0.60494390606141102</v>
      </c>
    </row>
    <row r="728" spans="1:66" ht="15">
      <c r="A728" s="1" t="s">
        <v>1176</v>
      </c>
      <c r="B728" s="1">
        <v>909.54985652999903</v>
      </c>
      <c r="C728" s="1" t="s">
        <v>1177</v>
      </c>
      <c r="E728" s="6">
        <f>AVERAGE(L728:V728)</f>
        <v>4369652.5004818197</v>
      </c>
      <c r="F728" s="7">
        <f>AVERAGE(W728:AG728)</f>
        <v>10.927272727272726</v>
      </c>
      <c r="G728" s="7">
        <v>864</v>
      </c>
      <c r="H728" s="7">
        <f>AVERAGE(AH728:AR728)</f>
        <v>10.931321594925899</v>
      </c>
      <c r="I728" s="7">
        <f>MAX(AS728:BC728)</f>
        <v>25.7790154264517</v>
      </c>
      <c r="J728" s="7">
        <f>AVERAGE(BD728:BN728)</f>
        <v>0.41836929050579286</v>
      </c>
      <c r="K728" s="8">
        <f>F728-H728</f>
        <v>-4.0488676531733603E-3</v>
      </c>
      <c r="L728" s="1">
        <v>2084145.6329999999</v>
      </c>
      <c r="M728" s="1">
        <v>7426971.2346000196</v>
      </c>
      <c r="N728" s="1">
        <v>5191634.7879999997</v>
      </c>
      <c r="O728" s="1">
        <v>8892307.8584999796</v>
      </c>
      <c r="P728" s="1">
        <v>7667967.49920002</v>
      </c>
      <c r="Q728" s="1">
        <v>3135598.3650000002</v>
      </c>
      <c r="R728" s="1">
        <v>2061923.4739999999</v>
      </c>
      <c r="S728" s="1">
        <v>2155383.0070000002</v>
      </c>
      <c r="T728" s="1">
        <v>5114836.4349999996</v>
      </c>
      <c r="U728" s="1">
        <v>1787993.8810000001</v>
      </c>
      <c r="V728" s="1">
        <v>2547415.33</v>
      </c>
      <c r="W728" s="1">
        <v>10.929</v>
      </c>
      <c r="X728" s="1">
        <v>10.925000000000001</v>
      </c>
      <c r="Y728" s="1">
        <v>10.935</v>
      </c>
      <c r="Z728" s="1">
        <v>10.922000000000001</v>
      </c>
      <c r="AA728" s="1">
        <v>10.923999999999999</v>
      </c>
      <c r="AB728" s="1">
        <v>10.929</v>
      </c>
      <c r="AC728" s="1">
        <v>10.927</v>
      </c>
      <c r="AD728" s="1">
        <v>10.923999999999999</v>
      </c>
      <c r="AE728" s="1">
        <v>10.928000000000001</v>
      </c>
      <c r="AF728" s="1">
        <v>10.93</v>
      </c>
      <c r="AG728" s="1">
        <v>10.927</v>
      </c>
      <c r="AJ728" s="1">
        <v>10.931321594925899</v>
      </c>
      <c r="AP728" s="1">
        <v>10.931321594925899</v>
      </c>
      <c r="AU728" s="1">
        <v>22.311522296969599</v>
      </c>
      <c r="BA728" s="1">
        <v>25.7790154264517</v>
      </c>
      <c r="BF728" s="1">
        <v>7.8412643280177705E-2</v>
      </c>
      <c r="BL728" s="1">
        <v>0.758325937731408</v>
      </c>
    </row>
    <row r="729" spans="1:66" ht="15">
      <c r="A729" s="1" t="s">
        <v>1178</v>
      </c>
      <c r="B729" s="1">
        <v>909.54985652999903</v>
      </c>
      <c r="C729" s="1" t="s">
        <v>1177</v>
      </c>
      <c r="E729" s="6">
        <f>AVERAGE(L729:V729)</f>
        <v>524647688.19527268</v>
      </c>
      <c r="F729" s="7">
        <f>AVERAGE(W729:AG729)</f>
        <v>11.588818181818185</v>
      </c>
      <c r="G729" s="7">
        <v>865</v>
      </c>
      <c r="H729" s="7">
        <f>AVERAGE(AH729:AR729)</f>
        <v>11.588988936992704</v>
      </c>
      <c r="I729" s="7">
        <f>MAX(AS729:BC729)</f>
        <v>49.762500431401897</v>
      </c>
      <c r="J729" s="7">
        <f>AVERAGE(BD729:BN729)</f>
        <v>0.40674878648347224</v>
      </c>
      <c r="K729" s="8">
        <f>F729-H729</f>
        <v>-1.7075517451914379E-4</v>
      </c>
      <c r="L729" s="2">
        <v>503553018.07800001</v>
      </c>
      <c r="M729" s="2">
        <v>533765358.43599999</v>
      </c>
      <c r="N729" s="2">
        <v>526948301.995</v>
      </c>
      <c r="O729" s="2">
        <v>558411566.62100005</v>
      </c>
      <c r="P729" s="2">
        <v>518751232.58499998</v>
      </c>
      <c r="Q729" s="2">
        <v>498554722.41500002</v>
      </c>
      <c r="R729" s="2">
        <v>510021131.70099998</v>
      </c>
      <c r="S729" s="2">
        <v>540120949.48599994</v>
      </c>
      <c r="T729" s="2">
        <v>583956225.29100001</v>
      </c>
      <c r="U729" s="2">
        <v>479848667.27100003</v>
      </c>
      <c r="V729" s="2">
        <v>517193396.26899999</v>
      </c>
      <c r="W729" s="1">
        <v>11.596</v>
      </c>
      <c r="X729" s="1">
        <v>11.595000000000001</v>
      </c>
      <c r="Y729" s="1">
        <v>11.596</v>
      </c>
      <c r="Z729" s="1">
        <v>11.593999999999999</v>
      </c>
      <c r="AA729" s="1">
        <v>11.587999999999999</v>
      </c>
      <c r="AB729" s="1">
        <v>11.582000000000001</v>
      </c>
      <c r="AC729" s="1">
        <v>11.59</v>
      </c>
      <c r="AD729" s="1">
        <v>11.593</v>
      </c>
      <c r="AE729" s="1">
        <v>11.576000000000001</v>
      </c>
      <c r="AF729" s="1">
        <v>11.587999999999999</v>
      </c>
      <c r="AG729" s="1">
        <v>11.579000000000001</v>
      </c>
      <c r="AH729" s="1">
        <v>11.588988936992701</v>
      </c>
      <c r="AI729" s="1">
        <v>11.588988936992701</v>
      </c>
      <c r="AJ729" s="1">
        <v>11.588988936992701</v>
      </c>
      <c r="AK729" s="1">
        <v>11.588988936992701</v>
      </c>
      <c r="AL729" s="1">
        <v>11.588988936992701</v>
      </c>
      <c r="AM729" s="1">
        <v>11.588988936992701</v>
      </c>
      <c r="AN729" s="1">
        <v>11.588988936992701</v>
      </c>
      <c r="AO729" s="1">
        <v>11.588988936992701</v>
      </c>
      <c r="AP729" s="1">
        <v>11.588988936992701</v>
      </c>
      <c r="AQ729" s="1">
        <v>11.588988936992701</v>
      </c>
      <c r="AR729" s="1">
        <v>11.588988936992701</v>
      </c>
      <c r="AS729" s="1">
        <v>32.823737553253402</v>
      </c>
      <c r="AT729" s="1">
        <v>39.705328825857499</v>
      </c>
      <c r="AU729" s="1">
        <v>32.5849096581059</v>
      </c>
      <c r="AV729" s="1">
        <v>32.400044218688898</v>
      </c>
      <c r="AW729" s="1">
        <v>38.026185164353599</v>
      </c>
      <c r="AX729" s="1">
        <v>49.762500431401897</v>
      </c>
      <c r="AY729" s="1">
        <v>34.540245212981297</v>
      </c>
      <c r="AZ729" s="1">
        <v>40.133128603687297</v>
      </c>
      <c r="BA729" s="1">
        <v>33.706486139458498</v>
      </c>
      <c r="BB729" s="1">
        <v>41.359822506950302</v>
      </c>
      <c r="BC729" s="1">
        <v>49.608175170088003</v>
      </c>
      <c r="BD729" s="1">
        <v>0.43790644619626501</v>
      </c>
      <c r="BE729" s="1">
        <v>0.51086248664810396</v>
      </c>
      <c r="BF729" s="1">
        <v>0.48168235671982201</v>
      </c>
      <c r="BG729" s="1">
        <v>0.20804438697651501</v>
      </c>
      <c r="BH729" s="1">
        <v>0.18480502644821301</v>
      </c>
      <c r="BI729" s="1">
        <v>0.52048169364781405</v>
      </c>
      <c r="BJ729" s="1">
        <v>0.81760514128936201</v>
      </c>
      <c r="BK729" s="1">
        <v>0.68372424132975695</v>
      </c>
      <c r="BL729" s="1">
        <v>7.0573937731406702E-2</v>
      </c>
      <c r="BM729" s="1">
        <v>0.54751826716375196</v>
      </c>
      <c r="BN729" s="1">
        <v>1.1032667167183799E-2</v>
      </c>
    </row>
    <row r="730" spans="1:66" ht="15">
      <c r="A730" s="1" t="s">
        <v>1178</v>
      </c>
      <c r="B730" s="1">
        <v>909.54985652999903</v>
      </c>
      <c r="C730" s="1" t="s">
        <v>1177</v>
      </c>
      <c r="E730" s="6">
        <f>AVERAGE(L730:V730)</f>
        <v>16400547.414727276</v>
      </c>
      <c r="F730" s="7">
        <f>AVERAGE(W730:AG730)</f>
        <v>12.67781818181818</v>
      </c>
      <c r="G730" s="7">
        <v>866</v>
      </c>
      <c r="H730" s="7">
        <f>AVERAGE(AH730:AR730)</f>
        <v>12.691000000000001</v>
      </c>
      <c r="I730" s="7">
        <f>MAX(AS730:BC730)</f>
        <v>43.030048093281899</v>
      </c>
      <c r="J730" s="7">
        <f>AVERAGE(BD730:BN730)</f>
        <v>0.36642275867024299</v>
      </c>
      <c r="K730" s="8">
        <f>F730-H730</f>
        <v>-1.3181818181820404E-2</v>
      </c>
      <c r="L730" s="2">
        <v>11106293.521</v>
      </c>
      <c r="M730" s="2">
        <v>21535007.789999999</v>
      </c>
      <c r="N730" s="2">
        <v>11586352.971999999</v>
      </c>
      <c r="O730" s="2">
        <v>13555901.165999999</v>
      </c>
      <c r="P730" s="2">
        <v>10330142.206</v>
      </c>
      <c r="Q730" s="1">
        <v>7854531.9950000001</v>
      </c>
      <c r="R730" s="2">
        <v>11925900.922</v>
      </c>
      <c r="S730" s="2">
        <v>20524765.804000001</v>
      </c>
      <c r="T730" s="2">
        <v>18043155.197000001</v>
      </c>
      <c r="U730" s="2">
        <v>30558914.219000001</v>
      </c>
      <c r="V730" s="2">
        <v>23385055.77</v>
      </c>
      <c r="W730" s="1">
        <v>12.680999999999999</v>
      </c>
      <c r="X730" s="1">
        <v>12.698</v>
      </c>
      <c r="Y730" s="1">
        <v>12.666</v>
      </c>
      <c r="Z730" s="1">
        <v>12.682</v>
      </c>
      <c r="AA730" s="1">
        <v>12.664999999999999</v>
      </c>
      <c r="AB730" s="1">
        <v>12.696</v>
      </c>
      <c r="AC730" s="1">
        <v>12.663</v>
      </c>
      <c r="AD730" s="1">
        <v>12.691000000000001</v>
      </c>
      <c r="AE730" s="1">
        <v>12.673</v>
      </c>
      <c r="AF730" s="1">
        <v>12.683</v>
      </c>
      <c r="AG730" s="1">
        <v>12.657999999999999</v>
      </c>
      <c r="AO730" s="1">
        <v>12.691000000000001</v>
      </c>
      <c r="AZ730" s="1">
        <v>43.030048093281899</v>
      </c>
      <c r="BK730" s="1">
        <v>0.36642275867024299</v>
      </c>
    </row>
    <row r="731" spans="1:66" ht="15">
      <c r="A731" s="1" t="s">
        <v>1179</v>
      </c>
      <c r="B731" s="1">
        <v>907.53420652999898</v>
      </c>
      <c r="C731" s="1" t="s">
        <v>1180</v>
      </c>
      <c r="E731" s="6">
        <f>AVERAGE(L731:V731)</f>
        <v>8091952.129090908</v>
      </c>
      <c r="F731" s="7">
        <f>AVERAGE(W731:AG731)</f>
        <v>10.005909090909093</v>
      </c>
      <c r="G731" s="7">
        <v>867</v>
      </c>
      <c r="H731" s="7">
        <f>AVERAGE(AH731:AR731)</f>
        <v>10.005929651892799</v>
      </c>
      <c r="I731" s="7">
        <f>MAX(AS731:BC731)</f>
        <v>36.044917122176003</v>
      </c>
      <c r="J731" s="7">
        <f>AVERAGE(BD731:BN731)</f>
        <v>0.54541535601027347</v>
      </c>
      <c r="K731" s="8">
        <f>F731-H731</f>
        <v>-2.0560983706729985E-5</v>
      </c>
      <c r="L731" s="1">
        <v>6820928.307</v>
      </c>
      <c r="M731" s="1">
        <v>6832843.9840000002</v>
      </c>
      <c r="N731" s="2">
        <v>10154105.607000001</v>
      </c>
      <c r="O731" s="1">
        <v>6522079.8770000003</v>
      </c>
      <c r="P731" s="1">
        <v>9300910.9489999991</v>
      </c>
      <c r="Q731" s="1">
        <v>8436853.8890000004</v>
      </c>
      <c r="R731" s="1">
        <v>9127008.6119999997</v>
      </c>
      <c r="S731" s="1">
        <v>7357451.0250000004</v>
      </c>
      <c r="T731" s="1">
        <v>8157742.3880000003</v>
      </c>
      <c r="U731" s="1">
        <v>7668074.7340000002</v>
      </c>
      <c r="V731" s="1">
        <v>8633474.0480000004</v>
      </c>
      <c r="W731" s="1">
        <v>10.004</v>
      </c>
      <c r="X731" s="1">
        <v>10.005000000000001</v>
      </c>
      <c r="Y731" s="1">
        <v>10.007999999999999</v>
      </c>
      <c r="Z731" s="1">
        <v>10.007999999999999</v>
      </c>
      <c r="AA731" s="1">
        <v>10.004</v>
      </c>
      <c r="AB731" s="1">
        <v>10.004</v>
      </c>
      <c r="AC731" s="1">
        <v>10.009</v>
      </c>
      <c r="AD731" s="1">
        <v>10.003</v>
      </c>
      <c r="AE731" s="1">
        <v>10.000999999999999</v>
      </c>
      <c r="AF731" s="1">
        <v>10.016</v>
      </c>
      <c r="AG731" s="1">
        <v>10.003</v>
      </c>
      <c r="AH731" s="1">
        <v>10.005929651892799</v>
      </c>
      <c r="AI731" s="1">
        <v>10.005929651892799</v>
      </c>
      <c r="AJ731" s="1">
        <v>10.005929651892799</v>
      </c>
      <c r="AK731" s="1">
        <v>10.005929651892799</v>
      </c>
      <c r="AL731" s="1">
        <v>10.005929651892799</v>
      </c>
      <c r="AM731" s="1">
        <v>10.005929651892799</v>
      </c>
      <c r="AN731" s="1">
        <v>10.005929651892799</v>
      </c>
      <c r="AO731" s="1">
        <v>10.005929651892799</v>
      </c>
      <c r="AP731" s="1">
        <v>10.005929651892799</v>
      </c>
      <c r="AQ731" s="1">
        <v>10.005929651892799</v>
      </c>
      <c r="AR731" s="1">
        <v>10.005929651892799</v>
      </c>
      <c r="AS731" s="1">
        <v>22.7567665360117</v>
      </c>
      <c r="AT731" s="1">
        <v>23.2304429877627</v>
      </c>
      <c r="AU731" s="1">
        <v>36.044917122176003</v>
      </c>
      <c r="AV731" s="1">
        <v>27.195170578334601</v>
      </c>
      <c r="AW731" s="1">
        <v>23.192590933191099</v>
      </c>
      <c r="AX731" s="1">
        <v>22.019723764842499</v>
      </c>
      <c r="AY731" s="1">
        <v>23.990724145538898</v>
      </c>
      <c r="AZ731" s="1">
        <v>35.410341265504101</v>
      </c>
      <c r="BA731" s="1">
        <v>22.394585536533199</v>
      </c>
      <c r="BB731" s="1">
        <v>23.224094201978801</v>
      </c>
      <c r="BC731" s="1">
        <v>24.4200108055364</v>
      </c>
      <c r="BD731" s="1">
        <v>1.1913733256246299</v>
      </c>
      <c r="BE731" s="1">
        <v>0.213570785591738</v>
      </c>
      <c r="BF731" s="1">
        <v>7.8669187737538896E-3</v>
      </c>
      <c r="BG731" s="1">
        <v>1.2122586592639799</v>
      </c>
      <c r="BH731" s="1">
        <v>0.493768340601553</v>
      </c>
      <c r="BI731" s="1">
        <v>2.8519052989091499E-2</v>
      </c>
      <c r="BJ731" s="1">
        <v>0.78080019511708199</v>
      </c>
      <c r="BK731" s="1">
        <v>0.182132847519696</v>
      </c>
      <c r="BL731" s="1">
        <v>0.53182751062760503</v>
      </c>
      <c r="BM731" s="1">
        <v>0.84907072955371898</v>
      </c>
      <c r="BN731" s="1">
        <v>0.50838055045015895</v>
      </c>
    </row>
    <row r="732" spans="1:66" ht="15">
      <c r="A732" s="1" t="s">
        <v>1181</v>
      </c>
      <c r="B732" s="1">
        <v>907.53420652999898</v>
      </c>
      <c r="C732" s="1" t="s">
        <v>1180</v>
      </c>
      <c r="E732" s="6">
        <f>AVERAGE(L732:V732)</f>
        <v>54794389.767181806</v>
      </c>
      <c r="F732" s="7">
        <f>AVERAGE(W732:AG732)</f>
        <v>10.368818181818181</v>
      </c>
      <c r="G732" s="7">
        <v>868</v>
      </c>
      <c r="H732" s="7">
        <f>AVERAGE(AH732:AR732)</f>
        <v>10.368930841257598</v>
      </c>
      <c r="I732" s="7">
        <f>MAX(AS732:BC732)</f>
        <v>55.399578960075601</v>
      </c>
      <c r="J732" s="7">
        <f>AVERAGE(BD732:BN732)</f>
        <v>0.37366865646123787</v>
      </c>
      <c r="K732" s="8">
        <f>F732-H732</f>
        <v>-1.1265943941651813E-4</v>
      </c>
      <c r="L732" s="2">
        <v>50522814.682999998</v>
      </c>
      <c r="M732" s="2">
        <v>50076936.637000002</v>
      </c>
      <c r="N732" s="2">
        <v>58204389.445</v>
      </c>
      <c r="O732" s="2">
        <v>57639525.055</v>
      </c>
      <c r="P732" s="2">
        <v>51990548.141000003</v>
      </c>
      <c r="Q732" s="2">
        <v>53385622.015000001</v>
      </c>
      <c r="R732" s="2">
        <v>57697764.870999999</v>
      </c>
      <c r="S732" s="2">
        <v>58402333.289999999</v>
      </c>
      <c r="T732" s="2">
        <v>57510815.122000001</v>
      </c>
      <c r="U732" s="2">
        <v>49473722.142999999</v>
      </c>
      <c r="V732" s="2">
        <v>57833816.037</v>
      </c>
      <c r="W732" s="1">
        <v>10.356</v>
      </c>
      <c r="X732" s="1">
        <v>10.371</v>
      </c>
      <c r="Y732" s="1">
        <v>10.375999999999999</v>
      </c>
      <c r="Z732" s="1">
        <v>10.372999999999999</v>
      </c>
      <c r="AA732" s="1">
        <v>10.372</v>
      </c>
      <c r="AB732" s="1">
        <v>10.363</v>
      </c>
      <c r="AC732" s="1">
        <v>10.368</v>
      </c>
      <c r="AD732" s="1">
        <v>10.368</v>
      </c>
      <c r="AE732" s="1">
        <v>10.365</v>
      </c>
      <c r="AF732" s="1">
        <v>10.375</v>
      </c>
      <c r="AG732" s="1">
        <v>10.37</v>
      </c>
      <c r="AH732" s="1">
        <v>10.368930841257599</v>
      </c>
      <c r="AI732" s="1">
        <v>10.368930841257599</v>
      </c>
      <c r="AJ732" s="1">
        <v>10.368930841257599</v>
      </c>
      <c r="AK732" s="1">
        <v>10.368930841257599</v>
      </c>
      <c r="AL732" s="1">
        <v>10.368930841257599</v>
      </c>
      <c r="AM732" s="1">
        <v>10.368930841257599</v>
      </c>
      <c r="AN732" s="1">
        <v>10.368930841257599</v>
      </c>
      <c r="AO732" s="1">
        <v>10.368930841257599</v>
      </c>
      <c r="AP732" s="1">
        <v>10.368930841257599</v>
      </c>
      <c r="AQ732" s="1">
        <v>10.368930841257599</v>
      </c>
      <c r="AR732" s="1">
        <v>10.368930841257599</v>
      </c>
      <c r="AS732" s="1">
        <v>41.958977582310602</v>
      </c>
      <c r="AT732" s="1">
        <v>46.646692153997201</v>
      </c>
      <c r="AU732" s="1">
        <v>30.1661703386353</v>
      </c>
      <c r="AV732" s="1">
        <v>34.838929066238002</v>
      </c>
      <c r="AW732" s="1">
        <v>37.620751449360398</v>
      </c>
      <c r="AX732" s="1">
        <v>55.399578960075601</v>
      </c>
      <c r="AY732" s="1">
        <v>37.747741064193598</v>
      </c>
      <c r="AZ732" s="1">
        <v>44.941177759555899</v>
      </c>
      <c r="BA732" s="1">
        <v>44.229940262605297</v>
      </c>
      <c r="BB732" s="1">
        <v>36.110204356883898</v>
      </c>
      <c r="BC732" s="1">
        <v>34.567709995523998</v>
      </c>
      <c r="BD732" s="1">
        <v>0.74587032562463096</v>
      </c>
      <c r="BE732" s="1">
        <v>0.65692378559173803</v>
      </c>
      <c r="BF732" s="1">
        <v>0.47439691877375201</v>
      </c>
      <c r="BG732" s="1">
        <v>0.74282665926397895</v>
      </c>
      <c r="BH732" s="1">
        <v>3.53303406015541E-2</v>
      </c>
      <c r="BI732" s="1">
        <v>0.36862505298909198</v>
      </c>
      <c r="BJ732" s="1">
        <v>0.31459019511708203</v>
      </c>
      <c r="BK732" s="1">
        <v>0.25858915248030401</v>
      </c>
      <c r="BL732" s="1">
        <v>8.9697510627605198E-2</v>
      </c>
      <c r="BM732" s="1">
        <v>0.38452772955372</v>
      </c>
      <c r="BN732" s="1">
        <v>3.8977550450159201E-2</v>
      </c>
    </row>
    <row r="733" spans="1:66" ht="15">
      <c r="A733" s="1" t="s">
        <v>1182</v>
      </c>
      <c r="B733" s="1">
        <v>905.51855652999996</v>
      </c>
      <c r="C733" s="1" t="s">
        <v>1183</v>
      </c>
      <c r="E733" s="6">
        <f>AVERAGE(L733:V733)</f>
        <v>16217798.860454546</v>
      </c>
      <c r="F733" s="7">
        <f>AVERAGE(W733:AG733)</f>
        <v>9.384545454545453</v>
      </c>
      <c r="G733" s="7">
        <v>869</v>
      </c>
      <c r="H733" s="7">
        <f>AVERAGE(AH733:AR733)</f>
        <v>9.3843349241748797</v>
      </c>
      <c r="I733" s="7">
        <f>MAX(AS733:BC733)</f>
        <v>49.136082188830898</v>
      </c>
      <c r="J733" s="7">
        <f>AVERAGE(BD733:BN733)</f>
        <v>0.49746204286711665</v>
      </c>
      <c r="K733" s="8">
        <f>F733-H733</f>
        <v>2.1053037057328083E-4</v>
      </c>
      <c r="L733" s="2">
        <v>14914043.659</v>
      </c>
      <c r="M733" s="2">
        <v>14647231.813999999</v>
      </c>
      <c r="N733" s="2">
        <v>16385610.125</v>
      </c>
      <c r="O733" s="2">
        <v>14474773.029999999</v>
      </c>
      <c r="P733" s="2">
        <v>17052841.094000001</v>
      </c>
      <c r="Q733" s="2">
        <v>16469723.376</v>
      </c>
      <c r="R733" s="2">
        <v>17462836.140000001</v>
      </c>
      <c r="S733" s="2">
        <v>16228309.872</v>
      </c>
      <c r="T733" s="2">
        <v>19193832.015999999</v>
      </c>
      <c r="U733" s="2">
        <v>14281204.379000001</v>
      </c>
      <c r="V733" s="2">
        <v>17285381.960000001</v>
      </c>
      <c r="W733" s="1">
        <v>9.3940000000000001</v>
      </c>
      <c r="X733" s="1">
        <v>9.3819999999999997</v>
      </c>
      <c r="Y733" s="1">
        <v>9.3870000000000005</v>
      </c>
      <c r="Z733" s="1">
        <v>9.3870000000000005</v>
      </c>
      <c r="AA733" s="1">
        <v>9.3759999999999994</v>
      </c>
      <c r="AB733" s="1">
        <v>9.3819999999999997</v>
      </c>
      <c r="AC733" s="1">
        <v>9.3819999999999997</v>
      </c>
      <c r="AD733" s="1">
        <v>9.3879999999999999</v>
      </c>
      <c r="AE733" s="1">
        <v>9.3800000000000008</v>
      </c>
      <c r="AF733" s="1">
        <v>9.3859999999999992</v>
      </c>
      <c r="AG733" s="1">
        <v>9.3859999999999992</v>
      </c>
      <c r="AH733" s="1">
        <v>9.3843349241748797</v>
      </c>
      <c r="AI733" s="1">
        <v>9.3843349241748797</v>
      </c>
      <c r="AJ733" s="1">
        <v>9.3843349241748797</v>
      </c>
      <c r="AK733" s="1">
        <v>9.3843349241748797</v>
      </c>
      <c r="AL733" s="1">
        <v>9.3843349241748797</v>
      </c>
      <c r="AM733" s="1">
        <v>9.3843349241748797</v>
      </c>
      <c r="AN733" s="1">
        <v>9.3843349241748797</v>
      </c>
      <c r="AO733" s="1">
        <v>9.3843349241748797</v>
      </c>
      <c r="AP733" s="1">
        <v>9.3843349241748797</v>
      </c>
      <c r="AQ733" s="1">
        <v>9.3843349241748797</v>
      </c>
      <c r="AR733" s="1">
        <v>9.3843349241748797</v>
      </c>
      <c r="AS733" s="1">
        <v>31.9083881062977</v>
      </c>
      <c r="AT733" s="1">
        <v>38.255197234473897</v>
      </c>
      <c r="AU733" s="1">
        <v>34.979611189115602</v>
      </c>
      <c r="AV733" s="1">
        <v>26.470737990977799</v>
      </c>
      <c r="AW733" s="1">
        <v>34.846802848775297</v>
      </c>
      <c r="AX733" s="1">
        <v>29.9229933830946</v>
      </c>
      <c r="AY733" s="1">
        <v>27.576963985074499</v>
      </c>
      <c r="AZ733" s="1">
        <v>25.693249715724701</v>
      </c>
      <c r="BA733" s="1">
        <v>49.136082188830898</v>
      </c>
      <c r="BB733" s="1">
        <v>20.614342050485899</v>
      </c>
      <c r="BC733" s="1">
        <v>36.411501572802898</v>
      </c>
      <c r="BD733" s="1">
        <v>1.04872556052876</v>
      </c>
      <c r="BE733" s="1">
        <v>0.83785256775703698</v>
      </c>
      <c r="BF733" s="1">
        <v>0.57091891821504004</v>
      </c>
      <c r="BG733" s="1">
        <v>1.2568332894427601</v>
      </c>
      <c r="BH733" s="1">
        <v>4.8285487652424998E-2</v>
      </c>
      <c r="BI733" s="1">
        <v>0.36606971698273399</v>
      </c>
      <c r="BJ733" s="1">
        <v>0.419571949964538</v>
      </c>
      <c r="BK733" s="1">
        <v>0.22440545651267199</v>
      </c>
      <c r="BL733" s="1">
        <v>0.14352489026943399</v>
      </c>
      <c r="BM733" s="1">
        <v>0.373196843734515</v>
      </c>
      <c r="BN733" s="1">
        <v>0.18269779047836801</v>
      </c>
    </row>
    <row r="734" spans="1:66" ht="15">
      <c r="A734" s="1" t="s">
        <v>1184</v>
      </c>
      <c r="B734" s="1">
        <v>929.51855652999996</v>
      </c>
      <c r="C734" s="1" t="s">
        <v>1185</v>
      </c>
      <c r="E734" s="6">
        <f>AVERAGE(L734:V734)</f>
        <v>8376350.9514545444</v>
      </c>
      <c r="F734" s="7">
        <f>AVERAGE(W734:AG734)</f>
        <v>9.0284545454545455</v>
      </c>
      <c r="G734" s="7">
        <v>870</v>
      </c>
      <c r="H734" s="7">
        <f>AVERAGE(AH734:AR734)</f>
        <v>9.0282823089026891</v>
      </c>
      <c r="I734" s="7">
        <f>MAX(AS734:BC734)</f>
        <v>37.0631150579528</v>
      </c>
      <c r="J734" s="7">
        <f>AVERAGE(BD734:BN734)</f>
        <v>0.61629157410103796</v>
      </c>
      <c r="K734" s="8">
        <f>F734-H734</f>
        <v>1.722365518563862E-4</v>
      </c>
      <c r="L734" s="1">
        <v>7570431.892</v>
      </c>
      <c r="M734" s="1">
        <v>8172176.591</v>
      </c>
      <c r="N734" s="1">
        <v>8833035.716</v>
      </c>
      <c r="O734" s="1">
        <v>7891112.6359999999</v>
      </c>
      <c r="P734" s="1">
        <v>8638578.1209999993</v>
      </c>
      <c r="Q734" s="1">
        <v>8381389.0539999995</v>
      </c>
      <c r="R734" s="1">
        <v>8092887.6339999996</v>
      </c>
      <c r="S734" s="1">
        <v>8948947.2919999994</v>
      </c>
      <c r="T734" s="1">
        <v>9253816.8609999996</v>
      </c>
      <c r="U734" s="1">
        <v>7483021.176</v>
      </c>
      <c r="V734" s="1">
        <v>8874463.4930000007</v>
      </c>
      <c r="W734" s="1">
        <v>9.0289999999999999</v>
      </c>
      <c r="X734" s="1">
        <v>9.0259999999999998</v>
      </c>
      <c r="Y734" s="1">
        <v>9.0380000000000003</v>
      </c>
      <c r="Z734" s="1">
        <v>9.0350000000000001</v>
      </c>
      <c r="AA734" s="1">
        <v>9.0269999999999992</v>
      </c>
      <c r="AB734" s="1">
        <v>9.0180000000000007</v>
      </c>
      <c r="AC734" s="1">
        <v>9.0289999999999999</v>
      </c>
      <c r="AD734" s="1">
        <v>9.0289999999999999</v>
      </c>
      <c r="AE734" s="1">
        <v>9.0229999999999997</v>
      </c>
      <c r="AF734" s="1">
        <v>9.0370000000000008</v>
      </c>
      <c r="AG734" s="1">
        <v>9.0220000000000002</v>
      </c>
      <c r="AH734" s="1">
        <v>9.0282823089026891</v>
      </c>
      <c r="AI734" s="1">
        <v>9.0282823089026891</v>
      </c>
      <c r="AJ734" s="1">
        <v>9.0282823089026891</v>
      </c>
      <c r="AK734" s="1">
        <v>9.0282823089026891</v>
      </c>
      <c r="AL734" s="1">
        <v>9.0282823089026891</v>
      </c>
      <c r="AM734" s="1">
        <v>9.0282823089026891</v>
      </c>
      <c r="AN734" s="1">
        <v>9.0282823089026891</v>
      </c>
      <c r="AO734" s="1">
        <v>9.0282823089026891</v>
      </c>
      <c r="AP734" s="1">
        <v>9.0282823089026891</v>
      </c>
      <c r="AQ734" s="1">
        <v>9.0282823089026891</v>
      </c>
      <c r="AR734" s="1">
        <v>9.0282823089026891</v>
      </c>
      <c r="AS734" s="1">
        <v>26.834929248547699</v>
      </c>
      <c r="AT734" s="1">
        <v>35.712863788296197</v>
      </c>
      <c r="AU734" s="1">
        <v>31.6028617120847</v>
      </c>
      <c r="AV734" s="1">
        <v>26.150568593706002</v>
      </c>
      <c r="AW734" s="1">
        <v>24.6437326366731</v>
      </c>
      <c r="AX734" s="1">
        <v>29.3549615303011</v>
      </c>
      <c r="AY734" s="1">
        <v>35.8474967908286</v>
      </c>
      <c r="AZ734" s="1">
        <v>27.207296619505701</v>
      </c>
      <c r="BA734" s="1">
        <v>27.285733007098401</v>
      </c>
      <c r="BB734" s="1">
        <v>22.512539352480601</v>
      </c>
      <c r="BC734" s="1">
        <v>37.0631150579528</v>
      </c>
      <c r="BD734" s="1">
        <v>1.03868099655903</v>
      </c>
      <c r="BE734" s="1">
        <v>1.0668561538813299</v>
      </c>
      <c r="BF734" s="1">
        <v>0.78464400932040401</v>
      </c>
      <c r="BG734" s="1">
        <v>1.3247434653227099</v>
      </c>
      <c r="BH734" s="1">
        <v>0.110604695186719</v>
      </c>
      <c r="BI734" s="1">
        <v>0.52152822525712605</v>
      </c>
      <c r="BJ734" s="1">
        <v>0.90181306871108502</v>
      </c>
      <c r="BK734" s="1">
        <v>0.37976782306677997</v>
      </c>
      <c r="BL734" s="1">
        <v>0.38393544502071397</v>
      </c>
      <c r="BM734" s="1">
        <v>0.18913889509527501</v>
      </c>
      <c r="BN734" s="1">
        <v>7.7494537690244003E-2</v>
      </c>
    </row>
    <row r="735" spans="1:66" ht="15">
      <c r="A735" s="1" t="s">
        <v>1186</v>
      </c>
      <c r="B735" s="1">
        <v>933.54985652999903</v>
      </c>
      <c r="C735" s="1" t="s">
        <v>1187</v>
      </c>
      <c r="E735" s="6">
        <f>AVERAGE(L735:V735)</f>
        <v>2085639.1998181813</v>
      </c>
      <c r="F735" s="7">
        <f>AVERAGE(W735:AG735)</f>
        <v>10.372909090909092</v>
      </c>
      <c r="G735" s="7">
        <v>871</v>
      </c>
      <c r="H735" s="7">
        <f>AVERAGE(AH735:AR735)</f>
        <v>10.373457675626499</v>
      </c>
      <c r="I735" s="7">
        <f>MAX(AS735:BC735)</f>
        <v>23.349636230374099</v>
      </c>
      <c r="J735" s="7">
        <f>AVERAGE(BD735:BN735)</f>
        <v>0.64946173431563436</v>
      </c>
      <c r="K735" s="8">
        <f>F735-H735</f>
        <v>-5.4858471740715231E-4</v>
      </c>
      <c r="L735" s="1">
        <v>1672638.0630000001</v>
      </c>
      <c r="M735" s="1">
        <v>1601809.558</v>
      </c>
      <c r="N735" s="1">
        <v>1656869.621</v>
      </c>
      <c r="O735" s="1">
        <v>1774807.0719999999</v>
      </c>
      <c r="P735" s="1">
        <v>2236034.5150000001</v>
      </c>
      <c r="Q735" s="1">
        <v>2251269.602</v>
      </c>
      <c r="R735" s="1">
        <v>2437665.554</v>
      </c>
      <c r="S735" s="1">
        <v>2672942.0079999999</v>
      </c>
      <c r="T735" s="1">
        <v>2462141.59</v>
      </c>
      <c r="U735" s="1">
        <v>1871788.621</v>
      </c>
      <c r="V735" s="1">
        <v>2304064.9939999999</v>
      </c>
      <c r="W735" s="1">
        <v>10.37</v>
      </c>
      <c r="X735" s="1">
        <v>10.375999999999999</v>
      </c>
      <c r="Y735" s="1">
        <v>10.377000000000001</v>
      </c>
      <c r="Z735" s="1">
        <v>10.374000000000001</v>
      </c>
      <c r="AA735" s="1">
        <v>10.378</v>
      </c>
      <c r="AB735" s="1">
        <v>10.361000000000001</v>
      </c>
      <c r="AC735" s="1">
        <v>10.377000000000001</v>
      </c>
      <c r="AD735" s="1">
        <v>10.372999999999999</v>
      </c>
      <c r="AE735" s="1">
        <v>10.367000000000001</v>
      </c>
      <c r="AF735" s="1">
        <v>10.379</v>
      </c>
      <c r="AG735" s="1">
        <v>10.37</v>
      </c>
      <c r="AJ735" s="1">
        <v>10.373457675626501</v>
      </c>
      <c r="AL735" s="1">
        <v>10.373457675626501</v>
      </c>
      <c r="AN735" s="1">
        <v>10.373457675626501</v>
      </c>
      <c r="AO735" s="1">
        <v>10.373457675626501</v>
      </c>
      <c r="AP735" s="1">
        <v>10.373457675626501</v>
      </c>
      <c r="AR735" s="1">
        <v>10.373457675626501</v>
      </c>
      <c r="AU735" s="1">
        <v>18.428580885686198</v>
      </c>
      <c r="AW735" s="1">
        <v>22.348048467036499</v>
      </c>
      <c r="AY735" s="1">
        <v>23.349636230374099</v>
      </c>
      <c r="AZ735" s="1">
        <v>10.186373226077</v>
      </c>
      <c r="BA735" s="1">
        <v>19.496054352841899</v>
      </c>
      <c r="BC735" s="1">
        <v>18.641445048168499</v>
      </c>
      <c r="BF735" s="1">
        <v>0.18801914595328201</v>
      </c>
      <c r="BH735" s="1">
        <v>0.61493914292776297</v>
      </c>
      <c r="BJ735" s="1">
        <v>1.3448272160612</v>
      </c>
      <c r="BK735" s="1">
        <v>0.36787333064078998</v>
      </c>
      <c r="BL735" s="1">
        <v>0.79438321310262106</v>
      </c>
      <c r="BN735" s="1">
        <v>0.58672835720814998</v>
      </c>
    </row>
    <row r="736" spans="1:66" ht="15">
      <c r="A736" s="1" t="s">
        <v>1188</v>
      </c>
      <c r="B736" s="1">
        <v>1075.8159065299999</v>
      </c>
      <c r="C736" s="1" t="s">
        <v>1189</v>
      </c>
      <c r="E736" s="6">
        <f>AVERAGE(L736:V736)</f>
        <v>9079388.3853636365</v>
      </c>
      <c r="F736" s="7">
        <f>AVERAGE(W736:AG736)</f>
        <v>21.83490909090909</v>
      </c>
      <c r="G736" s="7">
        <v>872</v>
      </c>
      <c r="H736" s="7">
        <f>AVERAGE(AH736:AR736)</f>
        <v>21.827156749562</v>
      </c>
      <c r="I736" s="7">
        <f>MAX(AS736:BC736)</f>
        <v>6.4820185426227104</v>
      </c>
      <c r="J736" s="7">
        <f>AVERAGE(BD736:BN736)</f>
        <v>3.2256366165381252</v>
      </c>
      <c r="K736" s="8">
        <f>F736-H736</f>
        <v>7.7523413470892422E-3</v>
      </c>
      <c r="L736" s="1">
        <v>8738160.818</v>
      </c>
      <c r="M736" s="1">
        <v>9195393.5309999995</v>
      </c>
      <c r="N736" s="2">
        <v>11270119.259</v>
      </c>
      <c r="O736" s="1">
        <v>9492965.4020000007</v>
      </c>
      <c r="P736" s="1">
        <v>8611974.8039999995</v>
      </c>
      <c r="Q736" s="1">
        <v>9267040.3890000004</v>
      </c>
      <c r="R736" s="1">
        <v>9494247.9250000007</v>
      </c>
      <c r="S736" s="1">
        <v>3926190.66</v>
      </c>
      <c r="T736" s="2">
        <v>12493380.596000001</v>
      </c>
      <c r="U736" s="1">
        <v>7085078.1869999999</v>
      </c>
      <c r="V736" s="2">
        <v>10298720.668</v>
      </c>
      <c r="W736" s="1">
        <v>21.844999999999999</v>
      </c>
      <c r="X736" s="1">
        <v>21.826000000000001</v>
      </c>
      <c r="Y736" s="1">
        <v>21.834</v>
      </c>
      <c r="Z736" s="1">
        <v>21.843</v>
      </c>
      <c r="AA736" s="1">
        <v>21.837</v>
      </c>
      <c r="AB736" s="1">
        <v>21.832000000000001</v>
      </c>
      <c r="AC736" s="1">
        <v>21.834</v>
      </c>
      <c r="AD736" s="1">
        <v>21.858000000000001</v>
      </c>
      <c r="AE736" s="1">
        <v>21.821000000000002</v>
      </c>
      <c r="AF736" s="1">
        <v>21.832999999999998</v>
      </c>
      <c r="AG736" s="1">
        <v>21.821000000000002</v>
      </c>
      <c r="AJ736" s="1">
        <v>21.827156749562</v>
      </c>
      <c r="AP736" s="1">
        <v>21.827156749562</v>
      </c>
      <c r="AU736" s="1">
        <v>6.1965196305821397</v>
      </c>
      <c r="BA736" s="1">
        <v>6.4820185426227104</v>
      </c>
      <c r="BF736" s="1">
        <v>1.9772614185462101</v>
      </c>
      <c r="BL736" s="1">
        <v>4.4740118145300398</v>
      </c>
    </row>
    <row r="737" spans="1:66" ht="15">
      <c r="A737" s="1" t="s">
        <v>1190</v>
      </c>
      <c r="B737" s="1">
        <v>1087.8159065299999</v>
      </c>
      <c r="C737" s="1" t="s">
        <v>1191</v>
      </c>
      <c r="E737" s="6">
        <f>AVERAGE(L737:V737)</f>
        <v>15148934.558999998</v>
      </c>
      <c r="F737" s="7">
        <f>AVERAGE(W737:AG737)</f>
        <v>21.507090909090913</v>
      </c>
      <c r="G737" s="7">
        <v>873</v>
      </c>
      <c r="H737" s="7">
        <f>AVERAGE(AH737:AR737)</f>
        <v>21.506855269123296</v>
      </c>
      <c r="I737" s="7">
        <f>MAX(AS737:BC737)</f>
        <v>14.271242723506001</v>
      </c>
      <c r="J737" s="7">
        <f>AVERAGE(BD737:BN737)</f>
        <v>2.8447348012976148</v>
      </c>
      <c r="K737" s="8">
        <f>F737-H737</f>
        <v>2.3563996761666317E-4</v>
      </c>
      <c r="L737" s="1">
        <v>8975653.7620000001</v>
      </c>
      <c r="M737" s="2">
        <v>16791522.122000001</v>
      </c>
      <c r="N737" s="2">
        <v>17669305.563999999</v>
      </c>
      <c r="O737" s="2">
        <v>20081001.293000001</v>
      </c>
      <c r="P737" s="2">
        <v>14345059.960999999</v>
      </c>
      <c r="Q737" s="2">
        <v>12061910.328</v>
      </c>
      <c r="R737" s="2">
        <v>12284437.134</v>
      </c>
      <c r="S737" s="2">
        <v>12756375.763</v>
      </c>
      <c r="T737" s="2">
        <v>20174654.081</v>
      </c>
      <c r="U737" s="2">
        <v>10485689.058</v>
      </c>
      <c r="V737" s="2">
        <v>21012671.083000001</v>
      </c>
      <c r="W737" s="1">
        <v>21.526</v>
      </c>
      <c r="X737" s="1">
        <v>21.509</v>
      </c>
      <c r="Y737" s="1">
        <v>21.506</v>
      </c>
      <c r="Z737" s="1">
        <v>21.518999999999998</v>
      </c>
      <c r="AA737" s="1">
        <v>21.510999999999999</v>
      </c>
      <c r="AB737" s="1">
        <v>21.495000000000001</v>
      </c>
      <c r="AC737" s="1">
        <v>21.506</v>
      </c>
      <c r="AD737" s="1">
        <v>21.495999999999999</v>
      </c>
      <c r="AE737" s="1">
        <v>21.501000000000001</v>
      </c>
      <c r="AF737" s="1">
        <v>21.513000000000002</v>
      </c>
      <c r="AG737" s="1">
        <v>21.495999999999999</v>
      </c>
      <c r="AH737" s="1">
        <v>21.506855269123299</v>
      </c>
      <c r="AI737" s="1">
        <v>21.506855269123299</v>
      </c>
      <c r="AJ737" s="1">
        <v>21.506855269123299</v>
      </c>
      <c r="AK737" s="1">
        <v>21.506855269123299</v>
      </c>
      <c r="AL737" s="1">
        <v>21.506855269123299</v>
      </c>
      <c r="AM737" s="1">
        <v>21.506855269123299</v>
      </c>
      <c r="AN737" s="1">
        <v>21.506855269123299</v>
      </c>
      <c r="AO737" s="1">
        <v>21.506855269123299</v>
      </c>
      <c r="AP737" s="1">
        <v>21.506855269123299</v>
      </c>
      <c r="AQ737" s="1">
        <v>21.506855269123299</v>
      </c>
      <c r="AR737" s="1">
        <v>21.506855269123299</v>
      </c>
      <c r="AS737" s="1">
        <v>13.2545145473491</v>
      </c>
      <c r="AT737" s="1">
        <v>13.5958464531162</v>
      </c>
      <c r="AU737" s="1">
        <v>12.720185009299</v>
      </c>
      <c r="AV737" s="1">
        <v>13.3701928244902</v>
      </c>
      <c r="AW737" s="1">
        <v>13.3631847519611</v>
      </c>
      <c r="AX737" s="1">
        <v>13.545416954289699</v>
      </c>
      <c r="AY737" s="1">
        <v>13.4047254220495</v>
      </c>
      <c r="AZ737" s="1">
        <v>14.271242723506001</v>
      </c>
      <c r="BA737" s="1">
        <v>11.7368221878941</v>
      </c>
      <c r="BB737" s="1">
        <v>12.8866558105405</v>
      </c>
      <c r="BC737" s="1">
        <v>13.1656495239083</v>
      </c>
      <c r="BD737" s="1">
        <v>1.27090182209489</v>
      </c>
      <c r="BE737" s="1">
        <v>4.3679541539609303</v>
      </c>
      <c r="BF737" s="1">
        <v>1.4689491309060401</v>
      </c>
      <c r="BG737" s="1">
        <v>3.3317427830814799</v>
      </c>
      <c r="BH737" s="1">
        <v>4.6286663558723999</v>
      </c>
      <c r="BI737" s="1">
        <v>1.5296152829077501</v>
      </c>
      <c r="BJ737" s="1">
        <v>4.8165205068762704</v>
      </c>
      <c r="BK737" s="1">
        <v>4.7149941232663597</v>
      </c>
      <c r="BL737" s="1">
        <v>4.4858815434599197</v>
      </c>
      <c r="BM737" s="1">
        <v>0.139026227433699</v>
      </c>
      <c r="BN737" s="1">
        <v>0.53783088441402405</v>
      </c>
    </row>
    <row r="738" spans="1:66" ht="15">
      <c r="A738" s="1" t="s">
        <v>1192</v>
      </c>
      <c r="B738" s="1">
        <v>1099.8159065299999</v>
      </c>
      <c r="C738" s="1" t="s">
        <v>1193</v>
      </c>
      <c r="E738" s="6">
        <f>AVERAGE(L738:V738)</f>
        <v>21770243.96954545</v>
      </c>
      <c r="F738" s="7">
        <f>AVERAGE(W738:AG738)</f>
        <v>21.334000000000003</v>
      </c>
      <c r="G738" s="7">
        <v>874</v>
      </c>
      <c r="H738" s="7">
        <f>AVERAGE(AH738:AR738)</f>
        <v>21.334857207524799</v>
      </c>
      <c r="I738" s="7">
        <f>MAX(AS738:BC738)</f>
        <v>13.632698996015</v>
      </c>
      <c r="J738" s="7">
        <f>AVERAGE(BD738:BN738)</f>
        <v>2.5051887127171431</v>
      </c>
      <c r="K738" s="8">
        <f>F738-H738</f>
        <v>-8.5720752479545581E-4</v>
      </c>
      <c r="L738" s="2">
        <v>16872257.971999999</v>
      </c>
      <c r="M738" s="2">
        <v>20441414.475000001</v>
      </c>
      <c r="N738" s="2">
        <v>20905864.962000001</v>
      </c>
      <c r="O738" s="2">
        <v>23548269.706</v>
      </c>
      <c r="P738" s="2">
        <v>21432918.565000001</v>
      </c>
      <c r="Q738" s="2">
        <v>22322968.116</v>
      </c>
      <c r="R738" s="2">
        <v>26716688.835999999</v>
      </c>
      <c r="S738" s="2">
        <v>22098074.030999999</v>
      </c>
      <c r="T738" s="2">
        <v>20990756.313000001</v>
      </c>
      <c r="U738" s="2">
        <v>22088762.897</v>
      </c>
      <c r="V738" s="2">
        <v>22054707.791999999</v>
      </c>
      <c r="W738" s="1">
        <v>21.327000000000002</v>
      </c>
      <c r="X738" s="1">
        <v>21.335000000000001</v>
      </c>
      <c r="Y738" s="1">
        <v>21.33</v>
      </c>
      <c r="Z738" s="1">
        <v>21.341999999999999</v>
      </c>
      <c r="AA738" s="1">
        <v>21.323</v>
      </c>
      <c r="AB738" s="1">
        <v>21.34</v>
      </c>
      <c r="AC738" s="1">
        <v>21.341000000000001</v>
      </c>
      <c r="AD738" s="1">
        <v>21.341000000000001</v>
      </c>
      <c r="AE738" s="1">
        <v>21.326000000000001</v>
      </c>
      <c r="AF738" s="1">
        <v>21.34</v>
      </c>
      <c r="AG738" s="1">
        <v>21.329000000000001</v>
      </c>
      <c r="AH738" s="1">
        <v>21.334857207524799</v>
      </c>
      <c r="AI738" s="1">
        <v>21.334857207524799</v>
      </c>
      <c r="AK738" s="1">
        <v>21.334857207524799</v>
      </c>
      <c r="AO738" s="1">
        <v>21.334857207524799</v>
      </c>
      <c r="AR738" s="1">
        <v>21.334857207524799</v>
      </c>
      <c r="AS738" s="1">
        <v>13.438788624028801</v>
      </c>
      <c r="AT738" s="1">
        <v>13.6075451287796</v>
      </c>
      <c r="AV738" s="1">
        <v>13.632698996015</v>
      </c>
      <c r="AZ738" s="1">
        <v>13.240403284750901</v>
      </c>
      <c r="BC738" s="1">
        <v>13.237394213299901</v>
      </c>
      <c r="BD738" s="1">
        <v>0.99714050661823705</v>
      </c>
      <c r="BE738" s="1">
        <v>4.0649842232414199</v>
      </c>
      <c r="BG738" s="1">
        <v>3.19965076447932</v>
      </c>
      <c r="BK738" s="1">
        <v>4.1924871652292399</v>
      </c>
      <c r="BN738" s="1">
        <v>7.1680904017497896E-2</v>
      </c>
    </row>
    <row r="739" spans="1:66" ht="15">
      <c r="A739" s="1" t="s">
        <v>1194</v>
      </c>
      <c r="B739" s="1">
        <v>947.50562452999895</v>
      </c>
      <c r="C739" s="1" t="s">
        <v>1195</v>
      </c>
      <c r="E739" s="6">
        <f>AVERAGE(L739:V739)</f>
        <v>6577725.2422727281</v>
      </c>
      <c r="F739" s="7">
        <f>AVERAGE(W739:AG739)</f>
        <v>8.420454545454545</v>
      </c>
      <c r="G739" s="7">
        <v>875</v>
      </c>
      <c r="H739" s="7">
        <f>AVERAGE(AH739:AR739)</f>
        <v>8.4206824992917877</v>
      </c>
      <c r="I739" s="7">
        <f>MAX(AS739:BC739)</f>
        <v>8.0322915325026205</v>
      </c>
      <c r="J739" s="7">
        <f>AVERAGE(BD739:BN739)</f>
        <v>2.7570840069745448</v>
      </c>
      <c r="K739" s="8">
        <f>F739-H739</f>
        <v>-2.2795383724272256E-4</v>
      </c>
      <c r="L739" s="1">
        <v>4428093.2120000003</v>
      </c>
      <c r="M739" s="1">
        <v>5314340.1040000003</v>
      </c>
      <c r="N739" s="1">
        <v>6992660.5499999998</v>
      </c>
      <c r="O739" s="1">
        <v>6874037.216</v>
      </c>
      <c r="P739" s="1">
        <v>8175156.9460000005</v>
      </c>
      <c r="Q739" s="1">
        <v>6489943.284</v>
      </c>
      <c r="R739" s="1">
        <v>7078552.4069999997</v>
      </c>
      <c r="S739" s="1">
        <v>7465603.3969999999</v>
      </c>
      <c r="T739" s="1">
        <v>8259381.3810000001</v>
      </c>
      <c r="U739" s="1">
        <v>4123950.1880000001</v>
      </c>
      <c r="V739" s="1">
        <v>7153258.9800000004</v>
      </c>
      <c r="W739" s="1">
        <v>8.42</v>
      </c>
      <c r="X739" s="1">
        <v>8.4109999999999996</v>
      </c>
      <c r="Y739" s="1">
        <v>8.4239999999999995</v>
      </c>
      <c r="Z739" s="1">
        <v>8.4280000000000008</v>
      </c>
      <c r="AA739" s="1">
        <v>8.4209999999999994</v>
      </c>
      <c r="AB739" s="1">
        <v>8.4209999999999994</v>
      </c>
      <c r="AC739" s="1">
        <v>8.423</v>
      </c>
      <c r="AD739" s="1">
        <v>8.4179999999999993</v>
      </c>
      <c r="AE739" s="1">
        <v>8.4139999999999997</v>
      </c>
      <c r="AF739" s="1">
        <v>8.4269999999999996</v>
      </c>
      <c r="AG739" s="1">
        <v>8.4179999999999993</v>
      </c>
      <c r="AJ739" s="1">
        <v>8.4206824992917895</v>
      </c>
      <c r="AK739" s="1">
        <v>8.4206824992917895</v>
      </c>
      <c r="AL739" s="1">
        <v>8.4206824992917895</v>
      </c>
      <c r="AM739" s="1">
        <v>8.4206824992917895</v>
      </c>
      <c r="AN739" s="1">
        <v>8.4206824992917895</v>
      </c>
      <c r="AO739" s="1">
        <v>8.4206824992917895</v>
      </c>
      <c r="AP739" s="1">
        <v>8.4206824992917895</v>
      </c>
      <c r="AR739" s="1">
        <v>8.4206824992917895</v>
      </c>
      <c r="AU739" s="1">
        <v>6.48241254290987</v>
      </c>
      <c r="AV739" s="1">
        <v>8.0322915325026205</v>
      </c>
      <c r="AW739" s="1">
        <v>6.8036345579762303</v>
      </c>
      <c r="AX739" s="1">
        <v>5.7441777467959803</v>
      </c>
      <c r="AY739" s="1">
        <v>6.0965866217583899</v>
      </c>
      <c r="AZ739" s="1">
        <v>6.7846251927652697</v>
      </c>
      <c r="BA739" s="1">
        <v>6.92344771032226</v>
      </c>
      <c r="BC739" s="1">
        <v>7.1880048391227698</v>
      </c>
      <c r="BF739" s="1">
        <v>2.3025801537730999</v>
      </c>
      <c r="BG739" s="1">
        <v>3.1995689140839501</v>
      </c>
      <c r="BH739" s="1">
        <v>2.6941413374094001</v>
      </c>
      <c r="BI739" s="1">
        <v>2.1747280333888099</v>
      </c>
      <c r="BJ739" s="1">
        <v>3.4735362135229702</v>
      </c>
      <c r="BK739" s="1">
        <v>2.6340599421661302</v>
      </c>
      <c r="BL739" s="1">
        <v>2.9312406007559701</v>
      </c>
      <c r="BN739" s="1">
        <v>2.6468168606960298</v>
      </c>
    </row>
    <row r="740" spans="1:66" ht="15">
      <c r="A740" s="1" t="s">
        <v>1196</v>
      </c>
      <c r="B740" s="1">
        <v>661.481381529999</v>
      </c>
      <c r="C740" s="1" t="s">
        <v>649</v>
      </c>
      <c r="E740" s="6">
        <f>AVERAGE(L740:V740)</f>
        <v>197226632.94863635</v>
      </c>
      <c r="F740" s="7">
        <f>AVERAGE(W740:AG740)</f>
        <v>12.691272727272729</v>
      </c>
      <c r="G740" s="7">
        <v>876</v>
      </c>
      <c r="H740" s="7">
        <f>AVERAGE(AH740:AR740)</f>
        <v>12.69</v>
      </c>
      <c r="I740" s="7">
        <f>MAX(AS740:BC740)</f>
        <v>36.975870425205997</v>
      </c>
      <c r="J740" s="7">
        <f>AVERAGE(BD740:BN740)</f>
        <v>0.62428670199950498</v>
      </c>
      <c r="K740" s="8">
        <f>F740-H740</f>
        <v>1.2727272727293126E-3</v>
      </c>
      <c r="L740" s="2">
        <v>76641019.240999997</v>
      </c>
      <c r="M740" s="2">
        <v>397750727.71100003</v>
      </c>
      <c r="N740" s="2">
        <v>623903697.56700003</v>
      </c>
      <c r="O740" s="2">
        <v>115199629.36300001</v>
      </c>
      <c r="P740" s="2">
        <v>276990050.84500003</v>
      </c>
      <c r="Q740" s="2">
        <v>89799286.900999993</v>
      </c>
      <c r="R740" s="1">
        <v>7176583.1629999997</v>
      </c>
      <c r="S740" s="2">
        <v>74390852.316</v>
      </c>
      <c r="T740" s="2">
        <v>15936906.104</v>
      </c>
      <c r="U740" s="2">
        <v>211538713.685</v>
      </c>
      <c r="V740" s="2">
        <v>280165495.53899997</v>
      </c>
      <c r="W740" s="1">
        <v>12.694000000000001</v>
      </c>
      <c r="X740" s="1">
        <v>12.694000000000001</v>
      </c>
      <c r="Y740" s="1">
        <v>12.699</v>
      </c>
      <c r="Z740" s="1">
        <v>12.696999999999999</v>
      </c>
      <c r="AA740" s="1">
        <v>12.69</v>
      </c>
      <c r="AB740" s="1">
        <v>12.69</v>
      </c>
      <c r="AC740" s="1">
        <v>12.685</v>
      </c>
      <c r="AD740" s="1">
        <v>12.688000000000001</v>
      </c>
      <c r="AE740" s="1">
        <v>12.679</v>
      </c>
      <c r="AF740" s="1">
        <v>12.698</v>
      </c>
      <c r="AG740" s="1">
        <v>12.69</v>
      </c>
      <c r="AR740" s="1">
        <v>12.69</v>
      </c>
      <c r="BC740" s="1">
        <v>36.975870425205997</v>
      </c>
      <c r="BN740" s="1">
        <v>0.62428670199950498</v>
      </c>
    </row>
    <row r="741" spans="1:66" ht="15">
      <c r="A741" s="1" t="s">
        <v>1197</v>
      </c>
      <c r="B741" s="1">
        <v>659.46573152999997</v>
      </c>
      <c r="C741" s="1" t="s">
        <v>1198</v>
      </c>
      <c r="E741" s="6">
        <f>AVERAGE(L741:V741)</f>
        <v>2450410.4375454546</v>
      </c>
      <c r="F741" s="7">
        <f>AVERAGE(W741:AG741)</f>
        <v>11.45290909090909</v>
      </c>
      <c r="G741" s="7">
        <v>877</v>
      </c>
      <c r="H741" s="7">
        <f>AVERAGE(AH741:AR741)</f>
        <v>11.457576677925699</v>
      </c>
      <c r="I741" s="7">
        <f>MAX(AS741:BC741)</f>
        <v>17.161045207407302</v>
      </c>
      <c r="J741" s="7">
        <f>AVERAGE(BD741:BN741)</f>
        <v>0.82775321950952496</v>
      </c>
      <c r="K741" s="8">
        <f>F741-H741</f>
        <v>-4.667587016609076E-3</v>
      </c>
      <c r="L741" s="1">
        <v>1444815.0959999999</v>
      </c>
      <c r="M741" s="1">
        <v>5448521.9910000004</v>
      </c>
      <c r="N741" s="1">
        <v>7934284.4759999998</v>
      </c>
      <c r="O741" s="1">
        <v>1674969.605</v>
      </c>
      <c r="P741" s="1">
        <v>2430746.5830000001</v>
      </c>
      <c r="Q741" s="1">
        <v>1179215.493</v>
      </c>
      <c r="R741" s="1">
        <v>46504.966999999997</v>
      </c>
      <c r="S741" s="1">
        <v>983063.424</v>
      </c>
      <c r="T741" s="1">
        <v>97807.479000000007</v>
      </c>
      <c r="U741" s="1">
        <v>2828882.9730000002</v>
      </c>
      <c r="V741" s="1">
        <v>2885702.7259999998</v>
      </c>
      <c r="W741" s="1">
        <v>11.458</v>
      </c>
      <c r="X741" s="1">
        <v>11.457000000000001</v>
      </c>
      <c r="Y741" s="1">
        <v>11.458</v>
      </c>
      <c r="Z741" s="1">
        <v>11.456</v>
      </c>
      <c r="AA741" s="1">
        <v>11.454000000000001</v>
      </c>
      <c r="AB741" s="1">
        <v>11.443</v>
      </c>
      <c r="AC741" s="1">
        <v>11.45</v>
      </c>
      <c r="AD741" s="1">
        <v>11.46</v>
      </c>
      <c r="AE741" s="1">
        <v>11.442</v>
      </c>
      <c r="AF741" s="1">
        <v>11.459</v>
      </c>
      <c r="AG741" s="1">
        <v>11.445</v>
      </c>
      <c r="AI741" s="1">
        <v>11.457576677925699</v>
      </c>
      <c r="AJ741" s="1">
        <v>11.457576677925699</v>
      </c>
      <c r="AT741" s="1">
        <v>16.010067597100001</v>
      </c>
      <c r="AU741" s="1">
        <v>17.161045207407302</v>
      </c>
      <c r="BE741" s="1">
        <v>0.88130538663608904</v>
      </c>
      <c r="BF741" s="1">
        <v>0.774201052382961</v>
      </c>
    </row>
    <row r="742" spans="1:66" ht="15">
      <c r="A742" s="1" t="s">
        <v>1199</v>
      </c>
      <c r="B742" s="1">
        <v>689.51268152999899</v>
      </c>
      <c r="C742" s="1" t="s">
        <v>1200</v>
      </c>
      <c r="E742" s="6">
        <f>AVERAGE(L742:V742)</f>
        <v>7009747.725636363</v>
      </c>
      <c r="F742" s="7">
        <f>AVERAGE(W742:AG742)</f>
        <v>13.976545454545453</v>
      </c>
      <c r="G742" s="7">
        <v>878</v>
      </c>
      <c r="H742" s="7">
        <f>AVERAGE(AH742:AR742)</f>
        <v>13.976088323045099</v>
      </c>
      <c r="I742" s="7">
        <f>MAX(AS742:BC742)</f>
        <v>18.400598978095498</v>
      </c>
      <c r="J742" s="7">
        <f>AVERAGE(BD742:BN742)</f>
        <v>0.30887855252213986</v>
      </c>
      <c r="K742" s="8">
        <f>F742-H742</f>
        <v>4.5713150035453509E-4</v>
      </c>
      <c r="L742" s="1">
        <v>1831101.4310000001</v>
      </c>
      <c r="M742" s="2">
        <v>18232423.107000001</v>
      </c>
      <c r="N742" s="2">
        <v>24696697.877999999</v>
      </c>
      <c r="O742" s="1">
        <v>3406603.4410000001</v>
      </c>
      <c r="P742" s="1">
        <v>8739846.4049999993</v>
      </c>
      <c r="Q742" s="1">
        <v>2147786.2710000002</v>
      </c>
      <c r="R742" s="1">
        <v>53292.508999999998</v>
      </c>
      <c r="S742" s="1">
        <v>1641286.098</v>
      </c>
      <c r="T742" s="1">
        <v>94151.815000000002</v>
      </c>
      <c r="U742" s="1">
        <v>8597627.2060000002</v>
      </c>
      <c r="V742" s="1">
        <v>7666408.8210000005</v>
      </c>
      <c r="W742" s="1">
        <v>13.987</v>
      </c>
      <c r="X742" s="1">
        <v>13.961</v>
      </c>
      <c r="Y742" s="1">
        <v>13.983000000000001</v>
      </c>
      <c r="Z742" s="1">
        <v>13.973000000000001</v>
      </c>
      <c r="AA742" s="1">
        <v>13.968999999999999</v>
      </c>
      <c r="AB742" s="1">
        <v>13.984</v>
      </c>
      <c r="AC742" s="1">
        <v>13.964</v>
      </c>
      <c r="AD742" s="1">
        <v>13.96</v>
      </c>
      <c r="AE742" s="1">
        <v>13.994999999999999</v>
      </c>
      <c r="AF742" s="1">
        <v>13.988</v>
      </c>
      <c r="AG742" s="1">
        <v>13.978</v>
      </c>
      <c r="AI742" s="1">
        <v>13.976088323045101</v>
      </c>
      <c r="AJ742" s="1">
        <v>13.976088323045101</v>
      </c>
      <c r="AR742" s="1">
        <v>13.976088323045101</v>
      </c>
      <c r="AT742" s="1">
        <v>18.3552124994021</v>
      </c>
      <c r="AU742" s="1">
        <v>18.400598978095498</v>
      </c>
      <c r="BC742" s="1">
        <v>18.2586722962522</v>
      </c>
      <c r="BE742" s="1">
        <v>0.54005736606490695</v>
      </c>
      <c r="BF742" s="1">
        <v>0.30586788011868998</v>
      </c>
      <c r="BN742" s="1">
        <v>8.07104113828227E-2</v>
      </c>
    </row>
    <row r="743" spans="1:66" ht="15">
      <c r="A743" s="1" t="s">
        <v>1201</v>
      </c>
      <c r="B743" s="1">
        <v>687.49703152999905</v>
      </c>
      <c r="C743" s="1" t="s">
        <v>659</v>
      </c>
      <c r="E743" s="6">
        <f>AVERAGE(L743:V743)</f>
        <v>268927007.95836359</v>
      </c>
      <c r="F743" s="7">
        <f>AVERAGE(W743:AG743)</f>
        <v>12.704636363636364</v>
      </c>
      <c r="G743" s="7">
        <v>879</v>
      </c>
      <c r="H743" s="7">
        <f>AVERAGE(AH743:AR743)</f>
        <v>12.702504845687599</v>
      </c>
      <c r="I743" s="7">
        <f>MAX(AS743:BC743)</f>
        <v>27.318884825334798</v>
      </c>
      <c r="J743" s="7">
        <f>AVERAGE(BD743:BN743)</f>
        <v>0.24767404419978412</v>
      </c>
      <c r="K743" s="8">
        <f>F743-H743</f>
        <v>2.1315179487650937E-3</v>
      </c>
      <c r="L743" s="2">
        <v>153312080.11700001</v>
      </c>
      <c r="M743" s="2">
        <v>603950183.15699995</v>
      </c>
      <c r="N743" s="2">
        <v>832575576.58200002</v>
      </c>
      <c r="O743" s="2">
        <v>178529345.75</v>
      </c>
      <c r="P743" s="2">
        <v>360307177.56599998</v>
      </c>
      <c r="Q743" s="2">
        <v>124696191.56</v>
      </c>
      <c r="R743" s="2">
        <v>13145314.782</v>
      </c>
      <c r="S743" s="2">
        <v>104896643.32099999</v>
      </c>
      <c r="T743" s="2">
        <v>20678989.285</v>
      </c>
      <c r="U743" s="2">
        <v>188396379.46399999</v>
      </c>
      <c r="V743" s="2">
        <v>377709205.958</v>
      </c>
      <c r="W743" s="1">
        <v>12.699</v>
      </c>
      <c r="X743" s="1">
        <v>12.702</v>
      </c>
      <c r="Y743" s="1">
        <v>12.702</v>
      </c>
      <c r="Z743" s="1">
        <v>12.701000000000001</v>
      </c>
      <c r="AA743" s="1">
        <v>12.696</v>
      </c>
      <c r="AB743" s="1">
        <v>12.71</v>
      </c>
      <c r="AC743" s="1">
        <v>12.717000000000001</v>
      </c>
      <c r="AD743" s="1">
        <v>12.699</v>
      </c>
      <c r="AE743" s="1">
        <v>12.708</v>
      </c>
      <c r="AF743" s="1">
        <v>12.709</v>
      </c>
      <c r="AG743" s="1">
        <v>12.708</v>
      </c>
      <c r="AH743" s="1">
        <v>12.702504845687599</v>
      </c>
      <c r="AI743" s="1">
        <v>12.702504845687599</v>
      </c>
      <c r="AJ743" s="1">
        <v>12.702504845687599</v>
      </c>
      <c r="AK743" s="1">
        <v>12.702504845687599</v>
      </c>
      <c r="AL743" s="1">
        <v>12.702504845687599</v>
      </c>
      <c r="AM743" s="1">
        <v>12.702504845687599</v>
      </c>
      <c r="AO743" s="1">
        <v>12.702504845687599</v>
      </c>
      <c r="AQ743" s="1">
        <v>12.702504845687599</v>
      </c>
      <c r="AR743" s="1">
        <v>12.702504845687599</v>
      </c>
      <c r="AS743" s="1">
        <v>27.318884825334798</v>
      </c>
      <c r="AT743" s="1">
        <v>18.233311458429601</v>
      </c>
      <c r="AU743" s="1">
        <v>25.741814885162601</v>
      </c>
      <c r="AV743" s="1">
        <v>22.395695281679</v>
      </c>
      <c r="AW743" s="1">
        <v>17.612174196154701</v>
      </c>
      <c r="AX743" s="1">
        <v>18.0865338659309</v>
      </c>
      <c r="AZ743" s="1">
        <v>27.098720034137902</v>
      </c>
      <c r="BB743" s="1">
        <v>18.161907803582</v>
      </c>
      <c r="BC743" s="1">
        <v>26.8808981660356</v>
      </c>
      <c r="BD743" s="1">
        <v>8.4274537324571207E-3</v>
      </c>
      <c r="BE743" s="1">
        <v>0.147726731724731</v>
      </c>
      <c r="BF743" s="1">
        <v>0.31689934249808399</v>
      </c>
      <c r="BG743" s="1">
        <v>0.30944153146898701</v>
      </c>
      <c r="BH743" s="1">
        <v>4.9604880145604803E-2</v>
      </c>
      <c r="BI743" s="1">
        <v>0.14340396783824599</v>
      </c>
      <c r="BK743" s="1">
        <v>7.4516169264937204E-2</v>
      </c>
      <c r="BM743" s="1">
        <v>0.68835848716812498</v>
      </c>
      <c r="BN743" s="1">
        <v>0.49068783395688498</v>
      </c>
    </row>
    <row r="744" spans="1:66" ht="15">
      <c r="A744" s="1" t="s">
        <v>1202</v>
      </c>
      <c r="B744" s="1">
        <v>685.481381529999</v>
      </c>
      <c r="C744" s="1" t="s">
        <v>1203</v>
      </c>
      <c r="E744" s="6">
        <f>AVERAGE(L744:V744)</f>
        <v>3436680.713</v>
      </c>
      <c r="F744" s="7">
        <f>AVERAGE(W744:AG744)</f>
        <v>11.596818181818181</v>
      </c>
      <c r="G744" s="7">
        <v>880</v>
      </c>
      <c r="H744" s="7">
        <f>AVERAGE(AH744:AR744)</f>
        <v>11.5959303165272</v>
      </c>
      <c r="I744" s="7">
        <f>MAX(AS744:BC744)</f>
        <v>15.469845449386</v>
      </c>
      <c r="J744" s="7">
        <f>AVERAGE(BD744:BN744)</f>
        <v>0.34968045302615847</v>
      </c>
      <c r="K744" s="8">
        <f>F744-H744</f>
        <v>8.878652909807272E-4</v>
      </c>
      <c r="L744" s="1">
        <v>2210515.0950000002</v>
      </c>
      <c r="M744" s="1">
        <v>7369095.5290000001</v>
      </c>
      <c r="N744" s="2">
        <v>10556547.662</v>
      </c>
      <c r="O744" s="1">
        <v>2364079.6239999998</v>
      </c>
      <c r="P744" s="1">
        <v>4054243.4339999999</v>
      </c>
      <c r="Q744" s="1">
        <v>1486370.193</v>
      </c>
      <c r="R744" s="1">
        <v>63857.574000000001</v>
      </c>
      <c r="S744" s="1">
        <v>769760.179</v>
      </c>
      <c r="T744" s="1">
        <v>1656.894</v>
      </c>
      <c r="U744" s="1">
        <v>4373471.4740000004</v>
      </c>
      <c r="V744" s="1">
        <v>4553890.1849999996</v>
      </c>
      <c r="W744" s="1">
        <v>11.593999999999999</v>
      </c>
      <c r="X744" s="1">
        <v>11.586</v>
      </c>
      <c r="Y744" s="1">
        <v>11.602</v>
      </c>
      <c r="Z744" s="1">
        <v>11.61</v>
      </c>
      <c r="AA744" s="1">
        <v>11.589</v>
      </c>
      <c r="AB744" s="1">
        <v>11.598000000000001</v>
      </c>
      <c r="AC744" s="1">
        <v>11.573</v>
      </c>
      <c r="AD744" s="1">
        <v>11.603</v>
      </c>
      <c r="AE744" s="1">
        <v>11.621</v>
      </c>
      <c r="AF744" s="1">
        <v>11.605</v>
      </c>
      <c r="AG744" s="1">
        <v>11.584</v>
      </c>
      <c r="AI744" s="1">
        <v>11.5959303165272</v>
      </c>
      <c r="AJ744" s="1">
        <v>11.5959303165272</v>
      </c>
      <c r="AT744" s="1">
        <v>15.3640528095295</v>
      </c>
      <c r="AU744" s="1">
        <v>15.469845449386</v>
      </c>
      <c r="BE744" s="1">
        <v>0.38082918111241199</v>
      </c>
      <c r="BF744" s="1">
        <v>0.318531724939905</v>
      </c>
    </row>
    <row r="745" spans="1:66" ht="15">
      <c r="A745" s="1" t="s">
        <v>1204</v>
      </c>
      <c r="B745" s="1">
        <v>715.52833152999995</v>
      </c>
      <c r="C745" s="1" t="s">
        <v>1205</v>
      </c>
      <c r="E745" s="6">
        <f>AVERAGE(L745:V745)</f>
        <v>26800373.326272726</v>
      </c>
      <c r="F745" s="7">
        <f>AVERAGE(W745:AG745)</f>
        <v>14.015909090909092</v>
      </c>
      <c r="G745" s="7">
        <v>881</v>
      </c>
      <c r="H745" s="7">
        <f>AVERAGE(AH745:AR745)</f>
        <v>14.0147931327239</v>
      </c>
      <c r="I745" s="7">
        <f>MAX(AS745:BC745)</f>
        <v>11.735070756467101</v>
      </c>
      <c r="J745" s="7">
        <f>AVERAGE(BD745:BN745)</f>
        <v>0.25456594968989804</v>
      </c>
      <c r="K745" s="8">
        <f>F745-H745</f>
        <v>1.1159581851920564E-3</v>
      </c>
      <c r="L745" s="2">
        <v>15841342.583000001</v>
      </c>
      <c r="M745" s="2">
        <v>60578849.586000003</v>
      </c>
      <c r="N745" s="2">
        <v>87250633.537</v>
      </c>
      <c r="O745" s="2">
        <v>15063887.904999999</v>
      </c>
      <c r="P745" s="2">
        <v>30303919.940000001</v>
      </c>
      <c r="Q745" s="1">
        <v>7281316.4890000001</v>
      </c>
      <c r="R745" s="1">
        <v>645615.09600000002</v>
      </c>
      <c r="S745" s="1">
        <v>9561488.7719999999</v>
      </c>
      <c r="T745" s="1">
        <v>1287054.1669999999</v>
      </c>
      <c r="U745" s="2">
        <v>25684611.539999999</v>
      </c>
      <c r="V745" s="2">
        <v>41305386.973999999</v>
      </c>
      <c r="W745" s="1">
        <v>14.019</v>
      </c>
      <c r="X745" s="1">
        <v>14.01</v>
      </c>
      <c r="Y745" s="1">
        <v>14.019</v>
      </c>
      <c r="Z745" s="1">
        <v>14.019</v>
      </c>
      <c r="AA745" s="1">
        <v>14.022</v>
      </c>
      <c r="AB745" s="1">
        <v>14.004</v>
      </c>
      <c r="AC745" s="1">
        <v>14.019</v>
      </c>
      <c r="AD745" s="1">
        <v>14.02</v>
      </c>
      <c r="AE745" s="1">
        <v>14.004</v>
      </c>
      <c r="AF745" s="1">
        <v>14.025</v>
      </c>
      <c r="AG745" s="1">
        <v>14.013999999999999</v>
      </c>
      <c r="AI745" s="1">
        <v>14.0147931327239</v>
      </c>
      <c r="AJ745" s="1">
        <v>14.0147931327239</v>
      </c>
      <c r="AR745" s="1">
        <v>14.0147931327239</v>
      </c>
      <c r="AT745" s="1">
        <v>9.6321784870200808</v>
      </c>
      <c r="AU745" s="1">
        <v>10.579725883999799</v>
      </c>
      <c r="BC745" s="1">
        <v>11.735070756467101</v>
      </c>
      <c r="BE745" s="1">
        <v>0.39066473084933401</v>
      </c>
      <c r="BF745" s="1">
        <v>0.11592882319874299</v>
      </c>
      <c r="BN745" s="1">
        <v>0.25710429502161702</v>
      </c>
    </row>
    <row r="746" spans="1:66" ht="15">
      <c r="A746" s="1" t="s">
        <v>1206</v>
      </c>
      <c r="B746" s="1">
        <v>709.481381529999</v>
      </c>
      <c r="C746" s="1" t="s">
        <v>1207</v>
      </c>
      <c r="E746" s="6">
        <f>AVERAGE(L746:V746)</f>
        <v>9506108.3824545443</v>
      </c>
      <c r="F746" s="7">
        <f>AVERAGE(W746:AG746)</f>
        <v>11.439272727272726</v>
      </c>
      <c r="G746" s="7">
        <v>882</v>
      </c>
      <c r="H746" s="7">
        <f>AVERAGE(AH746:AR746)</f>
        <v>11.4420988169566</v>
      </c>
      <c r="I746" s="7">
        <f>MAX(AS746:BC746)</f>
        <v>28.3032110486607</v>
      </c>
      <c r="J746" s="7">
        <f>AVERAGE(BD746:BN746)</f>
        <v>0.40322578075257998</v>
      </c>
      <c r="K746" s="8">
        <f>F746-H746</f>
        <v>-2.826089683873434E-3</v>
      </c>
      <c r="L746" s="1">
        <v>6052777.676</v>
      </c>
      <c r="M746" s="2">
        <v>20366145.77</v>
      </c>
      <c r="N746" s="2">
        <v>28002251.327</v>
      </c>
      <c r="O746" s="1">
        <v>6887318.165</v>
      </c>
      <c r="P746" s="2">
        <v>11920920.969000001</v>
      </c>
      <c r="Q746" s="1">
        <v>3375991.236</v>
      </c>
      <c r="R746" s="1">
        <v>534372.85800000001</v>
      </c>
      <c r="S746" s="1">
        <v>2645294.9029999999</v>
      </c>
      <c r="T746" s="1">
        <v>947487.71699999995</v>
      </c>
      <c r="U746" s="2">
        <v>11477822.733999999</v>
      </c>
      <c r="V746" s="2">
        <v>12356808.852</v>
      </c>
      <c r="W746" s="1">
        <v>11.436</v>
      </c>
      <c r="X746" s="1">
        <v>11.442</v>
      </c>
      <c r="Y746" s="1">
        <v>11.448</v>
      </c>
      <c r="Z746" s="1">
        <v>11.441000000000001</v>
      </c>
      <c r="AA746" s="1">
        <v>11.438000000000001</v>
      </c>
      <c r="AB746" s="1">
        <v>11.436999999999999</v>
      </c>
      <c r="AC746" s="1">
        <v>11.449</v>
      </c>
      <c r="AD746" s="1">
        <v>11.441000000000001</v>
      </c>
      <c r="AE746" s="1">
        <v>11.420999999999999</v>
      </c>
      <c r="AF746" s="1">
        <v>11.449</v>
      </c>
      <c r="AG746" s="1">
        <v>11.43</v>
      </c>
      <c r="AH746" s="1">
        <v>11.4420988169566</v>
      </c>
      <c r="AI746" s="1">
        <v>11.4420988169566</v>
      </c>
      <c r="AJ746" s="1">
        <v>11.4420988169566</v>
      </c>
      <c r="AK746" s="1">
        <v>11.4420988169566</v>
      </c>
      <c r="AL746" s="1">
        <v>11.4420988169566</v>
      </c>
      <c r="AQ746" s="1">
        <v>11.4420988169566</v>
      </c>
      <c r="AR746" s="1">
        <v>11.4420988169566</v>
      </c>
      <c r="AS746" s="1">
        <v>22.6485172469249</v>
      </c>
      <c r="AT746" s="1">
        <v>28.3032110486607</v>
      </c>
      <c r="AU746" s="1">
        <v>19.209520790084198</v>
      </c>
      <c r="AV746" s="1">
        <v>19.378084261886201</v>
      </c>
      <c r="AW746" s="1">
        <v>26.880715942058</v>
      </c>
      <c r="BB746" s="1">
        <v>17.581543995916199</v>
      </c>
      <c r="BC746" s="1">
        <v>26.7587457355441</v>
      </c>
      <c r="BD746" s="1">
        <v>0.262480208233075</v>
      </c>
      <c r="BE746" s="1">
        <v>0.85230838663608899</v>
      </c>
      <c r="BF746" s="1">
        <v>0.74528605238295997</v>
      </c>
      <c r="BG746" s="1">
        <v>0.140970919911657</v>
      </c>
      <c r="BH746" s="1">
        <v>0.34828198314182501</v>
      </c>
      <c r="BM746" s="1">
        <v>9.1604763842591197E-2</v>
      </c>
      <c r="BN746" s="1">
        <v>0.381648151119863</v>
      </c>
    </row>
    <row r="747" spans="1:66" ht="15">
      <c r="A747" s="1" t="s">
        <v>1208</v>
      </c>
      <c r="B747" s="1">
        <v>733.481381529999</v>
      </c>
      <c r="C747" s="1" t="s">
        <v>679</v>
      </c>
      <c r="E747" s="6">
        <f>AVERAGE(L747:V747)</f>
        <v>14564851.747181816</v>
      </c>
      <c r="F747" s="7">
        <f>AVERAGE(W747:AG747)</f>
        <v>11.05609090909091</v>
      </c>
      <c r="G747" s="7">
        <v>883</v>
      </c>
      <c r="H747" s="7">
        <f>AVERAGE(AH747:AR747)</f>
        <v>11.058374086601502</v>
      </c>
      <c r="I747" s="7">
        <f>MAX(AS747:BC747)</f>
        <v>28.3538591488641</v>
      </c>
      <c r="J747" s="7">
        <f>AVERAGE(BD747:BN747)</f>
        <v>0.59698009894519166</v>
      </c>
      <c r="K747" s="8">
        <f>F747-H747</f>
        <v>-2.2831775105913721E-3</v>
      </c>
      <c r="L747" s="1">
        <v>9166683.1559999995</v>
      </c>
      <c r="M747" s="2">
        <v>31128700.925000001</v>
      </c>
      <c r="N747" s="2">
        <v>46654328.042000003</v>
      </c>
      <c r="O747" s="1">
        <v>9942813.0700000003</v>
      </c>
      <c r="P747" s="2">
        <v>17772274.583999999</v>
      </c>
      <c r="Q747" s="1">
        <v>6036833.9050000003</v>
      </c>
      <c r="R747" s="1">
        <v>1079952.3810000001</v>
      </c>
      <c r="S747" s="1">
        <v>4651047.2790000001</v>
      </c>
      <c r="T747" s="1">
        <v>1077473.564</v>
      </c>
      <c r="U747" s="2">
        <v>17170356.528000001</v>
      </c>
      <c r="V747" s="2">
        <v>15532905.785</v>
      </c>
      <c r="W747" s="1">
        <v>11.047000000000001</v>
      </c>
      <c r="X747" s="1">
        <v>11.06</v>
      </c>
      <c r="Y747" s="1">
        <v>11.064</v>
      </c>
      <c r="Z747" s="1">
        <v>11.058999999999999</v>
      </c>
      <c r="AA747" s="1">
        <v>11.05</v>
      </c>
      <c r="AB747" s="1">
        <v>11.047000000000001</v>
      </c>
      <c r="AC747" s="1">
        <v>11.066000000000001</v>
      </c>
      <c r="AD747" s="1">
        <v>11.054</v>
      </c>
      <c r="AE747" s="1">
        <v>11.053000000000001</v>
      </c>
      <c r="AF747" s="1">
        <v>11.066000000000001</v>
      </c>
      <c r="AG747" s="1">
        <v>11.051</v>
      </c>
      <c r="AH747" s="1">
        <v>11.0583740866015</v>
      </c>
      <c r="AI747" s="1">
        <v>11.0583740866015</v>
      </c>
      <c r="AJ747" s="1">
        <v>11.0583740866015</v>
      </c>
      <c r="AK747" s="1">
        <v>11.0583740866015</v>
      </c>
      <c r="AL747" s="1">
        <v>11.0583740866015</v>
      </c>
      <c r="AM747" s="1">
        <v>11.0583740866015</v>
      </c>
      <c r="AQ747" s="1">
        <v>11.0583740866015</v>
      </c>
      <c r="AR747" s="1">
        <v>11.0583740866015</v>
      </c>
      <c r="AS747" s="1">
        <v>11.406696869810601</v>
      </c>
      <c r="AT747" s="1">
        <v>28.3538591488641</v>
      </c>
      <c r="AU747" s="1">
        <v>23.0346042518334</v>
      </c>
      <c r="AV747" s="1">
        <v>10.9557904950817</v>
      </c>
      <c r="AW747" s="1">
        <v>12.382225981998699</v>
      </c>
      <c r="AX747" s="1">
        <v>10.2248224911921</v>
      </c>
      <c r="BB747" s="1">
        <v>11.3472526001673</v>
      </c>
      <c r="BC747" s="1">
        <v>12.0510090650269</v>
      </c>
      <c r="BD747" s="1">
        <v>0.17147345230577901</v>
      </c>
      <c r="BE747" s="1">
        <v>1.2256117745731401</v>
      </c>
      <c r="BF747" s="1">
        <v>1.03691554377519</v>
      </c>
      <c r="BG747" s="1">
        <v>0.19687160275113899</v>
      </c>
      <c r="BH747" s="1">
        <v>0.477452282615693</v>
      </c>
      <c r="BI747" s="1">
        <v>1.0500729961545601</v>
      </c>
      <c r="BM747" s="1">
        <v>0.116824902682653</v>
      </c>
      <c r="BN747" s="1">
        <v>0.50061823670337902</v>
      </c>
    </row>
    <row r="748" spans="1:66" ht="15">
      <c r="A748" s="1" t="s">
        <v>1209</v>
      </c>
      <c r="B748" s="1">
        <v>678.43516052999996</v>
      </c>
      <c r="C748" s="1" t="s">
        <v>1210</v>
      </c>
      <c r="E748" s="6">
        <f>AVERAGE(L748:V748)</f>
        <v>72111855.358999997</v>
      </c>
      <c r="F748" s="7">
        <f>AVERAGE(W748:AG748)</f>
        <v>9.0900909090909092</v>
      </c>
      <c r="G748" s="7">
        <v>884</v>
      </c>
      <c r="H748" s="7">
        <f>AVERAGE(AH748:AR748)</f>
        <v>9.0902327133471381</v>
      </c>
      <c r="I748" s="7">
        <f>MAX(AS748:BC748)</f>
        <v>69.430640390158004</v>
      </c>
      <c r="J748" s="7">
        <f>AVERAGE(BD748:BN748)</f>
        <v>0.49765137069629212</v>
      </c>
      <c r="K748" s="8">
        <f>F748-H748</f>
        <v>-1.4180425622889459E-4</v>
      </c>
      <c r="L748" s="2">
        <v>73684944.895999998</v>
      </c>
      <c r="M748" s="2">
        <v>66842154.954000004</v>
      </c>
      <c r="N748" s="2">
        <v>74291122.046000004</v>
      </c>
      <c r="O748" s="2">
        <v>73822834.959999993</v>
      </c>
      <c r="P748" s="2">
        <v>70901915.906000003</v>
      </c>
      <c r="Q748" s="2">
        <v>72826974.262999997</v>
      </c>
      <c r="R748" s="2">
        <v>73107619.863999993</v>
      </c>
      <c r="S748" s="2">
        <v>73328094.010000005</v>
      </c>
      <c r="T748" s="2">
        <v>74538119.420000002</v>
      </c>
      <c r="U748" s="2">
        <v>68693529.859999999</v>
      </c>
      <c r="V748" s="2">
        <v>71193098.769999996</v>
      </c>
      <c r="W748" s="1">
        <v>9.0969999999999995</v>
      </c>
      <c r="X748" s="1">
        <v>9.0879999999999992</v>
      </c>
      <c r="Y748" s="1">
        <v>9.0920000000000005</v>
      </c>
      <c r="Z748" s="1">
        <v>9.0850000000000009</v>
      </c>
      <c r="AA748" s="1">
        <v>9.08</v>
      </c>
      <c r="AB748" s="1">
        <v>9.0909999999999993</v>
      </c>
      <c r="AC748" s="1">
        <v>9.0909999999999993</v>
      </c>
      <c r="AD748" s="1">
        <v>9.1029999999999998</v>
      </c>
      <c r="AE748" s="1">
        <v>9.0679999999999996</v>
      </c>
      <c r="AF748" s="1">
        <v>9.109</v>
      </c>
      <c r="AG748" s="1">
        <v>9.0869999999999997</v>
      </c>
      <c r="AH748" s="1">
        <v>9.0902327133471399</v>
      </c>
      <c r="AI748" s="1">
        <v>9.0902327133471399</v>
      </c>
      <c r="AJ748" s="1">
        <v>9.0902327133471399</v>
      </c>
      <c r="AK748" s="1">
        <v>9.0902327133471399</v>
      </c>
      <c r="AL748" s="1">
        <v>9.0902327133471399</v>
      </c>
      <c r="AM748" s="1">
        <v>9.0902327133471399</v>
      </c>
      <c r="AN748" s="1">
        <v>9.0902327133471399</v>
      </c>
      <c r="AO748" s="1">
        <v>9.0902327133471399</v>
      </c>
      <c r="AP748" s="1">
        <v>9.0902327133471399</v>
      </c>
      <c r="AQ748" s="1">
        <v>9.0902327133471399</v>
      </c>
      <c r="AR748" s="1">
        <v>9.0902327133471399</v>
      </c>
      <c r="AS748" s="1">
        <v>66.958663357621404</v>
      </c>
      <c r="AT748" s="1">
        <v>67.622042901343093</v>
      </c>
      <c r="AU748" s="1">
        <v>69.225649625352006</v>
      </c>
      <c r="AV748" s="1">
        <v>69.415504010192805</v>
      </c>
      <c r="AW748" s="1">
        <v>67.471129610160602</v>
      </c>
      <c r="AX748" s="1">
        <v>67.847027613882204</v>
      </c>
      <c r="AY748" s="1">
        <v>69.0358898270363</v>
      </c>
      <c r="AZ748" s="1">
        <v>67.162070572828796</v>
      </c>
      <c r="BA748" s="1">
        <v>67.644511899214606</v>
      </c>
      <c r="BB748" s="1">
        <v>67.874973745913096</v>
      </c>
      <c r="BC748" s="1">
        <v>69.430640390158004</v>
      </c>
      <c r="BD748" s="1">
        <v>1.31478999301281</v>
      </c>
      <c r="BE748" s="1">
        <v>0.51544879401951604</v>
      </c>
      <c r="BF748" s="1">
        <v>0.25185649986662101</v>
      </c>
      <c r="BG748" s="1">
        <v>1.5019627299815099</v>
      </c>
      <c r="BH748" s="1">
        <v>0.35843027699542401</v>
      </c>
      <c r="BI748" s="1">
        <v>5.4308723879856302E-2</v>
      </c>
      <c r="BJ748" s="1">
        <v>3.0695522597484901E-2</v>
      </c>
      <c r="BK748" s="1">
        <v>8.0949310384099193E-2</v>
      </c>
      <c r="BL748" s="1">
        <v>0.20490673491168601</v>
      </c>
      <c r="BM748" s="1">
        <v>0.68778134743472696</v>
      </c>
      <c r="BN748" s="1">
        <v>0.47303514457547802</v>
      </c>
    </row>
    <row r="749" spans="1:66" ht="15">
      <c r="A749" s="1" t="s">
        <v>1211</v>
      </c>
      <c r="B749" s="1">
        <v>762.52906052999901</v>
      </c>
      <c r="C749" s="1" t="s">
        <v>1212</v>
      </c>
      <c r="E749" s="6">
        <f>AVERAGE(L749:V749)</f>
        <v>39184602.398090906</v>
      </c>
      <c r="F749" s="7">
        <f>AVERAGE(W749:AG749)</f>
        <v>13.368272727272727</v>
      </c>
      <c r="G749" s="7">
        <v>885</v>
      </c>
      <c r="H749" s="7">
        <f>AVERAGE(AH749:AR749)</f>
        <v>13.3720113531012</v>
      </c>
      <c r="I749" s="7">
        <f>MAX(AS749:BC749)</f>
        <v>12.1836927928554</v>
      </c>
      <c r="J749" s="7">
        <f>AVERAGE(BD749:BN749)</f>
        <v>0.84056766784759207</v>
      </c>
      <c r="K749" s="8">
        <f>F749-H749</f>
        <v>-3.7386258284737295E-3</v>
      </c>
      <c r="L749" s="2">
        <v>17756374.754999999</v>
      </c>
      <c r="M749" s="2">
        <v>53212439.585000001</v>
      </c>
      <c r="N749" s="2">
        <v>45129552.920000002</v>
      </c>
      <c r="O749" s="2">
        <v>83813641.908999994</v>
      </c>
      <c r="P749" s="2">
        <v>20322244.035</v>
      </c>
      <c r="Q749" s="2">
        <v>29693340.366</v>
      </c>
      <c r="R749" s="2">
        <v>27974864.381000001</v>
      </c>
      <c r="S749" s="2">
        <v>40514395.045999996</v>
      </c>
      <c r="T749" s="2">
        <v>47100445.908</v>
      </c>
      <c r="U749" s="2">
        <v>23516003.607000001</v>
      </c>
      <c r="V749" s="2">
        <v>41997323.866999999</v>
      </c>
      <c r="W749" s="1">
        <v>13.364000000000001</v>
      </c>
      <c r="X749" s="1">
        <v>13.375</v>
      </c>
      <c r="Y749" s="1">
        <v>13.372</v>
      </c>
      <c r="Z749" s="1">
        <v>13.3</v>
      </c>
      <c r="AA749" s="1">
        <v>13.371</v>
      </c>
      <c r="AB749" s="1">
        <v>13.382</v>
      </c>
      <c r="AC749" s="1">
        <v>13.382999999999999</v>
      </c>
      <c r="AD749" s="1">
        <v>13.368</v>
      </c>
      <c r="AE749" s="1">
        <v>13.38</v>
      </c>
      <c r="AF749" s="1">
        <v>13.391999999999999</v>
      </c>
      <c r="AG749" s="1">
        <v>13.364000000000001</v>
      </c>
      <c r="AI749" s="1">
        <v>13.3720113531012</v>
      </c>
      <c r="AJ749" s="1">
        <v>13.3720113531012</v>
      </c>
      <c r="AO749" s="1">
        <v>13.3720113531012</v>
      </c>
      <c r="AP749" s="1">
        <v>13.3720113531012</v>
      </c>
      <c r="AR749" s="1">
        <v>13.3720113531012</v>
      </c>
      <c r="AT749" s="1">
        <v>9.4700301715787294</v>
      </c>
      <c r="AU749" s="1">
        <v>7.5258251404650904</v>
      </c>
      <c r="AZ749" s="1">
        <v>7.8551005133491696</v>
      </c>
      <c r="BA749" s="1">
        <v>6.9682736302274604</v>
      </c>
      <c r="BC749" s="1">
        <v>12.1836927928554</v>
      </c>
      <c r="BE749" s="1">
        <v>1.1782045665551599</v>
      </c>
      <c r="BF749" s="1">
        <v>0.88844071975179095</v>
      </c>
      <c r="BK749" s="1">
        <v>5.9675189719392502E-3</v>
      </c>
      <c r="BL749" s="1">
        <v>1.2103923827827201</v>
      </c>
      <c r="BN749" s="1">
        <v>0.91983315117635001</v>
      </c>
    </row>
    <row r="750" spans="1:66" ht="15">
      <c r="A750" s="1" t="s">
        <v>1213</v>
      </c>
      <c r="B750" s="1">
        <v>760.51341052999896</v>
      </c>
      <c r="C750" s="1" t="s">
        <v>1214</v>
      </c>
      <c r="E750" s="6">
        <f>AVERAGE(L750:V750)</f>
        <v>277324730.49890906</v>
      </c>
      <c r="F750" s="7">
        <f>AVERAGE(W750:AG750)</f>
        <v>12.086090909090906</v>
      </c>
      <c r="G750" s="7">
        <v>886</v>
      </c>
      <c r="H750" s="7">
        <f>AVERAGE(AH750:AR750)</f>
        <v>12.089</v>
      </c>
      <c r="I750" s="7">
        <f>MAX(AS750:BC750)</f>
        <v>15.0099182031878</v>
      </c>
      <c r="J750" s="7">
        <f>AVERAGE(BD750:BN750)</f>
        <v>1.06488784900867</v>
      </c>
      <c r="K750" s="8">
        <f>F750-H750</f>
        <v>-2.9090909090943029E-3</v>
      </c>
      <c r="L750" s="2">
        <v>263676789.93200001</v>
      </c>
      <c r="M750" s="2">
        <v>324848131.764</v>
      </c>
      <c r="N750" s="2">
        <v>232996512.65099999</v>
      </c>
      <c r="O750" s="2">
        <v>305871694.98699999</v>
      </c>
      <c r="P750" s="2">
        <v>332624735.53299999</v>
      </c>
      <c r="Q750" s="2">
        <v>377939727.18199998</v>
      </c>
      <c r="R750" s="2">
        <v>253400271.76899999</v>
      </c>
      <c r="S750" s="2">
        <v>224802534.292</v>
      </c>
      <c r="T750" s="2">
        <v>265378422.583</v>
      </c>
      <c r="U750" s="2">
        <v>235695206.891</v>
      </c>
      <c r="V750" s="2">
        <v>233338007.90400001</v>
      </c>
      <c r="W750" s="1">
        <v>12.084</v>
      </c>
      <c r="X750" s="1">
        <v>12.081</v>
      </c>
      <c r="Y750" s="1">
        <v>12.089</v>
      </c>
      <c r="Z750" s="1">
        <v>12.064</v>
      </c>
      <c r="AA750" s="1">
        <v>12.089</v>
      </c>
      <c r="AB750" s="1">
        <v>12.071</v>
      </c>
      <c r="AC750" s="1">
        <v>12.097</v>
      </c>
      <c r="AD750" s="1">
        <v>12.092000000000001</v>
      </c>
      <c r="AE750" s="1">
        <v>12.098000000000001</v>
      </c>
      <c r="AF750" s="1">
        <v>12.093999999999999</v>
      </c>
      <c r="AG750" s="1">
        <v>12.087999999999999</v>
      </c>
      <c r="AL750" s="1">
        <v>12.089</v>
      </c>
      <c r="AW750" s="1">
        <v>15.0099182031878</v>
      </c>
      <c r="BH750" s="1">
        <v>1.06488784900867</v>
      </c>
    </row>
    <row r="751" spans="1:66" ht="15">
      <c r="A751" s="1" t="s">
        <v>1213</v>
      </c>
      <c r="B751" s="1">
        <v>760.51341052999896</v>
      </c>
      <c r="C751" s="1" t="s">
        <v>1214</v>
      </c>
      <c r="E751" s="6">
        <f>AVERAGE(L751:V751)</f>
        <v>153025758.366</v>
      </c>
      <c r="F751" s="7">
        <f>AVERAGE(W751:AG751)</f>
        <v>12.687636363636363</v>
      </c>
      <c r="G751" s="7">
        <v>887</v>
      </c>
      <c r="H751" s="7">
        <f>AVERAGE(AH751:AR751)</f>
        <v>12.6875601563583</v>
      </c>
      <c r="I751" s="7">
        <f>MAX(AS751:BC751)</f>
        <v>9.6604151940391105</v>
      </c>
      <c r="J751" s="7">
        <f>AVERAGE(BD751:BN751)</f>
        <v>0.73119993471434808</v>
      </c>
      <c r="K751" s="8">
        <f>F751-H751</f>
        <v>7.6207278063122885E-5</v>
      </c>
      <c r="L751" s="2">
        <v>138003316.51800001</v>
      </c>
      <c r="M751" s="2">
        <v>220654640.91499999</v>
      </c>
      <c r="N751" s="2">
        <v>219594256.08399999</v>
      </c>
      <c r="O751" s="2">
        <v>81597266.782000005</v>
      </c>
      <c r="P751" s="2">
        <v>160239348.60800001</v>
      </c>
      <c r="Q751" s="2">
        <v>219286053.49900001</v>
      </c>
      <c r="R751" s="2">
        <v>122921267.859</v>
      </c>
      <c r="S751" s="2">
        <v>145327092.80700001</v>
      </c>
      <c r="T751" s="2">
        <v>118772431.219</v>
      </c>
      <c r="U751" s="2">
        <v>144226753.38</v>
      </c>
      <c r="V751" s="2">
        <v>112660914.355</v>
      </c>
      <c r="W751" s="1">
        <v>12.680999999999999</v>
      </c>
      <c r="X751" s="1">
        <v>12.686</v>
      </c>
      <c r="Y751" s="1">
        <v>12.686999999999999</v>
      </c>
      <c r="Z751" s="1">
        <v>12.702999999999999</v>
      </c>
      <c r="AA751" s="1">
        <v>12.686999999999999</v>
      </c>
      <c r="AB751" s="1">
        <v>12.688000000000001</v>
      </c>
      <c r="AC751" s="1">
        <v>12.685</v>
      </c>
      <c r="AD751" s="1">
        <v>12.685</v>
      </c>
      <c r="AE751" s="1">
        <v>12.695</v>
      </c>
      <c r="AF751" s="1">
        <v>12.685</v>
      </c>
      <c r="AG751" s="1">
        <v>12.682</v>
      </c>
      <c r="AL751" s="1">
        <v>12.6875601563583</v>
      </c>
      <c r="AM751" s="1">
        <v>12.6875601563583</v>
      </c>
      <c r="AW751" s="1">
        <v>9.6604151940391105</v>
      </c>
      <c r="AX751" s="1">
        <v>8.7026527883780602</v>
      </c>
      <c r="BH751" s="1">
        <v>0.48520184900867402</v>
      </c>
      <c r="BI751" s="1">
        <v>0.97719802042002202</v>
      </c>
    </row>
    <row r="752" spans="1:66" ht="15">
      <c r="A752" s="1" t="s">
        <v>1215</v>
      </c>
      <c r="B752" s="1">
        <v>758.49776052999903</v>
      </c>
      <c r="C752" s="1" t="s">
        <v>1216</v>
      </c>
      <c r="E752" s="6">
        <f>AVERAGE(L752:V752)</f>
        <v>13422121.485090911</v>
      </c>
      <c r="F752" s="7">
        <f>AVERAGE(W752:AG752)</f>
        <v>10.837000000000002</v>
      </c>
      <c r="G752" s="7">
        <v>888</v>
      </c>
      <c r="H752" s="7">
        <f>AVERAGE(AH752:AR752)</f>
        <v>10.8356858399194</v>
      </c>
      <c r="I752" s="7">
        <f>MAX(AS752:BC752)</f>
        <v>29.9557922189199</v>
      </c>
      <c r="J752" s="7">
        <f>AVERAGE(BD752:BN752)</f>
        <v>1.5069168587133011</v>
      </c>
      <c r="K752" s="8">
        <f>F752-H752</f>
        <v>1.3141600806019227E-3</v>
      </c>
      <c r="L752" s="2">
        <v>14461686.550000001</v>
      </c>
      <c r="M752" s="2">
        <v>10363039.723999999</v>
      </c>
      <c r="N752" s="2">
        <v>14438609.789000001</v>
      </c>
      <c r="O752" s="2">
        <v>14532155.592</v>
      </c>
      <c r="P752" s="2">
        <v>12654475.471999999</v>
      </c>
      <c r="Q752" s="2">
        <v>15424480.293</v>
      </c>
      <c r="R752" s="2">
        <v>15835566.937000001</v>
      </c>
      <c r="S752" s="2">
        <v>12926366.895</v>
      </c>
      <c r="T752" s="2">
        <v>15483668.132999999</v>
      </c>
      <c r="U752" s="1">
        <v>8601827.3959999997</v>
      </c>
      <c r="V752" s="2">
        <v>12921459.555</v>
      </c>
      <c r="W752" s="1">
        <v>10.833</v>
      </c>
      <c r="X752" s="1">
        <v>10.839</v>
      </c>
      <c r="Y752" s="1">
        <v>10.832000000000001</v>
      </c>
      <c r="Z752" s="1">
        <v>10.849</v>
      </c>
      <c r="AA752" s="1">
        <v>10.837</v>
      </c>
      <c r="AB752" s="1">
        <v>10.836</v>
      </c>
      <c r="AC752" s="1">
        <v>10.835000000000001</v>
      </c>
      <c r="AD752" s="1">
        <v>10.843</v>
      </c>
      <c r="AE752" s="1">
        <v>10.827</v>
      </c>
      <c r="AF752" s="1">
        <v>10.849</v>
      </c>
      <c r="AG752" s="1">
        <v>10.827</v>
      </c>
      <c r="AH752" s="1">
        <v>10.8356858399194</v>
      </c>
      <c r="AJ752" s="1">
        <v>10.8356858399194</v>
      </c>
      <c r="AK752" s="1">
        <v>10.8356858399194</v>
      </c>
      <c r="AL752" s="1">
        <v>10.8356858399194</v>
      </c>
      <c r="AM752" s="1">
        <v>10.8356858399194</v>
      </c>
      <c r="AN752" s="1">
        <v>10.8356858399194</v>
      </c>
      <c r="AO752" s="1">
        <v>10.8356858399194</v>
      </c>
      <c r="AP752" s="1">
        <v>10.8356858399194</v>
      </c>
      <c r="AR752" s="1">
        <v>10.8356858399194</v>
      </c>
      <c r="AS752" s="1">
        <v>20.727626118191001</v>
      </c>
      <c r="AU752" s="1">
        <v>24.628695224699399</v>
      </c>
      <c r="AV752" s="1">
        <v>21.010488936475301</v>
      </c>
      <c r="AW752" s="1">
        <v>26.614379781940901</v>
      </c>
      <c r="AX752" s="1">
        <v>28.479096911668702</v>
      </c>
      <c r="AY752" s="1">
        <v>29.9557922189199</v>
      </c>
      <c r="AZ752" s="1">
        <v>29.630961708440498</v>
      </c>
      <c r="BA752" s="1">
        <v>19.767088061797899</v>
      </c>
      <c r="BC752" s="1">
        <v>27.197059140028902</v>
      </c>
      <c r="BD752" s="1">
        <v>1.73660691103827</v>
      </c>
      <c r="BF752" s="1">
        <v>1.1121649012020001</v>
      </c>
      <c r="BG752" s="1">
        <v>1.4221474276202299</v>
      </c>
      <c r="BH752" s="1">
        <v>1.27349628616176</v>
      </c>
      <c r="BI752" s="1">
        <v>0.91927945991127102</v>
      </c>
      <c r="BJ752" s="1">
        <v>2.47328548422787</v>
      </c>
      <c r="BK752" s="1">
        <v>1.79499110073964</v>
      </c>
      <c r="BL752" s="1">
        <v>1.6325511085778099</v>
      </c>
      <c r="BN752" s="1">
        <v>1.1977290489408601</v>
      </c>
    </row>
    <row r="753" spans="1:66" ht="15">
      <c r="A753" s="1" t="s">
        <v>1217</v>
      </c>
      <c r="B753" s="1">
        <v>776.54471052999997</v>
      </c>
      <c r="C753" s="1" t="s">
        <v>1218</v>
      </c>
      <c r="E753" s="6">
        <f>AVERAGE(L753:V753)</f>
        <v>61909868.037181824</v>
      </c>
      <c r="F753" s="7">
        <f>AVERAGE(W753:AG753)</f>
        <v>12.998818181818182</v>
      </c>
      <c r="G753" s="7">
        <v>889</v>
      </c>
      <c r="H753" s="7">
        <f>AVERAGE(AH753:AR753)</f>
        <v>13.001669173033296</v>
      </c>
      <c r="I753" s="7">
        <f>MAX(AS753:BC753)</f>
        <v>6.3459415628713396</v>
      </c>
      <c r="J753" s="7">
        <f>AVERAGE(BD753:BN753)</f>
        <v>2.0475178916082326</v>
      </c>
      <c r="K753" s="8">
        <f>F753-H753</f>
        <v>-2.8509912151140071E-3</v>
      </c>
      <c r="L753" s="2">
        <v>47647197.953000002</v>
      </c>
      <c r="M753" s="2">
        <v>95183575.353</v>
      </c>
      <c r="N753" s="2">
        <v>102841901.801</v>
      </c>
      <c r="O753" s="2">
        <v>106897955.27</v>
      </c>
      <c r="P753" s="2">
        <v>45047637.829999998</v>
      </c>
      <c r="Q753" s="2">
        <v>40131837.980999999</v>
      </c>
      <c r="R753" s="2">
        <v>39421297.614</v>
      </c>
      <c r="S753" s="2">
        <v>21051635.164000001</v>
      </c>
      <c r="T753" s="2">
        <v>30324822.499000002</v>
      </c>
      <c r="U753" s="2">
        <v>34010686.193000004</v>
      </c>
      <c r="V753" s="2">
        <v>118450000.751</v>
      </c>
      <c r="W753" s="1">
        <v>13.035</v>
      </c>
      <c r="X753" s="1">
        <v>12.942</v>
      </c>
      <c r="Y753" s="1">
        <v>12.96</v>
      </c>
      <c r="Z753" s="1">
        <v>12.941000000000001</v>
      </c>
      <c r="AA753" s="1">
        <v>13.019</v>
      </c>
      <c r="AB753" s="1">
        <v>13.021000000000001</v>
      </c>
      <c r="AC753" s="1">
        <v>13.048</v>
      </c>
      <c r="AD753" s="1">
        <v>13.023999999999999</v>
      </c>
      <c r="AE753" s="1">
        <v>13.032</v>
      </c>
      <c r="AF753" s="1">
        <v>13.042999999999999</v>
      </c>
      <c r="AG753" s="1">
        <v>12.922000000000001</v>
      </c>
      <c r="AH753" s="1">
        <v>13.001669173033299</v>
      </c>
      <c r="AJ753" s="1">
        <v>13.001669173033299</v>
      </c>
      <c r="AK753" s="1">
        <v>13.001669173033299</v>
      </c>
      <c r="AL753" s="1">
        <v>13.001669173033299</v>
      </c>
      <c r="AM753" s="1">
        <v>13.001669173033299</v>
      </c>
      <c r="AO753" s="1">
        <v>13.001669173033299</v>
      </c>
      <c r="AP753" s="1">
        <v>13.001669173033299</v>
      </c>
      <c r="AQ753" s="1">
        <v>13.001669173033299</v>
      </c>
      <c r="AR753" s="1">
        <v>13.001669173033299</v>
      </c>
      <c r="AS753" s="1">
        <v>5.7898961341836603</v>
      </c>
      <c r="AU753" s="1">
        <v>5.9515026303518104</v>
      </c>
      <c r="AV753" s="1">
        <v>6.1542432994269802</v>
      </c>
      <c r="AW753" s="1">
        <v>5.44243642491438</v>
      </c>
      <c r="AX753" s="1">
        <v>6.3459415628713396</v>
      </c>
      <c r="AZ753" s="1">
        <v>5.5725402851955304</v>
      </c>
      <c r="BA753" s="1">
        <v>5.8961145269230597</v>
      </c>
      <c r="BB753" s="1">
        <v>5.2110927663124196</v>
      </c>
      <c r="BC753" s="1">
        <v>5.6172392881526099</v>
      </c>
      <c r="BD753" s="1">
        <v>0.22847338664414499</v>
      </c>
      <c r="BF753" s="1">
        <v>2.1493325852125902</v>
      </c>
      <c r="BG753" s="1">
        <v>1.5590211745617599</v>
      </c>
      <c r="BH753" s="1">
        <v>2.7880015692173599</v>
      </c>
      <c r="BI753" s="1">
        <v>3.23809281611004</v>
      </c>
      <c r="BK753" s="1">
        <v>1.0310828661149301</v>
      </c>
      <c r="BL753" s="1">
        <v>2.1116745301184601</v>
      </c>
      <c r="BM753" s="1">
        <v>2.6298748473812599</v>
      </c>
      <c r="BN753" s="1">
        <v>2.6921072491135498</v>
      </c>
    </row>
    <row r="754" spans="1:66" ht="15">
      <c r="A754" s="1" t="s">
        <v>1219</v>
      </c>
      <c r="B754" s="1">
        <v>774.52906052999901</v>
      </c>
      <c r="C754" s="1" t="s">
        <v>1220</v>
      </c>
      <c r="E754" s="6">
        <f>AVERAGE(L754:V754)</f>
        <v>91653366.388181821</v>
      </c>
      <c r="F754" s="7">
        <f>AVERAGE(W754:AG754)</f>
        <v>12.831454545454545</v>
      </c>
      <c r="G754" s="7">
        <v>890</v>
      </c>
      <c r="H754" s="7">
        <f>AVERAGE(AH754:AR754)</f>
        <v>12.834631585910699</v>
      </c>
      <c r="I754" s="7">
        <f>MAX(AS754:BC754)</f>
        <v>43.9517706251779</v>
      </c>
      <c r="J754" s="7">
        <f>AVERAGE(BD754:BN754)</f>
        <v>1.3598450581453063</v>
      </c>
      <c r="K754" s="8">
        <f>F754-H754</f>
        <v>-3.177040456154856E-3</v>
      </c>
      <c r="L754" s="2">
        <v>85797393.886000007</v>
      </c>
      <c r="M754" s="2">
        <v>68802192.634000003</v>
      </c>
      <c r="N754" s="2">
        <v>111018393.653</v>
      </c>
      <c r="O754" s="2">
        <v>65547817.767999999</v>
      </c>
      <c r="P754" s="2">
        <v>57709975.884999998</v>
      </c>
      <c r="Q754" s="2">
        <v>107319747.87199999</v>
      </c>
      <c r="R754" s="2">
        <v>90875426.361000001</v>
      </c>
      <c r="S754" s="2">
        <v>94048257.800999999</v>
      </c>
      <c r="T754" s="2">
        <v>142421795.77500001</v>
      </c>
      <c r="U754" s="2">
        <v>63569451.149999999</v>
      </c>
      <c r="V754" s="2">
        <v>121076577.485</v>
      </c>
      <c r="W754" s="1">
        <v>12.85</v>
      </c>
      <c r="X754" s="1">
        <v>12.851000000000001</v>
      </c>
      <c r="Y754" s="1">
        <v>12.853999999999999</v>
      </c>
      <c r="Z754" s="1">
        <v>12.866</v>
      </c>
      <c r="AA754" s="1">
        <v>12.851000000000001</v>
      </c>
      <c r="AB754" s="1">
        <v>12.856</v>
      </c>
      <c r="AC754" s="1">
        <v>12.718999999999999</v>
      </c>
      <c r="AD754" s="1">
        <v>12.837</v>
      </c>
      <c r="AE754" s="1">
        <v>12.773999999999999</v>
      </c>
      <c r="AF754" s="1">
        <v>12.856</v>
      </c>
      <c r="AG754" s="1">
        <v>12.832000000000001</v>
      </c>
      <c r="AH754" s="1">
        <v>12.834631585910699</v>
      </c>
      <c r="AI754" s="1">
        <v>12.834631585910699</v>
      </c>
      <c r="AJ754" s="1">
        <v>12.834631585910699</v>
      </c>
      <c r="AK754" s="1">
        <v>12.834631585910699</v>
      </c>
      <c r="AL754" s="1">
        <v>12.834631585910699</v>
      </c>
      <c r="AM754" s="1">
        <v>12.834631585910699</v>
      </c>
      <c r="AN754" s="1">
        <v>12.834631585910699</v>
      </c>
      <c r="AO754" s="1">
        <v>12.834631585910699</v>
      </c>
      <c r="AP754" s="1">
        <v>12.834631585910699</v>
      </c>
      <c r="AQ754" s="1">
        <v>12.834631585910699</v>
      </c>
      <c r="AR754" s="1">
        <v>12.834631585910699</v>
      </c>
      <c r="AS754" s="1">
        <v>38.807436441143103</v>
      </c>
      <c r="AT754" s="1">
        <v>32.9046826362476</v>
      </c>
      <c r="AU754" s="1">
        <v>41.285299922855103</v>
      </c>
      <c r="AV754" s="1">
        <v>30.929299797305699</v>
      </c>
      <c r="AW754" s="1">
        <v>43.595068446120202</v>
      </c>
      <c r="AX754" s="1">
        <v>38.381683960611198</v>
      </c>
      <c r="AY754" s="1">
        <v>35.966466166866503</v>
      </c>
      <c r="AZ754" s="1">
        <v>41.049278282406</v>
      </c>
      <c r="BA754" s="1">
        <v>43.9517706251779</v>
      </c>
      <c r="BB754" s="1">
        <v>33.588160927265697</v>
      </c>
      <c r="BC754" s="1">
        <v>38.7740917474367</v>
      </c>
      <c r="BD754" s="1">
        <v>7.7513395811997995E-2</v>
      </c>
      <c r="BE754" s="1">
        <v>1.1501073215183499</v>
      </c>
      <c r="BF754" s="1">
        <v>1.1897413361065901</v>
      </c>
      <c r="BG754" s="1">
        <v>1.3728355805114301</v>
      </c>
      <c r="BH754" s="1">
        <v>1.9663901477879799</v>
      </c>
      <c r="BI754" s="1">
        <v>2.2690991058621099</v>
      </c>
      <c r="BJ754" s="1">
        <v>1.7330900218905401</v>
      </c>
      <c r="BK754" s="1">
        <v>0.30652173858585002</v>
      </c>
      <c r="BL754" s="1">
        <v>1.5553192999213701</v>
      </c>
      <c r="BM754" s="1">
        <v>1.98914631818385</v>
      </c>
      <c r="BN754" s="1">
        <v>1.3485313734183</v>
      </c>
    </row>
    <row r="755" spans="1:66" ht="15">
      <c r="A755" s="1" t="s">
        <v>1221</v>
      </c>
      <c r="B755" s="1">
        <v>788.54471052999997</v>
      </c>
      <c r="C755" s="1" t="s">
        <v>435</v>
      </c>
      <c r="E755" s="6">
        <f>AVERAGE(L755:V755)</f>
        <v>206789837.37809089</v>
      </c>
      <c r="F755" s="7">
        <f>AVERAGE(W755:AG755)</f>
        <v>12.185454545454547</v>
      </c>
      <c r="G755" s="7">
        <v>891</v>
      </c>
      <c r="H755" s="7">
        <f>AVERAGE(AH755:AR755)</f>
        <v>12.184674456232701</v>
      </c>
      <c r="I755" s="7">
        <f>MAX(AS755:BC755)</f>
        <v>8.6488762900392793</v>
      </c>
      <c r="J755" s="7">
        <f>AVERAGE(BD755:BN755)</f>
        <v>3.0887012190448382</v>
      </c>
      <c r="K755" s="8">
        <f>F755-H755</f>
        <v>7.8008922184658047E-4</v>
      </c>
      <c r="L755" s="2">
        <v>204635236.01899999</v>
      </c>
      <c r="M755" s="2">
        <v>224863931.72400001</v>
      </c>
      <c r="N755" s="2">
        <v>227454280.01899999</v>
      </c>
      <c r="O755" s="2">
        <v>202466928.287</v>
      </c>
      <c r="P755" s="2">
        <v>209174526.29300001</v>
      </c>
      <c r="Q755" s="2">
        <v>187644055.17899999</v>
      </c>
      <c r="R755" s="2">
        <v>209970311.065</v>
      </c>
      <c r="S755" s="2">
        <v>207087801.80399999</v>
      </c>
      <c r="T755" s="2">
        <v>192506758.28999999</v>
      </c>
      <c r="U755" s="2">
        <v>203701938.162</v>
      </c>
      <c r="V755" s="2">
        <v>205182444.317</v>
      </c>
      <c r="W755" s="1">
        <v>12.177</v>
      </c>
      <c r="X755" s="1">
        <v>12.183</v>
      </c>
      <c r="Y755" s="1">
        <v>12.196999999999999</v>
      </c>
      <c r="Z755" s="1">
        <v>12.194000000000001</v>
      </c>
      <c r="AA755" s="1">
        <v>12.189</v>
      </c>
      <c r="AB755" s="1">
        <v>12.191000000000001</v>
      </c>
      <c r="AC755" s="1">
        <v>12.182</v>
      </c>
      <c r="AD755" s="1">
        <v>12.180999999999999</v>
      </c>
      <c r="AE755" s="1">
        <v>12.194000000000001</v>
      </c>
      <c r="AF755" s="1">
        <v>12.189</v>
      </c>
      <c r="AG755" s="1">
        <v>12.163</v>
      </c>
      <c r="AL755" s="1">
        <v>12.184674456232701</v>
      </c>
      <c r="AM755" s="1">
        <v>12.184674456232701</v>
      </c>
      <c r="AP755" s="1">
        <v>12.184674456232701</v>
      </c>
      <c r="AQ755" s="1">
        <v>12.184674456232701</v>
      </c>
      <c r="AR755" s="1">
        <v>12.184674456232701</v>
      </c>
      <c r="AW755" s="1">
        <v>8.1727134960877201</v>
      </c>
      <c r="AX755" s="1">
        <v>8.3621658783676995</v>
      </c>
      <c r="BA755" s="1">
        <v>7.9462420877472697</v>
      </c>
      <c r="BB755" s="1">
        <v>8.6488762900392793</v>
      </c>
      <c r="BC755" s="1">
        <v>8.0598173529796195</v>
      </c>
      <c r="BH755" s="1">
        <v>3.3045451042702898</v>
      </c>
      <c r="BI755" s="1">
        <v>3.7303451335020701</v>
      </c>
      <c r="BL755" s="1">
        <v>2.5116053625841501</v>
      </c>
      <c r="BM755" s="1">
        <v>3.1187886264757099</v>
      </c>
      <c r="BN755" s="1">
        <v>2.7782218683919702</v>
      </c>
    </row>
    <row r="756" spans="1:66" ht="15">
      <c r="A756" s="1" t="s">
        <v>1221</v>
      </c>
      <c r="B756" s="1">
        <v>788.54471052999997</v>
      </c>
      <c r="C756" s="1" t="s">
        <v>435</v>
      </c>
      <c r="E756" s="6">
        <f>AVERAGE(L756:V756)</f>
        <v>107948114.37645455</v>
      </c>
      <c r="F756" s="7">
        <f>AVERAGE(W756:AG756)</f>
        <v>12.686181818181819</v>
      </c>
      <c r="G756" s="7">
        <v>892</v>
      </c>
      <c r="H756" s="7">
        <f>AVERAGE(AH756:AR756)</f>
        <v>12.69</v>
      </c>
      <c r="I756" s="7">
        <f>MAX(AS756:BC756)</f>
        <v>8.0862706871769294</v>
      </c>
      <c r="J756" s="7">
        <f>AVERAGE(BD756:BN756)</f>
        <v>1.3797788484166</v>
      </c>
      <c r="K756" s="8">
        <f>F756-H756</f>
        <v>-3.8181818181808325E-3</v>
      </c>
      <c r="L756" s="2">
        <v>104180857.958</v>
      </c>
      <c r="M756" s="2">
        <v>146878178.46700001</v>
      </c>
      <c r="N756" s="2">
        <v>128065257.57600001</v>
      </c>
      <c r="O756" s="2">
        <v>109134796.005</v>
      </c>
      <c r="P756" s="2">
        <v>91668327.343999997</v>
      </c>
      <c r="Q756" s="2">
        <v>95710893.796000004</v>
      </c>
      <c r="R756" s="2">
        <v>75463714.261000007</v>
      </c>
      <c r="S756" s="2">
        <v>160767817.57300001</v>
      </c>
      <c r="T756" s="2">
        <v>83704062.996999994</v>
      </c>
      <c r="U756" s="2">
        <v>98411856.263999999</v>
      </c>
      <c r="V756" s="2">
        <v>93443495.900000006</v>
      </c>
      <c r="W756" s="1">
        <v>12.686</v>
      </c>
      <c r="X756" s="1">
        <v>12.683999999999999</v>
      </c>
      <c r="Y756" s="1">
        <v>12.685</v>
      </c>
      <c r="Z756" s="1">
        <v>12.692</v>
      </c>
      <c r="AA756" s="1">
        <v>12.688000000000001</v>
      </c>
      <c r="AB756" s="1">
        <v>12.686</v>
      </c>
      <c r="AC756" s="1">
        <v>12.683</v>
      </c>
      <c r="AD756" s="1">
        <v>12.69</v>
      </c>
      <c r="AE756" s="1">
        <v>12.691000000000001</v>
      </c>
      <c r="AF756" s="1">
        <v>12.683</v>
      </c>
      <c r="AG756" s="1">
        <v>12.68</v>
      </c>
      <c r="AO756" s="1">
        <v>12.69</v>
      </c>
      <c r="AZ756" s="1">
        <v>8.0862706871769294</v>
      </c>
      <c r="BK756" s="1">
        <v>1.3797788484166</v>
      </c>
    </row>
    <row r="757" spans="1:66" ht="15">
      <c r="A757" s="1" t="s">
        <v>1222</v>
      </c>
      <c r="B757" s="1">
        <v>788.54471052999997</v>
      </c>
      <c r="C757" s="1" t="s">
        <v>435</v>
      </c>
      <c r="E757" s="6">
        <f>AVERAGE(L757:V757)</f>
        <v>7659402045.8579102</v>
      </c>
      <c r="F757" s="7">
        <f>AVERAGE(W757:AG757)</f>
        <v>13.42909090909091</v>
      </c>
      <c r="G757" s="7">
        <v>893</v>
      </c>
      <c r="H757" s="7">
        <f>AVERAGE(AH757:AR757)</f>
        <v>13.429975466929902</v>
      </c>
      <c r="I757" s="7">
        <f>MAX(AS757:BC757)</f>
        <v>57.5887705580367</v>
      </c>
      <c r="J757" s="7">
        <f>AVERAGE(BD757:BN757)</f>
        <v>1.5135260002755724</v>
      </c>
      <c r="K757" s="8">
        <f>F757-H757</f>
        <v>-8.8455783899199503E-4</v>
      </c>
      <c r="L757" s="2">
        <v>7380772974.7519999</v>
      </c>
      <c r="M757" s="2">
        <v>7910675480.6210003</v>
      </c>
      <c r="N757" s="2">
        <v>8390222658.5209999</v>
      </c>
      <c r="O757" s="2">
        <v>7846512589.2180004</v>
      </c>
      <c r="P757" s="2">
        <v>8047046965.375</v>
      </c>
      <c r="Q757" s="2">
        <v>7328296837.7110004</v>
      </c>
      <c r="R757" s="2">
        <v>6552150520.5159998</v>
      </c>
      <c r="S757" s="2">
        <v>7786500627.8999996</v>
      </c>
      <c r="T757" s="2">
        <v>6676817080.8409996</v>
      </c>
      <c r="U757" s="2">
        <v>8009510429.7360001</v>
      </c>
      <c r="V757" s="2">
        <v>8324916339.2460003</v>
      </c>
      <c r="W757" s="1">
        <v>13.45</v>
      </c>
      <c r="X757" s="1">
        <v>13.401</v>
      </c>
      <c r="Y757" s="1">
        <v>13.42</v>
      </c>
      <c r="Z757" s="1">
        <v>13.412000000000001</v>
      </c>
      <c r="AA757" s="1">
        <v>13.412000000000001</v>
      </c>
      <c r="AB757" s="1">
        <v>13.457000000000001</v>
      </c>
      <c r="AC757" s="1">
        <v>13.432</v>
      </c>
      <c r="AD757" s="1">
        <v>13.419</v>
      </c>
      <c r="AE757" s="1">
        <v>13.449</v>
      </c>
      <c r="AF757" s="1">
        <v>13.432</v>
      </c>
      <c r="AG757" s="1">
        <v>13.436</v>
      </c>
      <c r="AH757" s="1">
        <v>13.4299754669299</v>
      </c>
      <c r="AI757" s="1">
        <v>13.4299754669299</v>
      </c>
      <c r="AJ757" s="1">
        <v>13.4299754669299</v>
      </c>
      <c r="AK757" s="1">
        <v>13.4299754669299</v>
      </c>
      <c r="AL757" s="1">
        <v>13.4299754669299</v>
      </c>
      <c r="AM757" s="1">
        <v>13.4299754669299</v>
      </c>
      <c r="AN757" s="1">
        <v>13.4299754669299</v>
      </c>
      <c r="AO757" s="1">
        <v>13.4299754669299</v>
      </c>
      <c r="AP757" s="1">
        <v>13.4299754669299</v>
      </c>
      <c r="AQ757" s="1">
        <v>13.4299754669299</v>
      </c>
      <c r="AR757" s="1">
        <v>13.4299754669299</v>
      </c>
      <c r="AS757" s="1">
        <v>22.956135005967699</v>
      </c>
      <c r="AT757" s="1">
        <v>50.469152197152198</v>
      </c>
      <c r="AU757" s="1">
        <v>49.124239221073601</v>
      </c>
      <c r="AV757" s="1">
        <v>41.364746977773997</v>
      </c>
      <c r="AW757" s="1">
        <v>48.193925595322597</v>
      </c>
      <c r="AX757" s="1">
        <v>45.4215435901083</v>
      </c>
      <c r="AY757" s="1">
        <v>49.350024341298102</v>
      </c>
      <c r="AZ757" s="1">
        <v>54.309055620935602</v>
      </c>
      <c r="BA757" s="1">
        <v>48.965498568650197</v>
      </c>
      <c r="BB757" s="1">
        <v>47.292993839790398</v>
      </c>
      <c r="BC757" s="1">
        <v>57.5887705580367</v>
      </c>
      <c r="BD757" s="1">
        <v>1.63423745367802</v>
      </c>
      <c r="BE757" s="1">
        <v>1.6840615277098401</v>
      </c>
      <c r="BF757" s="1">
        <v>1.2340702154642</v>
      </c>
      <c r="BG757" s="1">
        <v>1.12388978867593</v>
      </c>
      <c r="BH757" s="1">
        <v>2.2730411042702898</v>
      </c>
      <c r="BI757" s="1">
        <v>2.6946811335020699</v>
      </c>
      <c r="BJ757" s="1">
        <v>1.07109507386251</v>
      </c>
      <c r="BK757" s="1">
        <v>0.37171284841660601</v>
      </c>
      <c r="BL757" s="1">
        <v>0.76629036258414995</v>
      </c>
      <c r="BM757" s="1">
        <v>2.05374162647571</v>
      </c>
      <c r="BN757" s="1">
        <v>1.74196486839197</v>
      </c>
    </row>
    <row r="758" spans="1:66" ht="15">
      <c r="A758" s="1" t="s">
        <v>1222</v>
      </c>
      <c r="B758" s="1">
        <v>788.54471052999997</v>
      </c>
      <c r="C758" s="1" t="s">
        <v>435</v>
      </c>
      <c r="E758" s="6">
        <f>AVERAGE(L758:V758)</f>
        <v>860832974.14545143</v>
      </c>
      <c r="F758" s="7">
        <f>AVERAGE(W758:AG758)</f>
        <v>13.713181818181816</v>
      </c>
      <c r="G758" s="7">
        <v>894</v>
      </c>
      <c r="H758" s="7">
        <f>AVERAGE(AH758:AR758)</f>
        <v>13.9173438390052</v>
      </c>
      <c r="I758" s="7">
        <f>MAX(AS758:BC758)</f>
        <v>48.315641636846998</v>
      </c>
      <c r="J758" s="7">
        <f>AVERAGE(BD758:BN758)</f>
        <v>0.27870576377026945</v>
      </c>
      <c r="K758" s="8">
        <f>F758-H758</f>
        <v>-0.20416202082338408</v>
      </c>
      <c r="L758" s="2">
        <v>514715658.69300002</v>
      </c>
      <c r="M758" s="2">
        <v>792337026.05999804</v>
      </c>
      <c r="N758" s="2">
        <v>1042924483.07999</v>
      </c>
      <c r="O758" s="2">
        <v>922553052.95999599</v>
      </c>
      <c r="P758" s="2">
        <v>918948173.34000397</v>
      </c>
      <c r="Q758" s="2">
        <v>954730004.49000502</v>
      </c>
      <c r="R758" s="2">
        <v>79766383.381999999</v>
      </c>
      <c r="S758" s="2">
        <v>954861632.81999302</v>
      </c>
      <c r="T758" s="2">
        <v>1093143521.2949901</v>
      </c>
      <c r="U758" s="2">
        <v>1068059625</v>
      </c>
      <c r="V758" s="2">
        <v>1127123154.47999</v>
      </c>
      <c r="W758" s="1">
        <v>13.911</v>
      </c>
      <c r="X758" s="1">
        <v>13.696999999999999</v>
      </c>
      <c r="Y758" s="1">
        <v>13.679</v>
      </c>
      <c r="Z758" s="1">
        <v>13.659000000000001</v>
      </c>
      <c r="AA758" s="1">
        <v>13.664999999999999</v>
      </c>
      <c r="AB758" s="1">
        <v>13.664999999999999</v>
      </c>
      <c r="AC758" s="1">
        <v>13.925000000000001</v>
      </c>
      <c r="AD758" s="1">
        <v>13.662000000000001</v>
      </c>
      <c r="AE758" s="1">
        <v>13.653</v>
      </c>
      <c r="AF758" s="1">
        <v>13.651999999999999</v>
      </c>
      <c r="AG758" s="1">
        <v>13.677</v>
      </c>
      <c r="AH758" s="1">
        <v>13.9173438390052</v>
      </c>
      <c r="AN758" s="1">
        <v>13.9173438390052</v>
      </c>
      <c r="AS758" s="1">
        <v>48.315641636846998</v>
      </c>
      <c r="AY758" s="1">
        <v>44.276812684520301</v>
      </c>
      <c r="BD758" s="1">
        <v>1.37524536780269E-2</v>
      </c>
      <c r="BJ758" s="1">
        <v>0.543659073862512</v>
      </c>
    </row>
    <row r="759" spans="1:66" ht="15">
      <c r="A759" s="1" t="s">
        <v>1222</v>
      </c>
      <c r="B759" s="1">
        <v>788.54471052999997</v>
      </c>
      <c r="C759" s="1" t="s">
        <v>435</v>
      </c>
      <c r="E759" s="6">
        <f>AVERAGE(L759:V759)</f>
        <v>166671554.02899963</v>
      </c>
      <c r="F759" s="7">
        <f>AVERAGE(W759:AG759)</f>
        <v>13.992818181818182</v>
      </c>
      <c r="G759" s="7">
        <v>895</v>
      </c>
      <c r="H759" s="7">
        <f>AVERAGE(AH759:AR759)</f>
        <v>14.1796319959863</v>
      </c>
      <c r="I759" s="7">
        <f>MAX(AS759:BC759)</f>
        <v>56.145111376458203</v>
      </c>
      <c r="J759" s="7">
        <f>AVERAGE(BD759:BN759)</f>
        <v>1.1416957391194147</v>
      </c>
      <c r="K759" s="8">
        <f>F759-H759</f>
        <v>-0.1868138141681186</v>
      </c>
      <c r="L759" s="2">
        <v>200255485.53000101</v>
      </c>
      <c r="M759" s="2">
        <v>166258973.69999799</v>
      </c>
      <c r="N759" s="2">
        <v>155376958.79499999</v>
      </c>
      <c r="O759" s="2">
        <v>188424742.25999999</v>
      </c>
      <c r="P759" s="2">
        <v>175896624.299999</v>
      </c>
      <c r="Q759" s="2">
        <v>118160840.212</v>
      </c>
      <c r="R759" s="2">
        <v>177770641.394999</v>
      </c>
      <c r="S759" s="2">
        <v>157439039.06999901</v>
      </c>
      <c r="T759" s="2">
        <v>190196594.925001</v>
      </c>
      <c r="U759" s="2">
        <v>182421258.89999899</v>
      </c>
      <c r="V759" s="2">
        <v>121185935.23199999</v>
      </c>
      <c r="W759" s="1">
        <v>13.927</v>
      </c>
      <c r="X759" s="1">
        <v>13.935</v>
      </c>
      <c r="Y759" s="1">
        <v>14.188000000000001</v>
      </c>
      <c r="Z759" s="1">
        <v>13.92</v>
      </c>
      <c r="AA759" s="1">
        <v>13.926</v>
      </c>
      <c r="AB759" s="1">
        <v>14.175000000000001</v>
      </c>
      <c r="AC759" s="1">
        <v>13.922000000000001</v>
      </c>
      <c r="AD759" s="1">
        <v>13.923</v>
      </c>
      <c r="AE759" s="1">
        <v>13.914999999999999</v>
      </c>
      <c r="AF759" s="1">
        <v>13.916</v>
      </c>
      <c r="AG759" s="1">
        <v>14.173999999999999</v>
      </c>
      <c r="AJ759" s="1">
        <v>14.1796319959863</v>
      </c>
      <c r="AM759" s="1">
        <v>14.1796319959863</v>
      </c>
      <c r="AR759" s="1">
        <v>14.1796319959863</v>
      </c>
      <c r="AU759" s="1">
        <v>56.145111376458203</v>
      </c>
      <c r="AX759" s="1">
        <v>48.310469249057398</v>
      </c>
      <c r="BC759" s="1">
        <v>48.451257209766801</v>
      </c>
      <c r="BF759" s="1">
        <v>0.466023215464204</v>
      </c>
      <c r="BI759" s="1">
        <v>1.90447213350207</v>
      </c>
      <c r="BN759" s="1">
        <v>1.0545918683919699</v>
      </c>
    </row>
    <row r="760" spans="1:66" ht="15">
      <c r="A760" s="1" t="s">
        <v>1222</v>
      </c>
      <c r="B760" s="1">
        <v>788.54471052999997</v>
      </c>
      <c r="C760" s="1" t="s">
        <v>435</v>
      </c>
      <c r="E760" s="6">
        <f>AVERAGE(L760:V760)</f>
        <v>295171382.13639981</v>
      </c>
      <c r="F760" s="7">
        <f>AVERAGE(W760:AG760)</f>
        <v>14.533090909090909</v>
      </c>
      <c r="G760" s="7">
        <v>896</v>
      </c>
      <c r="H760" s="7">
        <f>AVERAGE(AH760:AR760)</f>
        <v>14.601351452642399</v>
      </c>
      <c r="I760" s="7">
        <f>MAX(AS760:BC760)</f>
        <v>43.637887197665698</v>
      </c>
      <c r="J760" s="7">
        <f>AVERAGE(BD760:BN760)</f>
        <v>0.49499114436081848</v>
      </c>
      <c r="K760" s="8">
        <f>F760-H760</f>
        <v>-6.8260543551490471E-2</v>
      </c>
      <c r="L760" s="2">
        <v>342261057.14759898</v>
      </c>
      <c r="M760" s="2">
        <v>311381801.19059998</v>
      </c>
      <c r="N760" s="2">
        <v>264314328.44299999</v>
      </c>
      <c r="O760" s="2">
        <v>293450133.793199</v>
      </c>
      <c r="P760" s="2">
        <v>312458919.34859997</v>
      </c>
      <c r="Q760" s="2">
        <v>296854702.82700002</v>
      </c>
      <c r="R760" s="2">
        <v>262438018.69800001</v>
      </c>
      <c r="S760" s="2">
        <v>299665320.08219999</v>
      </c>
      <c r="T760" s="2">
        <v>258936873.243</v>
      </c>
      <c r="U760" s="2">
        <v>299087015.87099999</v>
      </c>
      <c r="V760" s="2">
        <v>306037032.85619998</v>
      </c>
      <c r="W760" s="1">
        <v>14.398999999999999</v>
      </c>
      <c r="X760" s="1">
        <v>14.464</v>
      </c>
      <c r="Y760" s="1">
        <v>14.725</v>
      </c>
      <c r="Z760" s="1">
        <v>14.446999999999999</v>
      </c>
      <c r="AA760" s="1">
        <v>14.458</v>
      </c>
      <c r="AB760" s="1">
        <v>14.462</v>
      </c>
      <c r="AC760" s="1">
        <v>14.609</v>
      </c>
      <c r="AD760" s="1">
        <v>14.606999999999999</v>
      </c>
      <c r="AE760" s="1">
        <v>14.593999999999999</v>
      </c>
      <c r="AF760" s="1">
        <v>14.46</v>
      </c>
      <c r="AG760" s="1">
        <v>14.638999999999999</v>
      </c>
      <c r="AN760" s="1">
        <v>14.601351452642399</v>
      </c>
      <c r="AP760" s="1">
        <v>14.601351452642399</v>
      </c>
      <c r="AY760" s="1">
        <v>39.975964373245198</v>
      </c>
      <c r="BA760" s="1">
        <v>43.637887197665698</v>
      </c>
      <c r="BJ760" s="1">
        <v>0.50983392613748701</v>
      </c>
      <c r="BL760" s="1">
        <v>0.48014836258415</v>
      </c>
    </row>
    <row r="761" spans="1:66" ht="15">
      <c r="A761" s="1" t="s">
        <v>1222</v>
      </c>
      <c r="B761" s="1">
        <v>788.54471052999997</v>
      </c>
      <c r="C761" s="1" t="s">
        <v>435</v>
      </c>
      <c r="E761" s="6">
        <f>AVERAGE(L761:V761)</f>
        <v>65835667.092809103</v>
      </c>
      <c r="F761" s="7">
        <f>AVERAGE(W761:AG761)</f>
        <v>15.122454545454543</v>
      </c>
      <c r="G761" s="7">
        <v>897</v>
      </c>
      <c r="H761" s="7">
        <f>AVERAGE(AH761:AR761)</f>
        <v>15.222740905358899</v>
      </c>
      <c r="I761" s="7">
        <f>MAX(AS761:BC761)</f>
        <v>37.588670609686503</v>
      </c>
      <c r="J761" s="7">
        <f>AVERAGE(BD761:BN761)</f>
        <v>0.38843963052860569</v>
      </c>
      <c r="K761" s="8">
        <f>F761-H761</f>
        <v>-0.10028635990435575</v>
      </c>
      <c r="L761" s="2">
        <v>115093580.902</v>
      </c>
      <c r="M761" s="2">
        <v>66564701.903699897</v>
      </c>
      <c r="N761" s="2">
        <v>77445822.410399899</v>
      </c>
      <c r="O761" s="2">
        <v>68655514.992899999</v>
      </c>
      <c r="P761" s="2">
        <v>69599518.5288001</v>
      </c>
      <c r="Q761" s="2">
        <v>75845291.773000002</v>
      </c>
      <c r="R761" s="2">
        <v>58032843.7293</v>
      </c>
      <c r="S761" s="2">
        <v>66229097.467800103</v>
      </c>
      <c r="T761" s="2">
        <v>45737578.778999999</v>
      </c>
      <c r="U761" s="2">
        <v>73300638.260000005</v>
      </c>
      <c r="V761" s="1">
        <v>7687749.2740000002</v>
      </c>
      <c r="W761" s="1">
        <v>15.202</v>
      </c>
      <c r="X761" s="1">
        <v>15.178000000000001</v>
      </c>
      <c r="Y761" s="1">
        <v>14.984</v>
      </c>
      <c r="Z761" s="1">
        <v>14.959</v>
      </c>
      <c r="AA761" s="1">
        <v>15.208</v>
      </c>
      <c r="AB761" s="1">
        <v>15.282999999999999</v>
      </c>
      <c r="AC761" s="1">
        <v>14.962</v>
      </c>
      <c r="AD761" s="1">
        <v>14.962999999999999</v>
      </c>
      <c r="AE761" s="1">
        <v>15.182</v>
      </c>
      <c r="AF761" s="1">
        <v>15.226000000000001</v>
      </c>
      <c r="AG761" s="1">
        <v>15.2</v>
      </c>
      <c r="AM761" s="1">
        <v>15.222740905358901</v>
      </c>
      <c r="AQ761" s="1">
        <v>15.222740905358901</v>
      </c>
      <c r="AR761" s="1">
        <v>15.222740905358901</v>
      </c>
      <c r="AX761" s="1">
        <v>19.774586545940501</v>
      </c>
      <c r="BB761" s="1">
        <v>25.692185674724701</v>
      </c>
      <c r="BC761" s="1">
        <v>37.588670609686503</v>
      </c>
      <c r="BI761" s="1">
        <v>0.835250133502079</v>
      </c>
      <c r="BM761" s="1">
        <v>0.15476062647571301</v>
      </c>
      <c r="BN761" s="1">
        <v>0.175308131608025</v>
      </c>
    </row>
    <row r="762" spans="1:66" ht="15">
      <c r="A762" s="1" t="s">
        <v>1222</v>
      </c>
      <c r="B762" s="1">
        <v>788.54471052999997</v>
      </c>
      <c r="C762" s="1" t="s">
        <v>435</v>
      </c>
      <c r="E762" s="6">
        <f>AVERAGE(L762:V762)</f>
        <v>19700286.156090911</v>
      </c>
      <c r="F762" s="7">
        <f>AVERAGE(W762:AG762)</f>
        <v>32.116363636363637</v>
      </c>
      <c r="G762" s="7">
        <v>898</v>
      </c>
      <c r="H762" s="7">
        <f>AVERAGE(AH762:AR762)</f>
        <v>32.201000000000001</v>
      </c>
      <c r="I762" s="7">
        <f>MAX(AS762:BC762)</f>
        <v>7.7061282838687397</v>
      </c>
      <c r="J762" s="7">
        <f>AVERAGE(BD762:BN762)</f>
        <v>17.948876472290099</v>
      </c>
      <c r="K762" s="8">
        <f>F762-H762</f>
        <v>-8.4636363636363399E-2</v>
      </c>
      <c r="L762" s="2">
        <v>17936765.449000001</v>
      </c>
      <c r="M762" s="2">
        <v>30665824.509</v>
      </c>
      <c r="N762" s="2">
        <v>18046515.054000001</v>
      </c>
      <c r="O762" s="2">
        <v>20414319.5</v>
      </c>
      <c r="P762" s="2">
        <v>23984562.25</v>
      </c>
      <c r="Q762" s="2">
        <v>15516742.198000001</v>
      </c>
      <c r="R762" s="2">
        <v>14767337.016000001</v>
      </c>
      <c r="S762" s="2">
        <v>20844917.708000001</v>
      </c>
      <c r="T762" s="2">
        <v>14032422.43</v>
      </c>
      <c r="U762" s="2">
        <v>21369880.905999999</v>
      </c>
      <c r="V762" s="2">
        <v>19123860.697000001</v>
      </c>
      <c r="W762" s="1">
        <v>32.088999999999999</v>
      </c>
      <c r="X762" s="1">
        <v>32.201000000000001</v>
      </c>
      <c r="Y762" s="1">
        <v>31.971</v>
      </c>
      <c r="Z762" s="1">
        <v>32.073999999999998</v>
      </c>
      <c r="AA762" s="1">
        <v>32.151000000000003</v>
      </c>
      <c r="AB762" s="1">
        <v>32.097000000000001</v>
      </c>
      <c r="AC762" s="1">
        <v>32.091000000000001</v>
      </c>
      <c r="AD762" s="1">
        <v>32.130000000000003</v>
      </c>
      <c r="AE762" s="1">
        <v>32.137</v>
      </c>
      <c r="AF762" s="1">
        <v>32.186999999999998</v>
      </c>
      <c r="AG762" s="1">
        <v>32.152000000000001</v>
      </c>
      <c r="AI762" s="1">
        <v>32.201000000000001</v>
      </c>
      <c r="AT762" s="1">
        <v>7.7061282838687397</v>
      </c>
      <c r="BE762" s="1">
        <v>17.948876472290099</v>
      </c>
    </row>
    <row r="763" spans="1:66" ht="15">
      <c r="A763" s="1" t="s">
        <v>1222</v>
      </c>
      <c r="B763" s="1">
        <v>788.54471052999997</v>
      </c>
      <c r="C763" s="1" t="s">
        <v>435</v>
      </c>
      <c r="E763" s="6">
        <f>AVERAGE(L763:V763)</f>
        <v>2859883.377499992</v>
      </c>
      <c r="F763" s="7">
        <f>AVERAGE(W763:AG763)</f>
        <v>32.608090909090912</v>
      </c>
      <c r="G763" s="7">
        <v>899</v>
      </c>
      <c r="H763" s="7">
        <f>AVERAGE(AH763:AR763)</f>
        <v>32.823999999999998</v>
      </c>
      <c r="I763" s="7">
        <f>MAX(AS763:BC763)</f>
        <v>5.5768199124486904</v>
      </c>
      <c r="J763" s="7">
        <f>AVERAGE(BD763:BN763)</f>
        <v>19.448178151583299</v>
      </c>
      <c r="K763" s="8">
        <f>F763-H763</f>
        <v>-0.21590909090908639</v>
      </c>
      <c r="L763" s="1">
        <v>3301292.99700002</v>
      </c>
      <c r="M763" s="1">
        <v>4226936.3222999899</v>
      </c>
      <c r="N763" s="1">
        <v>2615270.5913999798</v>
      </c>
      <c r="O763" s="1">
        <v>2714565.6225000001</v>
      </c>
      <c r="P763" s="1">
        <v>4045541.5212000199</v>
      </c>
      <c r="Q763" s="1">
        <v>1945880.0936999901</v>
      </c>
      <c r="R763" s="1">
        <v>3896610.3011999801</v>
      </c>
      <c r="S763" s="1">
        <v>2267435.2149999999</v>
      </c>
      <c r="T763" s="1">
        <v>1888203.6554999601</v>
      </c>
      <c r="U763" s="1">
        <v>2349612.9425999899</v>
      </c>
      <c r="V763" s="1">
        <v>2207367.8900999799</v>
      </c>
      <c r="W763" s="1">
        <v>32.576999999999998</v>
      </c>
      <c r="X763" s="1">
        <v>32.563000000000002</v>
      </c>
      <c r="Y763" s="1">
        <v>32.566000000000003</v>
      </c>
      <c r="Z763" s="1">
        <v>32.564</v>
      </c>
      <c r="AA763" s="1">
        <v>32.555999999999997</v>
      </c>
      <c r="AB763" s="1">
        <v>32.567999999999998</v>
      </c>
      <c r="AC763" s="1">
        <v>32.600999999999999</v>
      </c>
      <c r="AD763" s="1">
        <v>32.823999999999998</v>
      </c>
      <c r="AE763" s="1">
        <v>32.634</v>
      </c>
      <c r="AF763" s="1">
        <v>32.542000000000002</v>
      </c>
      <c r="AG763" s="1">
        <v>32.694000000000003</v>
      </c>
      <c r="AO763" s="1">
        <v>32.823999999999998</v>
      </c>
      <c r="AZ763" s="1">
        <v>5.5768199124486904</v>
      </c>
      <c r="BK763" s="1">
        <v>19.448178151583299</v>
      </c>
    </row>
    <row r="764" spans="1:66" ht="15">
      <c r="A764" s="1" t="s">
        <v>1222</v>
      </c>
      <c r="B764" s="1">
        <v>788.54471052999997</v>
      </c>
      <c r="C764" s="1" t="s">
        <v>435</v>
      </c>
      <c r="E764" s="6">
        <f>AVERAGE(L764:V764)</f>
        <v>2803733.9778545406</v>
      </c>
      <c r="F764" s="7">
        <f>AVERAGE(W764:AG764)</f>
        <v>32.927545454545452</v>
      </c>
      <c r="G764" s="7">
        <v>900</v>
      </c>
      <c r="H764" s="7">
        <f>AVERAGE(AH764:AR764)</f>
        <v>33.119</v>
      </c>
      <c r="I764" s="7">
        <f>MAX(AS764:BC764)</f>
        <v>11.103074615367399</v>
      </c>
      <c r="J764" s="7">
        <f>AVERAGE(BD764:BN764)</f>
        <v>18.999342784535699</v>
      </c>
      <c r="K764" s="8">
        <f>F764-H764</f>
        <v>-0.19145454545454754</v>
      </c>
      <c r="L764" s="1">
        <v>4695885.2703000298</v>
      </c>
      <c r="M764" s="1">
        <v>2030688.6816</v>
      </c>
      <c r="N764" s="1">
        <v>1640999.88</v>
      </c>
      <c r="O764" s="1">
        <v>2261357.0037000198</v>
      </c>
      <c r="P764" s="1">
        <v>777238.79519999505</v>
      </c>
      <c r="Q764" s="1">
        <v>3263037.2393999998</v>
      </c>
      <c r="R764" s="1">
        <v>3394158.6530999802</v>
      </c>
      <c r="S764" s="1">
        <v>3761192.1104999799</v>
      </c>
      <c r="T764" s="1">
        <v>997812.41189997003</v>
      </c>
      <c r="U764" s="1">
        <v>4198801.62689998</v>
      </c>
      <c r="V764" s="1">
        <v>3819902.0838000001</v>
      </c>
      <c r="W764" s="1">
        <v>32.933</v>
      </c>
      <c r="X764" s="1">
        <v>32.896999999999998</v>
      </c>
      <c r="Y764" s="1">
        <v>33.119</v>
      </c>
      <c r="Z764" s="1">
        <v>32.875999999999998</v>
      </c>
      <c r="AA764" s="1">
        <v>33.023000000000003</v>
      </c>
      <c r="AB764" s="1">
        <v>32.857999999999997</v>
      </c>
      <c r="AC764" s="1">
        <v>32.869</v>
      </c>
      <c r="AD764" s="1">
        <v>32.844999999999999</v>
      </c>
      <c r="AE764" s="1">
        <v>33.012</v>
      </c>
      <c r="AF764" s="1">
        <v>32.854999999999997</v>
      </c>
      <c r="AG764" s="1">
        <v>32.915999999999997</v>
      </c>
      <c r="AJ764" s="1">
        <v>33.119</v>
      </c>
      <c r="AU764" s="1">
        <v>11.103074615367399</v>
      </c>
      <c r="BF764" s="1">
        <v>18.999342784535699</v>
      </c>
    </row>
    <row r="765" spans="1:66" ht="15">
      <c r="A765" s="1" t="s">
        <v>1222</v>
      </c>
      <c r="B765" s="1">
        <v>788.54471052999997</v>
      </c>
      <c r="C765" s="1" t="s">
        <v>435</v>
      </c>
      <c r="E765" s="6">
        <f>AVERAGE(L765:V765)</f>
        <v>2257011.7440454522</v>
      </c>
      <c r="F765" s="7">
        <f>AVERAGE(W765:AG765)</f>
        <v>33.503363636363638</v>
      </c>
      <c r="G765" s="7">
        <v>901</v>
      </c>
      <c r="H765" s="7">
        <f>AVERAGE(AH765:AR765)</f>
        <v>33.572000000000003</v>
      </c>
      <c r="I765" s="7">
        <f>MAX(AS765:BC765)</f>
        <v>14.088733370976501</v>
      </c>
      <c r="J765" s="7">
        <f>AVERAGE(BD765:BN765)</f>
        <v>18.110559131607999</v>
      </c>
      <c r="K765" s="8">
        <f>F765-H765</f>
        <v>-6.8636363636365161E-2</v>
      </c>
      <c r="L765" s="1">
        <v>3285765.4169999999</v>
      </c>
      <c r="M765" s="1">
        <v>2601545.0625000298</v>
      </c>
      <c r="N765" s="1">
        <v>2994475.926</v>
      </c>
      <c r="O765" s="1">
        <v>1527815.4669000001</v>
      </c>
      <c r="P765" s="1">
        <v>2827467.1941000102</v>
      </c>
      <c r="Q765" s="1">
        <v>2042302.746</v>
      </c>
      <c r="R765" s="1">
        <v>2176522.6845</v>
      </c>
      <c r="S765" s="1">
        <v>2141300.2016999801</v>
      </c>
      <c r="T765" s="1">
        <v>2140875.5490000099</v>
      </c>
      <c r="U765" s="1">
        <v>2853316.9247999499</v>
      </c>
      <c r="V765" s="1">
        <v>235742.01199999999</v>
      </c>
      <c r="W765" s="1">
        <v>33.649000000000001</v>
      </c>
      <c r="X765" s="1">
        <v>33.429000000000002</v>
      </c>
      <c r="Y765" s="1">
        <v>33.549999999999997</v>
      </c>
      <c r="Z765" s="1">
        <v>33.453000000000003</v>
      </c>
      <c r="AA765" s="1">
        <v>33.332999999999998</v>
      </c>
      <c r="AB765" s="1">
        <v>33.527999999999999</v>
      </c>
      <c r="AC765" s="1">
        <v>33.359000000000002</v>
      </c>
      <c r="AD765" s="1">
        <v>33.332000000000001</v>
      </c>
      <c r="AE765" s="1">
        <v>33.454000000000001</v>
      </c>
      <c r="AF765" s="1">
        <v>33.878</v>
      </c>
      <c r="AG765" s="1">
        <v>33.572000000000003</v>
      </c>
      <c r="AR765" s="1">
        <v>33.572000000000003</v>
      </c>
      <c r="BC765" s="1">
        <v>14.088733370976501</v>
      </c>
      <c r="BN765" s="1">
        <v>18.110559131607999</v>
      </c>
    </row>
    <row r="766" spans="1:66" ht="15">
      <c r="A766" s="1" t="s">
        <v>1223</v>
      </c>
      <c r="B766" s="1">
        <v>786.52906052999901</v>
      </c>
      <c r="C766" s="1" t="s">
        <v>437</v>
      </c>
      <c r="E766" s="6">
        <f>AVERAGE(L766:V766)</f>
        <v>1585111910.3701818</v>
      </c>
      <c r="F766" s="7">
        <f>AVERAGE(W766:AG766)</f>
        <v>12.185545454545451</v>
      </c>
      <c r="G766" s="7">
        <v>902</v>
      </c>
      <c r="H766" s="7">
        <f>AVERAGE(AH766:AR766)</f>
        <v>12.185407865074898</v>
      </c>
      <c r="I766" s="7">
        <f>MAX(AS766:BC766)</f>
        <v>66.7103526735484</v>
      </c>
      <c r="J766" s="7">
        <f>AVERAGE(BD766:BN766)</f>
        <v>1.7632180418190477</v>
      </c>
      <c r="K766" s="8">
        <f>F766-H766</f>
        <v>1.3758947055286797E-4</v>
      </c>
      <c r="L766" s="2">
        <v>1659725196.427</v>
      </c>
      <c r="M766" s="2">
        <v>1652316519.2509999</v>
      </c>
      <c r="N766" s="2">
        <v>1645612692.911</v>
      </c>
      <c r="O766" s="2">
        <v>1583917909.1159999</v>
      </c>
      <c r="P766" s="2">
        <v>1624870788.974</v>
      </c>
      <c r="Q766" s="2">
        <v>1503597936.359</v>
      </c>
      <c r="R766" s="2">
        <v>1607108421.7049999</v>
      </c>
      <c r="S766" s="2">
        <v>1590457794.188</v>
      </c>
      <c r="T766" s="2">
        <v>1455420002.1819999</v>
      </c>
      <c r="U766" s="2">
        <v>1392001489.8440001</v>
      </c>
      <c r="V766" s="2">
        <v>1721202263.115</v>
      </c>
      <c r="W766" s="1">
        <v>12.166</v>
      </c>
      <c r="X766" s="1">
        <v>12.185</v>
      </c>
      <c r="Y766" s="1">
        <v>12.199</v>
      </c>
      <c r="Z766" s="1">
        <v>12.193</v>
      </c>
      <c r="AA766" s="1">
        <v>12.185</v>
      </c>
      <c r="AB766" s="1">
        <v>12.189</v>
      </c>
      <c r="AC766" s="1">
        <v>12.182</v>
      </c>
      <c r="AD766" s="1">
        <v>12.18</v>
      </c>
      <c r="AE766" s="1">
        <v>12.186999999999999</v>
      </c>
      <c r="AF766" s="1">
        <v>12.19</v>
      </c>
      <c r="AG766" s="1">
        <v>12.185</v>
      </c>
      <c r="AH766" s="1">
        <v>12.1854078650749</v>
      </c>
      <c r="AI766" s="1">
        <v>12.1854078650749</v>
      </c>
      <c r="AJ766" s="1">
        <v>12.1854078650749</v>
      </c>
      <c r="AK766" s="1">
        <v>12.1854078650749</v>
      </c>
      <c r="AL766" s="1">
        <v>12.1854078650749</v>
      </c>
      <c r="AM766" s="1">
        <v>12.1854078650749</v>
      </c>
      <c r="AN766" s="1">
        <v>12.1854078650749</v>
      </c>
      <c r="AO766" s="1">
        <v>12.1854078650749</v>
      </c>
      <c r="AP766" s="1">
        <v>12.1854078650749</v>
      </c>
      <c r="AQ766" s="1">
        <v>12.1854078650749</v>
      </c>
      <c r="AR766" s="1">
        <v>12.1854078650749</v>
      </c>
      <c r="AS766" s="1">
        <v>66.7103526735484</v>
      </c>
      <c r="AT766" s="1">
        <v>48.893773745281699</v>
      </c>
      <c r="AU766" s="1">
        <v>56.176199972580903</v>
      </c>
      <c r="AV766" s="1">
        <v>56.909862677253003</v>
      </c>
      <c r="AW766" s="1">
        <v>66.069838902274697</v>
      </c>
      <c r="AX766" s="1">
        <v>39.027857876725598</v>
      </c>
      <c r="AY766" s="1">
        <v>38.7270832570563</v>
      </c>
      <c r="AZ766" s="1">
        <v>65.556500120108097</v>
      </c>
      <c r="BA766" s="1">
        <v>65.957455354464997</v>
      </c>
      <c r="BB766" s="1">
        <v>40.825433982043499</v>
      </c>
      <c r="BC766" s="1">
        <v>54.1670823488016</v>
      </c>
      <c r="BD766" s="1">
        <v>0.78096806953117504</v>
      </c>
      <c r="BE766" s="1">
        <v>1.3794938172581199</v>
      </c>
      <c r="BF766" s="1">
        <v>1.5354290176612599</v>
      </c>
      <c r="BG766" s="1">
        <v>1.74881162398302</v>
      </c>
      <c r="BH766" s="1">
        <v>2.2888560269994001</v>
      </c>
      <c r="BI766" s="1">
        <v>2.3545642681603498</v>
      </c>
      <c r="BJ766" s="1">
        <v>2.3437388478107399</v>
      </c>
      <c r="BK766" s="1">
        <v>0.75474845736145801</v>
      </c>
      <c r="BL766" s="1">
        <v>2.0595570008139101</v>
      </c>
      <c r="BM766" s="1">
        <v>2.2271943182880598</v>
      </c>
      <c r="BN766" s="1">
        <v>1.92203701214203</v>
      </c>
    </row>
    <row r="767" spans="1:66" ht="15">
      <c r="A767" s="1" t="s">
        <v>1223</v>
      </c>
      <c r="B767" s="1">
        <v>786.52906052999901</v>
      </c>
      <c r="C767" s="1" t="s">
        <v>437</v>
      </c>
      <c r="E767" s="6">
        <f>AVERAGE(L767:V767)</f>
        <v>1018324125.7967273</v>
      </c>
      <c r="F767" s="7">
        <f>AVERAGE(W767:AG767)</f>
        <v>12.688909090909091</v>
      </c>
      <c r="G767" s="7">
        <v>903</v>
      </c>
      <c r="H767" s="7">
        <f>AVERAGE(AH767:AR767)</f>
        <v>12.6891354626361</v>
      </c>
      <c r="I767" s="7">
        <f>MAX(AS767:BC767)</f>
        <v>60.586187112091501</v>
      </c>
      <c r="J767" s="7">
        <f>AVERAGE(BD767:BN767)</f>
        <v>1.2743518600008661</v>
      </c>
      <c r="K767" s="8">
        <f>F767-H767</f>
        <v>-2.2637172700967767E-4</v>
      </c>
      <c r="L767" s="2">
        <v>722635187.755</v>
      </c>
      <c r="M767" s="2">
        <v>1658208358.5420001</v>
      </c>
      <c r="N767" s="2">
        <v>1233976827.698</v>
      </c>
      <c r="O767" s="2">
        <v>1009626972.472</v>
      </c>
      <c r="P767" s="2">
        <v>909391328.78900003</v>
      </c>
      <c r="Q767" s="2">
        <v>1033499440.9069999</v>
      </c>
      <c r="R767" s="2">
        <v>931750504.46700001</v>
      </c>
      <c r="S767" s="2">
        <v>1112507792.105</v>
      </c>
      <c r="T767" s="2">
        <v>673945742.11199999</v>
      </c>
      <c r="U767" s="2">
        <v>1017784629.018</v>
      </c>
      <c r="V767" s="2">
        <v>898238599.89900005</v>
      </c>
      <c r="W767" s="1">
        <v>12.696999999999999</v>
      </c>
      <c r="X767" s="1">
        <v>12.694000000000001</v>
      </c>
      <c r="Y767" s="1">
        <v>12.679</v>
      </c>
      <c r="Z767" s="1">
        <v>12.694000000000001</v>
      </c>
      <c r="AA767" s="1">
        <v>12.689</v>
      </c>
      <c r="AB767" s="1">
        <v>12.689</v>
      </c>
      <c r="AC767" s="1">
        <v>12.685</v>
      </c>
      <c r="AD767" s="1">
        <v>12.692</v>
      </c>
      <c r="AE767" s="1">
        <v>12.689</v>
      </c>
      <c r="AF767" s="1">
        <v>12.686</v>
      </c>
      <c r="AG767" s="1">
        <v>12.683999999999999</v>
      </c>
      <c r="AH767" s="1">
        <v>12.6891354626361</v>
      </c>
      <c r="AI767" s="1">
        <v>12.6891354626361</v>
      </c>
      <c r="AJ767" s="1">
        <v>12.6891354626361</v>
      </c>
      <c r="AK767" s="1">
        <v>12.6891354626361</v>
      </c>
      <c r="AL767" s="1">
        <v>12.6891354626361</v>
      </c>
      <c r="AM767" s="1">
        <v>12.6891354626361</v>
      </c>
      <c r="AN767" s="1">
        <v>12.6891354626361</v>
      </c>
      <c r="AO767" s="1">
        <v>12.6891354626361</v>
      </c>
      <c r="AP767" s="1">
        <v>12.6891354626361</v>
      </c>
      <c r="AQ767" s="1">
        <v>12.6891354626361</v>
      </c>
      <c r="AR767" s="1">
        <v>12.6891354626361</v>
      </c>
      <c r="AS767" s="1">
        <v>52.945805153414199</v>
      </c>
      <c r="AT767" s="1">
        <v>58.912680758841297</v>
      </c>
      <c r="AU767" s="1">
        <v>59.741433424848402</v>
      </c>
      <c r="AV767" s="1">
        <v>55.838723428965999</v>
      </c>
      <c r="AW767" s="1">
        <v>37.109452226285804</v>
      </c>
      <c r="AX767" s="1">
        <v>58.550343183935901</v>
      </c>
      <c r="AY767" s="1">
        <v>59.486399939180799</v>
      </c>
      <c r="AZ767" s="1">
        <v>45.758231025294599</v>
      </c>
      <c r="BA767" s="1">
        <v>60.054784981185698</v>
      </c>
      <c r="BB767" s="1">
        <v>44.426279826846198</v>
      </c>
      <c r="BC767" s="1">
        <v>60.586187112091501</v>
      </c>
      <c r="BD767" s="1">
        <v>0.281345069531175</v>
      </c>
      <c r="BE767" s="1">
        <v>0.88260281725812095</v>
      </c>
      <c r="BF767" s="1">
        <v>1.0664320176612601</v>
      </c>
      <c r="BG767" s="1">
        <v>1.22831762398302</v>
      </c>
      <c r="BH767" s="1">
        <v>1.7694360269994001</v>
      </c>
      <c r="BI767" s="1">
        <v>1.8915702681603499</v>
      </c>
      <c r="BJ767" s="1">
        <v>1.8563358478107399</v>
      </c>
      <c r="BK767" s="1">
        <v>0.25311245736145799</v>
      </c>
      <c r="BL767" s="1">
        <v>1.5594730008139099</v>
      </c>
      <c r="BM767" s="1">
        <v>1.74444931828806</v>
      </c>
      <c r="BN767" s="1">
        <v>1.4847960121420301</v>
      </c>
    </row>
    <row r="768" spans="1:66" ht="15">
      <c r="A768" s="1" t="s">
        <v>1224</v>
      </c>
      <c r="B768" s="1">
        <v>784.51341052999896</v>
      </c>
      <c r="C768" s="1" t="s">
        <v>1225</v>
      </c>
      <c r="E768" s="6">
        <f>AVERAGE(L768:V768)</f>
        <v>22351606.013636366</v>
      </c>
      <c r="F768" s="7">
        <f>AVERAGE(W768:AG768)</f>
        <v>11.12990909090909</v>
      </c>
      <c r="G768" s="7">
        <v>904</v>
      </c>
      <c r="H768" s="7">
        <f>AVERAGE(AH768:AR768)</f>
        <v>11.129820198275896</v>
      </c>
      <c r="I768" s="7">
        <f>MAX(AS768:BC768)</f>
        <v>16.3902454478552</v>
      </c>
      <c r="J768" s="7">
        <f>AVERAGE(BD768:BN768)</f>
        <v>1.7181306540761829</v>
      </c>
      <c r="K768" s="8">
        <f>F768-H768</f>
        <v>8.8892633193893289E-5</v>
      </c>
      <c r="L768" s="2">
        <v>23835748.443999998</v>
      </c>
      <c r="M768" s="2">
        <v>20915775.963</v>
      </c>
      <c r="N768" s="2">
        <v>22942796.655000001</v>
      </c>
      <c r="O768" s="2">
        <v>21006998.794</v>
      </c>
      <c r="P768" s="2">
        <v>22755964.27</v>
      </c>
      <c r="Q768" s="2">
        <v>21223158.024</v>
      </c>
      <c r="R768" s="2">
        <v>21756135.316</v>
      </c>
      <c r="S768" s="2">
        <v>21976936.07</v>
      </c>
      <c r="T768" s="2">
        <v>23002744.478</v>
      </c>
      <c r="U768" s="2">
        <v>23411210.403000001</v>
      </c>
      <c r="V768" s="2">
        <v>23040197.732999999</v>
      </c>
      <c r="W768" s="1">
        <v>11.13</v>
      </c>
      <c r="X768" s="1">
        <v>11.128</v>
      </c>
      <c r="Y768" s="1">
        <v>11.143000000000001</v>
      </c>
      <c r="Z768" s="1">
        <v>11.13</v>
      </c>
      <c r="AA768" s="1">
        <v>11.125999999999999</v>
      </c>
      <c r="AB768" s="1">
        <v>11.134</v>
      </c>
      <c r="AC768" s="1">
        <v>11.129</v>
      </c>
      <c r="AD768" s="1">
        <v>11.132999999999999</v>
      </c>
      <c r="AE768" s="1">
        <v>11.119</v>
      </c>
      <c r="AF768" s="1">
        <v>11.132999999999999</v>
      </c>
      <c r="AG768" s="1">
        <v>11.124000000000001</v>
      </c>
      <c r="AH768" s="1">
        <v>11.129820198275899</v>
      </c>
      <c r="AI768" s="1">
        <v>11.129820198275899</v>
      </c>
      <c r="AJ768" s="1">
        <v>11.129820198275899</v>
      </c>
      <c r="AK768" s="1">
        <v>11.129820198275899</v>
      </c>
      <c r="AL768" s="1">
        <v>11.129820198275899</v>
      </c>
      <c r="AM768" s="1">
        <v>11.129820198275899</v>
      </c>
      <c r="AN768" s="1">
        <v>11.129820198275899</v>
      </c>
      <c r="AO768" s="1">
        <v>11.129820198275899</v>
      </c>
      <c r="AP768" s="1">
        <v>11.129820198275899</v>
      </c>
      <c r="AQ768" s="1">
        <v>11.129820198275899</v>
      </c>
      <c r="AR768" s="1">
        <v>11.129820198275899</v>
      </c>
      <c r="AS768" s="1">
        <v>11.723555642195899</v>
      </c>
      <c r="AT768" s="1">
        <v>13.3897207881278</v>
      </c>
      <c r="AU768" s="1">
        <v>13.143133865220401</v>
      </c>
      <c r="AV768" s="1">
        <v>16.034708809307201</v>
      </c>
      <c r="AW768" s="1">
        <v>13.039455859598201</v>
      </c>
      <c r="AX768" s="1">
        <v>12.615870951921099</v>
      </c>
      <c r="AY768" s="1">
        <v>11.633475510717901</v>
      </c>
      <c r="AZ768" s="1">
        <v>11.0452195211472</v>
      </c>
      <c r="BA768" s="1">
        <v>12.013211535084</v>
      </c>
      <c r="BB768" s="1">
        <v>16.3902454478552</v>
      </c>
      <c r="BC768" s="1">
        <v>11.672834852169</v>
      </c>
      <c r="BD768" s="1">
        <v>1.52208879802907</v>
      </c>
      <c r="BE768" s="1">
        <v>1.4444037598165</v>
      </c>
      <c r="BF768" s="1">
        <v>1.4195829087673599</v>
      </c>
      <c r="BG768" s="1">
        <v>1.4141040815260799</v>
      </c>
      <c r="BH768" s="1">
        <v>1.5827925981104101</v>
      </c>
      <c r="BI768" s="1">
        <v>1.5174227968126099</v>
      </c>
      <c r="BJ768" s="1">
        <v>2.8179249551534502</v>
      </c>
      <c r="BK768" s="1">
        <v>1.6517333304636701</v>
      </c>
      <c r="BL768" s="1">
        <v>2.0919528028604901</v>
      </c>
      <c r="BM768" s="1">
        <v>2.2087930614120799</v>
      </c>
      <c r="BN768" s="1">
        <v>1.22863810188629</v>
      </c>
    </row>
    <row r="769" spans="1:66" ht="15">
      <c r="A769" s="1" t="s">
        <v>1224</v>
      </c>
      <c r="B769" s="1">
        <v>784.51341052999896</v>
      </c>
      <c r="C769" s="1" t="s">
        <v>1225</v>
      </c>
      <c r="E769" s="6">
        <f>AVERAGE(L769:V769)</f>
        <v>15545547.771</v>
      </c>
      <c r="F769" s="7">
        <f>AVERAGE(W769:AG769)</f>
        <v>11.418818181818184</v>
      </c>
      <c r="G769" s="7">
        <v>905</v>
      </c>
      <c r="H769" s="7">
        <f>AVERAGE(AH769:AR769)</f>
        <v>11.420999999999999</v>
      </c>
      <c r="I769" s="7">
        <f>MAX(AS769:BC769)</f>
        <v>6.2469056980507798</v>
      </c>
      <c r="J769" s="7">
        <f>AVERAGE(BD769:BN769)</f>
        <v>2.0035460614120799</v>
      </c>
      <c r="K769" s="8">
        <f>F769-H769</f>
        <v>-2.1818181818158422E-3</v>
      </c>
      <c r="L769" s="2">
        <v>13871300.193</v>
      </c>
      <c r="M769" s="2">
        <v>14660819.809</v>
      </c>
      <c r="N769" s="2">
        <v>15282366.358999999</v>
      </c>
      <c r="O769" s="2">
        <v>13877378.963</v>
      </c>
      <c r="P769" s="2">
        <v>15229541.390000001</v>
      </c>
      <c r="Q769" s="2">
        <v>15272186.51</v>
      </c>
      <c r="R769" s="2">
        <v>17916913.842</v>
      </c>
      <c r="S769" s="2">
        <v>13435777.472999999</v>
      </c>
      <c r="T769" s="2">
        <v>15344868.380999999</v>
      </c>
      <c r="U769" s="2">
        <v>19450884.227000002</v>
      </c>
      <c r="V769" s="2">
        <v>16658988.334000001</v>
      </c>
      <c r="W769" s="1">
        <v>11.419</v>
      </c>
      <c r="X769" s="1">
        <v>11.425000000000001</v>
      </c>
      <c r="Y769" s="1">
        <v>11.426</v>
      </c>
      <c r="Z769" s="1">
        <v>11.425000000000001</v>
      </c>
      <c r="AA769" s="1">
        <v>11.407999999999999</v>
      </c>
      <c r="AB769" s="1">
        <v>11.423</v>
      </c>
      <c r="AC769" s="1">
        <v>11.42</v>
      </c>
      <c r="AD769" s="1">
        <v>11.414999999999999</v>
      </c>
      <c r="AE769" s="1">
        <v>11.416</v>
      </c>
      <c r="AF769" s="1">
        <v>11.420999999999999</v>
      </c>
      <c r="AG769" s="1">
        <v>11.409000000000001</v>
      </c>
      <c r="AQ769" s="1">
        <v>11.420999999999999</v>
      </c>
      <c r="BB769" s="1">
        <v>6.2469056980507798</v>
      </c>
      <c r="BM769" s="1">
        <v>2.0035460614120799</v>
      </c>
    </row>
    <row r="770" spans="1:66" ht="15">
      <c r="A770" s="1" t="s">
        <v>1226</v>
      </c>
      <c r="B770" s="1">
        <v>782.49776052999903</v>
      </c>
      <c r="C770" s="1" t="s">
        <v>1227</v>
      </c>
      <c r="E770" s="6">
        <f>AVERAGE(L770:V770)</f>
        <v>45556812.661272727</v>
      </c>
      <c r="F770" s="7">
        <f>AVERAGE(W770:AG770)</f>
        <v>10.780909090909089</v>
      </c>
      <c r="G770" s="7">
        <v>906</v>
      </c>
      <c r="H770" s="7">
        <f>AVERAGE(AH770:AR770)</f>
        <v>10.780796659059002</v>
      </c>
      <c r="I770" s="7">
        <f>MAX(AS770:BC770)</f>
        <v>58.380908780958599</v>
      </c>
      <c r="J770" s="7">
        <f>AVERAGE(BD770:BN770)</f>
        <v>1.1094346966917905</v>
      </c>
      <c r="K770" s="8">
        <f>F770-H770</f>
        <v>1.1243185008780188E-4</v>
      </c>
      <c r="L770" s="2">
        <v>46850314.127999999</v>
      </c>
      <c r="M770" s="2">
        <v>41134643.240000002</v>
      </c>
      <c r="N770" s="2">
        <v>42755958.120999999</v>
      </c>
      <c r="O770" s="2">
        <v>41102180.574000001</v>
      </c>
      <c r="P770" s="2">
        <v>43517222.840000004</v>
      </c>
      <c r="Q770" s="2">
        <v>47810845.427000001</v>
      </c>
      <c r="R770" s="2">
        <v>49843612.656999998</v>
      </c>
      <c r="S770" s="2">
        <v>41068490.100000001</v>
      </c>
      <c r="T770" s="2">
        <v>56860898.593999997</v>
      </c>
      <c r="U770" s="2">
        <v>43565344.590999998</v>
      </c>
      <c r="V770" s="2">
        <v>46615429.001999997</v>
      </c>
      <c r="W770" s="1">
        <v>10.79</v>
      </c>
      <c r="X770" s="1">
        <v>10.778</v>
      </c>
      <c r="Y770" s="1">
        <v>10.779</v>
      </c>
      <c r="Z770" s="1">
        <v>10.78</v>
      </c>
      <c r="AA770" s="1">
        <v>10.775</v>
      </c>
      <c r="AB770" s="1">
        <v>10.766</v>
      </c>
      <c r="AC770" s="1">
        <v>10.782</v>
      </c>
      <c r="AD770" s="1">
        <v>10.794</v>
      </c>
      <c r="AE770" s="1">
        <v>10.782</v>
      </c>
      <c r="AF770" s="1">
        <v>10.792</v>
      </c>
      <c r="AG770" s="1">
        <v>10.772</v>
      </c>
      <c r="AH770" s="1">
        <v>10.780796659059</v>
      </c>
      <c r="AI770" s="1">
        <v>10.780796659059</v>
      </c>
      <c r="AJ770" s="1">
        <v>10.780796659059</v>
      </c>
      <c r="AK770" s="1">
        <v>10.780796659059</v>
      </c>
      <c r="AL770" s="1">
        <v>10.780796659059</v>
      </c>
      <c r="AM770" s="1">
        <v>10.780796659059</v>
      </c>
      <c r="AN770" s="1">
        <v>10.780796659059</v>
      </c>
      <c r="AO770" s="1">
        <v>10.780796659059</v>
      </c>
      <c r="AP770" s="1">
        <v>10.780796659059</v>
      </c>
      <c r="AQ770" s="1">
        <v>10.780796659059</v>
      </c>
      <c r="AR770" s="1">
        <v>10.780796659059</v>
      </c>
      <c r="AS770" s="1">
        <v>44.720929135268101</v>
      </c>
      <c r="AT770" s="1">
        <v>47.194547644260197</v>
      </c>
      <c r="AU770" s="1">
        <v>45.917248425767198</v>
      </c>
      <c r="AV770" s="1">
        <v>38.696277777817599</v>
      </c>
      <c r="AW770" s="1">
        <v>48.740271134228799</v>
      </c>
      <c r="AX770" s="1">
        <v>37.2262860091924</v>
      </c>
      <c r="AY770" s="1">
        <v>45.758159865263401</v>
      </c>
      <c r="AZ770" s="1">
        <v>58.380908780958599</v>
      </c>
      <c r="BA770" s="1">
        <v>49.580175694634697</v>
      </c>
      <c r="BB770" s="1">
        <v>41.030385476254402</v>
      </c>
      <c r="BC770" s="1">
        <v>46.654528574151101</v>
      </c>
      <c r="BD770" s="1">
        <v>1.4515924484548499</v>
      </c>
      <c r="BE770" s="1">
        <v>0.55356035110575297</v>
      </c>
      <c r="BF770" s="1">
        <v>0.58310329725784205</v>
      </c>
      <c r="BG770" s="1">
        <v>1.19781592930661</v>
      </c>
      <c r="BH770" s="1">
        <v>0.84051436482775899</v>
      </c>
      <c r="BI770" s="1">
        <v>0.41755668447594102</v>
      </c>
      <c r="BJ770" s="1">
        <v>1.88830584724452</v>
      </c>
      <c r="BK770" s="1">
        <v>1.7685891054698899</v>
      </c>
      <c r="BL770" s="1">
        <v>1.0507729990144701</v>
      </c>
      <c r="BM770" s="1">
        <v>1.50815982546411</v>
      </c>
      <c r="BN770" s="1">
        <v>0.94381081098794894</v>
      </c>
    </row>
    <row r="771" spans="1:66" ht="15">
      <c r="A771" s="1" t="s">
        <v>1226</v>
      </c>
      <c r="B771" s="1">
        <v>782.49776052999903</v>
      </c>
      <c r="C771" s="1" t="s">
        <v>1227</v>
      </c>
      <c r="E771" s="6">
        <f>AVERAGE(L771:V771)</f>
        <v>11387846.46681818</v>
      </c>
      <c r="F771" s="7">
        <f>AVERAGE(W771:AG771)</f>
        <v>12.094181818181818</v>
      </c>
      <c r="G771" s="7">
        <v>907</v>
      </c>
      <c r="H771" s="7">
        <f>AVERAGE(AH771:AR771)</f>
        <v>12.094610695183901</v>
      </c>
      <c r="I771" s="7">
        <f>MAX(AS771:BC771)</f>
        <v>17.141540544106402</v>
      </c>
      <c r="J771" s="7">
        <f>AVERAGE(BD771:BN771)</f>
        <v>0.44296819289987305</v>
      </c>
      <c r="K771" s="8">
        <f>F771-H771</f>
        <v>-4.2887700208282808E-4</v>
      </c>
      <c r="L771" s="2">
        <v>12596035.797</v>
      </c>
      <c r="M771" s="2">
        <v>12186009.037</v>
      </c>
      <c r="N771" s="2">
        <v>11666462.32</v>
      </c>
      <c r="O771" s="1">
        <v>9767369.8300000001</v>
      </c>
      <c r="P771" s="2">
        <v>11386725.914999999</v>
      </c>
      <c r="Q771" s="2">
        <v>13503664.295</v>
      </c>
      <c r="R771" s="2">
        <v>11015392.732999999</v>
      </c>
      <c r="S771" s="2">
        <v>11094766.021</v>
      </c>
      <c r="T771" s="2">
        <v>13113705.899</v>
      </c>
      <c r="U771" s="1">
        <v>9297201.6730000004</v>
      </c>
      <c r="V771" s="1">
        <v>9638977.6150000002</v>
      </c>
      <c r="W771" s="1">
        <v>12.081</v>
      </c>
      <c r="X771" s="1">
        <v>12.112</v>
      </c>
      <c r="Y771" s="1">
        <v>12.099</v>
      </c>
      <c r="Z771" s="1">
        <v>12.105</v>
      </c>
      <c r="AA771" s="1">
        <v>12.099</v>
      </c>
      <c r="AB771" s="1">
        <v>12.071</v>
      </c>
      <c r="AC771" s="1">
        <v>12.1</v>
      </c>
      <c r="AD771" s="1">
        <v>12.09</v>
      </c>
      <c r="AE771" s="1">
        <v>12.086</v>
      </c>
      <c r="AF771" s="1">
        <v>12.097</v>
      </c>
      <c r="AG771" s="1">
        <v>12.096</v>
      </c>
      <c r="AH771" s="1">
        <v>12.094610695183899</v>
      </c>
      <c r="AI771" s="1">
        <v>12.094610695183899</v>
      </c>
      <c r="AJ771" s="1">
        <v>12.094610695183899</v>
      </c>
      <c r="AK771" s="1">
        <v>12.094610695183899</v>
      </c>
      <c r="AL771" s="1">
        <v>12.094610695183899</v>
      </c>
      <c r="AN771" s="1">
        <v>12.094610695183899</v>
      </c>
      <c r="AP771" s="1">
        <v>12.094610695183899</v>
      </c>
      <c r="AR771" s="1">
        <v>12.094610695183899</v>
      </c>
      <c r="AS771" s="1">
        <v>11.033325823887701</v>
      </c>
      <c r="AT771" s="1">
        <v>9.2155936483342291</v>
      </c>
      <c r="AU771" s="1">
        <v>16.211886025180601</v>
      </c>
      <c r="AV771" s="1">
        <v>15.2785497546736</v>
      </c>
      <c r="AW771" s="1">
        <v>15.294239876164699</v>
      </c>
      <c r="AY771" s="1">
        <v>15.288653664027899</v>
      </c>
      <c r="BA771" s="1">
        <v>17.141540544106402</v>
      </c>
      <c r="BC771" s="1">
        <v>15.4937956974166</v>
      </c>
      <c r="BD771" s="1">
        <v>9.3647448454857896E-2</v>
      </c>
      <c r="BE771" s="1">
        <v>0.78175964889424598</v>
      </c>
      <c r="BF771" s="1">
        <v>0.771682702742156</v>
      </c>
      <c r="BG771" s="1">
        <v>0.15517507069337899</v>
      </c>
      <c r="BH771" s="1">
        <v>0.49963963517224003</v>
      </c>
      <c r="BJ771" s="1">
        <v>0.53151484724453002</v>
      </c>
      <c r="BL771" s="1">
        <v>0.29963600098552401</v>
      </c>
      <c r="BN771" s="1">
        <v>0.41069018901205101</v>
      </c>
    </row>
    <row r="772" spans="1:66" ht="15">
      <c r="A772" s="1" t="s">
        <v>1228</v>
      </c>
      <c r="B772" s="1">
        <v>804.57601052999996</v>
      </c>
      <c r="C772" s="1" t="s">
        <v>716</v>
      </c>
      <c r="E772" s="6">
        <f>AVERAGE(L772:V772)</f>
        <v>81317747.582000002</v>
      </c>
      <c r="F772" s="7">
        <f>AVERAGE(W772:AG772)</f>
        <v>13.612181818181819</v>
      </c>
      <c r="G772" s="7">
        <v>908</v>
      </c>
      <c r="H772" s="7">
        <f>AVERAGE(AH772:AR772)</f>
        <v>13.603999999999999</v>
      </c>
      <c r="I772" s="7">
        <f>MAX(AS772:BC772)</f>
        <v>5.44114241013982</v>
      </c>
      <c r="J772" s="7">
        <f>AVERAGE(BD772:BN772)</f>
        <v>6.0641373901969997</v>
      </c>
      <c r="K772" s="8">
        <f>F772-H772</f>
        <v>8.1818181818196223E-3</v>
      </c>
      <c r="L772" s="2">
        <v>98420220.336999997</v>
      </c>
      <c r="M772" s="2">
        <v>67576804.885000005</v>
      </c>
      <c r="N772" s="2">
        <v>85631119.415000007</v>
      </c>
      <c r="O772" s="2">
        <v>79355309.638999999</v>
      </c>
      <c r="P772" s="2">
        <v>83584534.599000007</v>
      </c>
      <c r="Q772" s="2">
        <v>67064547.181000002</v>
      </c>
      <c r="R772" s="2">
        <v>80576921.026999995</v>
      </c>
      <c r="S772" s="2">
        <v>84758091.496000007</v>
      </c>
      <c r="T772" s="2">
        <v>81543761.583000004</v>
      </c>
      <c r="U772" s="2">
        <v>78412034.981999993</v>
      </c>
      <c r="V772" s="2">
        <v>87571878.258000001</v>
      </c>
      <c r="W772" s="1">
        <v>13.603999999999999</v>
      </c>
      <c r="X772" s="1">
        <v>13.605</v>
      </c>
      <c r="Y772" s="1">
        <v>13.634</v>
      </c>
      <c r="Z772" s="1">
        <v>13.605</v>
      </c>
      <c r="AA772" s="1">
        <v>13.606</v>
      </c>
      <c r="AB772" s="1">
        <v>13.616</v>
      </c>
      <c r="AC772" s="1">
        <v>13.603999999999999</v>
      </c>
      <c r="AD772" s="1">
        <v>13.603</v>
      </c>
      <c r="AE772" s="1">
        <v>13.615</v>
      </c>
      <c r="AF772" s="1">
        <v>13.628</v>
      </c>
      <c r="AG772" s="1">
        <v>13.614000000000001</v>
      </c>
      <c r="AH772" s="1">
        <v>13.603999999999999</v>
      </c>
      <c r="AS772" s="1">
        <v>5.44114241013982</v>
      </c>
      <c r="BD772" s="1">
        <v>6.0641373901969997</v>
      </c>
    </row>
    <row r="773" spans="1:66" ht="15">
      <c r="A773" s="1" t="s">
        <v>1228</v>
      </c>
      <c r="B773" s="1">
        <v>804.57601052999996</v>
      </c>
      <c r="C773" s="1" t="s">
        <v>716</v>
      </c>
      <c r="E773" s="6">
        <f>AVERAGE(L773:V773)</f>
        <v>206245251.69972724</v>
      </c>
      <c r="F773" s="7">
        <f>AVERAGE(W773:AG773)</f>
        <v>14.287090909090914</v>
      </c>
      <c r="G773" s="7">
        <v>909</v>
      </c>
      <c r="H773" s="7">
        <f>AVERAGE(AH773:AR773)</f>
        <v>14.2851284177121</v>
      </c>
      <c r="I773" s="7">
        <f>MAX(AS773:BC773)</f>
        <v>10.1880625528736</v>
      </c>
      <c r="J773" s="7">
        <f>AVERAGE(BD773:BN773)</f>
        <v>2.7897973037312647</v>
      </c>
      <c r="K773" s="8">
        <f>F773-H773</f>
        <v>1.9624913788138798E-3</v>
      </c>
      <c r="L773" s="2">
        <v>216724376.67199999</v>
      </c>
      <c r="M773" s="2">
        <v>235738260.60299999</v>
      </c>
      <c r="N773" s="2">
        <v>199009527.48500001</v>
      </c>
      <c r="O773" s="2">
        <v>216627008.55199999</v>
      </c>
      <c r="P773" s="2">
        <v>198723031.09599999</v>
      </c>
      <c r="Q773" s="2">
        <v>223632573.98199999</v>
      </c>
      <c r="R773" s="2">
        <v>205278797.96399999</v>
      </c>
      <c r="S773" s="2">
        <v>209391882.99700001</v>
      </c>
      <c r="T773" s="2">
        <v>205242169.70100001</v>
      </c>
      <c r="U773" s="2">
        <v>135948297.37900001</v>
      </c>
      <c r="V773" s="2">
        <v>222381842.266</v>
      </c>
      <c r="W773" s="1">
        <v>14.282</v>
      </c>
      <c r="X773" s="1">
        <v>14.287000000000001</v>
      </c>
      <c r="Y773" s="1">
        <v>14.298</v>
      </c>
      <c r="Z773" s="1">
        <v>14.286</v>
      </c>
      <c r="AA773" s="1">
        <v>14.285</v>
      </c>
      <c r="AB773" s="1">
        <v>14.282999999999999</v>
      </c>
      <c r="AC773" s="1">
        <v>14.284000000000001</v>
      </c>
      <c r="AD773" s="1">
        <v>14.29</v>
      </c>
      <c r="AE773" s="1">
        <v>14.281000000000001</v>
      </c>
      <c r="AF773" s="1">
        <v>14.294</v>
      </c>
      <c r="AG773" s="1">
        <v>14.288</v>
      </c>
      <c r="AH773" s="1">
        <v>14.2851284177121</v>
      </c>
      <c r="AI773" s="1">
        <v>14.2851284177121</v>
      </c>
      <c r="AK773" s="1">
        <v>14.2851284177121</v>
      </c>
      <c r="AM773" s="1">
        <v>14.2851284177121</v>
      </c>
      <c r="AN773" s="1">
        <v>14.2851284177121</v>
      </c>
      <c r="AO773" s="1">
        <v>14.2851284177121</v>
      </c>
      <c r="AP773" s="1">
        <v>14.2851284177121</v>
      </c>
      <c r="AR773" s="1">
        <v>14.2851284177121</v>
      </c>
      <c r="AS773" s="1">
        <v>9.8411502154110408</v>
      </c>
      <c r="AT773" s="1">
        <v>10.1880625528736</v>
      </c>
      <c r="AV773" s="1">
        <v>5.6361902206732397</v>
      </c>
      <c r="AX773" s="1">
        <v>9.5903491966779093</v>
      </c>
      <c r="AY773" s="1">
        <v>9.7171426848806401</v>
      </c>
      <c r="AZ773" s="1">
        <v>9.3565513435048597</v>
      </c>
      <c r="BA773" s="1">
        <v>9.5182430756519896</v>
      </c>
      <c r="BC773" s="1">
        <v>9.4349732943513196</v>
      </c>
      <c r="BD773" s="1">
        <v>5.5748133901969998</v>
      </c>
      <c r="BE773" s="1">
        <v>2.8147922738582101</v>
      </c>
      <c r="BG773" s="1">
        <v>0.65353416284621502</v>
      </c>
      <c r="BI773" s="1">
        <v>4.6736848394582999</v>
      </c>
      <c r="BJ773" s="1">
        <v>0.47771781212242198</v>
      </c>
      <c r="BK773" s="1">
        <v>2.7334021455198201</v>
      </c>
      <c r="BL773" s="1">
        <v>2.71234172791719</v>
      </c>
      <c r="BN773" s="1">
        <v>2.6780920779309598</v>
      </c>
    </row>
    <row r="774" spans="1:66" ht="15">
      <c r="A774" s="1" t="s">
        <v>1228</v>
      </c>
      <c r="B774" s="1">
        <v>804.57601052999996</v>
      </c>
      <c r="C774" s="1" t="s">
        <v>716</v>
      </c>
      <c r="E774" s="6">
        <f>AVERAGE(L774:V774)</f>
        <v>110329226.60799998</v>
      </c>
      <c r="F774" s="7">
        <f>AVERAGE(W774:AG774)</f>
        <v>14.633545454545457</v>
      </c>
      <c r="G774" s="7">
        <v>910</v>
      </c>
      <c r="H774" s="7">
        <f>AVERAGE(AH774:AR774)</f>
        <v>14.623486028868999</v>
      </c>
      <c r="I774" s="7">
        <f>MAX(AS774:BC774)</f>
        <v>6.7833248196454496</v>
      </c>
      <c r="J774" s="7">
        <f>AVERAGE(BD774:BN774)</f>
        <v>2.6871906977065678</v>
      </c>
      <c r="K774" s="8">
        <f>F774-H774</f>
        <v>1.0059425676457678E-2</v>
      </c>
      <c r="L774" s="2">
        <v>64819451.884000003</v>
      </c>
      <c r="M774" s="2">
        <v>72694995.381999999</v>
      </c>
      <c r="N774" s="2">
        <v>67963694.731999993</v>
      </c>
      <c r="O774" s="2">
        <v>69713322.032000005</v>
      </c>
      <c r="P774" s="2">
        <v>62201421.780000001</v>
      </c>
      <c r="Q774" s="2">
        <v>133448236.333</v>
      </c>
      <c r="R774" s="2">
        <v>124328661.54099999</v>
      </c>
      <c r="S774" s="2">
        <v>77626045.298999995</v>
      </c>
      <c r="T774" s="2">
        <v>108802580.50399999</v>
      </c>
      <c r="U774" s="2">
        <v>297710820.84799999</v>
      </c>
      <c r="V774" s="2">
        <v>134312262.35299999</v>
      </c>
      <c r="W774" s="1">
        <v>14.614000000000001</v>
      </c>
      <c r="X774" s="1">
        <v>14.647</v>
      </c>
      <c r="Y774" s="1">
        <v>14.651999999999999</v>
      </c>
      <c r="Z774" s="1">
        <v>14.622</v>
      </c>
      <c r="AA774" s="1">
        <v>14.612</v>
      </c>
      <c r="AB774" s="1">
        <v>14.62</v>
      </c>
      <c r="AC774" s="1">
        <v>14.616</v>
      </c>
      <c r="AD774" s="1">
        <v>14.632999999999999</v>
      </c>
      <c r="AE774" s="1">
        <v>14.612</v>
      </c>
      <c r="AF774" s="1">
        <v>14.711</v>
      </c>
      <c r="AG774" s="1">
        <v>14.63</v>
      </c>
      <c r="AM774" s="1">
        <v>14.623486028868999</v>
      </c>
      <c r="AO774" s="1">
        <v>14.623486028868999</v>
      </c>
      <c r="AP774" s="1">
        <v>14.623486028868999</v>
      </c>
      <c r="AR774" s="1">
        <v>14.623486028868999</v>
      </c>
      <c r="AX774" s="1">
        <v>6.7833248196454496</v>
      </c>
      <c r="AZ774" s="1">
        <v>6.3191719118009599</v>
      </c>
      <c r="BA774" s="1">
        <v>6.3761264707344703</v>
      </c>
      <c r="BC774" s="1">
        <v>6.2633770159001001</v>
      </c>
      <c r="BI774" s="1">
        <v>4.1528338394583004</v>
      </c>
      <c r="BK774" s="1">
        <v>2.2231701455198198</v>
      </c>
      <c r="BL774" s="1">
        <v>2.1969927279171899</v>
      </c>
      <c r="BN774" s="1">
        <v>2.1757660779309602</v>
      </c>
    </row>
    <row r="775" spans="1:66" ht="15">
      <c r="A775" s="1" t="s">
        <v>1229</v>
      </c>
      <c r="B775" s="1">
        <v>802.560360529999</v>
      </c>
      <c r="C775" s="1" t="s">
        <v>1230</v>
      </c>
      <c r="E775" s="6">
        <f>AVERAGE(L775:V775)</f>
        <v>58875648.558909088</v>
      </c>
      <c r="F775" s="7">
        <f>AVERAGE(W775:AG775)</f>
        <v>13.135363636363637</v>
      </c>
      <c r="G775" s="7">
        <v>911</v>
      </c>
      <c r="H775" s="7">
        <f>AVERAGE(AH775:AR775)</f>
        <v>13.135555612058399</v>
      </c>
      <c r="I775" s="7">
        <f>MAX(AS775:BC775)</f>
        <v>9.4677290109917802</v>
      </c>
      <c r="J775" s="7">
        <f>AVERAGE(BD775:BN775)</f>
        <v>2.8025658856715867</v>
      </c>
      <c r="K775" s="8">
        <f>F775-H775</f>
        <v>-1.9197569476148146E-4</v>
      </c>
      <c r="L775" s="2">
        <v>62190736.57</v>
      </c>
      <c r="M775" s="2">
        <v>51664227.891999997</v>
      </c>
      <c r="N775" s="2">
        <v>61975492.119000003</v>
      </c>
      <c r="O775" s="2">
        <v>42649970.702</v>
      </c>
      <c r="P775" s="2">
        <v>56466681.045999996</v>
      </c>
      <c r="Q775" s="2">
        <v>57769381.726000004</v>
      </c>
      <c r="R775" s="2">
        <v>73644731.850999996</v>
      </c>
      <c r="S775" s="2">
        <v>57964666.538999997</v>
      </c>
      <c r="T775" s="2">
        <v>68724385.618000001</v>
      </c>
      <c r="U775" s="2">
        <v>56507237.178999998</v>
      </c>
      <c r="V775" s="2">
        <v>58074622.906000003</v>
      </c>
      <c r="W775" s="1">
        <v>13.143000000000001</v>
      </c>
      <c r="X775" s="1">
        <v>13.132999999999999</v>
      </c>
      <c r="Y775" s="1">
        <v>13.132</v>
      </c>
      <c r="Z775" s="1">
        <v>13.122</v>
      </c>
      <c r="AA775" s="1">
        <v>13.137</v>
      </c>
      <c r="AB775" s="1">
        <v>13.134</v>
      </c>
      <c r="AC775" s="1">
        <v>13.132999999999999</v>
      </c>
      <c r="AD775" s="1">
        <v>13.145</v>
      </c>
      <c r="AE775" s="1">
        <v>13.138</v>
      </c>
      <c r="AF775" s="1">
        <v>13.135</v>
      </c>
      <c r="AG775" s="1">
        <v>13.137</v>
      </c>
      <c r="AH775" s="1">
        <v>13.1355556120584</v>
      </c>
      <c r="AJ775" s="1">
        <v>13.1355556120584</v>
      </c>
      <c r="AK775" s="1">
        <v>13.1355556120584</v>
      </c>
      <c r="AL775" s="1">
        <v>13.1355556120584</v>
      </c>
      <c r="AM775" s="1">
        <v>13.1355556120584</v>
      </c>
      <c r="AN775" s="1">
        <v>13.1355556120584</v>
      </c>
      <c r="AO775" s="1">
        <v>13.1355556120584</v>
      </c>
      <c r="AP775" s="1">
        <v>13.1355556120584</v>
      </c>
      <c r="AR775" s="1">
        <v>13.1355556120584</v>
      </c>
      <c r="AS775" s="1">
        <v>7.9981427462335102</v>
      </c>
      <c r="AU775" s="1">
        <v>8.7442855600307894</v>
      </c>
      <c r="AV775" s="1">
        <v>8.9907046969630695</v>
      </c>
      <c r="AW775" s="1">
        <v>9.3017508300815894</v>
      </c>
      <c r="AX775" s="1">
        <v>8.6713473489294604</v>
      </c>
      <c r="AY775" s="1">
        <v>9.2936201631793303</v>
      </c>
      <c r="AZ775" s="1">
        <v>9.4677290109917802</v>
      </c>
      <c r="BA775" s="1">
        <v>5.0573019034107496</v>
      </c>
      <c r="BC775" s="1">
        <v>5.0202538472849696</v>
      </c>
      <c r="BD775" s="1">
        <v>4.2821521627583197</v>
      </c>
      <c r="BF775" s="1">
        <v>3.4305924387237701</v>
      </c>
      <c r="BG775" s="1">
        <v>1.6859463384429301</v>
      </c>
      <c r="BH775" s="1">
        <v>3.5247220041089302</v>
      </c>
      <c r="BI775" s="1">
        <v>3.71406266081478</v>
      </c>
      <c r="BJ775" s="1">
        <v>1.48113674386089</v>
      </c>
      <c r="BK775" s="1">
        <v>1.61650904903837</v>
      </c>
      <c r="BL775" s="1">
        <v>2.41008034594384</v>
      </c>
      <c r="BN775" s="1">
        <v>3.0778912273524499</v>
      </c>
    </row>
    <row r="776" spans="1:66" ht="15">
      <c r="A776" s="1" t="s">
        <v>1231</v>
      </c>
      <c r="B776" s="1">
        <v>802.560360529999</v>
      </c>
      <c r="C776" s="1" t="s">
        <v>1230</v>
      </c>
      <c r="E776" s="6">
        <f>AVERAGE(L776:V776)</f>
        <v>35962832.511272721</v>
      </c>
      <c r="F776" s="7">
        <f>AVERAGE(W776:AG776)</f>
        <v>14.162090909090908</v>
      </c>
      <c r="G776" s="7">
        <v>912</v>
      </c>
      <c r="H776" s="7">
        <f>AVERAGE(AH776:AR776)</f>
        <v>14.169985438662396</v>
      </c>
      <c r="I776" s="7">
        <f>MAX(AS776:BC776)</f>
        <v>21.580151192936199</v>
      </c>
      <c r="J776" s="7">
        <f>AVERAGE(BD776:BN776)</f>
        <v>1.8673276119949314</v>
      </c>
      <c r="K776" s="8">
        <f>F776-H776</f>
        <v>-7.8945295714873964E-3</v>
      </c>
      <c r="L776" s="2">
        <v>49534614.273999996</v>
      </c>
      <c r="M776" s="2">
        <v>39807533.129000001</v>
      </c>
      <c r="N776" s="2">
        <v>42691156.402999997</v>
      </c>
      <c r="O776" s="2">
        <v>36350077.174000002</v>
      </c>
      <c r="P776" s="2">
        <v>33416417.098000001</v>
      </c>
      <c r="Q776" s="2">
        <v>33489174.719000001</v>
      </c>
      <c r="R776" s="2">
        <v>32470410.486000001</v>
      </c>
      <c r="S776" s="2">
        <v>37128761.855999999</v>
      </c>
      <c r="T776" s="2">
        <v>24824849.186000001</v>
      </c>
      <c r="U776" s="2">
        <v>38050247.343999997</v>
      </c>
      <c r="V776" s="2">
        <v>27827915.954999998</v>
      </c>
      <c r="W776" s="1">
        <v>14.180999999999999</v>
      </c>
      <c r="X776" s="1">
        <v>14.16</v>
      </c>
      <c r="Y776" s="1">
        <v>14.191000000000001</v>
      </c>
      <c r="Z776" s="1">
        <v>14.182</v>
      </c>
      <c r="AA776" s="1">
        <v>14.186</v>
      </c>
      <c r="AB776" s="1">
        <v>14.170999999999999</v>
      </c>
      <c r="AC776" s="1">
        <v>14.121</v>
      </c>
      <c r="AD776" s="1">
        <v>14.096</v>
      </c>
      <c r="AE776" s="1">
        <v>14.118</v>
      </c>
      <c r="AF776" s="1">
        <v>14.198</v>
      </c>
      <c r="AG776" s="1">
        <v>14.179</v>
      </c>
      <c r="AH776" s="1">
        <v>14.169985438662399</v>
      </c>
      <c r="AI776" s="1">
        <v>14.169985438662399</v>
      </c>
      <c r="AJ776" s="1">
        <v>14.169985438662399</v>
      </c>
      <c r="AK776" s="1">
        <v>14.169985438662399</v>
      </c>
      <c r="AL776" s="1">
        <v>14.169985438662399</v>
      </c>
      <c r="AM776" s="1">
        <v>14.169985438662399</v>
      </c>
      <c r="AN776" s="1">
        <v>14.169985438662399</v>
      </c>
      <c r="AO776" s="1">
        <v>14.169985438662399</v>
      </c>
      <c r="AP776" s="1">
        <v>14.169985438662399</v>
      </c>
      <c r="AQ776" s="1">
        <v>14.169985438662399</v>
      </c>
      <c r="AR776" s="1">
        <v>14.169985438662399</v>
      </c>
      <c r="AS776" s="1">
        <v>10.2978524828129</v>
      </c>
      <c r="AT776" s="1">
        <v>15.126110759419999</v>
      </c>
      <c r="AU776" s="1">
        <v>11.853710893626401</v>
      </c>
      <c r="AV776" s="1">
        <v>11.364692882537501</v>
      </c>
      <c r="AW776" s="1">
        <v>15.3397073411163</v>
      </c>
      <c r="AX776" s="1">
        <v>11.0213575837102</v>
      </c>
      <c r="AY776" s="1">
        <v>8.9204275268660904</v>
      </c>
      <c r="AZ776" s="1">
        <v>13.2399436907646</v>
      </c>
      <c r="BA776" s="1">
        <v>7.8677688797699696</v>
      </c>
      <c r="BB776" s="1">
        <v>5.2664603977696904</v>
      </c>
      <c r="BC776" s="1">
        <v>21.580151192936199</v>
      </c>
      <c r="BD776" s="1">
        <v>3.2846171627583201</v>
      </c>
      <c r="BE776" s="1">
        <v>1.94669871123952</v>
      </c>
      <c r="BF776" s="1">
        <v>2.4224694387237702</v>
      </c>
      <c r="BG776" s="1">
        <v>0.70090333844293395</v>
      </c>
      <c r="BH776" s="1">
        <v>2.52550500410893</v>
      </c>
      <c r="BI776" s="1">
        <v>2.7040606608147799</v>
      </c>
      <c r="BJ776" s="1">
        <v>0.47219974386089802</v>
      </c>
      <c r="BK776" s="1">
        <v>0.62871004903837502</v>
      </c>
      <c r="BL776" s="1">
        <v>1.39875534594384</v>
      </c>
      <c r="BM776" s="1">
        <v>2.3658410496604301</v>
      </c>
      <c r="BN776" s="1">
        <v>2.0908432273524502</v>
      </c>
    </row>
    <row r="777" spans="1:66" ht="15">
      <c r="A777" s="1" t="s">
        <v>1232</v>
      </c>
      <c r="B777" s="1">
        <v>796.51341052999896</v>
      </c>
      <c r="C777" s="1" t="s">
        <v>1233</v>
      </c>
      <c r="E777" s="6">
        <f>AVERAGE(L777:V777)</f>
        <v>8813492.0912727285</v>
      </c>
      <c r="F777" s="7">
        <f>AVERAGE(W777:AG777)</f>
        <v>11.565818181818184</v>
      </c>
      <c r="G777" s="7">
        <v>913</v>
      </c>
      <c r="H777" s="7">
        <f>AVERAGE(AH777:AR777)</f>
        <v>11.555999999999999</v>
      </c>
      <c r="I777" s="7">
        <f>MAX(AS777:BC777)</f>
        <v>9.70836516545066</v>
      </c>
      <c r="J777" s="7">
        <f>AVERAGE(BD777:BN777)</f>
        <v>0.85558175690629601</v>
      </c>
      <c r="K777" s="8">
        <f>F777-H777</f>
        <v>9.8181818181846126E-3</v>
      </c>
      <c r="L777" s="2">
        <v>10087808.705</v>
      </c>
      <c r="M777" s="1">
        <v>9189516.0739999991</v>
      </c>
      <c r="N777" s="1">
        <v>7930904.0719999997</v>
      </c>
      <c r="O777" s="1">
        <v>9378580.2909999993</v>
      </c>
      <c r="P777" s="2">
        <v>11875234.109999999</v>
      </c>
      <c r="Q777" s="1">
        <v>9163464.8310000002</v>
      </c>
      <c r="R777" s="1">
        <v>9138310.3709999993</v>
      </c>
      <c r="S777" s="1">
        <v>7387624.7659999998</v>
      </c>
      <c r="T777" s="1">
        <v>4087260.06</v>
      </c>
      <c r="U777" s="1">
        <v>8819869.3320000004</v>
      </c>
      <c r="V777" s="1">
        <v>9889840.3920000009</v>
      </c>
      <c r="W777" s="1">
        <v>11.551</v>
      </c>
      <c r="X777" s="1">
        <v>11.555999999999999</v>
      </c>
      <c r="Y777" s="1">
        <v>11.596</v>
      </c>
      <c r="Z777" s="1">
        <v>11.56</v>
      </c>
      <c r="AA777" s="1">
        <v>11.555999999999999</v>
      </c>
      <c r="AB777" s="1">
        <v>11.59</v>
      </c>
      <c r="AC777" s="1">
        <v>11.558999999999999</v>
      </c>
      <c r="AD777" s="1">
        <v>11.593</v>
      </c>
      <c r="AE777" s="1">
        <v>11.567</v>
      </c>
      <c r="AF777" s="1">
        <v>11.561999999999999</v>
      </c>
      <c r="AG777" s="1">
        <v>11.534000000000001</v>
      </c>
      <c r="AL777" s="1">
        <v>11.555999999999999</v>
      </c>
      <c r="AW777" s="1">
        <v>9.70836516545066</v>
      </c>
      <c r="BH777" s="1">
        <v>0.85558175690629601</v>
      </c>
    </row>
    <row r="778" spans="1:66" ht="15">
      <c r="A778" s="1" t="s">
        <v>1234</v>
      </c>
      <c r="B778" s="1">
        <v>818.59166052999899</v>
      </c>
      <c r="C778" s="1" t="s">
        <v>724</v>
      </c>
      <c r="E778" s="6">
        <f>AVERAGE(L778:V778)</f>
        <v>39892301.622345485</v>
      </c>
      <c r="F778" s="7">
        <f>AVERAGE(W778:AG778)</f>
        <v>16.797181818181816</v>
      </c>
      <c r="G778" s="7">
        <v>914</v>
      </c>
      <c r="H778" s="7">
        <f>AVERAGE(AH778:AR778)</f>
        <v>16.834</v>
      </c>
      <c r="I778" s="7">
        <f>MAX(AS778:BC778)</f>
        <v>7.1517168486242797</v>
      </c>
      <c r="J778" s="7">
        <f>AVERAGE(BD778:BN778)</f>
        <v>3.4145939520414799</v>
      </c>
      <c r="K778" s="8">
        <f>F778-H778</f>
        <v>-3.6818181818183859E-2</v>
      </c>
      <c r="L778" s="2">
        <v>26275609.5858001</v>
      </c>
      <c r="M778" s="2">
        <v>106240492.772</v>
      </c>
      <c r="N778" s="2">
        <v>31261021.108199999</v>
      </c>
      <c r="O778" s="2">
        <v>33527562.717900001</v>
      </c>
      <c r="P778" s="2">
        <v>34682925.295800097</v>
      </c>
      <c r="Q778" s="2">
        <v>34935097.665299997</v>
      </c>
      <c r="R778" s="2">
        <v>27878461.0061999</v>
      </c>
      <c r="S778" s="2">
        <v>35177251.343100101</v>
      </c>
      <c r="T778" s="2">
        <v>28123599.531300001</v>
      </c>
      <c r="U778" s="2">
        <v>35227236.803400099</v>
      </c>
      <c r="V778" s="2">
        <v>45486060.016800098</v>
      </c>
      <c r="W778" s="1">
        <v>16.808</v>
      </c>
      <c r="X778" s="1">
        <v>16.834</v>
      </c>
      <c r="Y778" s="1">
        <v>16.844999999999999</v>
      </c>
      <c r="Z778" s="1">
        <v>16.82</v>
      </c>
      <c r="AA778" s="1">
        <v>16.841999999999999</v>
      </c>
      <c r="AB778" s="1">
        <v>16.823</v>
      </c>
      <c r="AC778" s="1">
        <v>16.841999999999999</v>
      </c>
      <c r="AD778" s="1">
        <v>16.824999999999999</v>
      </c>
      <c r="AE778" s="1">
        <v>16.838000000000001</v>
      </c>
      <c r="AF778" s="1">
        <v>16.673999999999999</v>
      </c>
      <c r="AG778" s="1">
        <v>16.617999999999999</v>
      </c>
      <c r="AI778" s="1">
        <v>16.834</v>
      </c>
      <c r="AT778" s="1">
        <v>7.1517168486242797</v>
      </c>
      <c r="BE778" s="1">
        <v>3.4145939520414799</v>
      </c>
    </row>
    <row r="779" spans="1:66" ht="15">
      <c r="A779" s="1" t="s">
        <v>1235</v>
      </c>
      <c r="B779" s="1">
        <v>816.57601052999996</v>
      </c>
      <c r="C779" s="1" t="s">
        <v>729</v>
      </c>
      <c r="E779" s="6">
        <f>AVERAGE(L779:V779)</f>
        <v>58826217.13500905</v>
      </c>
      <c r="F779" s="7">
        <f>AVERAGE(W779:AG779)</f>
        <v>13.747727272727269</v>
      </c>
      <c r="G779" s="7">
        <v>915</v>
      </c>
      <c r="H779" s="7">
        <f>AVERAGE(AH779:AR779)</f>
        <v>13.795999999999999</v>
      </c>
      <c r="I779" s="7">
        <f>MAX(AS779:BC779)</f>
        <v>8.1576358582450599</v>
      </c>
      <c r="J779" s="7">
        <f>AVERAGE(BD779:BN779)</f>
        <v>5.52342832016675</v>
      </c>
      <c r="K779" s="8">
        <f>F779-H779</f>
        <v>-4.8272727272729909E-2</v>
      </c>
      <c r="L779" s="2">
        <v>73873712.647</v>
      </c>
      <c r="M779" s="2">
        <v>61726397.898600101</v>
      </c>
      <c r="N779" s="2">
        <v>62099965.706999898</v>
      </c>
      <c r="O779" s="2">
        <v>49018555.542300001</v>
      </c>
      <c r="P779" s="2">
        <v>58334506.412699901</v>
      </c>
      <c r="Q779" s="2">
        <v>61281680.386799902</v>
      </c>
      <c r="R779" s="2">
        <v>49047396.996299997</v>
      </c>
      <c r="S779" s="2">
        <v>58436538.914099902</v>
      </c>
      <c r="T779" s="2">
        <v>53397128.488499999</v>
      </c>
      <c r="U779" s="2">
        <v>66556678.547099903</v>
      </c>
      <c r="V779" s="2">
        <v>53315826.944699898</v>
      </c>
      <c r="W779" s="1">
        <v>13.795999999999999</v>
      </c>
      <c r="X779" s="1">
        <v>13.776</v>
      </c>
      <c r="Y779" s="1">
        <v>13.8</v>
      </c>
      <c r="Z779" s="1">
        <v>13.757999999999999</v>
      </c>
      <c r="AA779" s="1">
        <v>13.805999999999999</v>
      </c>
      <c r="AB779" s="1">
        <v>13.744999999999999</v>
      </c>
      <c r="AC779" s="1">
        <v>13.539</v>
      </c>
      <c r="AD779" s="1">
        <v>13.722</v>
      </c>
      <c r="AE779" s="1">
        <v>13.712999999999999</v>
      </c>
      <c r="AF779" s="1">
        <v>13.792999999999999</v>
      </c>
      <c r="AG779" s="1">
        <v>13.776999999999999</v>
      </c>
      <c r="AH779" s="1">
        <v>13.795999999999999</v>
      </c>
      <c r="AS779" s="1">
        <v>8.1576358582450599</v>
      </c>
      <c r="BD779" s="1">
        <v>5.52342832016675</v>
      </c>
    </row>
    <row r="780" spans="1:66" ht="15">
      <c r="A780" s="1" t="s">
        <v>1235</v>
      </c>
      <c r="B780" s="1">
        <v>816.57601052999996</v>
      </c>
      <c r="C780" s="1" t="s">
        <v>729</v>
      </c>
      <c r="E780" s="6">
        <f>AVERAGE(L780:V780)</f>
        <v>1781423915.0724547</v>
      </c>
      <c r="F780" s="7">
        <f>AVERAGE(W780:AG780)</f>
        <v>14.594909090909091</v>
      </c>
      <c r="G780" s="7">
        <v>916</v>
      </c>
      <c r="H780" s="7">
        <f>AVERAGE(AH780:AR780)</f>
        <v>14.595620736914897</v>
      </c>
      <c r="I780" s="7">
        <f>MAX(AS780:BC780)</f>
        <v>56.7056626436827</v>
      </c>
      <c r="J780" s="7">
        <f>AVERAGE(BD780:BN780)</f>
        <v>2.3836541971064094</v>
      </c>
      <c r="K780" s="8">
        <f>F780-H780</f>
        <v>-7.1164600580608806E-4</v>
      </c>
      <c r="L780" s="2">
        <v>1767046613.938</v>
      </c>
      <c r="M780" s="2">
        <v>1843702586.4260001</v>
      </c>
      <c r="N780" s="2">
        <v>2092963633.665</v>
      </c>
      <c r="O780" s="2">
        <v>1856088986.5020001</v>
      </c>
      <c r="P780" s="2">
        <v>1728952980.016</v>
      </c>
      <c r="Q780" s="2">
        <v>1864511948.023</v>
      </c>
      <c r="R780" s="2">
        <v>1706062810.6960001</v>
      </c>
      <c r="S780" s="2">
        <v>1756532984.368</v>
      </c>
      <c r="T780" s="2">
        <v>1230456851.869</v>
      </c>
      <c r="U780" s="2">
        <v>1950605981.7079999</v>
      </c>
      <c r="V780" s="2">
        <v>1798737688.586</v>
      </c>
      <c r="W780" s="1">
        <v>14.599</v>
      </c>
      <c r="X780" s="1">
        <v>14.587</v>
      </c>
      <c r="Y780" s="1">
        <v>14.59</v>
      </c>
      <c r="Z780" s="1">
        <v>14.59</v>
      </c>
      <c r="AA780" s="1">
        <v>14.590999999999999</v>
      </c>
      <c r="AB780" s="1">
        <v>14.598000000000001</v>
      </c>
      <c r="AC780" s="1">
        <v>14.590999999999999</v>
      </c>
      <c r="AD780" s="1">
        <v>14.589</v>
      </c>
      <c r="AE780" s="1">
        <v>14.59</v>
      </c>
      <c r="AF780" s="1">
        <v>14.592000000000001</v>
      </c>
      <c r="AG780" s="1">
        <v>14.627000000000001</v>
      </c>
      <c r="AH780" s="1">
        <v>14.595620736914899</v>
      </c>
      <c r="AI780" s="1">
        <v>14.595620736914899</v>
      </c>
      <c r="AJ780" s="1">
        <v>14.595620736914899</v>
      </c>
      <c r="AK780" s="1">
        <v>14.595620736914899</v>
      </c>
      <c r="AL780" s="1">
        <v>14.595620736914899</v>
      </c>
      <c r="AM780" s="1">
        <v>14.595620736914899</v>
      </c>
      <c r="AN780" s="1">
        <v>14.595620736914899</v>
      </c>
      <c r="AO780" s="1">
        <v>14.595620736914899</v>
      </c>
      <c r="AP780" s="1">
        <v>14.595620736914899</v>
      </c>
      <c r="AQ780" s="1">
        <v>14.595620736914899</v>
      </c>
      <c r="AR780" s="1">
        <v>14.595620736914899</v>
      </c>
      <c r="AS780" s="1">
        <v>38.159477533163397</v>
      </c>
      <c r="AT780" s="1">
        <v>40.381234570277897</v>
      </c>
      <c r="AU780" s="1">
        <v>47.5824577018426</v>
      </c>
      <c r="AV780" s="1">
        <v>45.448582479537599</v>
      </c>
      <c r="AW780" s="1">
        <v>37.5310563267508</v>
      </c>
      <c r="AX780" s="1">
        <v>45.943001857162798</v>
      </c>
      <c r="AY780" s="1">
        <v>56.7056626436827</v>
      </c>
      <c r="AZ780" s="1">
        <v>44.507694935021497</v>
      </c>
      <c r="BA780" s="1">
        <v>45.301985354188098</v>
      </c>
      <c r="BB780" s="1">
        <v>52.550963273115599</v>
      </c>
      <c r="BC780" s="1">
        <v>53.916599136374302</v>
      </c>
      <c r="BD780" s="1">
        <v>4.78860232016675</v>
      </c>
      <c r="BE780" s="1">
        <v>1.92823500865277</v>
      </c>
      <c r="BF780" s="1">
        <v>2.3180294065098099</v>
      </c>
      <c r="BG780" s="1">
        <v>0.36247087007391998</v>
      </c>
      <c r="BH780" s="1">
        <v>4.1762566760589701</v>
      </c>
      <c r="BI780" s="1">
        <v>3.5745873098025802</v>
      </c>
      <c r="BJ780" s="1">
        <v>1.10030232583557E-2</v>
      </c>
      <c r="BK780" s="1">
        <v>2.0650505820683001</v>
      </c>
      <c r="BL780" s="1">
        <v>1.83675809096933</v>
      </c>
      <c r="BM780" s="1">
        <v>2.9662998608509099</v>
      </c>
      <c r="BN780" s="1">
        <v>2.19290301975881</v>
      </c>
    </row>
    <row r="781" spans="1:66" ht="15">
      <c r="A781" s="1" t="s">
        <v>1235</v>
      </c>
      <c r="B781" s="1">
        <v>816.57601052999996</v>
      </c>
      <c r="C781" s="1" t="s">
        <v>729</v>
      </c>
      <c r="E781" s="6">
        <f>AVERAGE(L781:V781)</f>
        <v>1035409026.6959999</v>
      </c>
      <c r="F781" s="7">
        <f>AVERAGE(W781:AG781)</f>
        <v>14.834090909090907</v>
      </c>
      <c r="G781" s="7">
        <v>917</v>
      </c>
      <c r="H781" s="7">
        <f>AVERAGE(AH781:AR781)</f>
        <v>14.786422864711099</v>
      </c>
      <c r="I781" s="7">
        <f>MAX(AS781:BC781)</f>
        <v>37.780752307811902</v>
      </c>
      <c r="J781" s="7">
        <f>AVERAGE(BD781:BN781)</f>
        <v>1.8476394819483122</v>
      </c>
      <c r="K781" s="8">
        <f>F781-H781</f>
        <v>4.7668044379808094E-2</v>
      </c>
      <c r="L781" s="2">
        <v>242448134.43200001</v>
      </c>
      <c r="M781" s="2">
        <v>301201236.29799998</v>
      </c>
      <c r="N781" s="2">
        <v>1527189095.585</v>
      </c>
      <c r="O781" s="2">
        <v>209547394.38100001</v>
      </c>
      <c r="P781" s="2">
        <v>1869933243.8340001</v>
      </c>
      <c r="Q781" s="2">
        <v>1347908354.256</v>
      </c>
      <c r="R781" s="2">
        <v>1718827839.2379999</v>
      </c>
      <c r="S781" s="2">
        <v>240506148.111</v>
      </c>
      <c r="T781" s="2">
        <v>118335977.921</v>
      </c>
      <c r="U781" s="2">
        <v>1803072636.4319999</v>
      </c>
      <c r="V781" s="2">
        <v>2010529233.168</v>
      </c>
      <c r="W781" s="1">
        <v>15.182</v>
      </c>
      <c r="X781" s="1">
        <v>15.087999999999999</v>
      </c>
      <c r="Y781" s="1">
        <v>14.637</v>
      </c>
      <c r="Z781" s="1">
        <v>15.192</v>
      </c>
      <c r="AA781" s="1">
        <v>14.596</v>
      </c>
      <c r="AB781" s="1">
        <v>14.618</v>
      </c>
      <c r="AC781" s="1">
        <v>14.592000000000001</v>
      </c>
      <c r="AD781" s="1">
        <v>15.180999999999999</v>
      </c>
      <c r="AE781" s="1">
        <v>14.898</v>
      </c>
      <c r="AF781" s="1">
        <v>14.589</v>
      </c>
      <c r="AG781" s="1">
        <v>14.602</v>
      </c>
      <c r="AH781" s="1">
        <v>14.786422864711099</v>
      </c>
      <c r="AI781" s="1">
        <v>14.786422864711099</v>
      </c>
      <c r="AK781" s="1">
        <v>14.786422864711099</v>
      </c>
      <c r="AO781" s="1">
        <v>14.786422864711099</v>
      </c>
      <c r="AP781" s="1">
        <v>14.786422864711099</v>
      </c>
      <c r="AR781" s="1">
        <v>14.786422864711099</v>
      </c>
      <c r="AS781" s="1">
        <v>35.792225410620397</v>
      </c>
      <c r="AT781" s="1">
        <v>36.6125648230161</v>
      </c>
      <c r="AV781" s="1">
        <v>35.285382659456097</v>
      </c>
      <c r="AZ781" s="1">
        <v>37.780752307811902</v>
      </c>
      <c r="BA781" s="1">
        <v>34.820543650226497</v>
      </c>
      <c r="BC781" s="1">
        <v>36.731997545098103</v>
      </c>
      <c r="BD781" s="1">
        <v>4.3707903201667504</v>
      </c>
      <c r="BE781" s="1">
        <v>1.6471730086527601</v>
      </c>
      <c r="BG781" s="1">
        <v>8.5282870073921602E-2</v>
      </c>
      <c r="BK781" s="1">
        <v>1.7876505820683</v>
      </c>
      <c r="BL781" s="1">
        <v>1.55979609096933</v>
      </c>
      <c r="BN781" s="1">
        <v>1.6351440197588101</v>
      </c>
    </row>
    <row r="782" spans="1:66" ht="15">
      <c r="A782" s="1" t="s">
        <v>1235</v>
      </c>
      <c r="B782" s="1">
        <v>816.57601052999996</v>
      </c>
      <c r="C782" s="1" t="s">
        <v>729</v>
      </c>
      <c r="E782" s="6">
        <f>AVERAGE(L782:V782)</f>
        <v>282152081.65533626</v>
      </c>
      <c r="F782" s="7">
        <f>AVERAGE(W782:AG782)</f>
        <v>15.126181818181816</v>
      </c>
      <c r="G782" s="7">
        <v>918</v>
      </c>
      <c r="H782" s="7">
        <f>AVERAGE(AH782:AR782)</f>
        <v>15.192154770836996</v>
      </c>
      <c r="I782" s="7">
        <f>MAX(AS782:BC782)</f>
        <v>36.432325988969197</v>
      </c>
      <c r="J782" s="7">
        <f>AVERAGE(BD782:BN782)</f>
        <v>1.6903892354812073</v>
      </c>
      <c r="K782" s="8">
        <f>F782-H782</f>
        <v>-6.5972952655179995E-2</v>
      </c>
      <c r="L782" s="2">
        <v>375142823.8251</v>
      </c>
      <c r="M782" s="2">
        <v>150070527.14300001</v>
      </c>
      <c r="N782" s="2">
        <v>194100020.01899999</v>
      </c>
      <c r="O782" s="2">
        <v>439050714.85919899</v>
      </c>
      <c r="P782" s="2">
        <v>191634589.051</v>
      </c>
      <c r="Q782" s="2">
        <v>412188018.8502</v>
      </c>
      <c r="R782" s="2">
        <v>85732931.740999997</v>
      </c>
      <c r="S782" s="2">
        <v>581121273.245</v>
      </c>
      <c r="T782" s="2">
        <v>94076906.277999997</v>
      </c>
      <c r="U782" s="2">
        <v>144373006.37900001</v>
      </c>
      <c r="V782" s="2">
        <v>436182086.81819999</v>
      </c>
      <c r="W782" s="1">
        <v>14.948</v>
      </c>
      <c r="X782" s="1">
        <v>14.974</v>
      </c>
      <c r="Y782" s="1">
        <v>15.202999999999999</v>
      </c>
      <c r="Z782" s="1">
        <v>14.939</v>
      </c>
      <c r="AA782" s="1">
        <v>15.198</v>
      </c>
      <c r="AB782" s="1">
        <v>14.946</v>
      </c>
      <c r="AC782" s="1">
        <v>15.363</v>
      </c>
      <c r="AD782" s="1">
        <v>15.260999999999999</v>
      </c>
      <c r="AE782" s="1">
        <v>15.420999999999999</v>
      </c>
      <c r="AF782" s="1">
        <v>15.202</v>
      </c>
      <c r="AG782" s="1">
        <v>14.933</v>
      </c>
      <c r="AI782" s="1">
        <v>15.192154770837</v>
      </c>
      <c r="AJ782" s="1">
        <v>15.192154770837</v>
      </c>
      <c r="AL782" s="1">
        <v>15.192154770837</v>
      </c>
      <c r="AN782" s="1">
        <v>15.192154770837</v>
      </c>
      <c r="AO782" s="1">
        <v>15.192154770837</v>
      </c>
      <c r="AP782" s="1">
        <v>15.192154770837</v>
      </c>
      <c r="AQ782" s="1">
        <v>15.192154770837</v>
      </c>
      <c r="AT782" s="1">
        <v>29.3133398185328</v>
      </c>
      <c r="AU782" s="1">
        <v>36.432325988969197</v>
      </c>
      <c r="AW782" s="1">
        <v>35.155415206584699</v>
      </c>
      <c r="AY782" s="1">
        <v>36.146719065327702</v>
      </c>
      <c r="AZ782" s="1">
        <v>25.005108804006401</v>
      </c>
      <c r="BA782" s="1">
        <v>35.997668170630099</v>
      </c>
      <c r="BB782" s="1">
        <v>28.123544206410099</v>
      </c>
      <c r="BE782" s="1">
        <v>1.0841760086527701</v>
      </c>
      <c r="BF782" s="1">
        <v>1.7761134065098101</v>
      </c>
      <c r="BH782" s="1">
        <v>3.8998336760589698</v>
      </c>
      <c r="BJ782" s="1">
        <v>0.56975202325835606</v>
      </c>
      <c r="BK782" s="1">
        <v>1.2176895820683</v>
      </c>
      <c r="BL782" s="1">
        <v>0.85886109096933705</v>
      </c>
      <c r="BM782" s="1">
        <v>2.4262988608509102</v>
      </c>
    </row>
    <row r="783" spans="1:66" ht="15">
      <c r="A783" s="1" t="s">
        <v>1235</v>
      </c>
      <c r="B783" s="1">
        <v>816.57601052999996</v>
      </c>
      <c r="C783" s="1" t="s">
        <v>729</v>
      </c>
      <c r="E783" s="6">
        <f>AVERAGE(L783:V783)</f>
        <v>95542969.313045368</v>
      </c>
      <c r="F783" s="7">
        <f>AVERAGE(W783:AG783)</f>
        <v>15.406454545454544</v>
      </c>
      <c r="G783" s="7">
        <v>919</v>
      </c>
      <c r="H783" s="7">
        <f>AVERAGE(AH783:AR783)</f>
        <v>15.4279271393572</v>
      </c>
      <c r="I783" s="7">
        <f>MAX(AS783:BC783)</f>
        <v>36.635219121366497</v>
      </c>
      <c r="J783" s="7">
        <f>AVERAGE(BD783:BN783)</f>
        <v>1.7417067777450896</v>
      </c>
      <c r="K783" s="8">
        <f>F783-H783</f>
        <v>-2.1472593902656101E-2</v>
      </c>
      <c r="L783" s="2">
        <v>118623267.36399999</v>
      </c>
      <c r="M783" s="2">
        <v>28557359.605</v>
      </c>
      <c r="N783" s="2">
        <v>183598578.47</v>
      </c>
      <c r="O783" s="2">
        <v>35567361.883000001</v>
      </c>
      <c r="P783" s="2">
        <v>115748924.737</v>
      </c>
      <c r="Q783" s="2">
        <v>105865750.949999</v>
      </c>
      <c r="R783" s="2">
        <v>109375769.5425</v>
      </c>
      <c r="S783" s="2">
        <v>127808244.829</v>
      </c>
      <c r="T783" s="2">
        <v>40412347.287</v>
      </c>
      <c r="U783" s="2">
        <v>131337887.461</v>
      </c>
      <c r="V783" s="2">
        <v>54077170.314999998</v>
      </c>
      <c r="W783" s="1">
        <v>15.478</v>
      </c>
      <c r="X783" s="1">
        <v>15.362</v>
      </c>
      <c r="Y783" s="1">
        <v>15.464</v>
      </c>
      <c r="Z783" s="1">
        <v>15.467000000000001</v>
      </c>
      <c r="AA783" s="1">
        <v>15.461</v>
      </c>
      <c r="AB783" s="1">
        <v>15.188000000000001</v>
      </c>
      <c r="AC783" s="1">
        <v>15.183999999999999</v>
      </c>
      <c r="AD783" s="1">
        <v>15.486000000000001</v>
      </c>
      <c r="AE783" s="1">
        <v>15.444000000000001</v>
      </c>
      <c r="AF783" s="1">
        <v>15.475</v>
      </c>
      <c r="AG783" s="1">
        <v>15.462</v>
      </c>
      <c r="AI783" s="1">
        <v>15.4279271393572</v>
      </c>
      <c r="AJ783" s="1">
        <v>15.4279271393572</v>
      </c>
      <c r="AL783" s="1">
        <v>15.4279271393572</v>
      </c>
      <c r="AR783" s="1">
        <v>15.4279271393572</v>
      </c>
      <c r="AT783" s="1">
        <v>36.635219121366497</v>
      </c>
      <c r="AU783" s="1">
        <v>30.4676376628504</v>
      </c>
      <c r="AW783" s="1">
        <v>35.004889830880799</v>
      </c>
      <c r="BC783" s="1">
        <v>34.529008696425798</v>
      </c>
      <c r="BE783" s="1">
        <v>0.93435000865276896</v>
      </c>
      <c r="BF783" s="1">
        <v>1.4713804065098099</v>
      </c>
      <c r="BH783" s="1">
        <v>3.2060716760589698</v>
      </c>
      <c r="BN783" s="1">
        <v>1.3550250197588101</v>
      </c>
    </row>
    <row r="784" spans="1:66" ht="15">
      <c r="A784" s="1" t="s">
        <v>1235</v>
      </c>
      <c r="B784" s="1">
        <v>816.57601052999996</v>
      </c>
      <c r="C784" s="1" t="s">
        <v>729</v>
      </c>
      <c r="E784" s="6">
        <f>AVERAGE(L784:V784)</f>
        <v>63836369.489863627</v>
      </c>
      <c r="F784" s="7">
        <f>AVERAGE(W784:AG784)</f>
        <v>15.815818181818184</v>
      </c>
      <c r="G784" s="7">
        <v>920</v>
      </c>
      <c r="H784" s="7">
        <f>AVERAGE(AH784:AR784)</f>
        <v>15.858618609321699</v>
      </c>
      <c r="I784" s="7">
        <f>MAX(AS784:BC784)</f>
        <v>36.057632024242999</v>
      </c>
      <c r="J784" s="7">
        <f>AVERAGE(BD784:BN784)</f>
        <v>1.6481432504990496</v>
      </c>
      <c r="K784" s="8">
        <f>F784-H784</f>
        <v>-4.2800427503514982E-2</v>
      </c>
      <c r="L784" s="2">
        <v>123057421.986</v>
      </c>
      <c r="M784" s="2">
        <v>18497622.144000001</v>
      </c>
      <c r="N784" s="2">
        <v>81951625.473000005</v>
      </c>
      <c r="O784" s="2">
        <v>37344835.783</v>
      </c>
      <c r="P784" s="2">
        <v>79494512.969999999</v>
      </c>
      <c r="Q784" s="2">
        <v>15466316.1824999</v>
      </c>
      <c r="R784" s="2">
        <v>16099971.285</v>
      </c>
      <c r="S784" s="2">
        <v>94296375.635000005</v>
      </c>
      <c r="T784" s="2">
        <v>71455802.505999997</v>
      </c>
      <c r="U784" s="2">
        <v>126538151.376</v>
      </c>
      <c r="V784" s="2">
        <v>37997429.048</v>
      </c>
      <c r="W784" s="1">
        <v>15.875</v>
      </c>
      <c r="X784" s="1">
        <v>15.85</v>
      </c>
      <c r="Y784" s="1">
        <v>15.856</v>
      </c>
      <c r="Z784" s="1">
        <v>15.837</v>
      </c>
      <c r="AA784" s="1">
        <v>15.868</v>
      </c>
      <c r="AB784" s="1">
        <v>15.615</v>
      </c>
      <c r="AC784" s="1">
        <v>15.61</v>
      </c>
      <c r="AD784" s="1">
        <v>15.879</v>
      </c>
      <c r="AE784" s="1">
        <v>15.865</v>
      </c>
      <c r="AF784" s="1">
        <v>15.86</v>
      </c>
      <c r="AG784" s="1">
        <v>15.859</v>
      </c>
      <c r="AH784" s="1">
        <v>15.858618609321701</v>
      </c>
      <c r="AI784" s="1">
        <v>15.858618609321701</v>
      </c>
      <c r="AJ784" s="1">
        <v>15.858618609321701</v>
      </c>
      <c r="AK784" s="1">
        <v>15.858618609321701</v>
      </c>
      <c r="AL784" s="1">
        <v>15.858618609321701</v>
      </c>
      <c r="AO784" s="1">
        <v>15.858618609321701</v>
      </c>
      <c r="AQ784" s="1">
        <v>15.858618609321701</v>
      </c>
      <c r="AR784" s="1">
        <v>15.858618609321701</v>
      </c>
      <c r="AS784" s="1">
        <v>34.833758869275101</v>
      </c>
      <c r="AT784" s="1">
        <v>29.9977733708449</v>
      </c>
      <c r="AU784" s="1">
        <v>35.663897137554201</v>
      </c>
      <c r="AV784" s="1">
        <v>31.071242970194401</v>
      </c>
      <c r="AW784" s="1">
        <v>31.784270184397698</v>
      </c>
      <c r="AZ784" s="1">
        <v>36.057632024242999</v>
      </c>
      <c r="BB784" s="1">
        <v>29.002113399001399</v>
      </c>
      <c r="BC784" s="1">
        <v>32.373370310993302</v>
      </c>
      <c r="BD784" s="1">
        <v>3.66624232016675</v>
      </c>
      <c r="BE784" s="1">
        <v>0.78824700865276898</v>
      </c>
      <c r="BF784" s="1">
        <v>1.1800904065098099</v>
      </c>
      <c r="BG784" s="1">
        <v>0.78265312992607805</v>
      </c>
      <c r="BH784" s="1">
        <v>2.9178296760589699</v>
      </c>
      <c r="BK784" s="1">
        <v>1.0743345820682999</v>
      </c>
      <c r="BM784" s="1">
        <v>1.84578786085091</v>
      </c>
      <c r="BN784" s="1">
        <v>0.92996101975881196</v>
      </c>
    </row>
    <row r="785" spans="1:66" ht="15">
      <c r="A785" s="1" t="s">
        <v>1235</v>
      </c>
      <c r="B785" s="1">
        <v>816.57601052999996</v>
      </c>
      <c r="C785" s="1" t="s">
        <v>729</v>
      </c>
      <c r="E785" s="6">
        <f>AVERAGE(L785:V785)</f>
        <v>118350131.11939062</v>
      </c>
      <c r="F785" s="7">
        <f>AVERAGE(W785:AG785)</f>
        <v>16.186636363636364</v>
      </c>
      <c r="G785" s="7">
        <v>921</v>
      </c>
      <c r="H785" s="7">
        <f>AVERAGE(AH785:AR785)</f>
        <v>16.333021127911099</v>
      </c>
      <c r="I785" s="7">
        <f>MAX(AS785:BC785)</f>
        <v>27.7223987334581</v>
      </c>
      <c r="J785" s="7">
        <f>AVERAGE(BD785:BN785)</f>
        <v>0.97611576821794299</v>
      </c>
      <c r="K785" s="8">
        <f>F785-H785</f>
        <v>-0.14638476427473535</v>
      </c>
      <c r="L785" s="2">
        <v>112059622.175999</v>
      </c>
      <c r="M785" s="2">
        <v>151591938.7518</v>
      </c>
      <c r="N785" s="2">
        <v>177983534.21399999</v>
      </c>
      <c r="O785" s="2">
        <v>150355685.65200001</v>
      </c>
      <c r="P785" s="2">
        <v>91818988.245899901</v>
      </c>
      <c r="Q785" s="2">
        <v>79324203.496999994</v>
      </c>
      <c r="R785" s="2">
        <v>93064394.397599906</v>
      </c>
      <c r="S785" s="2">
        <v>124850316.420599</v>
      </c>
      <c r="T785" s="2">
        <v>109279214.530499</v>
      </c>
      <c r="U785" s="2">
        <v>115419397.183</v>
      </c>
      <c r="V785" s="2">
        <v>96104147.244900003</v>
      </c>
      <c r="W785" s="1">
        <v>16.16</v>
      </c>
      <c r="X785" s="1">
        <v>16.143000000000001</v>
      </c>
      <c r="Y785" s="1">
        <v>16.34</v>
      </c>
      <c r="Z785" s="1">
        <v>16.326000000000001</v>
      </c>
      <c r="AA785" s="1">
        <v>16.170000000000002</v>
      </c>
      <c r="AB785" s="1">
        <v>16.193999999999999</v>
      </c>
      <c r="AC785" s="1">
        <v>16.132999999999999</v>
      </c>
      <c r="AD785" s="1">
        <v>16.100000000000001</v>
      </c>
      <c r="AE785" s="1">
        <v>16.202999999999999</v>
      </c>
      <c r="AF785" s="1">
        <v>16.178999999999998</v>
      </c>
      <c r="AG785" s="1">
        <v>16.105</v>
      </c>
      <c r="AJ785" s="1">
        <v>16.333021127911099</v>
      </c>
      <c r="AK785" s="1">
        <v>16.333021127911099</v>
      </c>
      <c r="AU785" s="1">
        <v>21.150749150075701</v>
      </c>
      <c r="AV785" s="1">
        <v>27.7223987334581</v>
      </c>
      <c r="BF785" s="1">
        <v>0.75831640650981602</v>
      </c>
      <c r="BG785" s="1">
        <v>1.19391512992607</v>
      </c>
    </row>
    <row r="786" spans="1:66" ht="15">
      <c r="A786" s="1" t="s">
        <v>1236</v>
      </c>
      <c r="B786" s="1">
        <v>814.560360529999</v>
      </c>
      <c r="C786" s="1" t="s">
        <v>1237</v>
      </c>
      <c r="E786" s="6">
        <f>AVERAGE(L786:V786)</f>
        <v>316547685.10527271</v>
      </c>
      <c r="F786" s="7">
        <f>AVERAGE(W786:AG786)</f>
        <v>13.384545454545453</v>
      </c>
      <c r="G786" s="7">
        <v>922</v>
      </c>
      <c r="H786" s="7">
        <f>AVERAGE(AH786:AR786)</f>
        <v>13.383441600084399</v>
      </c>
      <c r="I786" s="7">
        <f>MAX(AS786:BC786)</f>
        <v>65.503868840188701</v>
      </c>
      <c r="J786" s="7">
        <f>AVERAGE(BD786:BN786)</f>
        <v>2.1429548396271474</v>
      </c>
      <c r="K786" s="8">
        <f>F786-H786</f>
        <v>1.1038544610535439E-3</v>
      </c>
      <c r="L786" s="2">
        <v>365226088.95599997</v>
      </c>
      <c r="M786" s="2">
        <v>367948573.69199997</v>
      </c>
      <c r="N786" s="2">
        <v>377238555.82300001</v>
      </c>
      <c r="O786" s="2">
        <v>323064213.64899999</v>
      </c>
      <c r="P786" s="2">
        <v>273933469.78600001</v>
      </c>
      <c r="Q786" s="2">
        <v>343962191.80699998</v>
      </c>
      <c r="R786" s="2">
        <v>306802486.14200002</v>
      </c>
      <c r="S786" s="2">
        <v>301802654.09100002</v>
      </c>
      <c r="T786" s="2">
        <v>227565140.03099999</v>
      </c>
      <c r="U786" s="2">
        <v>291419238.05400002</v>
      </c>
      <c r="V786" s="2">
        <v>303061924.12699997</v>
      </c>
      <c r="W786" s="1">
        <v>13.385</v>
      </c>
      <c r="X786" s="1">
        <v>13.381</v>
      </c>
      <c r="Y786" s="1">
        <v>13.388</v>
      </c>
      <c r="Z786" s="1">
        <v>13.381</v>
      </c>
      <c r="AA786" s="1">
        <v>13.38</v>
      </c>
      <c r="AB786" s="1">
        <v>13.388</v>
      </c>
      <c r="AC786" s="1">
        <v>13.395</v>
      </c>
      <c r="AD786" s="1">
        <v>13.372999999999999</v>
      </c>
      <c r="AE786" s="1">
        <v>13.404999999999999</v>
      </c>
      <c r="AF786" s="1">
        <v>13.393000000000001</v>
      </c>
      <c r="AG786" s="1">
        <v>13.361000000000001</v>
      </c>
      <c r="AH786" s="1">
        <v>13.383441600084399</v>
      </c>
      <c r="AI786" s="1">
        <v>13.383441600084399</v>
      </c>
      <c r="AJ786" s="1">
        <v>13.383441600084399</v>
      </c>
      <c r="AK786" s="1">
        <v>13.383441600084399</v>
      </c>
      <c r="AL786" s="1">
        <v>13.383441600084399</v>
      </c>
      <c r="AM786" s="1">
        <v>13.383441600084399</v>
      </c>
      <c r="AN786" s="1">
        <v>13.383441600084399</v>
      </c>
      <c r="AO786" s="1">
        <v>13.383441600084399</v>
      </c>
      <c r="AP786" s="1">
        <v>13.383441600084399</v>
      </c>
      <c r="AQ786" s="1">
        <v>13.383441600084399</v>
      </c>
      <c r="AR786" s="1">
        <v>13.383441600084399</v>
      </c>
      <c r="AS786" s="1">
        <v>55.514150711717001</v>
      </c>
      <c r="AT786" s="1">
        <v>47.1828897930191</v>
      </c>
      <c r="AU786" s="1">
        <v>64.245799430442005</v>
      </c>
      <c r="AV786" s="1">
        <v>54.837476901642297</v>
      </c>
      <c r="AW786" s="1">
        <v>47.840325681075299</v>
      </c>
      <c r="AX786" s="1">
        <v>56.344635085767798</v>
      </c>
      <c r="AY786" s="1">
        <v>48.404367032839197</v>
      </c>
      <c r="AZ786" s="1">
        <v>65.503868840188701</v>
      </c>
      <c r="BA786" s="1">
        <v>38.566489282797697</v>
      </c>
      <c r="BB786" s="1">
        <v>46.036536095076201</v>
      </c>
      <c r="BC786" s="1">
        <v>55.902543116049998</v>
      </c>
      <c r="BD786" s="1">
        <v>1.9512117251440599</v>
      </c>
      <c r="BE786" s="1">
        <v>2.2832640752703002</v>
      </c>
      <c r="BF786" s="1">
        <v>2.41057094183072</v>
      </c>
      <c r="BG786" s="1">
        <v>1.24398015376243</v>
      </c>
      <c r="BH786" s="1">
        <v>2.87619184346419</v>
      </c>
      <c r="BI786" s="1">
        <v>3.0672056434322799</v>
      </c>
      <c r="BJ786" s="1">
        <v>1.0657298475071599</v>
      </c>
      <c r="BK786" s="1">
        <v>1.67806128674946</v>
      </c>
      <c r="BL786" s="1">
        <v>1.8245116116762801</v>
      </c>
      <c r="BM786" s="1">
        <v>2.66832847443417</v>
      </c>
      <c r="BN786" s="1">
        <v>2.5034476326275699</v>
      </c>
    </row>
    <row r="787" spans="1:66" ht="15">
      <c r="A787" s="1" t="s">
        <v>1238</v>
      </c>
      <c r="B787" s="1">
        <v>814.560360529999</v>
      </c>
      <c r="C787" s="1" t="s">
        <v>1237</v>
      </c>
      <c r="E787" s="6">
        <f>AVERAGE(L787:V787)</f>
        <v>425445972.37218183</v>
      </c>
      <c r="F787" s="7">
        <f>AVERAGE(W787:AG787)</f>
        <v>13.758272727272725</v>
      </c>
      <c r="G787" s="7">
        <v>923</v>
      </c>
      <c r="H787" s="7">
        <f>AVERAGE(AH787:AR787)</f>
        <v>13.7598558186525</v>
      </c>
      <c r="I787" s="7">
        <f>MAX(AS787:BC787)</f>
        <v>45.031795701458002</v>
      </c>
      <c r="J787" s="7">
        <f>AVERAGE(BD787:BN787)</f>
        <v>1.8008092032635119</v>
      </c>
      <c r="K787" s="8">
        <f>F787-H787</f>
        <v>-1.5830913797749702E-3</v>
      </c>
      <c r="L787" s="2">
        <v>492834423.65399998</v>
      </c>
      <c r="M787" s="2">
        <v>543896506.65499997</v>
      </c>
      <c r="N787" s="2">
        <v>504194798.50800002</v>
      </c>
      <c r="O787" s="2">
        <v>443976136.708</v>
      </c>
      <c r="P787" s="2">
        <v>405742122.37900001</v>
      </c>
      <c r="Q787" s="2">
        <v>441475064.134</v>
      </c>
      <c r="R787" s="2">
        <v>421019320.37199998</v>
      </c>
      <c r="S787" s="2">
        <v>357338892.31099999</v>
      </c>
      <c r="T787" s="2">
        <v>365534949.70200002</v>
      </c>
      <c r="U787" s="2">
        <v>406364909.23000002</v>
      </c>
      <c r="V787" s="2">
        <v>297528572.44099998</v>
      </c>
      <c r="W787" s="1">
        <v>13.728999999999999</v>
      </c>
      <c r="X787" s="1">
        <v>13.727</v>
      </c>
      <c r="Y787" s="1">
        <v>13.743</v>
      </c>
      <c r="Z787" s="1">
        <v>13.731999999999999</v>
      </c>
      <c r="AA787" s="1">
        <v>13.792</v>
      </c>
      <c r="AB787" s="1">
        <v>13.722</v>
      </c>
      <c r="AC787" s="1">
        <v>13.733000000000001</v>
      </c>
      <c r="AD787" s="1">
        <v>13.788</v>
      </c>
      <c r="AE787" s="1">
        <v>13.792</v>
      </c>
      <c r="AF787" s="1">
        <v>13.804</v>
      </c>
      <c r="AG787" s="1">
        <v>13.779</v>
      </c>
      <c r="AH787" s="1">
        <v>13.7598558186525</v>
      </c>
      <c r="AI787" s="1">
        <v>13.7598558186525</v>
      </c>
      <c r="AJ787" s="1">
        <v>13.7598558186525</v>
      </c>
      <c r="AK787" s="1">
        <v>13.7598558186525</v>
      </c>
      <c r="AL787" s="1">
        <v>13.7598558186525</v>
      </c>
      <c r="AM787" s="1">
        <v>13.7598558186525</v>
      </c>
      <c r="AN787" s="1">
        <v>13.7598558186525</v>
      </c>
      <c r="AO787" s="1">
        <v>13.7598558186525</v>
      </c>
      <c r="AP787" s="1">
        <v>13.7598558186525</v>
      </c>
      <c r="AQ787" s="1">
        <v>13.7598558186525</v>
      </c>
      <c r="AR787" s="1">
        <v>13.7598558186525</v>
      </c>
      <c r="AS787" s="1">
        <v>42.260089760857397</v>
      </c>
      <c r="AT787" s="1">
        <v>39.0161170016247</v>
      </c>
      <c r="AU787" s="1">
        <v>39.304291817502701</v>
      </c>
      <c r="AV787" s="1">
        <v>37.1155836224358</v>
      </c>
      <c r="AW787" s="1">
        <v>45.031795701458002</v>
      </c>
      <c r="AX787" s="1">
        <v>39.2882444499039</v>
      </c>
      <c r="AY787" s="1">
        <v>34.012443150744701</v>
      </c>
      <c r="AZ787" s="1">
        <v>41.456284472311999</v>
      </c>
      <c r="BA787" s="1">
        <v>41.034729566670599</v>
      </c>
      <c r="BB787" s="1">
        <v>41.240333113933801</v>
      </c>
      <c r="BC787" s="1">
        <v>39.7225836620267</v>
      </c>
      <c r="BD787" s="1">
        <v>1.54677772514406</v>
      </c>
      <c r="BE787" s="1">
        <v>1.9995430752703001</v>
      </c>
      <c r="BF787" s="1">
        <v>2.1281059418307202</v>
      </c>
      <c r="BG787" s="1">
        <v>0.96025715376243004</v>
      </c>
      <c r="BH787" s="1">
        <v>2.3439738434641901</v>
      </c>
      <c r="BI787" s="1">
        <v>2.7880576434322801</v>
      </c>
      <c r="BJ787" s="1">
        <v>0.78080884750716995</v>
      </c>
      <c r="BK787" s="1">
        <v>1.2529242867494601</v>
      </c>
      <c r="BL787" s="1">
        <v>1.53950761167628</v>
      </c>
      <c r="BM787" s="1">
        <v>2.24649147443417</v>
      </c>
      <c r="BN787" s="1">
        <v>2.2224536326275701</v>
      </c>
    </row>
    <row r="788" spans="1:66" ht="15">
      <c r="A788" s="1" t="s">
        <v>1238</v>
      </c>
      <c r="B788" s="1">
        <v>814.560360529999</v>
      </c>
      <c r="C788" s="1" t="s">
        <v>1237</v>
      </c>
      <c r="E788" s="6">
        <f>AVERAGE(L788:V788)</f>
        <v>38816006.424909063</v>
      </c>
      <c r="F788" s="7">
        <f>AVERAGE(W788:AG788)</f>
        <v>14.062909090909091</v>
      </c>
      <c r="G788" s="7">
        <v>924</v>
      </c>
      <c r="H788" s="7">
        <f>AVERAGE(AH788:AR788)</f>
        <v>14.1797429983255</v>
      </c>
      <c r="I788" s="7">
        <f>MAX(AS788:BC788)</f>
        <v>42.603664596593902</v>
      </c>
      <c r="J788" s="7">
        <f>AVERAGE(BD788:BN788)</f>
        <v>1.9273357101554982</v>
      </c>
      <c r="K788" s="8">
        <f>F788-H788</f>
        <v>-0.11683390741640842</v>
      </c>
      <c r="L788" s="2">
        <v>30743498.342</v>
      </c>
      <c r="M788" s="2">
        <v>53839557.0896997</v>
      </c>
      <c r="N788" s="2">
        <v>34312155.806000002</v>
      </c>
      <c r="O788" s="2">
        <v>59735712.185400002</v>
      </c>
      <c r="P788" s="2">
        <v>30353118.338</v>
      </c>
      <c r="Q788" s="2">
        <v>23534837.364</v>
      </c>
      <c r="R788" s="2">
        <v>60053398.932599798</v>
      </c>
      <c r="S788" s="2">
        <v>48609460.081199802</v>
      </c>
      <c r="T788" s="2">
        <v>45391698.203100301</v>
      </c>
      <c r="U788" s="2">
        <v>30871781.213</v>
      </c>
      <c r="V788" s="1">
        <v>9530853.1190000009</v>
      </c>
      <c r="W788" s="1">
        <v>14.172000000000001</v>
      </c>
      <c r="X788" s="1">
        <v>13.935</v>
      </c>
      <c r="Y788" s="1">
        <v>14.188000000000001</v>
      </c>
      <c r="Z788" s="1">
        <v>13.92</v>
      </c>
      <c r="AA788" s="1">
        <v>14.179</v>
      </c>
      <c r="AB788" s="1">
        <v>14.178000000000001</v>
      </c>
      <c r="AC788" s="1">
        <v>13.922000000000001</v>
      </c>
      <c r="AD788" s="1">
        <v>13.923</v>
      </c>
      <c r="AE788" s="1">
        <v>13.914999999999999</v>
      </c>
      <c r="AF788" s="1">
        <v>14.18</v>
      </c>
      <c r="AG788" s="1">
        <v>14.18</v>
      </c>
      <c r="AH788" s="1">
        <v>14.1797429983255</v>
      </c>
      <c r="AJ788" s="1">
        <v>14.1797429983255</v>
      </c>
      <c r="AL788" s="1">
        <v>14.1797429983255</v>
      </c>
      <c r="AM788" s="1">
        <v>14.1797429983255</v>
      </c>
      <c r="AQ788" s="1">
        <v>14.1797429983255</v>
      </c>
      <c r="AR788" s="1">
        <v>14.1797429983255</v>
      </c>
      <c r="AS788" s="1">
        <v>37.098981585486797</v>
      </c>
      <c r="AU788" s="1">
        <v>31.841010253871101</v>
      </c>
      <c r="AW788" s="1">
        <v>38.165114338268403</v>
      </c>
      <c r="AX788" s="1">
        <v>35.6420395023707</v>
      </c>
      <c r="BB788" s="1">
        <v>32.606119126632002</v>
      </c>
      <c r="BC788" s="1">
        <v>42.603664596593902</v>
      </c>
      <c r="BD788" s="1">
        <v>1.26220172514406</v>
      </c>
      <c r="BF788" s="1">
        <v>1.86255594183072</v>
      </c>
      <c r="BH788" s="1">
        <v>2.2017458434641899</v>
      </c>
      <c r="BI788" s="1">
        <v>2.5179026434322802</v>
      </c>
      <c r="BM788" s="1">
        <v>1.9428454744341701</v>
      </c>
      <c r="BN788" s="1">
        <v>1.7767626326275701</v>
      </c>
    </row>
    <row r="789" spans="1:66" ht="15">
      <c r="A789" s="1" t="s">
        <v>1239</v>
      </c>
      <c r="B789" s="1">
        <v>812.54471052999895</v>
      </c>
      <c r="C789" s="1" t="s">
        <v>1240</v>
      </c>
      <c r="E789" s="6">
        <f>AVERAGE(L789:V789)</f>
        <v>724495335.00736344</v>
      </c>
      <c r="F789" s="7">
        <f>AVERAGE(W789:AG789)</f>
        <v>12.713909090909089</v>
      </c>
      <c r="G789" s="7">
        <v>925</v>
      </c>
      <c r="H789" s="7">
        <f>AVERAGE(AH789:AR789)</f>
        <v>12.713848771669001</v>
      </c>
      <c r="I789" s="7">
        <f>MAX(AS789:BC789)</f>
        <v>51.697328894266398</v>
      </c>
      <c r="J789" s="7">
        <f>AVERAGE(BD789:BN789)</f>
        <v>1.6884620064647948</v>
      </c>
      <c r="K789" s="8">
        <f>F789-H789</f>
        <v>6.0319240088091419E-5</v>
      </c>
      <c r="L789" s="2">
        <v>783489169.61500001</v>
      </c>
      <c r="M789" s="2">
        <v>767021202.11199999</v>
      </c>
      <c r="N789" s="2">
        <v>565641291.53699994</v>
      </c>
      <c r="O789" s="2">
        <v>594359720.70000005</v>
      </c>
      <c r="P789" s="2">
        <v>804429702.97599995</v>
      </c>
      <c r="Q789" s="2">
        <v>837214352.727</v>
      </c>
      <c r="R789" s="2">
        <v>828902629.03699994</v>
      </c>
      <c r="S789" s="2">
        <v>502225071.579</v>
      </c>
      <c r="T789" s="2">
        <v>757034331.09800005</v>
      </c>
      <c r="U789" s="2">
        <v>650552499.04299998</v>
      </c>
      <c r="V789" s="2">
        <v>878578714.65699995</v>
      </c>
      <c r="W789" s="1">
        <v>12.709</v>
      </c>
      <c r="X789" s="1">
        <v>12.709</v>
      </c>
      <c r="Y789" s="1">
        <v>12.717000000000001</v>
      </c>
      <c r="Z789" s="1">
        <v>12.712999999999999</v>
      </c>
      <c r="AA789" s="1">
        <v>12.71</v>
      </c>
      <c r="AB789" s="1">
        <v>12.718</v>
      </c>
      <c r="AC789" s="1">
        <v>12.718999999999999</v>
      </c>
      <c r="AD789" s="1">
        <v>12.712999999999999</v>
      </c>
      <c r="AE789" s="1">
        <v>12.711</v>
      </c>
      <c r="AF789" s="1">
        <v>12.718</v>
      </c>
      <c r="AG789" s="1">
        <v>12.715999999999999</v>
      </c>
      <c r="AH789" s="1">
        <v>12.713848771668999</v>
      </c>
      <c r="AI789" s="1">
        <v>12.713848771668999</v>
      </c>
      <c r="AJ789" s="1">
        <v>12.713848771668999</v>
      </c>
      <c r="AK789" s="1">
        <v>12.713848771668999</v>
      </c>
      <c r="AL789" s="1">
        <v>12.713848771668999</v>
      </c>
      <c r="AM789" s="1">
        <v>12.713848771668999</v>
      </c>
      <c r="AN789" s="1">
        <v>12.713848771668999</v>
      </c>
      <c r="AO789" s="1">
        <v>12.713848771668999</v>
      </c>
      <c r="AP789" s="1">
        <v>12.713848771668999</v>
      </c>
      <c r="AQ789" s="1">
        <v>12.713848771668999</v>
      </c>
      <c r="AR789" s="1">
        <v>12.713848771668999</v>
      </c>
      <c r="AS789" s="1">
        <v>38.496063920119603</v>
      </c>
      <c r="AT789" s="1">
        <v>51.697328894266398</v>
      </c>
      <c r="AU789" s="1">
        <v>43.033018440512002</v>
      </c>
      <c r="AV789" s="1">
        <v>45.714395214669203</v>
      </c>
      <c r="AW789" s="1">
        <v>44.618850013528998</v>
      </c>
      <c r="AX789" s="1">
        <v>47.280033835179999</v>
      </c>
      <c r="AY789" s="1">
        <v>45.202130760121598</v>
      </c>
      <c r="AZ789" s="1">
        <v>43.620404114718397</v>
      </c>
      <c r="BA789" s="1">
        <v>46.125436393875098</v>
      </c>
      <c r="BB789" s="1">
        <v>38.312709890550401</v>
      </c>
      <c r="BC789" s="1">
        <v>42.216614795916797</v>
      </c>
      <c r="BD789" s="1">
        <v>0.43779041486527698</v>
      </c>
      <c r="BE789" s="1">
        <v>1.8088945665551499</v>
      </c>
      <c r="BF789" s="1">
        <v>1.53937171975178</v>
      </c>
      <c r="BG789" s="1">
        <v>1.75560043290352</v>
      </c>
      <c r="BH789" s="1">
        <v>2.3498246509027498</v>
      </c>
      <c r="BI789" s="1">
        <v>2.74028936912373</v>
      </c>
      <c r="BJ789" s="1">
        <v>1.71770345136535</v>
      </c>
      <c r="BK789" s="1">
        <v>0.53880548102804504</v>
      </c>
      <c r="BL789" s="1">
        <v>1.76009438278271</v>
      </c>
      <c r="BM789" s="1">
        <v>2.3406764506580799</v>
      </c>
      <c r="BN789" s="1">
        <v>1.5840311511763501</v>
      </c>
    </row>
    <row r="790" spans="1:66" ht="15">
      <c r="A790" s="1" t="s">
        <v>1239</v>
      </c>
      <c r="B790" s="1">
        <v>812.54471052999895</v>
      </c>
      <c r="C790" s="1" t="s">
        <v>1240</v>
      </c>
      <c r="E790" s="6">
        <f>AVERAGE(L790:V790)</f>
        <v>137419293.34</v>
      </c>
      <c r="F790" s="7">
        <f>AVERAGE(W790:AG790)</f>
        <v>13.203545454545456</v>
      </c>
      <c r="G790" s="7">
        <v>926</v>
      </c>
      <c r="H790" s="7">
        <f>AVERAGE(AH790:AR790)</f>
        <v>13.205035266228602</v>
      </c>
      <c r="I790" s="7">
        <f>MAX(AS790:BC790)</f>
        <v>44.748210650223697</v>
      </c>
      <c r="J790" s="7">
        <f>AVERAGE(BD790:BN790)</f>
        <v>1.3373957590084704</v>
      </c>
      <c r="K790" s="8">
        <f>F790-H790</f>
        <v>-1.4898116831467689E-3</v>
      </c>
      <c r="L790" s="2">
        <v>140470937.63299999</v>
      </c>
      <c r="M790" s="2">
        <v>158535728.52599999</v>
      </c>
      <c r="N790" s="2">
        <v>173786039.44800001</v>
      </c>
      <c r="O790" s="2">
        <v>115807989.98800001</v>
      </c>
      <c r="P790" s="2">
        <v>144160922.23800001</v>
      </c>
      <c r="Q790" s="2">
        <v>137397969.58399999</v>
      </c>
      <c r="R790" s="2">
        <v>119998060.727</v>
      </c>
      <c r="S790" s="2">
        <v>134025028.264</v>
      </c>
      <c r="T790" s="2">
        <v>129551105.79899999</v>
      </c>
      <c r="U790" s="2">
        <v>122771633.289</v>
      </c>
      <c r="V790" s="2">
        <v>135106811.24399999</v>
      </c>
      <c r="W790" s="1">
        <v>13.2</v>
      </c>
      <c r="X790" s="1">
        <v>13.208</v>
      </c>
      <c r="Y790" s="1">
        <v>13.215</v>
      </c>
      <c r="Z790" s="1">
        <v>13.204000000000001</v>
      </c>
      <c r="AA790" s="1">
        <v>13.189</v>
      </c>
      <c r="AB790" s="1">
        <v>13.209</v>
      </c>
      <c r="AC790" s="1">
        <v>13.205</v>
      </c>
      <c r="AD790" s="1">
        <v>13.192</v>
      </c>
      <c r="AE790" s="1">
        <v>13.199</v>
      </c>
      <c r="AF790" s="1">
        <v>13.209</v>
      </c>
      <c r="AG790" s="1">
        <v>13.209</v>
      </c>
      <c r="AH790" s="1">
        <v>13.205035266228601</v>
      </c>
      <c r="AI790" s="1">
        <v>13.205035266228601</v>
      </c>
      <c r="AJ790" s="1">
        <v>13.205035266228601</v>
      </c>
      <c r="AK790" s="1">
        <v>13.205035266228601</v>
      </c>
      <c r="AL790" s="1">
        <v>13.205035266228601</v>
      </c>
      <c r="AM790" s="1">
        <v>13.205035266228601</v>
      </c>
      <c r="AN790" s="1">
        <v>13.205035266228601</v>
      </c>
      <c r="AP790" s="1">
        <v>13.205035266228601</v>
      </c>
      <c r="AQ790" s="1">
        <v>13.205035266228601</v>
      </c>
      <c r="AR790" s="1">
        <v>13.205035266228601</v>
      </c>
      <c r="AS790" s="1">
        <v>44.719092210559602</v>
      </c>
      <c r="AT790" s="1">
        <v>43.863623601391701</v>
      </c>
      <c r="AU790" s="1">
        <v>44.748210650223697</v>
      </c>
      <c r="AV790" s="1">
        <v>40.904692632093202</v>
      </c>
      <c r="AW790" s="1">
        <v>44.2014478235428</v>
      </c>
      <c r="AX790" s="1">
        <v>36.725676946575497</v>
      </c>
      <c r="AY790" s="1">
        <v>43.784661501680297</v>
      </c>
      <c r="BA790" s="1">
        <v>44.489225964791402</v>
      </c>
      <c r="BB790" s="1">
        <v>36.978020647582198</v>
      </c>
      <c r="BC790" s="1">
        <v>43.443603121281697</v>
      </c>
      <c r="BD790" s="1">
        <v>2.3020414865278799E-2</v>
      </c>
      <c r="BE790" s="1">
        <v>1.2583105665551499</v>
      </c>
      <c r="BF790" s="1">
        <v>0.98678171975178397</v>
      </c>
      <c r="BG790" s="1">
        <v>1.20111043290352</v>
      </c>
      <c r="BH790" s="1">
        <v>1.9468936509027499</v>
      </c>
      <c r="BI790" s="1">
        <v>2.31733436912373</v>
      </c>
      <c r="BJ790" s="1">
        <v>1.3145104513653501</v>
      </c>
      <c r="BL790" s="1">
        <v>1.3547803827827101</v>
      </c>
      <c r="BM790" s="1">
        <v>1.9406084506580801</v>
      </c>
      <c r="BN790" s="1">
        <v>1.0306071511763499</v>
      </c>
    </row>
    <row r="791" spans="1:66" ht="15">
      <c r="A791" s="1" t="s">
        <v>1241</v>
      </c>
      <c r="B791" s="1">
        <v>810.52906052999901</v>
      </c>
      <c r="C791" s="1" t="s">
        <v>1242</v>
      </c>
      <c r="E791" s="6">
        <f>AVERAGE(L791:V791)</f>
        <v>22117988.259636365</v>
      </c>
      <c r="F791" s="7">
        <f>AVERAGE(W791:AG791)</f>
        <v>11.480818181818181</v>
      </c>
      <c r="G791" s="7">
        <v>927</v>
      </c>
      <c r="H791" s="7">
        <f>AVERAGE(AH791:AR791)</f>
        <v>11.478476785545498</v>
      </c>
      <c r="I791" s="7">
        <f>MAX(AS791:BC791)</f>
        <v>48.345293142697997</v>
      </c>
      <c r="J791" s="7">
        <f>AVERAGE(BD791:BN791)</f>
        <v>1.7567317731339402</v>
      </c>
      <c r="K791" s="8">
        <f>F791-H791</f>
        <v>2.3413962726834825E-3</v>
      </c>
      <c r="L791" s="2">
        <v>35202112.575999998</v>
      </c>
      <c r="M791" s="2">
        <v>26341899.364999998</v>
      </c>
      <c r="N791" s="2">
        <v>27463254.197999999</v>
      </c>
      <c r="O791" s="2">
        <v>11298340.137</v>
      </c>
      <c r="P791" s="2">
        <v>22303145.561000001</v>
      </c>
      <c r="Q791" s="2">
        <v>19886407.009</v>
      </c>
      <c r="R791" s="2">
        <v>22111004.300000001</v>
      </c>
      <c r="S791" s="2">
        <v>19206251.978999998</v>
      </c>
      <c r="T791" s="2">
        <v>19184101.883000001</v>
      </c>
      <c r="U791" s="2">
        <v>21785799.965</v>
      </c>
      <c r="V791" s="2">
        <v>18515553.883000001</v>
      </c>
      <c r="W791" s="1">
        <v>11.510999999999999</v>
      </c>
      <c r="X791" s="1">
        <v>11.472</v>
      </c>
      <c r="Y791" s="1">
        <v>11.488</v>
      </c>
      <c r="Z791" s="1">
        <v>11.48</v>
      </c>
      <c r="AA791" s="1">
        <v>11.474</v>
      </c>
      <c r="AB791" s="1">
        <v>11.467000000000001</v>
      </c>
      <c r="AC791" s="1">
        <v>11.475</v>
      </c>
      <c r="AD791" s="1">
        <v>11.496</v>
      </c>
      <c r="AE791" s="1">
        <v>11.465999999999999</v>
      </c>
      <c r="AF791" s="1">
        <v>11.486000000000001</v>
      </c>
      <c r="AG791" s="1">
        <v>11.474</v>
      </c>
      <c r="AH791" s="1">
        <v>11.478476785545499</v>
      </c>
      <c r="AI791" s="1">
        <v>11.478476785545499</v>
      </c>
      <c r="AL791" s="1">
        <v>11.478476785545499</v>
      </c>
      <c r="AM791" s="1">
        <v>11.478476785545499</v>
      </c>
      <c r="AO791" s="1">
        <v>11.478476785545499</v>
      </c>
      <c r="AP791" s="1">
        <v>11.478476785545499</v>
      </c>
      <c r="AS791" s="1">
        <v>32.957835782552998</v>
      </c>
      <c r="AT791" s="1">
        <v>27.1221036982102</v>
      </c>
      <c r="AW791" s="1">
        <v>48.345293142697997</v>
      </c>
      <c r="AX791" s="1">
        <v>38.974032445805697</v>
      </c>
      <c r="AZ791" s="1">
        <v>27.510161361478499</v>
      </c>
      <c r="BA791" s="1">
        <v>39.934883215614498</v>
      </c>
      <c r="BD791" s="1">
        <v>1.3869443419758301</v>
      </c>
      <c r="BE791" s="1">
        <v>1.5233209737695499</v>
      </c>
      <c r="BH791" s="1">
        <v>1.7360138490086701</v>
      </c>
      <c r="BI791" s="1">
        <v>2.19253002042002</v>
      </c>
      <c r="BK791" s="1">
        <v>1.3830716572169699</v>
      </c>
      <c r="BL791" s="1">
        <v>2.3185097964126</v>
      </c>
    </row>
    <row r="792" spans="1:66" ht="15">
      <c r="A792" s="1" t="s">
        <v>1243</v>
      </c>
      <c r="B792" s="1">
        <v>810.52906052999901</v>
      </c>
      <c r="C792" s="1" t="s">
        <v>1242</v>
      </c>
      <c r="E792" s="6">
        <f>AVERAGE(L792:V792)</f>
        <v>1083179792.3711817</v>
      </c>
      <c r="F792" s="7">
        <f>AVERAGE(W792:AG792)</f>
        <v>12.164454545454545</v>
      </c>
      <c r="G792" s="7">
        <v>928</v>
      </c>
      <c r="H792" s="7">
        <f>AVERAGE(AH792:AR792)</f>
        <v>12.163769799713402</v>
      </c>
      <c r="I792" s="7">
        <f>MAX(AS792:BC792)</f>
        <v>50.696069795657898</v>
      </c>
      <c r="J792" s="7">
        <f>AVERAGE(BD792:BN792)</f>
        <v>1.1876690442206441</v>
      </c>
      <c r="K792" s="8">
        <f>F792-H792</f>
        <v>6.8474574114318898E-4</v>
      </c>
      <c r="L792" s="2">
        <v>1146414196.22</v>
      </c>
      <c r="M792" s="2">
        <v>1104400368.7739999</v>
      </c>
      <c r="N792" s="2">
        <v>1130574659.198</v>
      </c>
      <c r="O792" s="2">
        <v>1072167609.9349999</v>
      </c>
      <c r="P792" s="2">
        <v>1110133980.9089999</v>
      </c>
      <c r="Q792" s="2">
        <v>1090771666.6819999</v>
      </c>
      <c r="R792" s="2">
        <v>1022802044.567</v>
      </c>
      <c r="S792" s="2">
        <v>1177715225.619</v>
      </c>
      <c r="T792" s="2">
        <v>991702041.85899997</v>
      </c>
      <c r="U792" s="2">
        <v>930056850.375</v>
      </c>
      <c r="V792" s="2">
        <v>1138239071.9449999</v>
      </c>
      <c r="W792" s="1">
        <v>12.157999999999999</v>
      </c>
      <c r="X792" s="1">
        <v>12.17</v>
      </c>
      <c r="Y792" s="1">
        <v>12.156000000000001</v>
      </c>
      <c r="Z792" s="1">
        <v>12.182</v>
      </c>
      <c r="AA792" s="1">
        <v>12.143000000000001</v>
      </c>
      <c r="AB792" s="1">
        <v>12.176</v>
      </c>
      <c r="AC792" s="1">
        <v>12.183</v>
      </c>
      <c r="AD792" s="1">
        <v>12.14</v>
      </c>
      <c r="AE792" s="1">
        <v>12.156000000000001</v>
      </c>
      <c r="AF792" s="1">
        <v>12.186</v>
      </c>
      <c r="AG792" s="1">
        <v>12.159000000000001</v>
      </c>
      <c r="AH792" s="1">
        <v>12.1637697997134</v>
      </c>
      <c r="AI792" s="1">
        <v>12.1637697997134</v>
      </c>
      <c r="AJ792" s="1">
        <v>12.1637697997134</v>
      </c>
      <c r="AK792" s="1">
        <v>12.1637697997134</v>
      </c>
      <c r="AL792" s="1">
        <v>12.1637697997134</v>
      </c>
      <c r="AM792" s="1">
        <v>12.1637697997134</v>
      </c>
      <c r="AN792" s="1">
        <v>12.1637697997134</v>
      </c>
      <c r="AO792" s="1">
        <v>12.1637697997134</v>
      </c>
      <c r="AP792" s="1">
        <v>12.1637697997134</v>
      </c>
      <c r="AQ792" s="1">
        <v>12.1637697997134</v>
      </c>
      <c r="AR792" s="1">
        <v>12.1637697997134</v>
      </c>
      <c r="AS792" s="1">
        <v>47.471731281606203</v>
      </c>
      <c r="AT792" s="1">
        <v>50.696069795657898</v>
      </c>
      <c r="AU792" s="1">
        <v>46.858960300879403</v>
      </c>
      <c r="AV792" s="1">
        <v>48.879602991218697</v>
      </c>
      <c r="AW792" s="1">
        <v>47.5107725312117</v>
      </c>
      <c r="AX792" s="1">
        <v>48.165274647852897</v>
      </c>
      <c r="AY792" s="1">
        <v>48.193076204746497</v>
      </c>
      <c r="AZ792" s="1">
        <v>46.6349799481128</v>
      </c>
      <c r="BA792" s="1">
        <v>48.260425061266297</v>
      </c>
      <c r="BB792" s="1">
        <v>46.873841607999204</v>
      </c>
      <c r="BC792" s="1">
        <v>49.408603099103402</v>
      </c>
      <c r="BD792" s="1">
        <v>0.64289134197583298</v>
      </c>
      <c r="BE792" s="1">
        <v>0.77690797376955101</v>
      </c>
      <c r="BF792" s="1">
        <v>1.0120039316479901</v>
      </c>
      <c r="BG792" s="1">
        <v>0.97868064437934799</v>
      </c>
      <c r="BH792" s="1">
        <v>1.0081648490086701</v>
      </c>
      <c r="BI792" s="1">
        <v>1.44414902042002</v>
      </c>
      <c r="BJ792" s="1">
        <v>2.18716475708846</v>
      </c>
      <c r="BK792" s="1">
        <v>0.65634765721696997</v>
      </c>
      <c r="BL792" s="1">
        <v>1.5932037964126</v>
      </c>
      <c r="BM792" s="1">
        <v>1.57176274992612</v>
      </c>
      <c r="BN792" s="1">
        <v>1.1930827645815201</v>
      </c>
    </row>
    <row r="793" spans="1:66" ht="15">
      <c r="A793" s="1" t="s">
        <v>1243</v>
      </c>
      <c r="B793" s="1">
        <v>810.52906052999901</v>
      </c>
      <c r="C793" s="1" t="s">
        <v>1242</v>
      </c>
      <c r="E793" s="6">
        <f>AVERAGE(L793:V793)</f>
        <v>377512338.14363641</v>
      </c>
      <c r="F793" s="7">
        <f>AVERAGE(W793:AG793)</f>
        <v>12.69018181818182</v>
      </c>
      <c r="G793" s="7">
        <v>929</v>
      </c>
      <c r="H793" s="7">
        <f>AVERAGE(AH793:AR793)</f>
        <v>12.6916974033758</v>
      </c>
      <c r="I793" s="7">
        <f>MAX(AS793:BC793)</f>
        <v>53.850342869056398</v>
      </c>
      <c r="J793" s="7">
        <f>AVERAGE(BD793:BN793)</f>
        <v>0.6771932260388277</v>
      </c>
      <c r="K793" s="8">
        <f>F793-H793</f>
        <v>-1.5155851939798737E-3</v>
      </c>
      <c r="L793" s="2">
        <v>359807786.03200001</v>
      </c>
      <c r="M793" s="2">
        <v>351494099.92400002</v>
      </c>
      <c r="N793" s="2">
        <v>355988637.03200001</v>
      </c>
      <c r="O793" s="2">
        <v>425111215.04100001</v>
      </c>
      <c r="P793" s="2">
        <v>307569875.92000002</v>
      </c>
      <c r="Q793" s="2">
        <v>457212611.384</v>
      </c>
      <c r="R793" s="2">
        <v>283078696.33399999</v>
      </c>
      <c r="S793" s="2">
        <v>353842383.69599998</v>
      </c>
      <c r="T793" s="2">
        <v>325901523.34799999</v>
      </c>
      <c r="U793" s="2">
        <v>548668169.88999999</v>
      </c>
      <c r="V793" s="2">
        <v>383960720.97899997</v>
      </c>
      <c r="W793" s="1">
        <v>12.696</v>
      </c>
      <c r="X793" s="1">
        <v>12.698</v>
      </c>
      <c r="Y793" s="1">
        <v>12.701000000000001</v>
      </c>
      <c r="Z793" s="1">
        <v>12.695</v>
      </c>
      <c r="AA793" s="1">
        <v>12.69</v>
      </c>
      <c r="AB793" s="1">
        <v>12.680999999999999</v>
      </c>
      <c r="AC793" s="1">
        <v>12.667999999999999</v>
      </c>
      <c r="AD793" s="1">
        <v>12.696</v>
      </c>
      <c r="AE793" s="1">
        <v>12.706</v>
      </c>
      <c r="AF793" s="1">
        <v>12.691000000000001</v>
      </c>
      <c r="AG793" s="1">
        <v>12.67</v>
      </c>
      <c r="AH793" s="1">
        <v>12.6916974033758</v>
      </c>
      <c r="AI793" s="1">
        <v>12.6916974033758</v>
      </c>
      <c r="AJ793" s="1">
        <v>12.6916974033758</v>
      </c>
      <c r="AK793" s="1">
        <v>12.6916974033758</v>
      </c>
      <c r="AL793" s="1">
        <v>12.6916974033758</v>
      </c>
      <c r="AM793" s="1">
        <v>12.6916974033758</v>
      </c>
      <c r="AN793" s="1">
        <v>12.6916974033758</v>
      </c>
      <c r="AO793" s="1">
        <v>12.6916974033758</v>
      </c>
      <c r="AP793" s="1">
        <v>12.6916974033758</v>
      </c>
      <c r="AQ793" s="1">
        <v>12.6916974033758</v>
      </c>
      <c r="AR793" s="1">
        <v>12.6916974033758</v>
      </c>
      <c r="AS793" s="1">
        <v>53.850342869056398</v>
      </c>
      <c r="AT793" s="1">
        <v>43.871513963117103</v>
      </c>
      <c r="AU793" s="1">
        <v>50.199946550975397</v>
      </c>
      <c r="AV793" s="1">
        <v>49.043206839944098</v>
      </c>
      <c r="AW793" s="1">
        <v>48.771401692307599</v>
      </c>
      <c r="AX793" s="1">
        <v>49.533728987546802</v>
      </c>
      <c r="AY793" s="1">
        <v>49.036387480341602</v>
      </c>
      <c r="AZ793" s="1">
        <v>48.442240207520101</v>
      </c>
      <c r="BA793" s="1">
        <v>49.829084316825202</v>
      </c>
      <c r="BB793" s="1">
        <v>40.029379372545399</v>
      </c>
      <c r="BC793" s="1">
        <v>49.265531136447898</v>
      </c>
      <c r="BD793" s="1">
        <v>0.12510934197583201</v>
      </c>
      <c r="BE793" s="1">
        <v>0.24213997376955099</v>
      </c>
      <c r="BF793" s="1">
        <v>0.493613931647995</v>
      </c>
      <c r="BG793" s="1">
        <v>0.46145464437934902</v>
      </c>
      <c r="BH793" s="1">
        <v>0.50702184900867397</v>
      </c>
      <c r="BI793" s="1">
        <v>0.92986902042002295</v>
      </c>
      <c r="BJ793" s="1">
        <v>1.68830975708847</v>
      </c>
      <c r="BK793" s="1">
        <v>0.15791765721696999</v>
      </c>
      <c r="BL793" s="1">
        <v>1.0769447964126</v>
      </c>
      <c r="BM793" s="1">
        <v>1.0737577499261199</v>
      </c>
      <c r="BN793" s="1">
        <v>0.69298676458152098</v>
      </c>
    </row>
    <row r="794" spans="1:66" ht="15">
      <c r="A794" s="1" t="s">
        <v>1243</v>
      </c>
      <c r="B794" s="1">
        <v>810.52906052999901</v>
      </c>
      <c r="C794" s="1" t="s">
        <v>1242</v>
      </c>
      <c r="E794" s="6">
        <f>AVERAGE(L794:V794)</f>
        <v>67221247.252454549</v>
      </c>
      <c r="F794" s="7">
        <f>AVERAGE(W794:AG794)</f>
        <v>13.448</v>
      </c>
      <c r="G794" s="7">
        <v>930</v>
      </c>
      <c r="H794" s="7">
        <f>AVERAGE(AH794:AR794)</f>
        <v>13.4474261633043</v>
      </c>
      <c r="I794" s="7">
        <f>MAX(AS794:BC794)</f>
        <v>30.314344131042699</v>
      </c>
      <c r="J794" s="7">
        <f>AVERAGE(BD794:BN794)</f>
        <v>0.4035468925848833</v>
      </c>
      <c r="K794" s="8">
        <f>F794-H794</f>
        <v>5.7383669570043594E-4</v>
      </c>
      <c r="L794" s="2">
        <v>61005592.037</v>
      </c>
      <c r="M794" s="2">
        <v>70199813.386000007</v>
      </c>
      <c r="N794" s="2">
        <v>61503008.685000002</v>
      </c>
      <c r="O794" s="2">
        <v>75795424.869000003</v>
      </c>
      <c r="P794" s="2">
        <v>62308426.412</v>
      </c>
      <c r="Q794" s="2">
        <v>61624030.542000003</v>
      </c>
      <c r="R794" s="2">
        <v>67126533.630999997</v>
      </c>
      <c r="S794" s="2">
        <v>78500276.195999995</v>
      </c>
      <c r="T794" s="2">
        <v>62598999.454999998</v>
      </c>
      <c r="U794" s="2">
        <v>72797669.927000001</v>
      </c>
      <c r="V794" s="2">
        <v>65973944.637000002</v>
      </c>
      <c r="W794" s="1">
        <v>13.457000000000001</v>
      </c>
      <c r="X794" s="1">
        <v>13.445</v>
      </c>
      <c r="Y794" s="1">
        <v>13.433999999999999</v>
      </c>
      <c r="Z794" s="1">
        <v>13.441000000000001</v>
      </c>
      <c r="AA794" s="1">
        <v>13.452</v>
      </c>
      <c r="AB794" s="1">
        <v>13.465</v>
      </c>
      <c r="AC794" s="1">
        <v>13.436</v>
      </c>
      <c r="AD794" s="1">
        <v>13.448</v>
      </c>
      <c r="AE794" s="1">
        <v>13.444000000000001</v>
      </c>
      <c r="AF794" s="1">
        <v>13.449</v>
      </c>
      <c r="AG794" s="1">
        <v>13.457000000000001</v>
      </c>
      <c r="AH794" s="1">
        <v>13.4474261633043</v>
      </c>
      <c r="AI794" s="1">
        <v>13.4474261633043</v>
      </c>
      <c r="AJ794" s="1">
        <v>13.4474261633043</v>
      </c>
      <c r="AK794" s="1">
        <v>13.4474261633043</v>
      </c>
      <c r="AL794" s="1">
        <v>13.4474261633043</v>
      </c>
      <c r="AM794" s="1">
        <v>13.4474261633043</v>
      </c>
      <c r="AN794" s="1">
        <v>13.4474261633043</v>
      </c>
      <c r="AO794" s="1">
        <v>13.4474261633043</v>
      </c>
      <c r="AP794" s="1">
        <v>13.4474261633043</v>
      </c>
      <c r="AQ794" s="1">
        <v>13.4474261633043</v>
      </c>
      <c r="AS794" s="1">
        <v>24.196277777480901</v>
      </c>
      <c r="AT794" s="1">
        <v>23.334222399757</v>
      </c>
      <c r="AU794" s="1">
        <v>23.538906938975298</v>
      </c>
      <c r="AV794" s="1">
        <v>24.420085983143402</v>
      </c>
      <c r="AW794" s="1">
        <v>24.328856490282998</v>
      </c>
      <c r="AX794" s="1">
        <v>24.231337284985401</v>
      </c>
      <c r="AY794" s="1">
        <v>22.787009249862301</v>
      </c>
      <c r="AZ794" s="1">
        <v>23.5444112038691</v>
      </c>
      <c r="BA794" s="1">
        <v>30.314344131042699</v>
      </c>
      <c r="BB794" s="1">
        <v>21.296892316101701</v>
      </c>
      <c r="BD794" s="1">
        <v>0.68760165802416695</v>
      </c>
      <c r="BE794" s="1">
        <v>0.55129602623044704</v>
      </c>
      <c r="BF794" s="1">
        <v>0.16405706835200401</v>
      </c>
      <c r="BG794" s="1">
        <v>0.19130135562065001</v>
      </c>
      <c r="BH794" s="1">
        <v>0.17529815099132401</v>
      </c>
      <c r="BI794" s="1">
        <v>0.13176002042002199</v>
      </c>
      <c r="BJ794" s="1">
        <v>0.98934575708846995</v>
      </c>
      <c r="BK794" s="1">
        <v>0.52395134278302802</v>
      </c>
      <c r="BL794" s="1">
        <v>0.378045796412601</v>
      </c>
      <c r="BM794" s="1">
        <v>0.24281174992612001</v>
      </c>
    </row>
    <row r="795" spans="1:66" ht="15">
      <c r="A795" s="1" t="s">
        <v>1243</v>
      </c>
      <c r="B795" s="1">
        <v>810.52906052999901</v>
      </c>
      <c r="C795" s="1" t="s">
        <v>1242</v>
      </c>
      <c r="E795" s="6">
        <f>AVERAGE(L795:V795)</f>
        <v>62139901.121272735</v>
      </c>
      <c r="F795" s="7">
        <f>AVERAGE(W795:AG795)</f>
        <v>13.726727272727272</v>
      </c>
      <c r="G795" s="7">
        <v>931</v>
      </c>
      <c r="H795" s="7">
        <f>AVERAGE(AH795:AR795)</f>
        <v>13.725820645898297</v>
      </c>
      <c r="I795" s="7">
        <f>MAX(AS795:BC795)</f>
        <v>23.912353097161699</v>
      </c>
      <c r="J795" s="7">
        <f>AVERAGE(BD795:BN795)</f>
        <v>0.52222310185702425</v>
      </c>
      <c r="K795" s="8">
        <f>F795-H795</f>
        <v>9.0662682897502123E-4</v>
      </c>
      <c r="L795" s="2">
        <v>70933450.650999993</v>
      </c>
      <c r="M795" s="2">
        <v>59924286.766999997</v>
      </c>
      <c r="N795" s="2">
        <v>71486251.354000002</v>
      </c>
      <c r="O795" s="2">
        <v>69365395.635000005</v>
      </c>
      <c r="P795" s="2">
        <v>61897068.527000003</v>
      </c>
      <c r="Q795" s="2">
        <v>57273404.596000001</v>
      </c>
      <c r="R795" s="2">
        <v>55116130.361000001</v>
      </c>
      <c r="S795" s="2">
        <v>71380056.133000001</v>
      </c>
      <c r="T795" s="2">
        <v>53085939.456</v>
      </c>
      <c r="U795" s="2">
        <v>59137579.005999997</v>
      </c>
      <c r="V795" s="2">
        <v>53939349.847999997</v>
      </c>
      <c r="W795" s="1">
        <v>13.722</v>
      </c>
      <c r="X795" s="1">
        <v>13.722</v>
      </c>
      <c r="Y795" s="1">
        <v>13.725</v>
      </c>
      <c r="Z795" s="1">
        <v>13.73</v>
      </c>
      <c r="AA795" s="1">
        <v>13.718</v>
      </c>
      <c r="AB795" s="1">
        <v>13.736000000000001</v>
      </c>
      <c r="AC795" s="1">
        <v>13.727</v>
      </c>
      <c r="AD795" s="1">
        <v>13.725</v>
      </c>
      <c r="AE795" s="1">
        <v>13.728</v>
      </c>
      <c r="AF795" s="1">
        <v>13.734</v>
      </c>
      <c r="AG795" s="1">
        <v>13.727</v>
      </c>
      <c r="AH795" s="1">
        <v>13.725820645898301</v>
      </c>
      <c r="AI795" s="1">
        <v>13.725820645898301</v>
      </c>
      <c r="AJ795" s="1">
        <v>13.725820645898301</v>
      </c>
      <c r="AK795" s="1">
        <v>13.725820645898301</v>
      </c>
      <c r="AL795" s="1">
        <v>13.725820645898301</v>
      </c>
      <c r="AM795" s="1">
        <v>13.725820645898301</v>
      </c>
      <c r="AN795" s="1">
        <v>13.725820645898301</v>
      </c>
      <c r="AO795" s="1">
        <v>13.725820645898301</v>
      </c>
      <c r="AP795" s="1">
        <v>13.725820645898301</v>
      </c>
      <c r="AQ795" s="1">
        <v>13.725820645898301</v>
      </c>
      <c r="AR795" s="1">
        <v>13.725820645898301</v>
      </c>
      <c r="AS795" s="1">
        <v>18.027271614166501</v>
      </c>
      <c r="AT795" s="1">
        <v>23.456815675063801</v>
      </c>
      <c r="AU795" s="1">
        <v>23.912353097161699</v>
      </c>
      <c r="AV795" s="1">
        <v>23.867769618304202</v>
      </c>
      <c r="AW795" s="1">
        <v>16.249924667753898</v>
      </c>
      <c r="AX795" s="1">
        <v>22.984089723075002</v>
      </c>
      <c r="AY795" s="1">
        <v>17.3940493343867</v>
      </c>
      <c r="AZ795" s="1">
        <v>23.452043515257301</v>
      </c>
      <c r="BA795" s="1">
        <v>23.323307432129599</v>
      </c>
      <c r="BB795" s="1">
        <v>22.765131293731098</v>
      </c>
      <c r="BC795" s="1">
        <v>23.5723398172657</v>
      </c>
      <c r="BD795" s="1">
        <v>0.96974565802416601</v>
      </c>
      <c r="BE795" s="1">
        <v>0.83394402623044706</v>
      </c>
      <c r="BF795" s="1">
        <v>0.57745206835200402</v>
      </c>
      <c r="BG795" s="1">
        <v>0.47621835562065001</v>
      </c>
      <c r="BH795" s="1">
        <v>0.60895315099132397</v>
      </c>
      <c r="BI795" s="1">
        <v>0.15498997957997601</v>
      </c>
      <c r="BJ795" s="1">
        <v>0.58501575708846998</v>
      </c>
      <c r="BK795" s="1">
        <v>0.94206334278302895</v>
      </c>
      <c r="BL795" s="1">
        <v>9.2182796412602699E-2</v>
      </c>
      <c r="BM795" s="1">
        <v>0.10000774992611999</v>
      </c>
      <c r="BN795" s="1">
        <v>0.40388123541847898</v>
      </c>
    </row>
    <row r="796" spans="1:66" ht="15">
      <c r="A796" s="1" t="s">
        <v>1244</v>
      </c>
      <c r="B796" s="1">
        <v>808.51341052999896</v>
      </c>
      <c r="C796" s="1" t="s">
        <v>1245</v>
      </c>
      <c r="E796" s="6">
        <f>AVERAGE(L796:V796)</f>
        <v>156168399.26581821</v>
      </c>
      <c r="F796" s="7">
        <f>AVERAGE(W796:AG796)</f>
        <v>10.884909090909092</v>
      </c>
      <c r="G796" s="7">
        <v>932</v>
      </c>
      <c r="H796" s="7">
        <f>AVERAGE(AH796:AR796)</f>
        <v>10.885023598991802</v>
      </c>
      <c r="I796" s="7">
        <f>MAX(AS796:BC796)</f>
        <v>51.1301993895881</v>
      </c>
      <c r="J796" s="7">
        <f>AVERAGE(BD796:BN796)</f>
        <v>1.4631661216343526</v>
      </c>
      <c r="K796" s="8">
        <f>F796-H796</f>
        <v>-1.1450808271007418E-4</v>
      </c>
      <c r="L796" s="2">
        <v>169317439.90099999</v>
      </c>
      <c r="M796" s="2">
        <v>158259680.94299999</v>
      </c>
      <c r="N796" s="2">
        <v>169501913.67199999</v>
      </c>
      <c r="O796" s="2">
        <v>154936378.972</v>
      </c>
      <c r="P796" s="2">
        <v>156097945.93799999</v>
      </c>
      <c r="Q796" s="2">
        <v>165661529.83399999</v>
      </c>
      <c r="R796" s="2">
        <v>153183191.764</v>
      </c>
      <c r="S796" s="2">
        <v>161428769.26300001</v>
      </c>
      <c r="T796" s="2">
        <v>109202499.23199999</v>
      </c>
      <c r="U796" s="2">
        <v>159009885.65000001</v>
      </c>
      <c r="V796" s="2">
        <v>161253156.755</v>
      </c>
      <c r="W796" s="1">
        <v>10.895</v>
      </c>
      <c r="X796" s="1">
        <v>10.887</v>
      </c>
      <c r="Y796" s="1">
        <v>10.901999999999999</v>
      </c>
      <c r="Z796" s="1">
        <v>10.891999999999999</v>
      </c>
      <c r="AA796" s="1">
        <v>10.885</v>
      </c>
      <c r="AB796" s="1">
        <v>10.884</v>
      </c>
      <c r="AC796" s="1">
        <v>10.881</v>
      </c>
      <c r="AD796" s="1">
        <v>10.87</v>
      </c>
      <c r="AE796" s="1">
        <v>10.877000000000001</v>
      </c>
      <c r="AF796" s="1">
        <v>10.882</v>
      </c>
      <c r="AG796" s="1">
        <v>10.879</v>
      </c>
      <c r="AH796" s="1">
        <v>10.8850235989918</v>
      </c>
      <c r="AI796" s="1">
        <v>10.8850235989918</v>
      </c>
      <c r="AJ796" s="1">
        <v>10.8850235989918</v>
      </c>
      <c r="AK796" s="1">
        <v>10.8850235989918</v>
      </c>
      <c r="AL796" s="1">
        <v>10.8850235989918</v>
      </c>
      <c r="AM796" s="1">
        <v>10.8850235989918</v>
      </c>
      <c r="AN796" s="1">
        <v>10.8850235989918</v>
      </c>
      <c r="AO796" s="1">
        <v>10.8850235989918</v>
      </c>
      <c r="AP796" s="1">
        <v>10.8850235989918</v>
      </c>
      <c r="AQ796" s="1">
        <v>10.8850235989918</v>
      </c>
      <c r="AR796" s="1">
        <v>10.8850235989918</v>
      </c>
      <c r="AS796" s="1">
        <v>36.664829352351198</v>
      </c>
      <c r="AT796" s="1">
        <v>43.749060619492496</v>
      </c>
      <c r="AU796" s="1">
        <v>46.732607266406603</v>
      </c>
      <c r="AV796" s="1">
        <v>48.4846631341426</v>
      </c>
      <c r="AW796" s="1">
        <v>51.1301993895881</v>
      </c>
      <c r="AX796" s="1">
        <v>36.296422814715299</v>
      </c>
      <c r="AY796" s="1">
        <v>42.224472791658002</v>
      </c>
      <c r="AZ796" s="1">
        <v>46.023118487437301</v>
      </c>
      <c r="BA796" s="1">
        <v>50.3684954940111</v>
      </c>
      <c r="BB796" s="1">
        <v>48.875566274010502</v>
      </c>
      <c r="BC796" s="1">
        <v>49.574375033615098</v>
      </c>
      <c r="BD796" s="1">
        <v>1.6146019110382701</v>
      </c>
      <c r="BE796" s="1">
        <v>1.14187689316926</v>
      </c>
      <c r="BF796" s="1">
        <v>1.053768901202</v>
      </c>
      <c r="BG796" s="1">
        <v>1.3097414276202299</v>
      </c>
      <c r="BH796" s="1">
        <v>1.2237342861617599</v>
      </c>
      <c r="BI796" s="1">
        <v>0.82737545991127104</v>
      </c>
      <c r="BJ796" s="1">
        <v>2.3743534842278802</v>
      </c>
      <c r="BK796" s="1">
        <v>1.7141111007396399</v>
      </c>
      <c r="BL796" s="1">
        <v>1.5928511085778101</v>
      </c>
      <c r="BM796" s="1">
        <v>2.1421117163889001</v>
      </c>
      <c r="BN796" s="1">
        <v>1.10030104894086</v>
      </c>
    </row>
    <row r="797" spans="1:66" ht="15">
      <c r="A797" s="1" t="s">
        <v>1244</v>
      </c>
      <c r="B797" s="1">
        <v>808.51341052999896</v>
      </c>
      <c r="C797" s="1" t="s">
        <v>1245</v>
      </c>
      <c r="E797" s="6">
        <f>AVERAGE(L797:V797)</f>
        <v>28696417.217399955</v>
      </c>
      <c r="F797" s="7">
        <f>AVERAGE(W797:AG797)</f>
        <v>11.138454545454547</v>
      </c>
      <c r="G797" s="7">
        <v>933</v>
      </c>
      <c r="H797" s="7">
        <f>AVERAGE(AH797:AR797)</f>
        <v>11.35</v>
      </c>
      <c r="I797" s="7">
        <f>MAX(AS797:BC797)</f>
        <v>40.9451088515397</v>
      </c>
      <c r="J797" s="7">
        <f>AVERAGE(BD797:BN797)</f>
        <v>1.2988511085778101</v>
      </c>
      <c r="K797" s="8">
        <f>F797-H797</f>
        <v>-0.21154545454545293</v>
      </c>
      <c r="L797" s="2">
        <v>27293492.1287999</v>
      </c>
      <c r="M797" s="2">
        <v>27625530.605999898</v>
      </c>
      <c r="N797" s="2">
        <v>30832668.2775</v>
      </c>
      <c r="O797" s="2">
        <v>30794634.821699999</v>
      </c>
      <c r="P797" s="2">
        <v>30231676.682700001</v>
      </c>
      <c r="Q797" s="2">
        <v>19471167.103999998</v>
      </c>
      <c r="R797" s="2">
        <v>31928208.492299799</v>
      </c>
      <c r="S797" s="2">
        <v>31612579.857299998</v>
      </c>
      <c r="T797" s="2">
        <v>24733400.089000002</v>
      </c>
      <c r="U797" s="2">
        <v>29590609.747200001</v>
      </c>
      <c r="V797" s="2">
        <v>31546621.584899899</v>
      </c>
      <c r="W797" s="1">
        <v>11.111000000000001</v>
      </c>
      <c r="X797" s="1">
        <v>11.093</v>
      </c>
      <c r="Y797" s="1">
        <v>11.093999999999999</v>
      </c>
      <c r="Z797" s="1">
        <v>11.09</v>
      </c>
      <c r="AA797" s="1">
        <v>11.093999999999999</v>
      </c>
      <c r="AB797" s="1">
        <v>11.336</v>
      </c>
      <c r="AC797" s="1">
        <v>11.085000000000001</v>
      </c>
      <c r="AD797" s="1">
        <v>11.093999999999999</v>
      </c>
      <c r="AE797" s="1">
        <v>11.35</v>
      </c>
      <c r="AF797" s="1">
        <v>11.09</v>
      </c>
      <c r="AG797" s="1">
        <v>11.086</v>
      </c>
      <c r="AP797" s="1">
        <v>11.35</v>
      </c>
      <c r="BA797" s="1">
        <v>40.9451088515397</v>
      </c>
      <c r="BL797" s="1">
        <v>1.2988511085778101</v>
      </c>
    </row>
    <row r="798" spans="1:66" ht="15">
      <c r="A798" s="1" t="s">
        <v>1244</v>
      </c>
      <c r="B798" s="1">
        <v>808.51341052999896</v>
      </c>
      <c r="C798" s="1" t="s">
        <v>1245</v>
      </c>
      <c r="E798" s="6">
        <f>AVERAGE(L798:V798)</f>
        <v>44320690.39918182</v>
      </c>
      <c r="F798" s="7">
        <f>AVERAGE(W798:AG798)</f>
        <v>12.209272727272729</v>
      </c>
      <c r="G798" s="7">
        <v>934</v>
      </c>
      <c r="H798" s="7">
        <f>AVERAGE(AH798:AR798)</f>
        <v>12.210467969420097</v>
      </c>
      <c r="I798" s="7">
        <f>MAX(AS798:BC798)</f>
        <v>29.136223545057501</v>
      </c>
      <c r="J798" s="7">
        <f>AVERAGE(BD798:BN798)</f>
        <v>0.29642585766662088</v>
      </c>
      <c r="K798" s="8">
        <f>F798-H798</f>
        <v>-1.1952421473679919E-3</v>
      </c>
      <c r="L798" s="2">
        <v>42931156.066</v>
      </c>
      <c r="M798" s="2">
        <v>44956072.288999997</v>
      </c>
      <c r="N798" s="2">
        <v>44394658.456</v>
      </c>
      <c r="O798" s="2">
        <v>46648573.663999997</v>
      </c>
      <c r="P798" s="2">
        <v>46533777.903999999</v>
      </c>
      <c r="Q798" s="2">
        <v>44684277.082000002</v>
      </c>
      <c r="R798" s="2">
        <v>45818312.193999998</v>
      </c>
      <c r="S798" s="2">
        <v>46548316.386</v>
      </c>
      <c r="T798" s="2">
        <v>41223335.555</v>
      </c>
      <c r="U798" s="2">
        <v>40002185.736000001</v>
      </c>
      <c r="V798" s="2">
        <v>43786929.059</v>
      </c>
      <c r="W798" s="1">
        <v>12.207000000000001</v>
      </c>
      <c r="X798" s="1">
        <v>12.212</v>
      </c>
      <c r="Y798" s="1">
        <v>12.234</v>
      </c>
      <c r="Z798" s="1">
        <v>12.207000000000001</v>
      </c>
      <c r="AA798" s="1">
        <v>12.182</v>
      </c>
      <c r="AB798" s="1">
        <v>12.211</v>
      </c>
      <c r="AC798" s="1">
        <v>12.226000000000001</v>
      </c>
      <c r="AD798" s="1">
        <v>12.183</v>
      </c>
      <c r="AE798" s="1">
        <v>12.215</v>
      </c>
      <c r="AF798" s="1">
        <v>12.202999999999999</v>
      </c>
      <c r="AG798" s="1">
        <v>12.222</v>
      </c>
      <c r="AH798" s="1">
        <v>12.210467969420099</v>
      </c>
      <c r="AI798" s="1">
        <v>12.210467969420099</v>
      </c>
      <c r="AJ798" s="1">
        <v>12.210467969420099</v>
      </c>
      <c r="AK798" s="1">
        <v>12.210467969420099</v>
      </c>
      <c r="AL798" s="1">
        <v>12.210467969420099</v>
      </c>
      <c r="AM798" s="1">
        <v>12.210467969420099</v>
      </c>
      <c r="AP798" s="1">
        <v>12.210467969420099</v>
      </c>
      <c r="AQ798" s="1">
        <v>12.210467969420099</v>
      </c>
      <c r="AR798" s="1">
        <v>12.210467969420099</v>
      </c>
      <c r="AS798" s="1">
        <v>29.136223545057501</v>
      </c>
      <c r="AT798" s="1">
        <v>22.358733801886299</v>
      </c>
      <c r="AU798" s="1">
        <v>13.1356913622832</v>
      </c>
      <c r="AV798" s="1">
        <v>28.194634792774401</v>
      </c>
      <c r="AW798" s="1">
        <v>28.523367833289399</v>
      </c>
      <c r="AX798" s="1">
        <v>16.145225016415001</v>
      </c>
      <c r="BA798" s="1">
        <v>22.2005080228084</v>
      </c>
      <c r="BB798" s="1">
        <v>21.041064258998102</v>
      </c>
      <c r="BC798" s="1">
        <v>19.641797405283999</v>
      </c>
      <c r="BD798" s="1">
        <v>0.30536091103827401</v>
      </c>
      <c r="BE798" s="1">
        <v>0.167623106830733</v>
      </c>
      <c r="BF798" s="1">
        <v>0.35877509879799502</v>
      </c>
      <c r="BG798" s="1">
        <v>2.2455572379765601E-2</v>
      </c>
      <c r="BH798" s="1">
        <v>0.15007571383823701</v>
      </c>
      <c r="BI798" s="1">
        <v>0.50287954008872704</v>
      </c>
      <c r="BL798" s="1">
        <v>0.18153410857781599</v>
      </c>
      <c r="BM798" s="1">
        <v>0.74295071638890198</v>
      </c>
      <c r="BN798" s="1">
        <v>0.236177951059138</v>
      </c>
    </row>
    <row r="799" spans="1:66" ht="15">
      <c r="A799" s="1" t="s">
        <v>1244</v>
      </c>
      <c r="B799" s="1">
        <v>808.51341052999896</v>
      </c>
      <c r="C799" s="1" t="s">
        <v>1245</v>
      </c>
      <c r="E799" s="6">
        <f>AVERAGE(L799:V799)</f>
        <v>71673475.855454549</v>
      </c>
      <c r="F799" s="7">
        <f>AVERAGE(W799:AG799)</f>
        <v>12.637818181818181</v>
      </c>
      <c r="G799" s="7">
        <v>935</v>
      </c>
      <c r="H799" s="7">
        <f>AVERAGE(AH799:AR799)</f>
        <v>12.637927415111198</v>
      </c>
      <c r="I799" s="7">
        <f>MAX(AS799:BC799)</f>
        <v>29.459862827764901</v>
      </c>
      <c r="J799" s="7">
        <f>AVERAGE(BD799:BN799)</f>
        <v>0.40213007246462029</v>
      </c>
      <c r="K799" s="8">
        <f>F799-H799</f>
        <v>-1.0923329301704143E-4</v>
      </c>
      <c r="L799" s="2">
        <v>73641872.047000006</v>
      </c>
      <c r="M799" s="2">
        <v>75523821.878999993</v>
      </c>
      <c r="N799" s="2">
        <v>81464800.535999998</v>
      </c>
      <c r="O799" s="2">
        <v>70192770.046000004</v>
      </c>
      <c r="P799" s="2">
        <v>73955932.570999995</v>
      </c>
      <c r="Q799" s="2">
        <v>68308474.268000007</v>
      </c>
      <c r="R799" s="2">
        <v>62905316.115999997</v>
      </c>
      <c r="S799" s="2">
        <v>70436586.673999995</v>
      </c>
      <c r="T799" s="2">
        <v>63061035.181000002</v>
      </c>
      <c r="U799" s="2">
        <v>72649888.283000007</v>
      </c>
      <c r="V799" s="2">
        <v>76267736.809</v>
      </c>
      <c r="W799" s="1">
        <v>12.625999999999999</v>
      </c>
      <c r="X799" s="1">
        <v>12.632</v>
      </c>
      <c r="Y799" s="1">
        <v>12.631</v>
      </c>
      <c r="Z799" s="1">
        <v>12.63</v>
      </c>
      <c r="AA799" s="1">
        <v>12.644</v>
      </c>
      <c r="AB799" s="1">
        <v>12.632999999999999</v>
      </c>
      <c r="AC799" s="1">
        <v>12.657999999999999</v>
      </c>
      <c r="AD799" s="1">
        <v>12.646000000000001</v>
      </c>
      <c r="AE799" s="1">
        <v>12.634</v>
      </c>
      <c r="AF799" s="1">
        <v>12.645</v>
      </c>
      <c r="AG799" s="1">
        <v>12.637</v>
      </c>
      <c r="AH799" s="1">
        <v>12.6379274151112</v>
      </c>
      <c r="AI799" s="1">
        <v>12.6379274151112</v>
      </c>
      <c r="AJ799" s="1">
        <v>12.6379274151112</v>
      </c>
      <c r="AK799" s="1">
        <v>12.6379274151112</v>
      </c>
      <c r="AL799" s="1">
        <v>12.6379274151112</v>
      </c>
      <c r="AN799" s="1">
        <v>12.6379274151112</v>
      </c>
      <c r="AO799" s="1">
        <v>12.6379274151112</v>
      </c>
      <c r="AP799" s="1">
        <v>12.6379274151112</v>
      </c>
      <c r="AQ799" s="1">
        <v>12.6379274151112</v>
      </c>
      <c r="AR799" s="1">
        <v>12.6379274151112</v>
      </c>
      <c r="AS799" s="1">
        <v>19.9561651957919</v>
      </c>
      <c r="AT799" s="1">
        <v>15.010205286144499</v>
      </c>
      <c r="AU799" s="1">
        <v>21.544819546635399</v>
      </c>
      <c r="AV799" s="1">
        <v>25.3096993141212</v>
      </c>
      <c r="AW799" s="1">
        <v>19.4391913504946</v>
      </c>
      <c r="AY799" s="1">
        <v>20.146747553014801</v>
      </c>
      <c r="AZ799" s="1">
        <v>20.053500771648899</v>
      </c>
      <c r="BA799" s="1">
        <v>29.459862827764901</v>
      </c>
      <c r="BB799" s="1">
        <v>25.604642827631999</v>
      </c>
      <c r="BC799" s="1">
        <v>23.7111589364869</v>
      </c>
      <c r="BD799" s="1">
        <v>5.7489088961725401E-2</v>
      </c>
      <c r="BE799" s="1">
        <v>0.53155410683073201</v>
      </c>
      <c r="BF799" s="1">
        <v>0.69449209879799401</v>
      </c>
      <c r="BG799" s="1">
        <v>0.36913257237976499</v>
      </c>
      <c r="BH799" s="1">
        <v>0.51128971383823796</v>
      </c>
      <c r="BJ799" s="1">
        <v>0.68510448422787995</v>
      </c>
      <c r="BK799" s="1">
        <v>1.8718100739647501E-2</v>
      </c>
      <c r="BL799" s="1">
        <v>0.18034889142218199</v>
      </c>
      <c r="BM799" s="1">
        <v>0.386512716388901</v>
      </c>
      <c r="BN799" s="1">
        <v>0.58665895105913801</v>
      </c>
    </row>
    <row r="800" spans="1:66" ht="15">
      <c r="A800" s="1" t="s">
        <v>1246</v>
      </c>
      <c r="B800" s="1">
        <v>806.49776052999903</v>
      </c>
      <c r="C800" s="1" t="s">
        <v>1247</v>
      </c>
      <c r="E800" s="6">
        <f>AVERAGE(L800:V800)</f>
        <v>163017328.34236363</v>
      </c>
      <c r="F800" s="7">
        <f>AVERAGE(W800:AG800)</f>
        <v>10.382818181818182</v>
      </c>
      <c r="G800" s="7">
        <v>936</v>
      </c>
      <c r="H800" s="7">
        <f>AVERAGE(AH800:AR800)</f>
        <v>10.382443782821598</v>
      </c>
      <c r="I800" s="7">
        <f>MAX(AS800:BC800)</f>
        <v>55.115286320445598</v>
      </c>
      <c r="J800" s="7">
        <f>AVERAGE(BD800:BN800)</f>
        <v>0.82173217597165371</v>
      </c>
      <c r="K800" s="8">
        <f>F800-H800</f>
        <v>3.7439899658409104E-4</v>
      </c>
      <c r="L800" s="2">
        <v>144076010.93200001</v>
      </c>
      <c r="M800" s="2">
        <v>142955599.68799999</v>
      </c>
      <c r="N800" s="2">
        <v>144791738.57800001</v>
      </c>
      <c r="O800" s="2">
        <v>162794288.169</v>
      </c>
      <c r="P800" s="2">
        <v>150311387.706</v>
      </c>
      <c r="Q800" s="2">
        <v>170869622.963</v>
      </c>
      <c r="R800" s="2">
        <v>164334810.58899999</v>
      </c>
      <c r="S800" s="2">
        <v>126799285.902</v>
      </c>
      <c r="T800" s="2">
        <v>283916955.54900002</v>
      </c>
      <c r="U800" s="2">
        <v>147540894.59299999</v>
      </c>
      <c r="V800" s="2">
        <v>154800017.097</v>
      </c>
      <c r="W800" s="1">
        <v>10.393000000000001</v>
      </c>
      <c r="X800" s="1">
        <v>10.378</v>
      </c>
      <c r="Y800" s="1">
        <v>10.384</v>
      </c>
      <c r="Z800" s="1">
        <v>10.382</v>
      </c>
      <c r="AA800" s="1">
        <v>10.384</v>
      </c>
      <c r="AB800" s="1">
        <v>10.387</v>
      </c>
      <c r="AC800" s="1">
        <v>10.38</v>
      </c>
      <c r="AD800" s="1">
        <v>10.379</v>
      </c>
      <c r="AE800" s="1">
        <v>10.378</v>
      </c>
      <c r="AF800" s="1">
        <v>10.385999999999999</v>
      </c>
      <c r="AG800" s="1">
        <v>10.38</v>
      </c>
      <c r="AH800" s="1">
        <v>10.3824437828216</v>
      </c>
      <c r="AI800" s="1">
        <v>10.3824437828216</v>
      </c>
      <c r="AJ800" s="1">
        <v>10.3824437828216</v>
      </c>
      <c r="AK800" s="1">
        <v>10.3824437828216</v>
      </c>
      <c r="AL800" s="1">
        <v>10.3824437828216</v>
      </c>
      <c r="AM800" s="1">
        <v>10.3824437828216</v>
      </c>
      <c r="AN800" s="1">
        <v>10.3824437828216</v>
      </c>
      <c r="AO800" s="1">
        <v>10.3824437828216</v>
      </c>
      <c r="AP800" s="1">
        <v>10.3824437828216</v>
      </c>
      <c r="AQ800" s="1">
        <v>10.3824437828216</v>
      </c>
      <c r="AR800" s="1">
        <v>10.3824437828216</v>
      </c>
      <c r="AS800" s="1">
        <v>51.245342148725797</v>
      </c>
      <c r="AT800" s="1">
        <v>46.2359635277449</v>
      </c>
      <c r="AU800" s="1">
        <v>53.897052634959401</v>
      </c>
      <c r="AV800" s="1">
        <v>52.282195138684202</v>
      </c>
      <c r="AW800" s="1">
        <v>53.835948179320503</v>
      </c>
      <c r="AX800" s="1">
        <v>54.159993636381103</v>
      </c>
      <c r="AY800" s="1">
        <v>54.560471735325898</v>
      </c>
      <c r="AZ800" s="1">
        <v>53.6084826433149</v>
      </c>
      <c r="BA800" s="1">
        <v>55.115286320445598</v>
      </c>
      <c r="BB800" s="1">
        <v>42.157559241857797</v>
      </c>
      <c r="BC800" s="1">
        <v>53.595669719436202</v>
      </c>
      <c r="BD800" s="1">
        <v>1.3347710662858601</v>
      </c>
      <c r="BE800" s="1">
        <v>0.24273318437408301</v>
      </c>
      <c r="BF800" s="1">
        <v>0.33668720025228999</v>
      </c>
      <c r="BG800" s="1">
        <v>1.19850691863459</v>
      </c>
      <c r="BH800" s="1">
        <v>0.72019834129691696</v>
      </c>
      <c r="BI800" s="1">
        <v>0.187488732662831</v>
      </c>
      <c r="BJ800" s="1">
        <v>1.50532803505112</v>
      </c>
      <c r="BK800" s="1">
        <v>0.71469306002174404</v>
      </c>
      <c r="BL800" s="1">
        <v>0.96669162118340402</v>
      </c>
      <c r="BM800" s="1">
        <v>1.1435732295513099</v>
      </c>
      <c r="BN800" s="1">
        <v>0.68838254637404095</v>
      </c>
    </row>
    <row r="801" spans="1:66" ht="15">
      <c r="A801" s="1" t="s">
        <v>1248</v>
      </c>
      <c r="B801" s="1">
        <v>804.48211052999898</v>
      </c>
      <c r="C801" s="1" t="s">
        <v>1249</v>
      </c>
      <c r="E801" s="6">
        <f>AVERAGE(L801:V801)</f>
        <v>2149577.3706363635</v>
      </c>
      <c r="F801" s="7">
        <f>AVERAGE(W801:AG801)</f>
        <v>9.1371818181818174</v>
      </c>
      <c r="G801" s="7">
        <v>937</v>
      </c>
      <c r="H801" s="7">
        <f>AVERAGE(AH801:AR801)</f>
        <v>9.1300000000000008</v>
      </c>
      <c r="I801" s="7">
        <f>MAX(AS801:BC801)</f>
        <v>8.7777023607031808</v>
      </c>
      <c r="J801" s="7">
        <f>AVERAGE(BD801:BN801)</f>
        <v>0.858554303637863</v>
      </c>
      <c r="K801" s="8">
        <f>F801-H801</f>
        <v>7.1818181818166238E-3</v>
      </c>
      <c r="L801" s="1">
        <v>1922418.14</v>
      </c>
      <c r="M801" s="1">
        <v>1962171.206</v>
      </c>
      <c r="N801" s="1">
        <v>1995100.91</v>
      </c>
      <c r="O801" s="1">
        <v>2047348.335</v>
      </c>
      <c r="P801" s="1">
        <v>1825876.959</v>
      </c>
      <c r="Q801" s="1">
        <v>2791721.213</v>
      </c>
      <c r="R801" s="1">
        <v>2194962.2480000001</v>
      </c>
      <c r="S801" s="1">
        <v>2226052.818</v>
      </c>
      <c r="T801" s="1">
        <v>2296025.997</v>
      </c>
      <c r="U801" s="1">
        <v>1895637.5989999999</v>
      </c>
      <c r="V801" s="1">
        <v>2488035.6519999998</v>
      </c>
      <c r="W801" s="1">
        <v>9.1300000000000008</v>
      </c>
      <c r="X801" s="1">
        <v>9.1419999999999995</v>
      </c>
      <c r="Y801" s="1">
        <v>9.141</v>
      </c>
      <c r="Z801" s="1">
        <v>9.1669999999999998</v>
      </c>
      <c r="AA801" s="1">
        <v>9.1289999999999996</v>
      </c>
      <c r="AB801" s="1">
        <v>9.1300000000000008</v>
      </c>
      <c r="AC801" s="1">
        <v>9.1430000000000007</v>
      </c>
      <c r="AD801" s="1">
        <v>9.1349999999999998</v>
      </c>
      <c r="AE801" s="1">
        <v>9.1300000000000008</v>
      </c>
      <c r="AF801" s="1">
        <v>9.14</v>
      </c>
      <c r="AG801" s="1">
        <v>9.1219999999999999</v>
      </c>
      <c r="AP801" s="1">
        <v>9.1300000000000008</v>
      </c>
      <c r="BA801" s="1">
        <v>8.7777023607031808</v>
      </c>
      <c r="BL801" s="1">
        <v>0.858554303637863</v>
      </c>
    </row>
    <row r="802" spans="1:66" ht="15">
      <c r="A802" s="1" t="s">
        <v>1250</v>
      </c>
      <c r="B802" s="1">
        <v>832.60731052999995</v>
      </c>
      <c r="C802" s="1" t="s">
        <v>733</v>
      </c>
      <c r="E802" s="6">
        <f>AVERAGE(L802:V802)</f>
        <v>96760636.375545457</v>
      </c>
      <c r="F802" s="7">
        <f>AVERAGE(W802:AG802)</f>
        <v>14.929727272727273</v>
      </c>
      <c r="G802" s="7">
        <v>938</v>
      </c>
      <c r="H802" s="7">
        <f>AVERAGE(AH802:AR802)</f>
        <v>14.933999999999999</v>
      </c>
      <c r="I802" s="7">
        <f>MAX(AS802:BC802)</f>
        <v>7.01297003531156</v>
      </c>
      <c r="J802" s="7">
        <f>AVERAGE(BD802:BN802)</f>
        <v>5.3296041755171197</v>
      </c>
      <c r="K802" s="8">
        <f>F802-H802</f>
        <v>-4.2727272727258736E-3</v>
      </c>
      <c r="L802" s="2">
        <v>93922972.091000006</v>
      </c>
      <c r="M802" s="2">
        <v>100341114.95200001</v>
      </c>
      <c r="N802" s="2">
        <v>105543252.786</v>
      </c>
      <c r="O802" s="2">
        <v>71597266.022</v>
      </c>
      <c r="P802" s="2">
        <v>163627837.87599999</v>
      </c>
      <c r="Q802" s="2">
        <v>110885014.825</v>
      </c>
      <c r="R802" s="2">
        <v>75855576.275000006</v>
      </c>
      <c r="S802" s="2">
        <v>76496951.085999995</v>
      </c>
      <c r="T802" s="2">
        <v>73214359.447999999</v>
      </c>
      <c r="U802" s="2">
        <v>90605673.319999993</v>
      </c>
      <c r="V802" s="2">
        <v>102276981.45</v>
      </c>
      <c r="W802" s="1">
        <v>14.928000000000001</v>
      </c>
      <c r="X802" s="1">
        <v>14.93</v>
      </c>
      <c r="Y802" s="1">
        <v>14.933999999999999</v>
      </c>
      <c r="Z802" s="1">
        <v>14.927</v>
      </c>
      <c r="AA802" s="1">
        <v>14.933</v>
      </c>
      <c r="AB802" s="1">
        <v>14.929</v>
      </c>
      <c r="AC802" s="1">
        <v>14.926</v>
      </c>
      <c r="AD802" s="1">
        <v>14.930999999999999</v>
      </c>
      <c r="AE802" s="1">
        <v>14.920999999999999</v>
      </c>
      <c r="AF802" s="1">
        <v>14.936</v>
      </c>
      <c r="AG802" s="1">
        <v>14.932</v>
      </c>
      <c r="AJ802" s="1">
        <v>14.933999999999999</v>
      </c>
      <c r="AU802" s="1">
        <v>7.01297003531156</v>
      </c>
      <c r="BF802" s="1">
        <v>5.3296041755171197</v>
      </c>
    </row>
    <row r="803" spans="1:66" ht="15">
      <c r="A803" s="1" t="s">
        <v>1250</v>
      </c>
      <c r="B803" s="1">
        <v>832.60731052999995</v>
      </c>
      <c r="C803" s="1" t="s">
        <v>733</v>
      </c>
      <c r="E803" s="6">
        <f>AVERAGE(L803:V803)</f>
        <v>483804494.88354546</v>
      </c>
      <c r="F803" s="7">
        <f>AVERAGE(W803:AG803)</f>
        <v>15.819454545454546</v>
      </c>
      <c r="G803" s="7">
        <v>939</v>
      </c>
      <c r="H803" s="7">
        <f>AVERAGE(AH803:AR803)</f>
        <v>15.819481468834798</v>
      </c>
      <c r="I803" s="7">
        <f>MAX(AS803:BC803)</f>
        <v>10.0650759230247</v>
      </c>
      <c r="J803" s="7">
        <f>AVERAGE(BD803:BN803)</f>
        <v>4.2064862398189398</v>
      </c>
      <c r="K803" s="8">
        <f>F803-H803</f>
        <v>-2.6923380252341644E-5</v>
      </c>
      <c r="L803" s="2">
        <v>491080609.30199999</v>
      </c>
      <c r="M803" s="2">
        <v>484356667.67000002</v>
      </c>
      <c r="N803" s="2">
        <v>603030143.19500005</v>
      </c>
      <c r="O803" s="2">
        <v>516814556.76800001</v>
      </c>
      <c r="P803" s="2">
        <v>428601303.333</v>
      </c>
      <c r="Q803" s="2">
        <v>453402697.648</v>
      </c>
      <c r="R803" s="2">
        <v>453060912.76599997</v>
      </c>
      <c r="S803" s="2">
        <v>437182234.37099999</v>
      </c>
      <c r="T803" s="2">
        <v>401388203.38</v>
      </c>
      <c r="U803" s="2">
        <v>527049219.09200001</v>
      </c>
      <c r="V803" s="2">
        <v>525882896.19400001</v>
      </c>
      <c r="W803" s="1">
        <v>15.802</v>
      </c>
      <c r="X803" s="1">
        <v>15.823</v>
      </c>
      <c r="Y803" s="1">
        <v>15.855</v>
      </c>
      <c r="Z803" s="1">
        <v>15.832000000000001</v>
      </c>
      <c r="AA803" s="1">
        <v>15.817</v>
      </c>
      <c r="AB803" s="1">
        <v>15.808999999999999</v>
      </c>
      <c r="AC803" s="1">
        <v>15.815</v>
      </c>
      <c r="AD803" s="1">
        <v>15.804</v>
      </c>
      <c r="AE803" s="1">
        <v>15.824999999999999</v>
      </c>
      <c r="AF803" s="1">
        <v>15.79</v>
      </c>
      <c r="AG803" s="1">
        <v>15.842000000000001</v>
      </c>
      <c r="AH803" s="1">
        <v>15.8194814688348</v>
      </c>
      <c r="AJ803" s="1">
        <v>15.8194814688348</v>
      </c>
      <c r="AK803" s="1">
        <v>15.8194814688348</v>
      </c>
      <c r="AL803" s="1">
        <v>15.8194814688348</v>
      </c>
      <c r="AM803" s="1">
        <v>15.8194814688348</v>
      </c>
      <c r="AO803" s="1">
        <v>15.8194814688348</v>
      </c>
      <c r="AP803" s="1">
        <v>15.8194814688348</v>
      </c>
      <c r="AQ803" s="1">
        <v>15.8194814688348</v>
      </c>
      <c r="AR803" s="1">
        <v>15.8194814688348</v>
      </c>
      <c r="AS803" s="1">
        <v>9.3549294782163699</v>
      </c>
      <c r="AU803" s="1">
        <v>10.0311639558878</v>
      </c>
      <c r="AV803" s="1">
        <v>9.6914268959711904</v>
      </c>
      <c r="AW803" s="1">
        <v>9.6175770800731009</v>
      </c>
      <c r="AX803" s="1">
        <v>8.6701736817154593</v>
      </c>
      <c r="AZ803" s="1">
        <v>8.8893261315480991</v>
      </c>
      <c r="BA803" s="1">
        <v>10.0650759230247</v>
      </c>
      <c r="BB803" s="1">
        <v>8.8612323063445704</v>
      </c>
      <c r="BC803" s="1">
        <v>9.7197779369661106</v>
      </c>
      <c r="BD803" s="1">
        <v>6.6590491318054204</v>
      </c>
      <c r="BF803" s="1">
        <v>4.6191771755171196</v>
      </c>
      <c r="BG803" s="1">
        <v>0.31777173508444501</v>
      </c>
      <c r="BH803" s="1">
        <v>5.43894123665532</v>
      </c>
      <c r="BI803" s="1">
        <v>7.2694211651898399</v>
      </c>
      <c r="BK803" s="1">
        <v>2.0632250298610701</v>
      </c>
      <c r="BL803" s="1">
        <v>2.1376585888736299</v>
      </c>
      <c r="BM803" s="1">
        <v>5.2794297556574197</v>
      </c>
      <c r="BN803" s="1">
        <v>4.0737023397261902</v>
      </c>
    </row>
    <row r="804" spans="1:66" ht="15">
      <c r="A804" s="1" t="s">
        <v>1251</v>
      </c>
      <c r="B804" s="1">
        <v>830.59166052999899</v>
      </c>
      <c r="C804" s="1" t="s">
        <v>735</v>
      </c>
      <c r="E804" s="6">
        <f>AVERAGE(L804:V804)</f>
        <v>29395062.429727271</v>
      </c>
      <c r="F804" s="7">
        <f>AVERAGE(W804:AG804)</f>
        <v>14.451636363636363</v>
      </c>
      <c r="G804" s="7">
        <v>940</v>
      </c>
      <c r="H804" s="7">
        <f>AVERAGE(AH804:AR804)</f>
        <v>14.451639485631599</v>
      </c>
      <c r="I804" s="7">
        <f>MAX(AS804:BC804)</f>
        <v>7.7303947847001604</v>
      </c>
      <c r="J804" s="7">
        <f>AVERAGE(BD804:BN804)</f>
        <v>3.4084322358878594</v>
      </c>
      <c r="K804" s="8">
        <f>F804-H804</f>
        <v>-3.1219952365546533E-6</v>
      </c>
      <c r="L804" s="2">
        <v>28620779.952</v>
      </c>
      <c r="M804" s="2">
        <v>27687313.252999999</v>
      </c>
      <c r="N804" s="2">
        <v>28485382.524999999</v>
      </c>
      <c r="O804" s="2">
        <v>30244437.138</v>
      </c>
      <c r="P804" s="2">
        <v>30190409.572000001</v>
      </c>
      <c r="Q804" s="2">
        <v>29922006.743000001</v>
      </c>
      <c r="R804" s="2">
        <v>28821312.931000002</v>
      </c>
      <c r="S804" s="2">
        <v>31432588.655000001</v>
      </c>
      <c r="T804" s="2">
        <v>28307834.006000001</v>
      </c>
      <c r="U804" s="2">
        <v>28202118.741999999</v>
      </c>
      <c r="V804" s="2">
        <v>31431503.210000001</v>
      </c>
      <c r="W804" s="1">
        <v>14.452</v>
      </c>
      <c r="X804" s="1">
        <v>14.451000000000001</v>
      </c>
      <c r="Y804" s="1">
        <v>14.459</v>
      </c>
      <c r="Z804" s="1">
        <v>14.446999999999999</v>
      </c>
      <c r="AA804" s="1">
        <v>14.452</v>
      </c>
      <c r="AB804" s="1">
        <v>14.445</v>
      </c>
      <c r="AC804" s="1">
        <v>14.452999999999999</v>
      </c>
      <c r="AD804" s="1">
        <v>14.443</v>
      </c>
      <c r="AE804" s="1">
        <v>14.456</v>
      </c>
      <c r="AF804" s="1">
        <v>14.454000000000001</v>
      </c>
      <c r="AG804" s="1">
        <v>14.456</v>
      </c>
      <c r="AH804" s="1">
        <v>14.451639485631601</v>
      </c>
      <c r="AJ804" s="1">
        <v>14.451639485631601</v>
      </c>
      <c r="AK804" s="1">
        <v>14.451639485631601</v>
      </c>
      <c r="AL804" s="1">
        <v>14.451639485631601</v>
      </c>
      <c r="AM804" s="1">
        <v>14.451639485631601</v>
      </c>
      <c r="AN804" s="1">
        <v>14.451639485631601</v>
      </c>
      <c r="AO804" s="1">
        <v>14.451639485631601</v>
      </c>
      <c r="AP804" s="1">
        <v>14.451639485631601</v>
      </c>
      <c r="AQ804" s="1">
        <v>14.451639485631601</v>
      </c>
      <c r="AR804" s="1">
        <v>14.451639485631601</v>
      </c>
      <c r="AS804" s="1">
        <v>5.9781104515313297</v>
      </c>
      <c r="AU804" s="1">
        <v>6.9524340509784297</v>
      </c>
      <c r="AV804" s="1">
        <v>7.7303947847001604</v>
      </c>
      <c r="AW804" s="1">
        <v>6.8988818660513802</v>
      </c>
      <c r="AX804" s="1">
        <v>7.7240559728211</v>
      </c>
      <c r="AY804" s="1">
        <v>7.0703729103792998</v>
      </c>
      <c r="AZ804" s="1">
        <v>6.0056787588075196</v>
      </c>
      <c r="BA804" s="1">
        <v>5.464328658106</v>
      </c>
      <c r="BB804" s="1">
        <v>6.1848288034022696</v>
      </c>
      <c r="BC804" s="1">
        <v>7.3258314507601296</v>
      </c>
      <c r="BD804" s="1">
        <v>5.7928964341777602</v>
      </c>
      <c r="BF804" s="1">
        <v>4.5609203884209002</v>
      </c>
      <c r="BG804" s="1">
        <v>0.96178949430329796</v>
      </c>
      <c r="BH804" s="1">
        <v>4.3841715167224002</v>
      </c>
      <c r="BI804" s="1">
        <v>5.79836974381017</v>
      </c>
      <c r="BJ804" s="1">
        <v>0.26790176839512297</v>
      </c>
      <c r="BK804" s="1">
        <v>2.6767908614563001</v>
      </c>
      <c r="BL804" s="1">
        <v>3.03430059749734</v>
      </c>
      <c r="BM804" s="1">
        <v>4.1958861007044597</v>
      </c>
      <c r="BN804" s="1">
        <v>2.4112954533908399</v>
      </c>
    </row>
    <row r="805" spans="1:66" ht="15">
      <c r="A805" s="1" t="s">
        <v>1251</v>
      </c>
      <c r="B805" s="1">
        <v>830.59166052999899</v>
      </c>
      <c r="C805" s="1" t="s">
        <v>735</v>
      </c>
      <c r="E805" s="6">
        <f>AVERAGE(L805:V805)</f>
        <v>60456501.913636371</v>
      </c>
      <c r="F805" s="7">
        <f>AVERAGE(W805:AG805)</f>
        <v>15.321454545454543</v>
      </c>
      <c r="G805" s="7">
        <v>941</v>
      </c>
      <c r="H805" s="7">
        <f>AVERAGE(AH805:AR805)</f>
        <v>15.320384159072004</v>
      </c>
      <c r="I805" s="7">
        <f>MAX(AS805:BC805)</f>
        <v>40.1907821210565</v>
      </c>
      <c r="J805" s="7">
        <f>AVERAGE(BD805:BN805)</f>
        <v>2.6115277964432186</v>
      </c>
      <c r="K805" s="8">
        <f>F805-H805</f>
        <v>1.0703863825387572E-3</v>
      </c>
      <c r="L805" s="2">
        <v>62198707.677000001</v>
      </c>
      <c r="M805" s="2">
        <v>62647283.840999998</v>
      </c>
      <c r="N805" s="2">
        <v>60062150.25</v>
      </c>
      <c r="O805" s="2">
        <v>60164997.537</v>
      </c>
      <c r="P805" s="2">
        <v>72590184.984999999</v>
      </c>
      <c r="Q805" s="2">
        <v>52378772.614</v>
      </c>
      <c r="R805" s="2">
        <v>44913820.309</v>
      </c>
      <c r="S805" s="2">
        <v>59898934.931000002</v>
      </c>
      <c r="T805" s="2">
        <v>47661776.204999998</v>
      </c>
      <c r="U805" s="2">
        <v>66350167.708999999</v>
      </c>
      <c r="V805" s="2">
        <v>76154724.991999999</v>
      </c>
      <c r="W805" s="1">
        <v>15.305999999999999</v>
      </c>
      <c r="X805" s="1">
        <v>15.311</v>
      </c>
      <c r="Y805" s="1">
        <v>15.348000000000001</v>
      </c>
      <c r="Z805" s="1">
        <v>15.298999999999999</v>
      </c>
      <c r="AA805" s="1">
        <v>15.304</v>
      </c>
      <c r="AB805" s="1">
        <v>15.324999999999999</v>
      </c>
      <c r="AC805" s="1">
        <v>15.342000000000001</v>
      </c>
      <c r="AD805" s="1">
        <v>15.345000000000001</v>
      </c>
      <c r="AE805" s="1">
        <v>15.298</v>
      </c>
      <c r="AF805" s="1">
        <v>15.366</v>
      </c>
      <c r="AG805" s="1">
        <v>15.292</v>
      </c>
      <c r="AH805" s="1">
        <v>15.320384159072001</v>
      </c>
      <c r="AI805" s="1">
        <v>15.320384159072001</v>
      </c>
      <c r="AJ805" s="1">
        <v>15.320384159072001</v>
      </c>
      <c r="AK805" s="1">
        <v>15.320384159072001</v>
      </c>
      <c r="AL805" s="1">
        <v>15.320384159072001</v>
      </c>
      <c r="AM805" s="1">
        <v>15.320384159072001</v>
      </c>
      <c r="AN805" s="1">
        <v>15.320384159072001</v>
      </c>
      <c r="AO805" s="1">
        <v>15.320384159072001</v>
      </c>
      <c r="AP805" s="1">
        <v>15.320384159072001</v>
      </c>
      <c r="AQ805" s="1">
        <v>15.320384159072001</v>
      </c>
      <c r="AR805" s="1">
        <v>15.320384159072001</v>
      </c>
      <c r="AS805" s="1">
        <v>37.373689842426899</v>
      </c>
      <c r="AT805" s="1">
        <v>24.7298625448962</v>
      </c>
      <c r="AU805" s="1">
        <v>32.156276903803303</v>
      </c>
      <c r="AV805" s="1">
        <v>32.284091022721199</v>
      </c>
      <c r="AW805" s="1">
        <v>40.1907821210565</v>
      </c>
      <c r="AX805" s="1">
        <v>30.1777302018962</v>
      </c>
      <c r="AY805" s="1">
        <v>32.362801141971502</v>
      </c>
      <c r="AZ805" s="1">
        <v>34.694691024944298</v>
      </c>
      <c r="BA805" s="1">
        <v>32.735995250126201</v>
      </c>
      <c r="BB805" s="1">
        <v>26.463169725781601</v>
      </c>
      <c r="BC805" s="1">
        <v>35.268190781662902</v>
      </c>
      <c r="BD805" s="1">
        <v>4.8099794341777597</v>
      </c>
      <c r="BE805" s="1">
        <v>2.8847709273936601</v>
      </c>
      <c r="BF805" s="1">
        <v>3.5544043884208998</v>
      </c>
      <c r="BG805" s="1">
        <v>5.3795505696703202E-2</v>
      </c>
      <c r="BH805" s="1">
        <v>3.3732725167224</v>
      </c>
      <c r="BI805" s="1">
        <v>4.7496187438101698</v>
      </c>
      <c r="BJ805" s="1">
        <v>0.76500223160487402</v>
      </c>
      <c r="BK805" s="1">
        <v>1.7580828614563</v>
      </c>
      <c r="BL805" s="1">
        <v>2.0424565974973401</v>
      </c>
      <c r="BM805" s="1">
        <v>3.2781921007044601</v>
      </c>
      <c r="BN805" s="1">
        <v>1.45723045339084</v>
      </c>
    </row>
    <row r="806" spans="1:66" ht="15">
      <c r="A806" s="1" t="s">
        <v>1252</v>
      </c>
      <c r="B806" s="1">
        <v>828.57601052999996</v>
      </c>
      <c r="C806" s="1" t="s">
        <v>1253</v>
      </c>
      <c r="E806" s="6">
        <f>AVERAGE(L806:V806)</f>
        <v>11447163.449454544</v>
      </c>
      <c r="F806" s="7">
        <f>AVERAGE(W806:AG806)</f>
        <v>13.220909090909091</v>
      </c>
      <c r="G806" s="7">
        <v>942</v>
      </c>
      <c r="H806" s="7">
        <f>AVERAGE(AH806:AR806)</f>
        <v>13.215999999999999</v>
      </c>
      <c r="I806" s="7">
        <f>MAX(AS806:BC806)</f>
        <v>5.2073291219028999</v>
      </c>
      <c r="J806" s="7">
        <f>AVERAGE(BD806:BN806)</f>
        <v>2.8424875200653399</v>
      </c>
      <c r="K806" s="8">
        <f>F806-H806</f>
        <v>4.9090909090914181E-3</v>
      </c>
      <c r="L806" s="2">
        <v>11605215.68</v>
      </c>
      <c r="M806" s="2">
        <v>10717588.59</v>
      </c>
      <c r="N806" s="2">
        <v>10846065.376</v>
      </c>
      <c r="O806" s="2">
        <v>11174969.878</v>
      </c>
      <c r="P806" s="2">
        <v>10662676.793</v>
      </c>
      <c r="Q806" s="2">
        <v>10469916.016000001</v>
      </c>
      <c r="R806" s="2">
        <v>11348502.562999999</v>
      </c>
      <c r="S806" s="2">
        <v>11104640.438999999</v>
      </c>
      <c r="T806" s="2">
        <v>15934758.573999999</v>
      </c>
      <c r="U806" s="2">
        <v>10684996.040999999</v>
      </c>
      <c r="V806" s="2">
        <v>11369467.994000001</v>
      </c>
      <c r="W806" s="1">
        <v>13.221</v>
      </c>
      <c r="X806" s="1">
        <v>13.212</v>
      </c>
      <c r="Y806" s="1">
        <v>13.224</v>
      </c>
      <c r="Z806" s="1">
        <v>13.215999999999999</v>
      </c>
      <c r="AA806" s="1">
        <v>13.212</v>
      </c>
      <c r="AB806" s="1">
        <v>13.222</v>
      </c>
      <c r="AC806" s="1">
        <v>13.217000000000001</v>
      </c>
      <c r="AD806" s="1">
        <v>13.233000000000001</v>
      </c>
      <c r="AE806" s="1">
        <v>13.215999999999999</v>
      </c>
      <c r="AF806" s="1">
        <v>13.228</v>
      </c>
      <c r="AG806" s="1">
        <v>13.228999999999999</v>
      </c>
      <c r="AP806" s="1">
        <v>13.215999999999999</v>
      </c>
      <c r="BA806" s="1">
        <v>5.2073291219028999</v>
      </c>
      <c r="BL806" s="1">
        <v>2.8424875200653399</v>
      </c>
    </row>
    <row r="807" spans="1:66" ht="15">
      <c r="A807" s="1" t="s">
        <v>1254</v>
      </c>
      <c r="B807" s="1">
        <v>820.51341052999896</v>
      </c>
      <c r="C807" s="1" t="s">
        <v>1255</v>
      </c>
      <c r="E807" s="6">
        <f>AVERAGE(L807:V807)</f>
        <v>20415902.778999999</v>
      </c>
      <c r="F807" s="7">
        <f>AVERAGE(W807:AG807)</f>
        <v>11.115181818181817</v>
      </c>
      <c r="G807" s="7">
        <v>943</v>
      </c>
      <c r="H807" s="7">
        <f>AVERAGE(AH807:AR807)</f>
        <v>11.1149323312126</v>
      </c>
      <c r="I807" s="7">
        <f>MAX(AS807:BC807)</f>
        <v>41.126337631168603</v>
      </c>
      <c r="J807" s="7">
        <f>AVERAGE(BD807:BN807)</f>
        <v>0.96600987649546954</v>
      </c>
      <c r="K807" s="8">
        <f>F807-H807</f>
        <v>2.4948696921711644E-4</v>
      </c>
      <c r="L807" s="2">
        <v>19832164.098000001</v>
      </c>
      <c r="M807" s="2">
        <v>21519159.686999999</v>
      </c>
      <c r="N807" s="2">
        <v>19180425.789999999</v>
      </c>
      <c r="O807" s="2">
        <v>19806911.285</v>
      </c>
      <c r="P807" s="2">
        <v>23508925.129999999</v>
      </c>
      <c r="Q807" s="2">
        <v>18041277.054000001</v>
      </c>
      <c r="R807" s="2">
        <v>18967581.373</v>
      </c>
      <c r="S807" s="2">
        <v>15893069.108999999</v>
      </c>
      <c r="T807" s="2">
        <v>25774386.081999999</v>
      </c>
      <c r="U807" s="2">
        <v>18475540.054000001</v>
      </c>
      <c r="V807" s="2">
        <v>23575490.907000002</v>
      </c>
      <c r="W807" s="1">
        <v>11.106999999999999</v>
      </c>
      <c r="X807" s="1">
        <v>11.116</v>
      </c>
      <c r="Y807" s="1">
        <v>11.128</v>
      </c>
      <c r="Z807" s="1">
        <v>11.117000000000001</v>
      </c>
      <c r="AA807" s="1">
        <v>11.11</v>
      </c>
      <c r="AB807" s="1">
        <v>11.115</v>
      </c>
      <c r="AC807" s="1">
        <v>11.113</v>
      </c>
      <c r="AD807" s="1">
        <v>11.12</v>
      </c>
      <c r="AE807" s="1">
        <v>11.105</v>
      </c>
      <c r="AF807" s="1">
        <v>11.121</v>
      </c>
      <c r="AG807" s="1">
        <v>11.115</v>
      </c>
      <c r="AJ807" s="1">
        <v>11.1149323312126</v>
      </c>
      <c r="AK807" s="1">
        <v>11.1149323312126</v>
      </c>
      <c r="AL807" s="1">
        <v>11.1149323312126</v>
      </c>
      <c r="AM807" s="1">
        <v>11.1149323312126</v>
      </c>
      <c r="AN807" s="1">
        <v>11.1149323312126</v>
      </c>
      <c r="AO807" s="1">
        <v>11.1149323312126</v>
      </c>
      <c r="AP807" s="1">
        <v>11.1149323312126</v>
      </c>
      <c r="AR807" s="1">
        <v>11.1149323312126</v>
      </c>
      <c r="AU807" s="1">
        <v>39.144323622139503</v>
      </c>
      <c r="AV807" s="1">
        <v>24.661454300486799</v>
      </c>
      <c r="AW807" s="1">
        <v>37.430228809771599</v>
      </c>
      <c r="AX807" s="1">
        <v>38.229192383653</v>
      </c>
      <c r="AY807" s="1">
        <v>25.444758400136301</v>
      </c>
      <c r="AZ807" s="1">
        <v>27.751138289344699</v>
      </c>
      <c r="BA807" s="1">
        <v>37.125411670118801</v>
      </c>
      <c r="BC807" s="1">
        <v>41.126337631168603</v>
      </c>
      <c r="BF807" s="1">
        <v>0.52243305178966704</v>
      </c>
      <c r="BG807" s="1">
        <v>1.0052700426410599</v>
      </c>
      <c r="BH807" s="1">
        <v>0.74966197991488404</v>
      </c>
      <c r="BI807" s="1">
        <v>0.33669002704293899</v>
      </c>
      <c r="BJ807" s="1">
        <v>1.8445535065776499</v>
      </c>
      <c r="BK807" s="1">
        <v>1.47033222135399</v>
      </c>
      <c r="BL807" s="1">
        <v>0.89421952257137405</v>
      </c>
      <c r="BN807" s="1">
        <v>0.90491866007219202</v>
      </c>
    </row>
    <row r="808" spans="1:66" ht="15">
      <c r="A808" s="1" t="s">
        <v>1256</v>
      </c>
      <c r="B808" s="1">
        <v>844.60731052999995</v>
      </c>
      <c r="C808" s="1" t="s">
        <v>745</v>
      </c>
      <c r="E808" s="6">
        <f>AVERAGE(L808:V808)</f>
        <v>691335218.33472741</v>
      </c>
      <c r="F808" s="7">
        <f>AVERAGE(W808:AG808)</f>
        <v>15.910454545454547</v>
      </c>
      <c r="G808" s="7">
        <v>944</v>
      </c>
      <c r="H808" s="7">
        <f>AVERAGE(AH808:AR808)</f>
        <v>15.908247182409202</v>
      </c>
      <c r="I808" s="7">
        <f>MAX(AS808:BC808)</f>
        <v>49.420254690135998</v>
      </c>
      <c r="J808" s="7">
        <f>AVERAGE(BD808:BN808)</f>
        <v>3.0506606729074379</v>
      </c>
      <c r="K808" s="8">
        <f>F808-H808</f>
        <v>2.2073630453451898E-3</v>
      </c>
      <c r="L808" s="2">
        <v>617065374.83099997</v>
      </c>
      <c r="M808" s="2">
        <v>968198103.54400003</v>
      </c>
      <c r="N808" s="2">
        <v>738265214.94500005</v>
      </c>
      <c r="O808" s="2">
        <v>849178800.70799994</v>
      </c>
      <c r="P808" s="2">
        <v>643087313.97599995</v>
      </c>
      <c r="Q808" s="2">
        <v>576312425.95799994</v>
      </c>
      <c r="R808" s="2">
        <v>458077367.18599999</v>
      </c>
      <c r="S808" s="2">
        <v>624896611.37800002</v>
      </c>
      <c r="T808" s="2">
        <v>657705265.12100005</v>
      </c>
      <c r="U808" s="2">
        <v>847331387.64699996</v>
      </c>
      <c r="V808" s="2">
        <v>624569536.38800001</v>
      </c>
      <c r="W808" s="1">
        <v>15.916</v>
      </c>
      <c r="X808" s="1">
        <v>15.906000000000001</v>
      </c>
      <c r="Y808" s="1">
        <v>15.939</v>
      </c>
      <c r="Z808" s="1">
        <v>15.898</v>
      </c>
      <c r="AA808" s="1">
        <v>15.903</v>
      </c>
      <c r="AB808" s="1">
        <v>15.909000000000001</v>
      </c>
      <c r="AC808" s="1">
        <v>15.904999999999999</v>
      </c>
      <c r="AD808" s="1">
        <v>15.897</v>
      </c>
      <c r="AE808" s="1">
        <v>15.891999999999999</v>
      </c>
      <c r="AF808" s="1">
        <v>15.951000000000001</v>
      </c>
      <c r="AG808" s="1">
        <v>15.898999999999999</v>
      </c>
      <c r="AH808" s="1">
        <v>15.9082471824092</v>
      </c>
      <c r="AI808" s="1">
        <v>15.9082471824092</v>
      </c>
      <c r="AJ808" s="1">
        <v>15.9082471824092</v>
      </c>
      <c r="AK808" s="1">
        <v>15.9082471824092</v>
      </c>
      <c r="AL808" s="1">
        <v>15.9082471824092</v>
      </c>
      <c r="AM808" s="1">
        <v>15.9082471824092</v>
      </c>
      <c r="AN808" s="1">
        <v>15.9082471824092</v>
      </c>
      <c r="AO808" s="1">
        <v>15.9082471824092</v>
      </c>
      <c r="AP808" s="1">
        <v>15.9082471824092</v>
      </c>
      <c r="AQ808" s="1">
        <v>15.9082471824092</v>
      </c>
      <c r="AR808" s="1">
        <v>15.9082471824092</v>
      </c>
      <c r="AS808" s="1">
        <v>18.143096206909402</v>
      </c>
      <c r="AT808" s="1">
        <v>22.6533159365502</v>
      </c>
      <c r="AU808" s="1">
        <v>22.378489384841998</v>
      </c>
      <c r="AV808" s="1">
        <v>44.938900419903902</v>
      </c>
      <c r="AW808" s="1">
        <v>33.055838702083598</v>
      </c>
      <c r="AX808" s="1">
        <v>32.1747328868341</v>
      </c>
      <c r="AY808" s="1">
        <v>39.553438106232697</v>
      </c>
      <c r="AZ808" s="1">
        <v>33.996416990877101</v>
      </c>
      <c r="BA808" s="1">
        <v>35.429330079024297</v>
      </c>
      <c r="BB808" s="1">
        <v>24.831874721580999</v>
      </c>
      <c r="BC808" s="1">
        <v>49.420254690135998</v>
      </c>
      <c r="BD808" s="1">
        <v>5.7293786280511698</v>
      </c>
      <c r="BE808" s="1">
        <v>2.6446366648263901</v>
      </c>
      <c r="BF808" s="1">
        <v>3.9503609251246301</v>
      </c>
      <c r="BG808" s="1">
        <v>0.23866141102354599</v>
      </c>
      <c r="BH808" s="1">
        <v>4.4422841909362996</v>
      </c>
      <c r="BI808" s="1">
        <v>6.1633603415702396</v>
      </c>
      <c r="BJ808" s="1">
        <v>1.1378224248808499</v>
      </c>
      <c r="BK808" s="1">
        <v>1.3063599885442501</v>
      </c>
      <c r="BL808" s="1">
        <v>1.3947023158440699</v>
      </c>
      <c r="BM808" s="1">
        <v>4.0812639339012398</v>
      </c>
      <c r="BN808" s="1">
        <v>2.4684365772791299</v>
      </c>
    </row>
    <row r="809" spans="1:66" ht="15">
      <c r="A809" s="1" t="s">
        <v>1256</v>
      </c>
      <c r="B809" s="1">
        <v>844.60731052999995</v>
      </c>
      <c r="C809" s="1" t="s">
        <v>745</v>
      </c>
      <c r="E809" s="6">
        <f>AVERAGE(L809:V809)</f>
        <v>132742027.12759089</v>
      </c>
      <c r="F809" s="7">
        <f>AVERAGE(W809:AG809)</f>
        <v>16.545818181818181</v>
      </c>
      <c r="G809" s="7">
        <v>945</v>
      </c>
      <c r="H809" s="7">
        <f>AVERAGE(AH809:AR809)</f>
        <v>16.5888038257707</v>
      </c>
      <c r="I809" s="7">
        <f>MAX(AS809:BC809)</f>
        <v>31.4791198912658</v>
      </c>
      <c r="J809" s="7">
        <f>AVERAGE(BD809:BN809)</f>
        <v>2.8339139240288325</v>
      </c>
      <c r="K809" s="8">
        <f>F809-H809</f>
        <v>-4.2985643952519581E-2</v>
      </c>
      <c r="L809" s="2">
        <v>166148031.016</v>
      </c>
      <c r="M809" s="2">
        <v>209092555.3098</v>
      </c>
      <c r="N809" s="2">
        <v>62470609.538000003</v>
      </c>
      <c r="O809" s="2">
        <v>170910986.0988</v>
      </c>
      <c r="P809" s="2">
        <v>107809051.58499999</v>
      </c>
      <c r="Q809" s="2">
        <v>125679883.00399999</v>
      </c>
      <c r="R809" s="2">
        <v>110382900.92299999</v>
      </c>
      <c r="S809" s="2">
        <v>136912233.98899999</v>
      </c>
      <c r="T809" s="2">
        <v>40500803.321999997</v>
      </c>
      <c r="U809" s="2">
        <v>226731923.43689999</v>
      </c>
      <c r="V809" s="2">
        <v>103523320.18099999</v>
      </c>
      <c r="W809" s="1">
        <v>16.596</v>
      </c>
      <c r="X809" s="1">
        <v>16.338999999999999</v>
      </c>
      <c r="Y809" s="1">
        <v>16.591999999999999</v>
      </c>
      <c r="Z809" s="1">
        <v>16.367000000000001</v>
      </c>
      <c r="AA809" s="1">
        <v>16.599</v>
      </c>
      <c r="AB809" s="1">
        <v>16.585999999999999</v>
      </c>
      <c r="AC809" s="1">
        <v>16.577000000000002</v>
      </c>
      <c r="AD809" s="1">
        <v>16.59</v>
      </c>
      <c r="AE809" s="1">
        <v>16.576000000000001</v>
      </c>
      <c r="AF809" s="1">
        <v>16.594000000000001</v>
      </c>
      <c r="AG809" s="1">
        <v>16.588000000000001</v>
      </c>
      <c r="AH809" s="1">
        <v>16.5888038257707</v>
      </c>
      <c r="AJ809" s="1">
        <v>16.5888038257707</v>
      </c>
      <c r="AL809" s="1">
        <v>16.5888038257707</v>
      </c>
      <c r="AM809" s="1">
        <v>16.5888038257707</v>
      </c>
      <c r="AN809" s="1">
        <v>16.5888038257707</v>
      </c>
      <c r="AO809" s="1">
        <v>16.5888038257707</v>
      </c>
      <c r="AP809" s="1">
        <v>16.5888038257707</v>
      </c>
      <c r="AR809" s="1">
        <v>16.5888038257707</v>
      </c>
      <c r="AS809" s="1">
        <v>8.9636816422660104</v>
      </c>
      <c r="AU809" s="1">
        <v>17.2957240421546</v>
      </c>
      <c r="AW809" s="1">
        <v>28.926122358745499</v>
      </c>
      <c r="AX809" s="1">
        <v>25.272073679114701</v>
      </c>
      <c r="AY809" s="1">
        <v>23.402821239646801</v>
      </c>
      <c r="AZ809" s="1">
        <v>22.5299233129968</v>
      </c>
      <c r="BA809" s="1">
        <v>27.0671893428757</v>
      </c>
      <c r="BC809" s="1">
        <v>31.4791198912658</v>
      </c>
      <c r="BD809" s="1">
        <v>5.0155686280511702</v>
      </c>
      <c r="BF809" s="1">
        <v>3.4188709251246299</v>
      </c>
      <c r="BH809" s="1">
        <v>3.88759219093631</v>
      </c>
      <c r="BI809" s="1">
        <v>5.6121433415702402</v>
      </c>
      <c r="BJ809" s="1">
        <v>1.82363242488085</v>
      </c>
      <c r="BK809" s="1">
        <v>8.5286988544250805E-2</v>
      </c>
      <c r="BL809" s="1">
        <v>0.77703631584407096</v>
      </c>
      <c r="BN809" s="1">
        <v>2.05118057727914</v>
      </c>
    </row>
    <row r="810" spans="1:66" ht="15">
      <c r="A810" s="1" t="s">
        <v>1256</v>
      </c>
      <c r="B810" s="1">
        <v>844.60731052999995</v>
      </c>
      <c r="C810" s="1" t="s">
        <v>745</v>
      </c>
      <c r="E810" s="6">
        <f>AVERAGE(L810:V810)</f>
        <v>143927925.79600003</v>
      </c>
      <c r="F810" s="7">
        <f>AVERAGE(W810:AG810)</f>
        <v>17.124636363636366</v>
      </c>
      <c r="G810" s="7">
        <v>946</v>
      </c>
      <c r="H810" s="7">
        <f>AVERAGE(AH810:AR810)</f>
        <v>17.141420195899499</v>
      </c>
      <c r="I810" s="7">
        <f>MAX(AS810:BC810)</f>
        <v>19.337267184335001</v>
      </c>
      <c r="J810" s="7">
        <f>AVERAGE(BD810:BN810)</f>
        <v>2.3758943094873781</v>
      </c>
      <c r="K810" s="8">
        <f>F810-H810</f>
        <v>-1.6783832263133291E-2</v>
      </c>
      <c r="L810" s="2">
        <v>163962373.31900001</v>
      </c>
      <c r="M810" s="2">
        <v>30777804.219999999</v>
      </c>
      <c r="N810" s="2">
        <v>66035560.890000001</v>
      </c>
      <c r="O810" s="2">
        <v>106628681.715</v>
      </c>
      <c r="P810" s="2">
        <v>101790807.693</v>
      </c>
      <c r="Q810" s="2">
        <v>456450102.49400002</v>
      </c>
      <c r="R810" s="2">
        <v>97211162.519999996</v>
      </c>
      <c r="S810" s="2">
        <v>167322466.759</v>
      </c>
      <c r="T810" s="2">
        <v>147534054.683</v>
      </c>
      <c r="U810" s="2">
        <v>149840245.14700001</v>
      </c>
      <c r="V810" s="2">
        <v>95653924.316</v>
      </c>
      <c r="W810" s="1">
        <v>16.978999999999999</v>
      </c>
      <c r="X810" s="1">
        <v>17.155999999999999</v>
      </c>
      <c r="Y810" s="1">
        <v>16.984000000000002</v>
      </c>
      <c r="Z810" s="1">
        <v>17.157</v>
      </c>
      <c r="AA810" s="1">
        <v>17.224</v>
      </c>
      <c r="AB810" s="1">
        <v>17.343</v>
      </c>
      <c r="AC810" s="1">
        <v>17.071000000000002</v>
      </c>
      <c r="AD810" s="1">
        <v>17.041</v>
      </c>
      <c r="AE810" s="1">
        <v>17.149999999999999</v>
      </c>
      <c r="AF810" s="1">
        <v>17.035</v>
      </c>
      <c r="AG810" s="1">
        <v>17.231000000000002</v>
      </c>
      <c r="AI810" s="1">
        <v>17.141420195899499</v>
      </c>
      <c r="AJ810" s="1">
        <v>17.141420195899499</v>
      </c>
      <c r="AK810" s="1">
        <v>17.141420195899499</v>
      </c>
      <c r="AL810" s="1">
        <v>17.141420195899499</v>
      </c>
      <c r="AM810" s="1">
        <v>17.141420195899499</v>
      </c>
      <c r="AN810" s="1">
        <v>17.141420195899499</v>
      </c>
      <c r="AP810" s="1">
        <v>17.141420195899499</v>
      </c>
      <c r="AQ810" s="1">
        <v>17.141420195899499</v>
      </c>
      <c r="AR810" s="1">
        <v>17.141420195899499</v>
      </c>
      <c r="AT810" s="1">
        <v>10.774701082150001</v>
      </c>
      <c r="AU810" s="1">
        <v>15.009454961970899</v>
      </c>
      <c r="AV810" s="1">
        <v>15.9970075661943</v>
      </c>
      <c r="AW810" s="1">
        <v>18.669701372529399</v>
      </c>
      <c r="AX810" s="1">
        <v>15.9742032451458</v>
      </c>
      <c r="AY810" s="1">
        <v>19.304139986581699</v>
      </c>
      <c r="BA810" s="1">
        <v>17.062297288219501</v>
      </c>
      <c r="BB810" s="1">
        <v>7.4409129437381099</v>
      </c>
      <c r="BC810" s="1">
        <v>19.337267184335001</v>
      </c>
      <c r="BE810" s="1">
        <v>1.39261166482639</v>
      </c>
      <c r="BF810" s="1">
        <v>2.7393979251246301</v>
      </c>
      <c r="BG810" s="1">
        <v>1.47933241102354</v>
      </c>
      <c r="BH810" s="1">
        <v>3.3476371909363101</v>
      </c>
      <c r="BI810" s="1">
        <v>4.9278233415702397</v>
      </c>
      <c r="BJ810" s="1">
        <v>2.5347634248808499</v>
      </c>
      <c r="BL810" s="1">
        <v>3.62163158440722E-2</v>
      </c>
      <c r="BM810" s="1">
        <v>3.7100409339012401</v>
      </c>
      <c r="BN810" s="1">
        <v>1.2152255772791301</v>
      </c>
    </row>
    <row r="811" spans="1:66" ht="15">
      <c r="A811" s="1" t="s">
        <v>1257</v>
      </c>
      <c r="B811" s="1">
        <v>842.59166052999899</v>
      </c>
      <c r="C811" s="1" t="s">
        <v>747</v>
      </c>
      <c r="E811" s="6">
        <f>AVERAGE(L811:V811)</f>
        <v>117340839.97372729</v>
      </c>
      <c r="F811" s="7">
        <f>AVERAGE(W811:AG811)</f>
        <v>13.481636363636364</v>
      </c>
      <c r="G811" s="7">
        <v>947</v>
      </c>
      <c r="H811" s="7">
        <f>AVERAGE(AH811:AR811)</f>
        <v>13.483000000000001</v>
      </c>
      <c r="I811" s="7">
        <f>MAX(AS811:BC811)</f>
        <v>5.2758095501969997</v>
      </c>
      <c r="J811" s="7">
        <f>AVERAGE(BD811:BN811)</f>
        <v>6.0436468526362397</v>
      </c>
      <c r="K811" s="8">
        <f>F811-H811</f>
        <v>-1.3636363636368998E-3</v>
      </c>
      <c r="L811" s="2">
        <v>96350635.827999994</v>
      </c>
      <c r="M811" s="2">
        <v>90548203.694999993</v>
      </c>
      <c r="N811" s="2">
        <v>131392401.25300001</v>
      </c>
      <c r="O811" s="2">
        <v>108810895.199</v>
      </c>
      <c r="P811" s="2">
        <v>115593091.396</v>
      </c>
      <c r="Q811" s="2">
        <v>157736194.59900001</v>
      </c>
      <c r="R811" s="2">
        <v>142005448.384</v>
      </c>
      <c r="S811" s="2">
        <v>103843063.317</v>
      </c>
      <c r="T811" s="2">
        <v>118051118.23</v>
      </c>
      <c r="U811" s="2">
        <v>105733123.373</v>
      </c>
      <c r="V811" s="2">
        <v>120685064.43700001</v>
      </c>
      <c r="W811" s="1">
        <v>13.481</v>
      </c>
      <c r="X811" s="1">
        <v>13.478</v>
      </c>
      <c r="Y811" s="1">
        <v>13.491</v>
      </c>
      <c r="Z811" s="1">
        <v>13.478999999999999</v>
      </c>
      <c r="AA811" s="1">
        <v>13.48</v>
      </c>
      <c r="AB811" s="1">
        <v>13.483000000000001</v>
      </c>
      <c r="AC811" s="1">
        <v>13.481</v>
      </c>
      <c r="AD811" s="1">
        <v>13.484</v>
      </c>
      <c r="AE811" s="1">
        <v>13.474</v>
      </c>
      <c r="AF811" s="1">
        <v>13.488</v>
      </c>
      <c r="AG811" s="1">
        <v>13.478999999999999</v>
      </c>
      <c r="AM811" s="1">
        <v>13.483000000000001</v>
      </c>
      <c r="AX811" s="1">
        <v>5.2758095501969997</v>
      </c>
      <c r="BI811" s="1">
        <v>6.0436468526362397</v>
      </c>
    </row>
    <row r="812" spans="1:66" ht="15">
      <c r="A812" s="1" t="s">
        <v>1258</v>
      </c>
      <c r="B812" s="1">
        <v>842.59166052999899</v>
      </c>
      <c r="C812" s="1" t="s">
        <v>747</v>
      </c>
      <c r="E812" s="6">
        <f>AVERAGE(L812:V812)</f>
        <v>422611433.10163635</v>
      </c>
      <c r="F812" s="7">
        <f>AVERAGE(W812:AG812)</f>
        <v>14.622181818181817</v>
      </c>
      <c r="G812" s="7">
        <v>948</v>
      </c>
      <c r="H812" s="7">
        <f>AVERAGE(AH812:AR812)</f>
        <v>14.622275571429499</v>
      </c>
      <c r="I812" s="7">
        <f>MAX(AS812:BC812)</f>
        <v>53.880174482543097</v>
      </c>
      <c r="J812" s="7">
        <f>AVERAGE(BD812:BN812)</f>
        <v>2.5685186563349967</v>
      </c>
      <c r="K812" s="8">
        <f>F812-H812</f>
        <v>-9.3753247682570873E-5</v>
      </c>
      <c r="L812" s="2">
        <v>295811994.69300002</v>
      </c>
      <c r="M812" s="2">
        <v>637661388.03400004</v>
      </c>
      <c r="N812" s="2">
        <v>621162817.67499995</v>
      </c>
      <c r="O812" s="2">
        <v>438517509.10399997</v>
      </c>
      <c r="P812" s="2">
        <v>416907003.542</v>
      </c>
      <c r="Q812" s="2">
        <v>366361498.47799999</v>
      </c>
      <c r="R812" s="2">
        <v>506181193.96799999</v>
      </c>
      <c r="S812" s="2">
        <v>416870966.259</v>
      </c>
      <c r="T812" s="2">
        <v>316232970.74000001</v>
      </c>
      <c r="U812" s="2">
        <v>299606834.333</v>
      </c>
      <c r="V812" s="2">
        <v>333411587.292</v>
      </c>
      <c r="W812" s="1">
        <v>14.622999999999999</v>
      </c>
      <c r="X812" s="1">
        <v>14.631</v>
      </c>
      <c r="Y812" s="1">
        <v>14.65</v>
      </c>
      <c r="Z812" s="1">
        <v>14.621</v>
      </c>
      <c r="AA812" s="1">
        <v>14.613</v>
      </c>
      <c r="AB812" s="1">
        <v>14.627000000000001</v>
      </c>
      <c r="AC812" s="1">
        <v>14.6</v>
      </c>
      <c r="AD812" s="1">
        <v>14.611000000000001</v>
      </c>
      <c r="AE812" s="1">
        <v>14.62</v>
      </c>
      <c r="AF812" s="1">
        <v>14.629</v>
      </c>
      <c r="AG812" s="1">
        <v>14.619</v>
      </c>
      <c r="AI812" s="1">
        <v>14.622275571429499</v>
      </c>
      <c r="AJ812" s="1">
        <v>14.622275571429499</v>
      </c>
      <c r="AK812" s="1">
        <v>14.622275571429499</v>
      </c>
      <c r="AL812" s="1">
        <v>14.622275571429499</v>
      </c>
      <c r="AM812" s="1">
        <v>14.622275571429499</v>
      </c>
      <c r="AN812" s="1">
        <v>14.622275571429499</v>
      </c>
      <c r="AO812" s="1">
        <v>14.622275571429499</v>
      </c>
      <c r="AP812" s="1">
        <v>14.622275571429499</v>
      </c>
      <c r="AT812" s="1">
        <v>26.408026336650501</v>
      </c>
      <c r="AU812" s="1">
        <v>31.748984561889799</v>
      </c>
      <c r="AV812" s="1">
        <v>37.182708020418701</v>
      </c>
      <c r="AW812" s="1">
        <v>45.639930584713703</v>
      </c>
      <c r="AX812" s="1">
        <v>45.917377662744698</v>
      </c>
      <c r="AY812" s="1">
        <v>38.481539980562303</v>
      </c>
      <c r="AZ812" s="1">
        <v>53.880174482543097</v>
      </c>
      <c r="BA812" s="1">
        <v>53.364018014456398</v>
      </c>
      <c r="BE812" s="1">
        <v>2.70583830807458</v>
      </c>
      <c r="BF812" s="1">
        <v>3.6430780574930401</v>
      </c>
      <c r="BG812" s="1">
        <v>0.57763656942268304</v>
      </c>
      <c r="BH812" s="1">
        <v>3.8964278089611999</v>
      </c>
      <c r="BI812" s="1">
        <v>4.8360418526362396</v>
      </c>
      <c r="BJ812" s="1">
        <v>5.0893172886006203E-3</v>
      </c>
      <c r="BK812" s="1">
        <v>2.3765669135633698</v>
      </c>
      <c r="BL812" s="1">
        <v>2.5074704232402598</v>
      </c>
    </row>
    <row r="813" spans="1:66" ht="15">
      <c r="A813" s="1" t="s">
        <v>1258</v>
      </c>
      <c r="B813" s="1">
        <v>842.59166052999899</v>
      </c>
      <c r="C813" s="1" t="s">
        <v>747</v>
      </c>
      <c r="E813" s="6">
        <f>AVERAGE(L813:V813)</f>
        <v>163544608.37968138</v>
      </c>
      <c r="F813" s="7">
        <f>AVERAGE(W813:AG813)</f>
        <v>14.658818181818184</v>
      </c>
      <c r="G813" s="7">
        <v>949</v>
      </c>
      <c r="H813" s="7">
        <f>AVERAGE(AH813:AR813)</f>
        <v>14.893000000000001</v>
      </c>
      <c r="I813" s="7">
        <f>MAX(AS813:BC813)</f>
        <v>40.998482983714702</v>
      </c>
      <c r="J813" s="7">
        <f>AVERAGE(BD813:BN813)</f>
        <v>2.0866087797911401</v>
      </c>
      <c r="K813" s="8">
        <f>F813-H813</f>
        <v>-0.23418181818181694</v>
      </c>
      <c r="L813" s="2">
        <v>164723163.46499899</v>
      </c>
      <c r="M813" s="2">
        <v>159577697.00249901</v>
      </c>
      <c r="N813" s="2">
        <v>184146879.20249999</v>
      </c>
      <c r="O813" s="2">
        <v>187574168.272499</v>
      </c>
      <c r="P813" s="2">
        <v>174888273.41249901</v>
      </c>
      <c r="Q813" s="2">
        <v>154385561.6925</v>
      </c>
      <c r="R813" s="2">
        <v>151340571.34499899</v>
      </c>
      <c r="S813" s="2">
        <v>172696858.62</v>
      </c>
      <c r="T813" s="2">
        <v>147348270.35249901</v>
      </c>
      <c r="U813" s="2">
        <v>166407475.05750099</v>
      </c>
      <c r="V813" s="2">
        <v>135901773.75400001</v>
      </c>
      <c r="W813" s="1">
        <v>14.634</v>
      </c>
      <c r="X813" s="1">
        <v>14.637</v>
      </c>
      <c r="Y813" s="1">
        <v>14.647</v>
      </c>
      <c r="Z813" s="1">
        <v>14.624000000000001</v>
      </c>
      <c r="AA813" s="1">
        <v>14.651</v>
      </c>
      <c r="AB813" s="1">
        <v>14.632</v>
      </c>
      <c r="AC813" s="1">
        <v>14.646000000000001</v>
      </c>
      <c r="AD813" s="1">
        <v>14.625999999999999</v>
      </c>
      <c r="AE813" s="1">
        <v>14.618</v>
      </c>
      <c r="AF813" s="1">
        <v>14.638999999999999</v>
      </c>
      <c r="AG813" s="1">
        <v>14.893000000000001</v>
      </c>
      <c r="AR813" s="1">
        <v>14.893000000000001</v>
      </c>
      <c r="BC813" s="1">
        <v>40.998482983714702</v>
      </c>
      <c r="BN813" s="1">
        <v>2.0866087797911401</v>
      </c>
    </row>
    <row r="814" spans="1:66" ht="15">
      <c r="A814" s="1" t="s">
        <v>1258</v>
      </c>
      <c r="B814" s="1">
        <v>842.59166052999899</v>
      </c>
      <c r="C814" s="1" t="s">
        <v>747</v>
      </c>
      <c r="E814" s="6">
        <f>AVERAGE(L814:V814)</f>
        <v>86051842.862345427</v>
      </c>
      <c r="F814" s="7">
        <f>AVERAGE(W814:AG814)</f>
        <v>15.137454545454544</v>
      </c>
      <c r="G814" s="7">
        <v>950</v>
      </c>
      <c r="H814" s="7">
        <f>AVERAGE(AH814:AR814)</f>
        <v>15.189281011107301</v>
      </c>
      <c r="I814" s="7">
        <f>MAX(AS814:BC814)</f>
        <v>34.866162598511401</v>
      </c>
      <c r="J814" s="7">
        <f>AVERAGE(BD814:BN814)</f>
        <v>1.9218428989957306</v>
      </c>
      <c r="K814" s="8">
        <f>F814-H814</f>
        <v>-5.1826465652757392E-2</v>
      </c>
      <c r="L814" s="2">
        <v>75251040.875</v>
      </c>
      <c r="M814" s="2">
        <v>73880918.900699794</v>
      </c>
      <c r="N814" s="2">
        <v>124369372.501</v>
      </c>
      <c r="O814" s="2">
        <v>82131644.091999993</v>
      </c>
      <c r="P814" s="2">
        <v>84178565.930000007</v>
      </c>
      <c r="Q814" s="2">
        <v>72261410.192699999</v>
      </c>
      <c r="R814" s="2">
        <v>67465143.299399897</v>
      </c>
      <c r="S814" s="2">
        <v>97841822.547999993</v>
      </c>
      <c r="T814" s="2">
        <v>62674356.237000003</v>
      </c>
      <c r="U814" s="2">
        <v>133726742.241</v>
      </c>
      <c r="V814" s="2">
        <v>72789254.669</v>
      </c>
      <c r="W814" s="1">
        <v>15.185</v>
      </c>
      <c r="X814" s="1">
        <v>14.935</v>
      </c>
      <c r="Y814" s="1">
        <v>15.292999999999999</v>
      </c>
      <c r="Z814" s="1">
        <v>15.180999999999999</v>
      </c>
      <c r="AA814" s="1">
        <v>15.191000000000001</v>
      </c>
      <c r="AB814" s="1">
        <v>14.927</v>
      </c>
      <c r="AC814" s="1">
        <v>14.922000000000001</v>
      </c>
      <c r="AD814" s="1">
        <v>15.177</v>
      </c>
      <c r="AE814" s="1">
        <v>15.19</v>
      </c>
      <c r="AF814" s="1">
        <v>15.303000000000001</v>
      </c>
      <c r="AG814" s="1">
        <v>15.208</v>
      </c>
      <c r="AK814" s="1">
        <v>15.189281011107299</v>
      </c>
      <c r="AL814" s="1">
        <v>15.189281011107299</v>
      </c>
      <c r="AO814" s="1">
        <v>15.189281011107299</v>
      </c>
      <c r="AP814" s="1">
        <v>15.189281011107299</v>
      </c>
      <c r="AR814" s="1">
        <v>15.189281011107299</v>
      </c>
      <c r="AV814" s="1">
        <v>28.5427060115179</v>
      </c>
      <c r="AW814" s="1">
        <v>27.3998044755023</v>
      </c>
      <c r="AZ814" s="1">
        <v>28.4450464236809</v>
      </c>
      <c r="BA814" s="1">
        <v>28.501075839498402</v>
      </c>
      <c r="BC814" s="1">
        <v>34.866162598511401</v>
      </c>
      <c r="BG814" s="1">
        <v>0.153883569422683</v>
      </c>
      <c r="BH814" s="1">
        <v>3.4816118089611998</v>
      </c>
      <c r="BK814" s="1">
        <v>1.9504909135633699</v>
      </c>
      <c r="BL814" s="1">
        <v>2.22080442324026</v>
      </c>
      <c r="BN814" s="1">
        <v>1.80242377979114</v>
      </c>
    </row>
    <row r="815" spans="1:66" ht="15">
      <c r="A815" s="1" t="s">
        <v>1259</v>
      </c>
      <c r="B815" s="1">
        <v>840.57601052999996</v>
      </c>
      <c r="C815" s="1" t="s">
        <v>749</v>
      </c>
      <c r="E815" s="6">
        <f>AVERAGE(L815:V815)</f>
        <v>380765632.24754542</v>
      </c>
      <c r="F815" s="7">
        <f>AVERAGE(W815:AG815)</f>
        <v>13.107181818181818</v>
      </c>
      <c r="G815" s="7">
        <v>951</v>
      </c>
      <c r="H815" s="7">
        <f>AVERAGE(AH815:AR815)</f>
        <v>13.1033207582863</v>
      </c>
      <c r="I815" s="7">
        <f>MAX(AS815:BC815)</f>
        <v>6.7222399027430901</v>
      </c>
      <c r="J815" s="7">
        <f>AVERAGE(BD815:BN815)</f>
        <v>2.4846262574512834</v>
      </c>
      <c r="K815" s="8">
        <f>F815-H815</f>
        <v>3.8610598955184372E-3</v>
      </c>
      <c r="L815" s="2">
        <v>378412206.28299999</v>
      </c>
      <c r="M815" s="2">
        <v>354454170.116</v>
      </c>
      <c r="N815" s="2">
        <v>345875277.29900002</v>
      </c>
      <c r="O815" s="2">
        <v>315837504.07700002</v>
      </c>
      <c r="P815" s="2">
        <v>420156363.58200002</v>
      </c>
      <c r="Q815" s="2">
        <v>386355365.227</v>
      </c>
      <c r="R815" s="2">
        <v>425347783.66000003</v>
      </c>
      <c r="S815" s="2">
        <v>376588224.85100001</v>
      </c>
      <c r="T815" s="2">
        <v>391056432.12400001</v>
      </c>
      <c r="U815" s="2">
        <v>397098097.00700003</v>
      </c>
      <c r="V815" s="2">
        <v>397240530.49699998</v>
      </c>
      <c r="W815" s="1">
        <v>13.103999999999999</v>
      </c>
      <c r="X815" s="1">
        <v>13.11</v>
      </c>
      <c r="Y815" s="1">
        <v>13.12</v>
      </c>
      <c r="Z815" s="1">
        <v>13.103</v>
      </c>
      <c r="AA815" s="1">
        <v>13.096</v>
      </c>
      <c r="AB815" s="1">
        <v>13.106</v>
      </c>
      <c r="AC815" s="1">
        <v>13.11</v>
      </c>
      <c r="AD815" s="1">
        <v>13.103999999999999</v>
      </c>
      <c r="AE815" s="1">
        <v>13.109</v>
      </c>
      <c r="AF815" s="1">
        <v>13.119</v>
      </c>
      <c r="AG815" s="1">
        <v>13.098000000000001</v>
      </c>
      <c r="AK815" s="1">
        <v>13.1033207582863</v>
      </c>
      <c r="AP815" s="1">
        <v>13.1033207582863</v>
      </c>
      <c r="AR815" s="1">
        <v>13.1033207582863</v>
      </c>
      <c r="AV815" s="1">
        <v>6.7032524000736604</v>
      </c>
      <c r="BA815" s="1">
        <v>6.7222399027430901</v>
      </c>
      <c r="BC815" s="1">
        <v>6.6393771923873102</v>
      </c>
      <c r="BG815" s="1">
        <v>1.7036353578441199</v>
      </c>
      <c r="BL815" s="1">
        <v>2.5294156603206299</v>
      </c>
      <c r="BN815" s="1">
        <v>3.2208277541890999</v>
      </c>
    </row>
    <row r="816" spans="1:66" ht="15">
      <c r="A816" s="1" t="s">
        <v>1260</v>
      </c>
      <c r="B816" s="1">
        <v>840.57601052999996</v>
      </c>
      <c r="C816" s="1" t="s">
        <v>749</v>
      </c>
      <c r="E816" s="6">
        <f>AVERAGE(L816:V816)</f>
        <v>154616467.93127272</v>
      </c>
      <c r="F816" s="7">
        <f>AVERAGE(W816:AG816)</f>
        <v>14.120909090909089</v>
      </c>
      <c r="G816" s="7">
        <v>952</v>
      </c>
      <c r="H816" s="7">
        <f>AVERAGE(AH816:AR816)</f>
        <v>14.123687190781</v>
      </c>
      <c r="I816" s="7">
        <f>MAX(AS816:BC816)</f>
        <v>53.415909944089101</v>
      </c>
      <c r="J816" s="7">
        <f>AVERAGE(BD816:BN816)</f>
        <v>2.0612858880194795</v>
      </c>
      <c r="K816" s="8">
        <f>F816-H816</f>
        <v>-2.7780998719109107E-3</v>
      </c>
      <c r="L816" s="2">
        <v>205655784.47999999</v>
      </c>
      <c r="M816" s="2">
        <v>200704814.80399999</v>
      </c>
      <c r="N816" s="2">
        <v>184779571.09299999</v>
      </c>
      <c r="O816" s="2">
        <v>129780038.85699999</v>
      </c>
      <c r="P816" s="2">
        <v>81750857.319000006</v>
      </c>
      <c r="Q816" s="2">
        <v>130625507.29799999</v>
      </c>
      <c r="R816" s="2">
        <v>150369052.248</v>
      </c>
      <c r="S816" s="2">
        <v>178498114.634</v>
      </c>
      <c r="T816" s="2">
        <v>120081098.11</v>
      </c>
      <c r="U816" s="2">
        <v>154066428.49900001</v>
      </c>
      <c r="V816" s="2">
        <v>164469879.90200001</v>
      </c>
      <c r="W816" s="1">
        <v>14.12</v>
      </c>
      <c r="X816" s="1">
        <v>14.121</v>
      </c>
      <c r="Y816" s="1">
        <v>14.11</v>
      </c>
      <c r="Z816" s="1">
        <v>14.121</v>
      </c>
      <c r="AA816" s="1">
        <v>14.176</v>
      </c>
      <c r="AB816" s="1">
        <v>14.101000000000001</v>
      </c>
      <c r="AC816" s="1">
        <v>14.096</v>
      </c>
      <c r="AD816" s="1">
        <v>14.109</v>
      </c>
      <c r="AE816" s="1">
        <v>14.111000000000001</v>
      </c>
      <c r="AF816" s="1">
        <v>14.143000000000001</v>
      </c>
      <c r="AG816" s="1">
        <v>14.122</v>
      </c>
      <c r="AH816" s="1">
        <v>14.123687190781</v>
      </c>
      <c r="AI816" s="1">
        <v>14.123687190781</v>
      </c>
      <c r="AJ816" s="1">
        <v>14.123687190781</v>
      </c>
      <c r="AK816" s="1">
        <v>14.123687190781</v>
      </c>
      <c r="AL816" s="1">
        <v>14.123687190781</v>
      </c>
      <c r="AM816" s="1">
        <v>14.123687190781</v>
      </c>
      <c r="AN816" s="1">
        <v>14.123687190781</v>
      </c>
      <c r="AO816" s="1">
        <v>14.123687190781</v>
      </c>
      <c r="AP816" s="1">
        <v>14.123687190781</v>
      </c>
      <c r="AQ816" s="1">
        <v>14.123687190781</v>
      </c>
      <c r="AR816" s="1">
        <v>14.123687190781</v>
      </c>
      <c r="AS816" s="1">
        <v>40.702919601677003</v>
      </c>
      <c r="AT816" s="1">
        <v>33.131772101673597</v>
      </c>
      <c r="AU816" s="1">
        <v>41.564010652853</v>
      </c>
      <c r="AV816" s="1">
        <v>15.9935246966098</v>
      </c>
      <c r="AW816" s="1">
        <v>33.276926487431801</v>
      </c>
      <c r="AX816" s="1">
        <v>25.7118410645352</v>
      </c>
      <c r="AY816" s="1">
        <v>23.0842422351643</v>
      </c>
      <c r="AZ816" s="1">
        <v>34.491662114143097</v>
      </c>
      <c r="BA816" s="1">
        <v>53.415909944089101</v>
      </c>
      <c r="BB816" s="1">
        <v>34.240034179129303</v>
      </c>
      <c r="BC816" s="1">
        <v>43.882316114125501</v>
      </c>
      <c r="BD816" s="1">
        <v>4.27615066196892</v>
      </c>
      <c r="BE816" s="1">
        <v>2.0697567675177</v>
      </c>
      <c r="BF816" s="1">
        <v>2.3601528496014001</v>
      </c>
      <c r="BG816" s="1">
        <v>0.86036535784412305</v>
      </c>
      <c r="BH816" s="1">
        <v>2.8102180056105301</v>
      </c>
      <c r="BI816" s="1">
        <v>3.1822279358176599</v>
      </c>
      <c r="BJ816" s="1">
        <v>0.63393321608722497</v>
      </c>
      <c r="BK816" s="1">
        <v>0.10865289951689899</v>
      </c>
      <c r="BL816" s="1">
        <v>1.4992456603206299</v>
      </c>
      <c r="BM816" s="1">
        <v>2.7179686597400901</v>
      </c>
      <c r="BN816" s="1">
        <v>2.1554727541891001</v>
      </c>
    </row>
    <row r="817" spans="1:66" ht="15">
      <c r="A817" s="1" t="s">
        <v>1261</v>
      </c>
      <c r="B817" s="1">
        <v>838.560360529999</v>
      </c>
      <c r="C817" s="1" t="s">
        <v>755</v>
      </c>
      <c r="E817" s="6">
        <f>AVERAGE(L817:V817)</f>
        <v>2382712920.3325453</v>
      </c>
      <c r="F817" s="7">
        <f>AVERAGE(W817:AG817)</f>
        <v>13.106090909090909</v>
      </c>
      <c r="G817" s="7">
        <v>953</v>
      </c>
      <c r="H817" s="7">
        <f>AVERAGE(AH817:AR817)</f>
        <v>13.103215649783696</v>
      </c>
      <c r="I817" s="7">
        <f>MAX(AS817:BC817)</f>
        <v>49.192425456957999</v>
      </c>
      <c r="J817" s="7">
        <f>AVERAGE(BD817:BN817)</f>
        <v>1.3969407227283301</v>
      </c>
      <c r="K817" s="8">
        <f>F817-H817</f>
        <v>2.8752593072134403E-3</v>
      </c>
      <c r="L817" s="2">
        <v>2443749385.7509999</v>
      </c>
      <c r="M817" s="2">
        <v>2564549566.223</v>
      </c>
      <c r="N817" s="2">
        <v>2345411909.7480001</v>
      </c>
      <c r="O817" s="2">
        <v>2255904313.0560002</v>
      </c>
      <c r="P817" s="2">
        <v>2516350609.7220001</v>
      </c>
      <c r="Q817" s="2">
        <v>2326801243.6030002</v>
      </c>
      <c r="R817" s="2">
        <v>2450859095.013</v>
      </c>
      <c r="S817" s="2">
        <v>2518373911.7309999</v>
      </c>
      <c r="T817" s="2">
        <v>2379191280.585</v>
      </c>
      <c r="U817" s="2">
        <v>2427900341.5079999</v>
      </c>
      <c r="V817" s="2">
        <v>1980750466.7179999</v>
      </c>
      <c r="W817" s="1">
        <v>13.102</v>
      </c>
      <c r="X817" s="1">
        <v>13.11</v>
      </c>
      <c r="Y817" s="1">
        <v>13.124000000000001</v>
      </c>
      <c r="Z817" s="1">
        <v>13.1</v>
      </c>
      <c r="AA817" s="1">
        <v>13.085000000000001</v>
      </c>
      <c r="AB817" s="1">
        <v>13.093</v>
      </c>
      <c r="AC817" s="1">
        <v>13.11</v>
      </c>
      <c r="AD817" s="1">
        <v>13.093</v>
      </c>
      <c r="AE817" s="1">
        <v>13.097</v>
      </c>
      <c r="AF817" s="1">
        <v>13.12</v>
      </c>
      <c r="AG817" s="1">
        <v>13.132999999999999</v>
      </c>
      <c r="AH817" s="1">
        <v>13.103215649783699</v>
      </c>
      <c r="AI817" s="1">
        <v>13.103215649783699</v>
      </c>
      <c r="AJ817" s="1">
        <v>13.103215649783699</v>
      </c>
      <c r="AK817" s="1">
        <v>13.103215649783699</v>
      </c>
      <c r="AL817" s="1">
        <v>13.103215649783699</v>
      </c>
      <c r="AM817" s="1">
        <v>13.103215649783699</v>
      </c>
      <c r="AN817" s="1">
        <v>13.103215649783699</v>
      </c>
      <c r="AO817" s="1">
        <v>13.103215649783699</v>
      </c>
      <c r="AP817" s="1">
        <v>13.103215649783699</v>
      </c>
      <c r="AQ817" s="1">
        <v>13.103215649783699</v>
      </c>
      <c r="AS817" s="1">
        <v>7.8460062879394803</v>
      </c>
      <c r="AT817" s="1">
        <v>32.485288303155599</v>
      </c>
      <c r="AU817" s="1">
        <v>41.035660713470897</v>
      </c>
      <c r="AV817" s="1">
        <v>35.148101456912997</v>
      </c>
      <c r="AW817" s="1">
        <v>31.6767714085805</v>
      </c>
      <c r="AX817" s="1">
        <v>31.340774092207401</v>
      </c>
      <c r="AY817" s="1">
        <v>45.700659059779802</v>
      </c>
      <c r="AZ817" s="1">
        <v>49.192425456957999</v>
      </c>
      <c r="BA817" s="1">
        <v>31.078220335559301</v>
      </c>
      <c r="BB817" s="1">
        <v>7.8141713011746097</v>
      </c>
      <c r="BD817" s="1">
        <v>9.7669546321968698E-2</v>
      </c>
      <c r="BE817" s="1">
        <v>0.94979152770984598</v>
      </c>
      <c r="BF817" s="1">
        <v>0.74326321546420704</v>
      </c>
      <c r="BG817" s="1">
        <v>1.3960487886759301</v>
      </c>
      <c r="BH817" s="1">
        <v>2.5022901042702901</v>
      </c>
      <c r="BI817" s="1">
        <v>2.94326313350208</v>
      </c>
      <c r="BJ817" s="1">
        <v>0.98826407386251103</v>
      </c>
      <c r="BK817" s="1">
        <v>0.54917584841660805</v>
      </c>
      <c r="BL817" s="1">
        <v>1.6948253625841501</v>
      </c>
      <c r="BM817" s="1">
        <v>2.1048156264757099</v>
      </c>
    </row>
    <row r="818" spans="1:66" ht="15">
      <c r="A818" s="1" t="s">
        <v>1261</v>
      </c>
      <c r="B818" s="1">
        <v>838.560360529999</v>
      </c>
      <c r="C818" s="1" t="s">
        <v>755</v>
      </c>
      <c r="E818" s="6">
        <f>AVERAGE(L818:V818)</f>
        <v>66111201.997000001</v>
      </c>
      <c r="F818" s="7">
        <f>AVERAGE(W818:AG818)</f>
        <v>14.585454545454546</v>
      </c>
      <c r="G818" s="7">
        <v>954</v>
      </c>
      <c r="H818" s="7">
        <f>AVERAGE(AH818:AR818)</f>
        <v>14.584780567724401</v>
      </c>
      <c r="I818" s="7">
        <f>MAX(AS818:BC818)</f>
        <v>29.582639980524899</v>
      </c>
      <c r="J818" s="7">
        <f>AVERAGE(BD818:BN818)</f>
        <v>0.64351128713391936</v>
      </c>
      <c r="K818" s="8">
        <f>F818-H818</f>
        <v>6.7397773014477025E-4</v>
      </c>
      <c r="L818" s="2">
        <v>76586830.520999998</v>
      </c>
      <c r="M818" s="2">
        <v>68835853.570999995</v>
      </c>
      <c r="N818" s="2">
        <v>75092728.297999993</v>
      </c>
      <c r="O818" s="2">
        <v>57609427.967</v>
      </c>
      <c r="P818" s="2">
        <v>81920093.562000006</v>
      </c>
      <c r="Q818" s="2">
        <v>70702454.693000004</v>
      </c>
      <c r="R818" s="2">
        <v>44162036.424000002</v>
      </c>
      <c r="S818" s="2">
        <v>73451724.458000004</v>
      </c>
      <c r="T818" s="2">
        <v>35890044.424000002</v>
      </c>
      <c r="U818" s="2">
        <v>67186535.540000007</v>
      </c>
      <c r="V818" s="2">
        <v>75785492.509000003</v>
      </c>
      <c r="W818" s="1">
        <v>14.597</v>
      </c>
      <c r="X818" s="1">
        <v>14.574999999999999</v>
      </c>
      <c r="Y818" s="1">
        <v>14.602</v>
      </c>
      <c r="Z818" s="1">
        <v>14.577</v>
      </c>
      <c r="AA818" s="1">
        <v>14.558</v>
      </c>
      <c r="AB818" s="1">
        <v>14.602</v>
      </c>
      <c r="AC818" s="1">
        <v>14.595000000000001</v>
      </c>
      <c r="AD818" s="1">
        <v>14.56</v>
      </c>
      <c r="AE818" s="1">
        <v>14.606999999999999</v>
      </c>
      <c r="AF818" s="1">
        <v>14.6</v>
      </c>
      <c r="AG818" s="1">
        <v>14.567</v>
      </c>
      <c r="AH818" s="1">
        <v>14.584780567724399</v>
      </c>
      <c r="AI818" s="1">
        <v>14.584780567724399</v>
      </c>
      <c r="AJ818" s="1">
        <v>14.584780567724399</v>
      </c>
      <c r="AK818" s="1">
        <v>14.584780567724399</v>
      </c>
      <c r="AL818" s="1">
        <v>14.584780567724399</v>
      </c>
      <c r="AM818" s="1">
        <v>14.584780567724399</v>
      </c>
      <c r="AN818" s="1">
        <v>14.584780567724399</v>
      </c>
      <c r="AO818" s="1">
        <v>14.584780567724399</v>
      </c>
      <c r="AP818" s="1">
        <v>14.584780567724399</v>
      </c>
      <c r="AQ818" s="1">
        <v>14.584780567724399</v>
      </c>
      <c r="AR818" s="1">
        <v>14.584780567724399</v>
      </c>
      <c r="AS818" s="1">
        <v>20.808319740791401</v>
      </c>
      <c r="AT818" s="1">
        <v>20.6456873672659</v>
      </c>
      <c r="AU818" s="1">
        <v>20.737657194118199</v>
      </c>
      <c r="AV818" s="1">
        <v>24.251175820777799</v>
      </c>
      <c r="AW818" s="1">
        <v>29.582639980524899</v>
      </c>
      <c r="AX818" s="1">
        <v>23.052349951556799</v>
      </c>
      <c r="AY818" s="1">
        <v>23.4527479843359</v>
      </c>
      <c r="AZ818" s="1">
        <v>22.651360414912901</v>
      </c>
      <c r="BA818" s="1">
        <v>28.3024400724332</v>
      </c>
      <c r="BB818" s="1">
        <v>20.7750146950371</v>
      </c>
      <c r="BC818" s="1">
        <v>27.707079089228799</v>
      </c>
      <c r="BD818" s="1">
        <v>0.87535945367803103</v>
      </c>
      <c r="BE818" s="1">
        <v>0.56394452770984604</v>
      </c>
      <c r="BF818" s="1">
        <v>0.12884421546420699</v>
      </c>
      <c r="BG818" s="1">
        <v>1.9316788675929699E-2</v>
      </c>
      <c r="BH818" s="1">
        <v>1.19013410427029</v>
      </c>
      <c r="BI818" s="1">
        <v>1.59624713350208</v>
      </c>
      <c r="BJ818" s="1">
        <v>4.8488926137487398E-2</v>
      </c>
      <c r="BK818" s="1">
        <v>0.71238215158339202</v>
      </c>
      <c r="BL818" s="1">
        <v>0.35463436258414999</v>
      </c>
      <c r="BM818" s="1">
        <v>0.95071762647571401</v>
      </c>
      <c r="BN818" s="1">
        <v>0.63855486839198605</v>
      </c>
    </row>
    <row r="819" spans="1:66" ht="15">
      <c r="A819" s="1" t="s">
        <v>1262</v>
      </c>
      <c r="B819" s="1">
        <v>836.54471052999895</v>
      </c>
      <c r="C819" s="1" t="s">
        <v>1263</v>
      </c>
      <c r="E819" s="6">
        <f>AVERAGE(L819:V819)</f>
        <v>162540876.88454545</v>
      </c>
      <c r="F819" s="7">
        <f>AVERAGE(W819:AG819)</f>
        <v>12.184363636363635</v>
      </c>
      <c r="G819" s="7">
        <v>955</v>
      </c>
      <c r="H819" s="7">
        <f>AVERAGE(AH819:AR819)</f>
        <v>12.182330297978401</v>
      </c>
      <c r="I819" s="7">
        <f>MAX(AS819:BC819)</f>
        <v>6.6782297670353996</v>
      </c>
      <c r="J819" s="7">
        <f>AVERAGE(BD819:BN819)</f>
        <v>1.727910625871343</v>
      </c>
      <c r="K819" s="8">
        <f>F819-H819</f>
        <v>2.0333383852335629E-3</v>
      </c>
      <c r="L819" s="2">
        <v>208271067.14399999</v>
      </c>
      <c r="M819" s="2">
        <v>229802507.838</v>
      </c>
      <c r="N819" s="2">
        <v>122715068.84900001</v>
      </c>
      <c r="O819" s="2">
        <v>224700911.00299999</v>
      </c>
      <c r="P819" s="2">
        <v>209650137.34799999</v>
      </c>
      <c r="Q819" s="2">
        <v>80983376.391000003</v>
      </c>
      <c r="R819" s="2">
        <v>170966488.29800001</v>
      </c>
      <c r="S819" s="2">
        <v>84445285.283000007</v>
      </c>
      <c r="T819" s="2">
        <v>48937826.774999999</v>
      </c>
      <c r="U819" s="2">
        <v>206047535.75</v>
      </c>
      <c r="V819" s="2">
        <v>201429441.051</v>
      </c>
      <c r="W819" s="1">
        <v>12.179</v>
      </c>
      <c r="X819" s="1">
        <v>12.183999999999999</v>
      </c>
      <c r="Y819" s="1">
        <v>12.163</v>
      </c>
      <c r="Z819" s="1">
        <v>12.196999999999999</v>
      </c>
      <c r="AA819" s="1">
        <v>12.18</v>
      </c>
      <c r="AB819" s="1">
        <v>12.182</v>
      </c>
      <c r="AC819" s="1">
        <v>12.183999999999999</v>
      </c>
      <c r="AD819" s="1">
        <v>12.180999999999999</v>
      </c>
      <c r="AE819" s="1">
        <v>12.188000000000001</v>
      </c>
      <c r="AF819" s="1">
        <v>12.196</v>
      </c>
      <c r="AG819" s="1">
        <v>12.194000000000001</v>
      </c>
      <c r="AJ819" s="1">
        <v>12.1823302979784</v>
      </c>
      <c r="AN819" s="1">
        <v>12.1823302979784</v>
      </c>
      <c r="AR819" s="1">
        <v>12.1823302979784</v>
      </c>
      <c r="AU819" s="1">
        <v>6.4233114742026602</v>
      </c>
      <c r="AY819" s="1">
        <v>6.5677081791284904</v>
      </c>
      <c r="BC819" s="1">
        <v>6.6782297670353996</v>
      </c>
      <c r="BF819" s="1">
        <v>1.3113160176612599</v>
      </c>
      <c r="BJ819" s="1">
        <v>2.1404478478107398</v>
      </c>
      <c r="BN819" s="1">
        <v>1.73196801214203</v>
      </c>
    </row>
    <row r="820" spans="1:66" ht="15">
      <c r="A820" s="1" t="s">
        <v>1264</v>
      </c>
      <c r="B820" s="1">
        <v>836.54471052999895</v>
      </c>
      <c r="C820" s="1" t="s">
        <v>1263</v>
      </c>
      <c r="E820" s="6">
        <f>AVERAGE(L820:V820)</f>
        <v>2681347946.1203637</v>
      </c>
      <c r="F820" s="7">
        <f>AVERAGE(W820:AG820)</f>
        <v>12.705272727272728</v>
      </c>
      <c r="G820" s="7">
        <v>956</v>
      </c>
      <c r="H820" s="7">
        <f>AVERAGE(AH820:AR820)</f>
        <v>12.705134599953796</v>
      </c>
      <c r="I820" s="7">
        <f>MAX(AS820:BC820)</f>
        <v>54.370122331292599</v>
      </c>
      <c r="J820" s="7">
        <f>AVERAGE(BD820:BN820)</f>
        <v>1.0971930291770113</v>
      </c>
      <c r="K820" s="8">
        <f>F820-H820</f>
        <v>1.3812731893203534E-4</v>
      </c>
      <c r="L820" s="2">
        <v>2463571787.9910002</v>
      </c>
      <c r="M820" s="2">
        <v>2291200757.789</v>
      </c>
      <c r="N820" s="2">
        <v>2123682154.477</v>
      </c>
      <c r="O820" s="2">
        <v>2267172455.4029999</v>
      </c>
      <c r="P820" s="2">
        <v>2620337112.4349999</v>
      </c>
      <c r="Q820" s="2">
        <v>3601560160.3899999</v>
      </c>
      <c r="R820" s="2">
        <v>3219757400.1849999</v>
      </c>
      <c r="S820" s="2">
        <v>2472772429.4520001</v>
      </c>
      <c r="T820" s="2">
        <v>4249308526.8039999</v>
      </c>
      <c r="U820" s="2">
        <v>1940121682.8940001</v>
      </c>
      <c r="V820" s="2">
        <v>2245342939.5040002</v>
      </c>
      <c r="W820" s="1">
        <v>12.699</v>
      </c>
      <c r="X820" s="1">
        <v>12.7</v>
      </c>
      <c r="Y820" s="1">
        <v>12.712</v>
      </c>
      <c r="Z820" s="1">
        <v>12.705</v>
      </c>
      <c r="AA820" s="1">
        <v>12.701000000000001</v>
      </c>
      <c r="AB820" s="1">
        <v>12.706</v>
      </c>
      <c r="AC820" s="1">
        <v>12.712</v>
      </c>
      <c r="AD820" s="1">
        <v>12.702999999999999</v>
      </c>
      <c r="AE820" s="1">
        <v>12.706</v>
      </c>
      <c r="AF820" s="1">
        <v>12.712999999999999</v>
      </c>
      <c r="AG820" s="1">
        <v>12.701000000000001</v>
      </c>
      <c r="AH820" s="1">
        <v>12.7051345999538</v>
      </c>
      <c r="AI820" s="1">
        <v>12.7051345999538</v>
      </c>
      <c r="AJ820" s="1">
        <v>12.7051345999538</v>
      </c>
      <c r="AK820" s="1">
        <v>12.7051345999538</v>
      </c>
      <c r="AL820" s="1">
        <v>12.7051345999538</v>
      </c>
      <c r="AM820" s="1">
        <v>12.7051345999538</v>
      </c>
      <c r="AN820" s="1">
        <v>12.7051345999538</v>
      </c>
      <c r="AO820" s="1">
        <v>12.7051345999538</v>
      </c>
      <c r="AP820" s="1">
        <v>12.7051345999538</v>
      </c>
      <c r="AQ820" s="1">
        <v>12.7051345999538</v>
      </c>
      <c r="AR820" s="1">
        <v>12.7051345999538</v>
      </c>
      <c r="AS820" s="1">
        <v>51.854761992919101</v>
      </c>
      <c r="AT820" s="1">
        <v>41.181241841227397</v>
      </c>
      <c r="AU820" s="1">
        <v>52.699675974839501</v>
      </c>
      <c r="AV820" s="1">
        <v>52.278588804794403</v>
      </c>
      <c r="AW820" s="1">
        <v>54.228544802108097</v>
      </c>
      <c r="AX820" s="1">
        <v>51.060355019102701</v>
      </c>
      <c r="AY820" s="1">
        <v>54.370122331292599</v>
      </c>
      <c r="AZ820" s="1">
        <v>53.043485744294998</v>
      </c>
      <c r="BA820" s="1">
        <v>49.664177248183201</v>
      </c>
      <c r="BB820" s="1">
        <v>42.240242357696197</v>
      </c>
      <c r="BC820" s="1">
        <v>43.539737839713098</v>
      </c>
      <c r="BD820" s="1">
        <v>2.3311930468823398E-2</v>
      </c>
      <c r="BE820" s="1">
        <v>0.53380081725811301</v>
      </c>
      <c r="BF820" s="1">
        <v>0.87935701766126095</v>
      </c>
      <c r="BG820" s="1">
        <v>1.17729462398301</v>
      </c>
      <c r="BH820" s="1">
        <v>1.57780202699939</v>
      </c>
      <c r="BI820" s="1">
        <v>1.83807626816034</v>
      </c>
      <c r="BJ820" s="1">
        <v>1.67769884781074</v>
      </c>
      <c r="BK820" s="1">
        <v>0.18180445736145501</v>
      </c>
      <c r="BL820" s="1">
        <v>1.36661200081391</v>
      </c>
      <c r="BM820" s="1">
        <v>1.4143583182880499</v>
      </c>
      <c r="BN820" s="1">
        <v>1.3990070121420299</v>
      </c>
    </row>
    <row r="821" spans="1:66" ht="15">
      <c r="A821" s="1" t="s">
        <v>1265</v>
      </c>
      <c r="B821" s="1">
        <v>834.52906052999901</v>
      </c>
      <c r="C821" s="1" t="s">
        <v>1266</v>
      </c>
      <c r="E821" s="6">
        <f>AVERAGE(L821:V821)</f>
        <v>224553.07119090902</v>
      </c>
      <c r="F821" s="7">
        <f>AVERAGE(W821:AG821)</f>
        <v>0.53363636363636369</v>
      </c>
      <c r="G821" s="7">
        <v>957</v>
      </c>
      <c r="H821" s="7">
        <f>AVERAGE(AH821:AR821)</f>
        <v>0.58699999999999997</v>
      </c>
      <c r="I821" s="7">
        <f>MAX(AS821:BC821)</f>
        <v>5.4587091275848802</v>
      </c>
      <c r="J821" s="7">
        <f>AVERAGE(BD821:BN821)</f>
        <v>12.778622061411999</v>
      </c>
      <c r="K821" s="8">
        <f>F821-H821</f>
        <v>-5.336363636363628E-2</v>
      </c>
      <c r="L821" s="1">
        <v>499329.84119999898</v>
      </c>
      <c r="M821" s="1">
        <v>40383.472000000002</v>
      </c>
      <c r="N821" s="1">
        <v>27782.937999999998</v>
      </c>
      <c r="O821" s="1">
        <v>35622.076000000001</v>
      </c>
      <c r="P821" s="1">
        <v>326715.99400000001</v>
      </c>
      <c r="Q821" s="1">
        <v>74561.577000000005</v>
      </c>
      <c r="R821" s="1">
        <v>86090.672000000006</v>
      </c>
      <c r="S821" s="1">
        <v>238689.14300000001</v>
      </c>
      <c r="T821" s="1">
        <v>156389.22089999999</v>
      </c>
      <c r="U821" s="1">
        <v>106489.63</v>
      </c>
      <c r="V821" s="1">
        <v>878029.21900000004</v>
      </c>
      <c r="W821" s="1">
        <v>0.14099999999999999</v>
      </c>
      <c r="X821" s="1">
        <v>0.55700000000000005</v>
      </c>
      <c r="Y821" s="1">
        <v>0.64200000000000002</v>
      </c>
      <c r="Z821" s="1">
        <v>0.7</v>
      </c>
      <c r="AA821" s="1">
        <v>0.628</v>
      </c>
      <c r="AB821" s="1">
        <v>0.70499999999999996</v>
      </c>
      <c r="AC821" s="1">
        <v>0.55600000000000005</v>
      </c>
      <c r="AD821" s="1">
        <v>0.66900000000000004</v>
      </c>
      <c r="AE821" s="1">
        <v>5.0999999999999997E-2</v>
      </c>
      <c r="AF821" s="1">
        <v>0.58699999999999997</v>
      </c>
      <c r="AG821" s="1">
        <v>0.63400000000000001</v>
      </c>
      <c r="AQ821" s="1">
        <v>0.58699999999999997</v>
      </c>
      <c r="BB821" s="1">
        <v>5.4587091275848802</v>
      </c>
      <c r="BM821" s="1">
        <v>12.778622061411999</v>
      </c>
    </row>
    <row r="822" spans="1:66" ht="15">
      <c r="A822" s="1" t="s">
        <v>1265</v>
      </c>
      <c r="B822" s="1">
        <v>834.52906052999901</v>
      </c>
      <c r="C822" s="1" t="s">
        <v>1266</v>
      </c>
      <c r="E822" s="6">
        <f>AVERAGE(L822:V822)</f>
        <v>8610247090.536726</v>
      </c>
      <c r="F822" s="7">
        <f>AVERAGE(W822:AG822)</f>
        <v>11.667545454545456</v>
      </c>
      <c r="G822" s="7">
        <v>958</v>
      </c>
      <c r="H822" s="7">
        <f>AVERAGE(AH822:AR822)</f>
        <v>11.664465581490999</v>
      </c>
      <c r="I822" s="7">
        <f>MAX(AS822:BC822)</f>
        <v>55.165201904212601</v>
      </c>
      <c r="J822" s="7">
        <f>AVERAGE(BD822:BN822)</f>
        <v>1.1126687449852759</v>
      </c>
      <c r="K822" s="8">
        <f>F822-H822</f>
        <v>3.0798730544567832E-3</v>
      </c>
      <c r="L822" s="2">
        <v>8510623076.743</v>
      </c>
      <c r="M822" s="2">
        <v>8129971232.1029997</v>
      </c>
      <c r="N822" s="2">
        <v>8909035722.0699997</v>
      </c>
      <c r="O822" s="2">
        <v>8489095935.9530001</v>
      </c>
      <c r="P822" s="2">
        <v>7933797810.1999998</v>
      </c>
      <c r="Q822" s="2">
        <v>8575294505.2489996</v>
      </c>
      <c r="R822" s="2">
        <v>9172293902.6709995</v>
      </c>
      <c r="S822" s="2">
        <v>8371613615.5900002</v>
      </c>
      <c r="T822" s="2">
        <v>9653283113.5830002</v>
      </c>
      <c r="U822" s="2">
        <v>8309774447.6409998</v>
      </c>
      <c r="V822" s="2">
        <v>8657934634.1009998</v>
      </c>
      <c r="W822" s="1">
        <v>11.667</v>
      </c>
      <c r="X822" s="1">
        <v>11.68</v>
      </c>
      <c r="Y822" s="1">
        <v>11.667999999999999</v>
      </c>
      <c r="Z822" s="1">
        <v>11.663</v>
      </c>
      <c r="AA822" s="1">
        <v>11.67</v>
      </c>
      <c r="AB822" s="1">
        <v>11.663</v>
      </c>
      <c r="AC822" s="1">
        <v>11.654999999999999</v>
      </c>
      <c r="AD822" s="1">
        <v>11.662000000000001</v>
      </c>
      <c r="AE822" s="1">
        <v>11.653</v>
      </c>
      <c r="AF822" s="1">
        <v>11.685</v>
      </c>
      <c r="AG822" s="1">
        <v>11.677</v>
      </c>
      <c r="AH822" s="1">
        <v>11.664465581490999</v>
      </c>
      <c r="AI822" s="1">
        <v>11.664465581490999</v>
      </c>
      <c r="AJ822" s="1">
        <v>11.664465581490999</v>
      </c>
      <c r="AK822" s="1">
        <v>11.664465581490999</v>
      </c>
      <c r="AL822" s="1">
        <v>11.664465581490999</v>
      </c>
      <c r="AM822" s="1">
        <v>11.664465581490999</v>
      </c>
      <c r="AN822" s="1">
        <v>11.664465581490999</v>
      </c>
      <c r="AO822" s="1">
        <v>11.664465581490999</v>
      </c>
      <c r="AP822" s="1">
        <v>11.664465581490999</v>
      </c>
      <c r="AQ822" s="1">
        <v>11.664465581490999</v>
      </c>
      <c r="AR822" s="1">
        <v>11.664465581490999</v>
      </c>
      <c r="AS822" s="1">
        <v>37.919806526562297</v>
      </c>
      <c r="AT822" s="1">
        <v>46.662315396665697</v>
      </c>
      <c r="AU822" s="1">
        <v>43.7599028402445</v>
      </c>
      <c r="AV822" s="1">
        <v>49.415153150723597</v>
      </c>
      <c r="AW822" s="1">
        <v>48.741534312208103</v>
      </c>
      <c r="AX822" s="1">
        <v>55.165201904212601</v>
      </c>
      <c r="AY822" s="1">
        <v>48.647069422699197</v>
      </c>
      <c r="AZ822" s="1">
        <v>50.025035943979098</v>
      </c>
      <c r="BA822" s="1">
        <v>49.995366031344297</v>
      </c>
      <c r="BB822" s="1">
        <v>45.7101129909326</v>
      </c>
      <c r="BC822" s="1">
        <v>48.373027740907403</v>
      </c>
      <c r="BD822" s="1">
        <v>1.00609979802907</v>
      </c>
      <c r="BE822" s="1">
        <v>0.84228875981650597</v>
      </c>
      <c r="BF822" s="1">
        <v>0.85436990876736696</v>
      </c>
      <c r="BG822" s="1">
        <v>0.82936208152609003</v>
      </c>
      <c r="BH822" s="1">
        <v>0.99769859811041905</v>
      </c>
      <c r="BI822" s="1">
        <v>0.93576279681260899</v>
      </c>
      <c r="BJ822" s="1">
        <v>2.2507559551534499</v>
      </c>
      <c r="BK822" s="1">
        <v>1.04727433046367</v>
      </c>
      <c r="BL822" s="1">
        <v>1.1332928028604901</v>
      </c>
      <c r="BM822" s="1">
        <v>1.7139590614120701</v>
      </c>
      <c r="BN822" s="1">
        <v>0.62849210188629401</v>
      </c>
    </row>
    <row r="823" spans="1:66" ht="15">
      <c r="A823" s="1" t="s">
        <v>1265</v>
      </c>
      <c r="B823" s="1">
        <v>834.52906052999901</v>
      </c>
      <c r="C823" s="1" t="s">
        <v>1266</v>
      </c>
      <c r="E823" s="6">
        <f>AVERAGE(L823:V823)</f>
        <v>561101563.654091</v>
      </c>
      <c r="F823" s="7">
        <f>AVERAGE(W823:AG823)</f>
        <v>12.678181818181816</v>
      </c>
      <c r="G823" s="7">
        <v>959</v>
      </c>
      <c r="H823" s="7">
        <f>AVERAGE(AH823:AR823)</f>
        <v>12.6794111693586</v>
      </c>
      <c r="I823" s="7">
        <f>MAX(AS823:BC823)</f>
        <v>49.961050910073503</v>
      </c>
      <c r="J823" s="7">
        <f>AVERAGE(BD823:BN823)</f>
        <v>0.30442379099995293</v>
      </c>
      <c r="K823" s="8">
        <f>F823-H823</f>
        <v>-1.2293511767840215E-3</v>
      </c>
      <c r="L823" s="2">
        <v>543197790.63900006</v>
      </c>
      <c r="M823" s="2">
        <v>662176030.81900001</v>
      </c>
      <c r="N823" s="2">
        <v>625890562.24199998</v>
      </c>
      <c r="O823" s="2">
        <v>377559052.43699998</v>
      </c>
      <c r="P823" s="2">
        <v>491692686.55900002</v>
      </c>
      <c r="Q823" s="2">
        <v>557943045.62300003</v>
      </c>
      <c r="R823" s="2">
        <v>486907944.93300003</v>
      </c>
      <c r="S823" s="2">
        <v>522774092.25700003</v>
      </c>
      <c r="T823" s="2">
        <v>593856224.32700002</v>
      </c>
      <c r="U823" s="2">
        <v>641503140.28299999</v>
      </c>
      <c r="V823" s="2">
        <v>668616630.07599998</v>
      </c>
      <c r="W823" s="1">
        <v>12.683999999999999</v>
      </c>
      <c r="X823" s="1">
        <v>12.673</v>
      </c>
      <c r="Y823" s="1">
        <v>12.678000000000001</v>
      </c>
      <c r="Z823" s="1">
        <v>12.693</v>
      </c>
      <c r="AA823" s="1">
        <v>12.675000000000001</v>
      </c>
      <c r="AB823" s="1">
        <v>12.657999999999999</v>
      </c>
      <c r="AC823" s="1">
        <v>12.669</v>
      </c>
      <c r="AD823" s="1">
        <v>12.686</v>
      </c>
      <c r="AE823" s="1">
        <v>12.686999999999999</v>
      </c>
      <c r="AF823" s="1">
        <v>12.68</v>
      </c>
      <c r="AG823" s="1">
        <v>12.677</v>
      </c>
      <c r="AH823" s="1">
        <v>12.6794111693586</v>
      </c>
      <c r="AI823" s="1">
        <v>12.6794111693586</v>
      </c>
      <c r="AJ823" s="1">
        <v>12.6794111693586</v>
      </c>
      <c r="AK823" s="1">
        <v>12.6794111693586</v>
      </c>
      <c r="AL823" s="1">
        <v>12.6794111693586</v>
      </c>
      <c r="AM823" s="1">
        <v>12.6794111693586</v>
      </c>
      <c r="AN823" s="1">
        <v>12.6794111693586</v>
      </c>
      <c r="AO823" s="1">
        <v>12.6794111693586</v>
      </c>
      <c r="AP823" s="1">
        <v>12.6794111693586</v>
      </c>
      <c r="AQ823" s="1">
        <v>12.6794111693586</v>
      </c>
      <c r="AR823" s="1">
        <v>12.6794111693586</v>
      </c>
      <c r="AS823" s="1">
        <v>49.413633951286499</v>
      </c>
      <c r="AT823" s="1">
        <v>48.715253565924499</v>
      </c>
      <c r="AU823" s="1">
        <v>40.4340065770321</v>
      </c>
      <c r="AV823" s="1">
        <v>46.271187341114697</v>
      </c>
      <c r="AW823" s="1">
        <v>49.118683953135204</v>
      </c>
      <c r="AX823" s="1">
        <v>49.961050910073503</v>
      </c>
      <c r="AY823" s="1">
        <v>38.832543130533701</v>
      </c>
      <c r="AZ823" s="1">
        <v>46.932869603458997</v>
      </c>
      <c r="BA823" s="1">
        <v>47.822993316114498</v>
      </c>
      <c r="BB823" s="1">
        <v>39.297470336600703</v>
      </c>
      <c r="BC823" s="1">
        <v>48.049094613800598</v>
      </c>
      <c r="BD823" s="1">
        <v>1.1118798029075399E-2</v>
      </c>
      <c r="BE823" s="1">
        <v>0.17088324018349399</v>
      </c>
      <c r="BF823" s="1">
        <v>0.161046091232632</v>
      </c>
      <c r="BG823" s="1">
        <v>9.3303918473910799E-2</v>
      </c>
      <c r="BH823" s="1">
        <v>3.9433401889580097E-2</v>
      </c>
      <c r="BI823" s="1">
        <v>9.7730203187390702E-2</v>
      </c>
      <c r="BJ823" s="1">
        <v>1.2087939551534499</v>
      </c>
      <c r="BK823" s="1">
        <v>3.10173304636727E-2</v>
      </c>
      <c r="BL823" s="1">
        <v>0.47059680286049299</v>
      </c>
      <c r="BM823" s="1">
        <v>0.79022306141207999</v>
      </c>
      <c r="BN823" s="1">
        <v>0.274514898113704</v>
      </c>
    </row>
    <row r="824" spans="1:66" ht="15">
      <c r="A824" s="1" t="s">
        <v>1265</v>
      </c>
      <c r="B824" s="1">
        <v>834.52906052999901</v>
      </c>
      <c r="C824" s="1" t="s">
        <v>1266</v>
      </c>
      <c r="E824" s="6">
        <f>AVERAGE(L824:V824)</f>
        <v>26384551.39700906</v>
      </c>
      <c r="F824" s="7">
        <f>AVERAGE(W824:AG824)</f>
        <v>12.965000000000002</v>
      </c>
      <c r="G824" s="7">
        <v>960</v>
      </c>
      <c r="H824" s="7">
        <f>AVERAGE(AH824:AR824)</f>
        <v>13.107813474897801</v>
      </c>
      <c r="I824" s="7">
        <f>MAX(AS824:BC824)</f>
        <v>54.287364699110597</v>
      </c>
      <c r="J824" s="7">
        <f>AVERAGE(BD824:BN824)</f>
        <v>0.50169169025562332</v>
      </c>
      <c r="K824" s="8">
        <f>F824-H824</f>
        <v>-0.14281347489779961</v>
      </c>
      <c r="L824" s="2">
        <v>26176226.6307</v>
      </c>
      <c r="M824" s="2">
        <v>21441527.6036999</v>
      </c>
      <c r="N824" s="2">
        <v>46229896.026900001</v>
      </c>
      <c r="O824" s="2">
        <v>41652923.699000001</v>
      </c>
      <c r="P824" s="2">
        <v>25504031.6870998</v>
      </c>
      <c r="Q824" s="2">
        <v>23861963.120400101</v>
      </c>
      <c r="R824" s="2">
        <v>14507731.914000001</v>
      </c>
      <c r="S824" s="2">
        <v>11139517.41</v>
      </c>
      <c r="T824" s="2">
        <v>35032614.066</v>
      </c>
      <c r="U824" s="2">
        <v>24403186.6463999</v>
      </c>
      <c r="V824" s="2">
        <v>20280446.562899899</v>
      </c>
      <c r="W824" s="1">
        <v>12.888</v>
      </c>
      <c r="X824" s="1">
        <v>12.855</v>
      </c>
      <c r="Y824" s="1">
        <v>12.856</v>
      </c>
      <c r="Z824" s="1">
        <v>13.141999999999999</v>
      </c>
      <c r="AA824" s="1">
        <v>12.959</v>
      </c>
      <c r="AB824" s="1">
        <v>12.86</v>
      </c>
      <c r="AC824" s="1">
        <v>13.054</v>
      </c>
      <c r="AD824" s="1">
        <v>12.94</v>
      </c>
      <c r="AE824" s="1">
        <v>13.176</v>
      </c>
      <c r="AF824" s="1">
        <v>12.993</v>
      </c>
      <c r="AG824" s="1">
        <v>12.891999999999999</v>
      </c>
      <c r="AK824" s="1">
        <v>13.107813474897799</v>
      </c>
      <c r="AN824" s="1">
        <v>13.107813474897799</v>
      </c>
      <c r="AP824" s="1">
        <v>13.107813474897799</v>
      </c>
      <c r="AV824" s="1">
        <v>34.821450965445599</v>
      </c>
      <c r="AY824" s="1">
        <v>45.639206069869502</v>
      </c>
      <c r="BA824" s="1">
        <v>54.287364699110597</v>
      </c>
      <c r="BG824" s="1">
        <v>0.78913491847391004</v>
      </c>
      <c r="BJ824" s="1">
        <v>0.62083295515345305</v>
      </c>
      <c r="BL824" s="1">
        <v>9.5107197139506994E-2</v>
      </c>
    </row>
    <row r="825" spans="1:66" ht="15">
      <c r="A825" s="1" t="s">
        <v>1265</v>
      </c>
      <c r="B825" s="1">
        <v>834.52906052999901</v>
      </c>
      <c r="C825" s="1" t="s">
        <v>1266</v>
      </c>
      <c r="E825" s="6">
        <f>AVERAGE(L825:V825)</f>
        <v>9692908.1651636194</v>
      </c>
      <c r="F825" s="7">
        <f>AVERAGE(W825:AG825)</f>
        <v>13.61990909090909</v>
      </c>
      <c r="G825" s="7">
        <v>961</v>
      </c>
      <c r="H825" s="7">
        <f>AVERAGE(AH825:AR825)</f>
        <v>13.589439261398001</v>
      </c>
      <c r="I825" s="7">
        <f>MAX(AS825:BC825)</f>
        <v>52.018718904947399</v>
      </c>
      <c r="J825" s="7">
        <f>AVERAGE(BD825:BN825)</f>
        <v>0.59087535692228599</v>
      </c>
      <c r="K825" s="8">
        <f>F825-H825</f>
        <v>3.046982951108923E-2</v>
      </c>
      <c r="L825" s="2">
        <v>12186994.576799899</v>
      </c>
      <c r="M825" s="1">
        <v>9036516.4322999902</v>
      </c>
      <c r="N825" s="1">
        <v>5251442.3133000098</v>
      </c>
      <c r="O825" s="1">
        <v>4561576.1560000004</v>
      </c>
      <c r="P825" s="1">
        <v>9029048.2592999991</v>
      </c>
      <c r="Q825" s="2">
        <v>13966401.6009</v>
      </c>
      <c r="R825" s="1">
        <v>4642149.55</v>
      </c>
      <c r="S825" s="2">
        <v>15794505.9717</v>
      </c>
      <c r="T825" s="1">
        <v>4538620.125</v>
      </c>
      <c r="U825" s="2">
        <v>16657845.975299999</v>
      </c>
      <c r="V825" s="2">
        <v>10956888.8561999</v>
      </c>
      <c r="W825" s="1">
        <v>13.606</v>
      </c>
      <c r="X825" s="1">
        <v>13.597</v>
      </c>
      <c r="Y825" s="1">
        <v>13.599</v>
      </c>
      <c r="Z825" s="1">
        <v>13.57</v>
      </c>
      <c r="AA825" s="1">
        <v>13.705</v>
      </c>
      <c r="AB825" s="1">
        <v>13.765000000000001</v>
      </c>
      <c r="AC825" s="1">
        <v>13.601000000000001</v>
      </c>
      <c r="AD825" s="1">
        <v>13.722</v>
      </c>
      <c r="AE825" s="1">
        <v>13.566000000000001</v>
      </c>
      <c r="AF825" s="1">
        <v>13.411</v>
      </c>
      <c r="AG825" s="1">
        <v>13.677</v>
      </c>
      <c r="AK825" s="1">
        <v>13.589439261398001</v>
      </c>
      <c r="AN825" s="1">
        <v>13.589439261398001</v>
      </c>
      <c r="AP825" s="1">
        <v>13.589439261398001</v>
      </c>
      <c r="AV825" s="1">
        <v>35.778323801091901</v>
      </c>
      <c r="AY825" s="1">
        <v>52.018718904947399</v>
      </c>
      <c r="BA825" s="1">
        <v>41.261400123992402</v>
      </c>
      <c r="BG825" s="1">
        <v>1.1956429184738999</v>
      </c>
      <c r="BJ825" s="1">
        <v>0.34136395515345203</v>
      </c>
      <c r="BL825" s="1">
        <v>0.23561919713950599</v>
      </c>
    </row>
    <row r="826" spans="1:66" ht="15">
      <c r="A826" s="1" t="s">
        <v>1265</v>
      </c>
      <c r="B826" s="1">
        <v>834.52906052999901</v>
      </c>
      <c r="C826" s="1" t="s">
        <v>1266</v>
      </c>
      <c r="E826" s="6">
        <f>AVERAGE(L826:V826)</f>
        <v>7084534.341972718</v>
      </c>
      <c r="F826" s="7">
        <f>AVERAGE(W826:AG826)</f>
        <v>14.218181818181819</v>
      </c>
      <c r="G826" s="7">
        <v>962</v>
      </c>
      <c r="H826" s="7">
        <f>AVERAGE(AH826:AR826)</f>
        <v>14.178687891194899</v>
      </c>
      <c r="I826" s="7">
        <f>MAX(AS826:BC826)</f>
        <v>45.607079753660102</v>
      </c>
      <c r="J826" s="7">
        <f>AVERAGE(BD826:BN826)</f>
        <v>1.0449884816602228</v>
      </c>
      <c r="K826" s="8">
        <f>F826-H826</f>
        <v>3.9493926986919448E-2</v>
      </c>
      <c r="L826" s="1">
        <v>3056577.1880000001</v>
      </c>
      <c r="M826" s="2">
        <v>18514617.862</v>
      </c>
      <c r="N826" s="1">
        <v>8841859.6679999996</v>
      </c>
      <c r="O826" s="1">
        <v>3475624.9890000001</v>
      </c>
      <c r="P826" s="1">
        <v>6402291.3729999997</v>
      </c>
      <c r="Q826" s="1">
        <v>3220882.4640000002</v>
      </c>
      <c r="R826" s="1">
        <v>8992838.0289999992</v>
      </c>
      <c r="S826" s="2">
        <v>10854729.449699899</v>
      </c>
      <c r="T826" s="1">
        <v>6520426.7939999998</v>
      </c>
      <c r="U826" s="1">
        <v>2944113.95</v>
      </c>
      <c r="V826" s="1">
        <v>5105915.9950000001</v>
      </c>
      <c r="W826" s="1">
        <v>14.180999999999999</v>
      </c>
      <c r="X826" s="1">
        <v>14.238</v>
      </c>
      <c r="Y826" s="1">
        <v>14.186</v>
      </c>
      <c r="Z826" s="1">
        <v>14.180999999999999</v>
      </c>
      <c r="AA826" s="1">
        <v>14.188000000000001</v>
      </c>
      <c r="AB826" s="1">
        <v>14.179</v>
      </c>
      <c r="AC826" s="1">
        <v>14.175000000000001</v>
      </c>
      <c r="AD826" s="1">
        <v>14.452</v>
      </c>
      <c r="AE826" s="1">
        <v>14.243</v>
      </c>
      <c r="AF826" s="1">
        <v>14.196999999999999</v>
      </c>
      <c r="AG826" s="1">
        <v>14.18</v>
      </c>
      <c r="AK826" s="1">
        <v>14.178687891194899</v>
      </c>
      <c r="AN826" s="1">
        <v>14.178687891194899</v>
      </c>
      <c r="AV826" s="1">
        <v>37.6796599328949</v>
      </c>
      <c r="AY826" s="1">
        <v>45.607079753660102</v>
      </c>
      <c r="BG826" s="1">
        <v>1.8225349184738999</v>
      </c>
      <c r="BJ826" s="1">
        <v>0.26744204484654599</v>
      </c>
    </row>
    <row r="827" spans="1:66" ht="15">
      <c r="A827" s="1" t="s">
        <v>1265</v>
      </c>
      <c r="B827" s="1">
        <v>834.52906052999901</v>
      </c>
      <c r="C827" s="1" t="s">
        <v>1266</v>
      </c>
      <c r="E827" s="6">
        <f>AVERAGE(L827:V827)</f>
        <v>1212914.3568454525</v>
      </c>
      <c r="F827" s="7">
        <f>AVERAGE(W827:AG827)</f>
        <v>31.985909090909093</v>
      </c>
      <c r="G827" s="7">
        <v>963</v>
      </c>
      <c r="H827" s="7">
        <f>AVERAGE(AH827:AR827)</f>
        <v>31.979077695517901</v>
      </c>
      <c r="I827" s="7">
        <f>MAX(AS827:BC827)</f>
        <v>17.077451150885501</v>
      </c>
      <c r="J827" s="7">
        <f>AVERAGE(BD827:BN827)</f>
        <v>19.341626128441302</v>
      </c>
      <c r="K827" s="8">
        <f>F827-H827</f>
        <v>6.831395391191819E-3</v>
      </c>
      <c r="L827" s="1">
        <v>1073146.5589999999</v>
      </c>
      <c r="M827" s="1">
        <v>416865.80200000003</v>
      </c>
      <c r="N827" s="1">
        <v>1988154.727</v>
      </c>
      <c r="O827" s="1">
        <v>1301031.554</v>
      </c>
      <c r="P827" s="1">
        <v>1615033.094</v>
      </c>
      <c r="Q827" s="1">
        <v>22576.621999999999</v>
      </c>
      <c r="R827" s="1">
        <v>3822325.0320000001</v>
      </c>
      <c r="S827" s="1">
        <v>1105682.1040000001</v>
      </c>
      <c r="T827" s="1">
        <v>806109.44309998897</v>
      </c>
      <c r="U827" s="1">
        <v>512087.89019999001</v>
      </c>
      <c r="V827" s="1">
        <v>679045.098</v>
      </c>
      <c r="W827" s="1">
        <v>31.975999999999999</v>
      </c>
      <c r="X827" s="1">
        <v>31.922999999999998</v>
      </c>
      <c r="Y827" s="1">
        <v>32.085999999999999</v>
      </c>
      <c r="Z827" s="1">
        <v>32.072000000000003</v>
      </c>
      <c r="AA827" s="1">
        <v>31.923999999999999</v>
      </c>
      <c r="AB827" s="1">
        <v>31.923999999999999</v>
      </c>
      <c r="AC827" s="1">
        <v>32.098999999999997</v>
      </c>
      <c r="AD827" s="1">
        <v>31.917000000000002</v>
      </c>
      <c r="AE827" s="1">
        <v>32.076999999999998</v>
      </c>
      <c r="AF827" s="1">
        <v>31.925999999999998</v>
      </c>
      <c r="AG827" s="1">
        <v>31.920999999999999</v>
      </c>
      <c r="AL827" s="1">
        <v>31.979077695517901</v>
      </c>
      <c r="AN827" s="1">
        <v>31.979077695517901</v>
      </c>
      <c r="AQ827" s="1">
        <v>31.979077695517901</v>
      </c>
      <c r="AW827" s="1">
        <v>12.822726056619301</v>
      </c>
      <c r="AY827" s="1">
        <v>17.077451150885501</v>
      </c>
      <c r="BB827" s="1">
        <v>12.7304343819035</v>
      </c>
      <c r="BH827" s="1">
        <v>20.014871401889501</v>
      </c>
      <c r="BJ827" s="1">
        <v>18.991640044846498</v>
      </c>
      <c r="BM827" s="1">
        <v>19.018366938587899</v>
      </c>
    </row>
    <row r="828" spans="1:66" ht="15">
      <c r="A828" s="1" t="s">
        <v>1265</v>
      </c>
      <c r="B828" s="1">
        <v>834.52906052999901</v>
      </c>
      <c r="C828" s="1" t="s">
        <v>1266</v>
      </c>
      <c r="E828" s="6">
        <f>AVERAGE(L828:V828)</f>
        <v>25376327.660554513</v>
      </c>
      <c r="F828" s="7">
        <f>AVERAGE(W828:AG828)</f>
        <v>32.027454545454539</v>
      </c>
      <c r="G828" s="7">
        <v>964</v>
      </c>
      <c r="H828" s="7">
        <f>AVERAGE(AH828:AR828)</f>
        <v>32.286987616346202</v>
      </c>
      <c r="I828" s="7">
        <f>MAX(AS828:BC828)</f>
        <v>19.2628486299832</v>
      </c>
      <c r="J828" s="7">
        <f>AVERAGE(BD828:BN828)</f>
        <v>20.3100732940051</v>
      </c>
      <c r="K828" s="8">
        <f>F828-H828</f>
        <v>-0.25953307089166344</v>
      </c>
      <c r="L828" s="2">
        <v>24358651.238400001</v>
      </c>
      <c r="M828" s="2">
        <v>24432512.7969</v>
      </c>
      <c r="N828" s="2">
        <v>23784506.384</v>
      </c>
      <c r="O828" s="1">
        <v>4546502.6140000001</v>
      </c>
      <c r="P828" s="2">
        <v>25613044.7132999</v>
      </c>
      <c r="Q828" s="2">
        <v>23835851.913599901</v>
      </c>
      <c r="R828" s="2">
        <v>26639634.919</v>
      </c>
      <c r="S828" s="2">
        <v>45652229.802000001</v>
      </c>
      <c r="T828" s="2">
        <v>27229794.535499901</v>
      </c>
      <c r="U828" s="2">
        <v>28035627.251399901</v>
      </c>
      <c r="V828" s="2">
        <v>25011248.098000001</v>
      </c>
      <c r="W828" s="1">
        <v>31.85</v>
      </c>
      <c r="X828" s="1">
        <v>31.882000000000001</v>
      </c>
      <c r="Y828" s="1">
        <v>32.145000000000003</v>
      </c>
      <c r="Z828" s="1">
        <v>32.302999999999997</v>
      </c>
      <c r="AA828" s="1">
        <v>31.853999999999999</v>
      </c>
      <c r="AB828" s="1">
        <v>31.861000000000001</v>
      </c>
      <c r="AC828" s="1">
        <v>32.188000000000002</v>
      </c>
      <c r="AD828" s="1">
        <v>32.280999999999999</v>
      </c>
      <c r="AE828" s="1">
        <v>31.863</v>
      </c>
      <c r="AF828" s="1">
        <v>31.882999999999999</v>
      </c>
      <c r="AG828" s="1">
        <v>32.192</v>
      </c>
      <c r="AK828" s="1">
        <v>32.286987616346202</v>
      </c>
      <c r="AO828" s="1">
        <v>32.286987616346202</v>
      </c>
      <c r="AV828" s="1">
        <v>19.2628486299832</v>
      </c>
      <c r="AZ828" s="1">
        <v>13.3043418603819</v>
      </c>
      <c r="BG828" s="1">
        <v>20.2124559184739</v>
      </c>
      <c r="BK828" s="1">
        <v>20.407690669536301</v>
      </c>
    </row>
    <row r="829" spans="1:66" ht="15">
      <c r="A829" s="1" t="s">
        <v>1265</v>
      </c>
      <c r="B829" s="1">
        <v>834.52906052999901</v>
      </c>
      <c r="C829" s="1" t="s">
        <v>1266</v>
      </c>
      <c r="E829" s="6">
        <f>AVERAGE(L829:V829)</f>
        <v>2576647.7657545451</v>
      </c>
      <c r="F829" s="7">
        <f>AVERAGE(W829:AG829)</f>
        <v>32.470454545454544</v>
      </c>
      <c r="G829" s="7">
        <v>965</v>
      </c>
      <c r="H829" s="7">
        <f>AVERAGE(AH829:AR829)</f>
        <v>32.628582333942099</v>
      </c>
      <c r="I829" s="7">
        <f>MAX(AS829:BC829)</f>
        <v>17.1856832497343</v>
      </c>
      <c r="J829" s="7">
        <f>AVERAGE(BD829:BN829)</f>
        <v>19.849580920076029</v>
      </c>
      <c r="K829" s="8">
        <f>F829-H829</f>
        <v>-0.15812778848755471</v>
      </c>
      <c r="L829" s="1">
        <v>779062.76220000698</v>
      </c>
      <c r="M829" s="1">
        <v>3059575.28</v>
      </c>
      <c r="N829" s="1">
        <v>2267046.4338000002</v>
      </c>
      <c r="O829" s="1">
        <v>5060930.6040000003</v>
      </c>
      <c r="P829" s="1">
        <v>1234586.8658999901</v>
      </c>
      <c r="Q829" s="1">
        <v>1590523.551</v>
      </c>
      <c r="R829" s="1">
        <v>1823930.4509999999</v>
      </c>
      <c r="S829" s="1">
        <v>3140020.2354000001</v>
      </c>
      <c r="T829" s="1">
        <v>2444744.8169999998</v>
      </c>
      <c r="U829" s="1">
        <v>3367399.0109999999</v>
      </c>
      <c r="V829" s="1">
        <v>3575305.412</v>
      </c>
      <c r="W829" s="1">
        <v>32.331000000000003</v>
      </c>
      <c r="X829" s="1">
        <v>32.609000000000002</v>
      </c>
      <c r="Y829" s="1">
        <v>32.076999999999998</v>
      </c>
      <c r="Z829" s="1">
        <v>32.731000000000002</v>
      </c>
      <c r="AA829" s="1">
        <v>32.088000000000001</v>
      </c>
      <c r="AB829" s="1">
        <v>32.54</v>
      </c>
      <c r="AC829" s="1">
        <v>32.686</v>
      </c>
      <c r="AD829" s="1">
        <v>32.090000000000003</v>
      </c>
      <c r="AE829" s="1">
        <v>32.539000000000001</v>
      </c>
      <c r="AF829" s="1">
        <v>32.802999999999997</v>
      </c>
      <c r="AG829" s="1">
        <v>32.680999999999997</v>
      </c>
      <c r="AI829" s="1">
        <v>32.628582333942099</v>
      </c>
      <c r="AK829" s="1">
        <v>32.628582333942099</v>
      </c>
      <c r="AM829" s="1">
        <v>32.628582333942099</v>
      </c>
      <c r="AN829" s="1">
        <v>32.628582333942099</v>
      </c>
      <c r="AP829" s="1">
        <v>32.628582333942099</v>
      </c>
      <c r="AQ829" s="1">
        <v>32.628582333942099</v>
      </c>
      <c r="AR829" s="1">
        <v>32.628582333942099</v>
      </c>
      <c r="AT829" s="1">
        <v>12.7323378208386</v>
      </c>
      <c r="AV829" s="1">
        <v>11.582736575694</v>
      </c>
      <c r="AX829" s="1">
        <v>11.333356215996799</v>
      </c>
      <c r="AY829" s="1">
        <v>10.2446050988545</v>
      </c>
      <c r="BA829" s="1">
        <v>17.1856832497343</v>
      </c>
      <c r="BB829" s="1">
        <v>12.056269735580999</v>
      </c>
      <c r="BC829" s="1">
        <v>12.1821625237462</v>
      </c>
      <c r="BE829" s="1">
        <v>20.155308240183398</v>
      </c>
      <c r="BG829" s="1">
        <v>20.352816918473899</v>
      </c>
      <c r="BI829" s="1">
        <v>19.771330203187301</v>
      </c>
      <c r="BJ829" s="1">
        <v>19.258526044846501</v>
      </c>
      <c r="BL829" s="1">
        <v>19.612833197139501</v>
      </c>
      <c r="BM829" s="1">
        <v>19.554284938587902</v>
      </c>
      <c r="BN829" s="1">
        <v>20.241966898113699</v>
      </c>
    </row>
    <row r="830" spans="1:66" ht="15">
      <c r="A830" s="1" t="s">
        <v>1265</v>
      </c>
      <c r="B830" s="1">
        <v>834.52906052999901</v>
      </c>
      <c r="C830" s="1" t="s">
        <v>1266</v>
      </c>
      <c r="E830" s="6">
        <f>AVERAGE(L830:V830)</f>
        <v>2846674.3228090871</v>
      </c>
      <c r="F830" s="7">
        <f>AVERAGE(W830:AG830)</f>
        <v>32.490363636363639</v>
      </c>
      <c r="G830" s="7">
        <v>966</v>
      </c>
      <c r="H830" s="7">
        <f>AVERAGE(AH830:AR830)</f>
        <v>32.666024940446697</v>
      </c>
      <c r="I830" s="7">
        <f>MAX(AS830:BC830)</f>
        <v>13.7751593139474</v>
      </c>
      <c r="J830" s="7">
        <f>AVERAGE(BD830:BN830)</f>
        <v>20.647780896753869</v>
      </c>
      <c r="K830" s="8">
        <f>F830-H830</f>
        <v>-0.17566130408305725</v>
      </c>
      <c r="L830" s="1">
        <v>2089080.7922999901</v>
      </c>
      <c r="M830" s="1">
        <v>2830974.3969000001</v>
      </c>
      <c r="N830" s="1">
        <v>1848249.1910000001</v>
      </c>
      <c r="O830" s="1">
        <v>3298682.6060999902</v>
      </c>
      <c r="P830" s="1">
        <v>2227311.298</v>
      </c>
      <c r="Q830" s="1">
        <v>3028680.6938999998</v>
      </c>
      <c r="R830" s="1">
        <v>3108428.73779999</v>
      </c>
      <c r="S830" s="1">
        <v>4309793.49</v>
      </c>
      <c r="T830" s="1">
        <v>2280600.7080000001</v>
      </c>
      <c r="U830" s="1">
        <v>2252856.4313999801</v>
      </c>
      <c r="V830" s="1">
        <v>4038759.2055000099</v>
      </c>
      <c r="W830" s="1">
        <v>32.331000000000003</v>
      </c>
      <c r="X830" s="1">
        <v>32.273000000000003</v>
      </c>
      <c r="Y830" s="1">
        <v>32.99</v>
      </c>
      <c r="Z830" s="1">
        <v>32.274000000000001</v>
      </c>
      <c r="AA830" s="1">
        <v>32.152999999999999</v>
      </c>
      <c r="AB830" s="1">
        <v>33.103000000000002</v>
      </c>
      <c r="AC830" s="1">
        <v>32.152999999999999</v>
      </c>
      <c r="AD830" s="1">
        <v>32.155999999999999</v>
      </c>
      <c r="AE830" s="1">
        <v>32.924999999999997</v>
      </c>
      <c r="AF830" s="1">
        <v>32.475000000000001</v>
      </c>
      <c r="AG830" s="1">
        <v>32.561</v>
      </c>
      <c r="AJ830" s="1">
        <v>32.666024940446697</v>
      </c>
      <c r="AL830" s="1">
        <v>32.666024940446697</v>
      </c>
      <c r="AP830" s="1">
        <v>32.666024940446697</v>
      </c>
      <c r="AU830" s="1">
        <v>9.3420373026836199</v>
      </c>
      <c r="AW830" s="1">
        <v>12.5552886872998</v>
      </c>
      <c r="BA830" s="1">
        <v>13.7751593139474</v>
      </c>
      <c r="BF830" s="1">
        <v>21.078250091232601</v>
      </c>
      <c r="BH830" s="1">
        <v>20.4557684018895</v>
      </c>
      <c r="BL830" s="1">
        <v>20.409324197139501</v>
      </c>
    </row>
    <row r="831" spans="1:66" ht="15">
      <c r="A831" s="1" t="s">
        <v>1265</v>
      </c>
      <c r="B831" s="1">
        <v>834.52906052999901</v>
      </c>
      <c r="C831" s="1" t="s">
        <v>1266</v>
      </c>
      <c r="E831" s="6">
        <f>AVERAGE(L831:V831)</f>
        <v>2577272.8446818143</v>
      </c>
      <c r="F831" s="7">
        <f>AVERAGE(W831:AG831)</f>
        <v>33.004545454545458</v>
      </c>
      <c r="G831" s="7">
        <v>967</v>
      </c>
      <c r="H831" s="7">
        <f>AVERAGE(AH831:AR831)</f>
        <v>33.108872337726702</v>
      </c>
      <c r="I831" s="7">
        <f>MAX(AS831:BC831)</f>
        <v>15.9668157499099</v>
      </c>
      <c r="J831" s="7">
        <f>AVERAGE(BD831:BN831)</f>
        <v>20.571760567074524</v>
      </c>
      <c r="K831" s="8">
        <f>F831-H831</f>
        <v>-0.10432688318124406</v>
      </c>
      <c r="L831" s="1">
        <v>1320362.8130000001</v>
      </c>
      <c r="M831" s="1">
        <v>2458641.0249999999</v>
      </c>
      <c r="N831" s="1">
        <v>396471.87900000002</v>
      </c>
      <c r="O831" s="1">
        <v>208115.11600000001</v>
      </c>
      <c r="P831" s="1">
        <v>4339464.5892000096</v>
      </c>
      <c r="Q831" s="1">
        <v>1447251.487</v>
      </c>
      <c r="R831" s="1">
        <v>4320652.4289999995</v>
      </c>
      <c r="S831" s="1">
        <v>4653415.09019998</v>
      </c>
      <c r="T831" s="1">
        <v>6877573.3790999698</v>
      </c>
      <c r="U831" s="1">
        <v>1720825.942</v>
      </c>
      <c r="V831" s="1">
        <v>607227.54200000002</v>
      </c>
      <c r="W831" s="1">
        <v>33.345999999999997</v>
      </c>
      <c r="X831" s="1">
        <v>32.604999999999997</v>
      </c>
      <c r="Y831" s="1">
        <v>33.106999999999999</v>
      </c>
      <c r="Z831" s="1">
        <v>33.265000000000001</v>
      </c>
      <c r="AA831" s="1">
        <v>32.488999999999997</v>
      </c>
      <c r="AB831" s="1">
        <v>33.095999999999997</v>
      </c>
      <c r="AC831" s="1">
        <v>33.353000000000002</v>
      </c>
      <c r="AD831" s="1">
        <v>32.557000000000002</v>
      </c>
      <c r="AE831" s="1">
        <v>32.545000000000002</v>
      </c>
      <c r="AF831" s="1">
        <v>33.301000000000002</v>
      </c>
      <c r="AG831" s="1">
        <v>33.386000000000003</v>
      </c>
      <c r="AH831" s="1">
        <v>33.108872337726702</v>
      </c>
      <c r="AI831" s="1">
        <v>33.108872337726702</v>
      </c>
      <c r="AJ831" s="1">
        <v>33.108872337726702</v>
      </c>
      <c r="AK831" s="1">
        <v>33.108872337726702</v>
      </c>
      <c r="AM831" s="1">
        <v>33.108872337726702</v>
      </c>
      <c r="AN831" s="1">
        <v>33.108872337726702</v>
      </c>
      <c r="AQ831" s="1">
        <v>33.108872337726702</v>
      </c>
      <c r="AR831" s="1">
        <v>33.108872337726702</v>
      </c>
      <c r="AS831" s="1">
        <v>9.49239028705842</v>
      </c>
      <c r="AT831" s="1">
        <v>12.765117801259199</v>
      </c>
      <c r="AU831" s="1">
        <v>14.0390471505044</v>
      </c>
      <c r="AV831" s="1">
        <v>10.864114172446</v>
      </c>
      <c r="AX831" s="1">
        <v>15.3813982702657</v>
      </c>
      <c r="AY831" s="1">
        <v>10.465083482335199</v>
      </c>
      <c r="BB831" s="1">
        <v>15.9668157499099</v>
      </c>
      <c r="BC831" s="1">
        <v>11.313343107547601</v>
      </c>
      <c r="BD831" s="1">
        <v>20.3846402019709</v>
      </c>
      <c r="BE831" s="1">
        <v>20.933274240183401</v>
      </c>
      <c r="BF831" s="1">
        <v>20.460769091232599</v>
      </c>
      <c r="BG831" s="1">
        <v>20.506613918473899</v>
      </c>
      <c r="BI831" s="1">
        <v>20.508011203187301</v>
      </c>
      <c r="BJ831" s="1">
        <v>20.387158044846501</v>
      </c>
      <c r="BM831" s="1">
        <v>20.373170938587901</v>
      </c>
      <c r="BN831" s="1">
        <v>21.0204468981137</v>
      </c>
    </row>
    <row r="832" spans="1:66" ht="15">
      <c r="A832" s="1" t="s">
        <v>1265</v>
      </c>
      <c r="B832" s="1">
        <v>834.52906052999901</v>
      </c>
      <c r="C832" s="1" t="s">
        <v>1266</v>
      </c>
      <c r="E832" s="6">
        <f>AVERAGE(L832:V832)</f>
        <v>1544564.6093999983</v>
      </c>
      <c r="F832" s="7">
        <f>AVERAGE(W832:AG832)</f>
        <v>33.32236363636364</v>
      </c>
      <c r="G832" s="7">
        <v>968</v>
      </c>
      <c r="H832" s="7">
        <f>AVERAGE(AH832:AR832)</f>
        <v>33.381006999538897</v>
      </c>
      <c r="I832" s="7">
        <f>MAX(AS832:BC832)</f>
        <v>13.7683853920621</v>
      </c>
      <c r="J832" s="7">
        <f>AVERAGE(BD832:BN832)</f>
        <v>20.926322860960958</v>
      </c>
      <c r="K832" s="8">
        <f>F832-H832</f>
        <v>-5.864336317525698E-2</v>
      </c>
      <c r="L832" s="1">
        <v>2470782.6269999999</v>
      </c>
      <c r="M832" s="1">
        <v>1969324.3770000001</v>
      </c>
      <c r="N832" s="1">
        <v>2965659.7127999999</v>
      </c>
      <c r="O832" s="1">
        <v>252267.73499999999</v>
      </c>
      <c r="P832" s="1">
        <v>1574179.1109</v>
      </c>
      <c r="Q832" s="1">
        <v>1426891.6229999999</v>
      </c>
      <c r="R832" s="1">
        <v>905683.46799999999</v>
      </c>
      <c r="S832" s="1">
        <v>1903121.76959999</v>
      </c>
      <c r="T832" s="1">
        <v>1204681.635</v>
      </c>
      <c r="U832" s="1">
        <v>1710391.1030999899</v>
      </c>
      <c r="V832" s="1">
        <v>607227.54200000002</v>
      </c>
      <c r="W832" s="1">
        <v>33.110999999999997</v>
      </c>
      <c r="X832" s="1">
        <v>33.517000000000003</v>
      </c>
      <c r="Y832" s="1">
        <v>33.100999999999999</v>
      </c>
      <c r="Z832" s="1">
        <v>33.42</v>
      </c>
      <c r="AA832" s="1">
        <v>33.222000000000001</v>
      </c>
      <c r="AB832" s="1">
        <v>33.454000000000001</v>
      </c>
      <c r="AC832" s="1">
        <v>33.137</v>
      </c>
      <c r="AD832" s="1">
        <v>33.465000000000003</v>
      </c>
      <c r="AE832" s="1">
        <v>33.210999999999999</v>
      </c>
      <c r="AF832" s="1">
        <v>33.521999999999998</v>
      </c>
      <c r="AG832" s="1">
        <v>33.386000000000003</v>
      </c>
      <c r="AI832" s="1">
        <v>33.381006999538897</v>
      </c>
      <c r="AK832" s="1">
        <v>33.381006999538897</v>
      </c>
      <c r="AM832" s="1">
        <v>33.381006999538897</v>
      </c>
      <c r="AN832" s="1">
        <v>33.381006999538897</v>
      </c>
      <c r="AR832" s="1">
        <v>33.381006999538897</v>
      </c>
      <c r="AT832" s="1">
        <v>13.7683853920621</v>
      </c>
      <c r="AV832" s="1">
        <v>10.839990300144001</v>
      </c>
      <c r="AX832" s="1">
        <v>8.6016371305660702</v>
      </c>
      <c r="AY832" s="1">
        <v>10.1429827537369</v>
      </c>
      <c r="BC832" s="1">
        <v>10.781880524422</v>
      </c>
      <c r="BE832" s="1">
        <v>21.5513572401834</v>
      </c>
      <c r="BG832" s="1">
        <v>20.966985918473899</v>
      </c>
      <c r="BI832" s="1">
        <v>21.149363203187299</v>
      </c>
      <c r="BJ832" s="1">
        <v>19.790745044846499</v>
      </c>
      <c r="BN832" s="1">
        <v>21.173162898113699</v>
      </c>
    </row>
    <row r="833" spans="1:66" ht="15">
      <c r="A833" s="1" t="s">
        <v>1265</v>
      </c>
      <c r="B833" s="1">
        <v>834.52906052999901</v>
      </c>
      <c r="C833" s="1" t="s">
        <v>1266</v>
      </c>
      <c r="E833" s="6">
        <f>AVERAGE(L833:V833)</f>
        <v>2049711.8879909071</v>
      </c>
      <c r="F833" s="7">
        <f>AVERAGE(W833:AG833)</f>
        <v>33.57509090909091</v>
      </c>
      <c r="G833" s="7">
        <v>969</v>
      </c>
      <c r="H833" s="7">
        <f>AVERAGE(AH833:AR833)</f>
        <v>33.707645836530197</v>
      </c>
      <c r="I833" s="7">
        <f>MAX(AS833:BC833)</f>
        <v>13.11392259664</v>
      </c>
      <c r="J833" s="7">
        <f>AVERAGE(BD833:BN833)</f>
        <v>21.252821998285224</v>
      </c>
      <c r="K833" s="8">
        <f>F833-H833</f>
        <v>-0.13255492743928698</v>
      </c>
      <c r="L833" s="1">
        <v>2098129.8554999898</v>
      </c>
      <c r="M833" s="1">
        <v>2758839.4542</v>
      </c>
      <c r="N833" s="1">
        <v>1019601.375</v>
      </c>
      <c r="O833" s="1">
        <v>2733625.801</v>
      </c>
      <c r="P833" s="1">
        <v>1429120.1000999999</v>
      </c>
      <c r="Q833" s="1">
        <v>1996723.79369999</v>
      </c>
      <c r="R833" s="1">
        <v>143629.89499999999</v>
      </c>
      <c r="S833" s="1">
        <v>1422463.7705999899</v>
      </c>
      <c r="T833" s="1">
        <v>5581389.1940000001</v>
      </c>
      <c r="U833" s="1">
        <v>1183657.9650000001</v>
      </c>
      <c r="V833" s="1">
        <v>2179649.5638000099</v>
      </c>
      <c r="W833" s="1">
        <v>33.378</v>
      </c>
      <c r="X833" s="1">
        <v>33.429000000000002</v>
      </c>
      <c r="Y833" s="1">
        <v>33.747</v>
      </c>
      <c r="Z833" s="1">
        <v>33.786999999999999</v>
      </c>
      <c r="AA833" s="1">
        <v>33.863</v>
      </c>
      <c r="AB833" s="1">
        <v>33.390999999999998</v>
      </c>
      <c r="AC833" s="1">
        <v>33.655000000000001</v>
      </c>
      <c r="AD833" s="1">
        <v>33.465000000000003</v>
      </c>
      <c r="AE833" s="1">
        <v>33.459000000000003</v>
      </c>
      <c r="AF833" s="1">
        <v>33.771000000000001</v>
      </c>
      <c r="AG833" s="1">
        <v>33.381</v>
      </c>
      <c r="AJ833" s="1">
        <v>33.707645836530197</v>
      </c>
      <c r="AK833" s="1">
        <v>33.707645836530197</v>
      </c>
      <c r="AN833" s="1">
        <v>33.707645836530197</v>
      </c>
      <c r="AQ833" s="1">
        <v>33.707645836530197</v>
      </c>
      <c r="AU833" s="1">
        <v>10.876738433189701</v>
      </c>
      <c r="AV833" s="1">
        <v>13.11392259664</v>
      </c>
      <c r="AY833" s="1">
        <v>8.5479770436418505</v>
      </c>
      <c r="BB833" s="1">
        <v>8.9405363597751304</v>
      </c>
      <c r="BF833" s="1">
        <v>21.546306091232601</v>
      </c>
      <c r="BG833" s="1">
        <v>22.360426918473902</v>
      </c>
      <c r="BJ833" s="1">
        <v>19.926690044846499</v>
      </c>
      <c r="BM833" s="1">
        <v>21.177864938587899</v>
      </c>
    </row>
    <row r="834" spans="1:66" ht="15">
      <c r="A834" s="1" t="s">
        <v>1265</v>
      </c>
      <c r="B834" s="1">
        <v>834.52906052999901</v>
      </c>
      <c r="C834" s="1" t="s">
        <v>1266</v>
      </c>
      <c r="E834" s="6">
        <f>AVERAGE(L834:V834)</f>
        <v>674122.78288181883</v>
      </c>
      <c r="F834" s="7">
        <f>AVERAGE(W834:AG834)</f>
        <v>33.98836363636363</v>
      </c>
      <c r="G834" s="7">
        <v>970</v>
      </c>
      <c r="H834" s="7">
        <f>AVERAGE(AH834:AR834)</f>
        <v>34.040783981889803</v>
      </c>
      <c r="I834" s="7">
        <f>MAX(AS834:BC834)</f>
        <v>16.674969164707498</v>
      </c>
      <c r="J834" s="7">
        <f>AVERAGE(BD834:BN834)</f>
        <v>21.280173312475831</v>
      </c>
      <c r="K834" s="8">
        <f>F834-H834</f>
        <v>-5.2420345526172696E-2</v>
      </c>
      <c r="L834" s="1">
        <v>907418.56200000003</v>
      </c>
      <c r="M834" s="1">
        <v>112728.376</v>
      </c>
      <c r="N834" s="1">
        <v>646980.68790001306</v>
      </c>
      <c r="O834" s="1">
        <v>1144864.3938</v>
      </c>
      <c r="P834" s="1">
        <v>1771482.1850000001</v>
      </c>
      <c r="Q834" s="1">
        <v>145102.935</v>
      </c>
      <c r="R834" s="1">
        <v>69993.179000000004</v>
      </c>
      <c r="S834" s="1">
        <v>547049.77199999103</v>
      </c>
      <c r="T834" s="1">
        <v>635400.30700000003</v>
      </c>
      <c r="U834" s="1">
        <v>335284.443000003</v>
      </c>
      <c r="V834" s="1">
        <v>1099045.7709999999</v>
      </c>
      <c r="W834" s="1">
        <v>34.207000000000001</v>
      </c>
      <c r="X834" s="1">
        <v>34.03</v>
      </c>
      <c r="Y834" s="1">
        <v>33.898000000000003</v>
      </c>
      <c r="Z834" s="1">
        <v>33.872999999999998</v>
      </c>
      <c r="AA834" s="1">
        <v>33.966999999999999</v>
      </c>
      <c r="AB834" s="1">
        <v>34.009</v>
      </c>
      <c r="AC834" s="1">
        <v>34.005000000000003</v>
      </c>
      <c r="AD834" s="1">
        <v>33.817999999999998</v>
      </c>
      <c r="AE834" s="1">
        <v>34.119</v>
      </c>
      <c r="AF834" s="1">
        <v>33.811</v>
      </c>
      <c r="AG834" s="1">
        <v>34.134999999999998</v>
      </c>
      <c r="AH834" s="1">
        <v>34.040783981889803</v>
      </c>
      <c r="AI834" s="1">
        <v>34.040783981889803</v>
      </c>
      <c r="AL834" s="1">
        <v>34.040783981889803</v>
      </c>
      <c r="AM834" s="1">
        <v>34.040783981889803</v>
      </c>
      <c r="AN834" s="1">
        <v>34.040783981889803</v>
      </c>
      <c r="AP834" s="1">
        <v>34.040783981889803</v>
      </c>
      <c r="AR834" s="1">
        <v>34.040783981889803</v>
      </c>
      <c r="AS834" s="1">
        <v>11.228497546779799</v>
      </c>
      <c r="AT834" s="1">
        <v>8.7631376614098606</v>
      </c>
      <c r="AW834" s="1">
        <v>11.2633424999115</v>
      </c>
      <c r="AX834" s="1">
        <v>11.482298782163699</v>
      </c>
      <c r="AY834" s="1">
        <v>16.674969164707498</v>
      </c>
      <c r="BA834" s="1">
        <v>15.934508846793101</v>
      </c>
      <c r="BC834" s="1">
        <v>10.283033766865399</v>
      </c>
      <c r="BD834" s="1">
        <v>21.589084201970898</v>
      </c>
      <c r="BE834" s="1">
        <v>21.398129240183401</v>
      </c>
      <c r="BH834" s="1">
        <v>21.4551014018895</v>
      </c>
      <c r="BI834" s="1">
        <v>21.309318203187299</v>
      </c>
      <c r="BJ834" s="1">
        <v>20.079798044846498</v>
      </c>
      <c r="BL834" s="1">
        <v>20.855056197139501</v>
      </c>
      <c r="BN834" s="1">
        <v>22.274725898113701</v>
      </c>
    </row>
    <row r="835" spans="1:66" ht="15">
      <c r="A835" s="1" t="s">
        <v>1265</v>
      </c>
      <c r="B835" s="1">
        <v>834.52906052999901</v>
      </c>
      <c r="C835" s="1" t="s">
        <v>1266</v>
      </c>
      <c r="E835" s="6">
        <f>AVERAGE(L835:V835)</f>
        <v>776724.72347272641</v>
      </c>
      <c r="F835" s="7">
        <f>AVERAGE(W835:AG835)</f>
        <v>34.355909090909094</v>
      </c>
      <c r="G835" s="7">
        <v>971</v>
      </c>
      <c r="H835" s="7">
        <f>AVERAGE(AH835:AR835)</f>
        <v>34.393203690040899</v>
      </c>
      <c r="I835" s="7">
        <f>MAX(AS835:BC835)</f>
        <v>13.681491016083999</v>
      </c>
      <c r="J835" s="7">
        <f>AVERAGE(BD835:BN835)</f>
        <v>22.005551026726462</v>
      </c>
      <c r="K835" s="8">
        <f>F835-H835</f>
        <v>-3.7294599131804773E-2</v>
      </c>
      <c r="L835" s="1">
        <v>491168.12800000003</v>
      </c>
      <c r="M835" s="1">
        <v>683442.53</v>
      </c>
      <c r="N835" s="1">
        <v>1036237.272</v>
      </c>
      <c r="O835" s="1">
        <v>1582327.24079999</v>
      </c>
      <c r="P835" s="1">
        <v>340273.5</v>
      </c>
      <c r="Q835" s="1">
        <v>1229847.0490000001</v>
      </c>
      <c r="R835" s="1">
        <v>1623647.952</v>
      </c>
      <c r="S835" s="1">
        <v>202119.34769999399</v>
      </c>
      <c r="T835" s="1">
        <v>428801.48499999999</v>
      </c>
      <c r="U835" s="1">
        <v>360925.745</v>
      </c>
      <c r="V835" s="1">
        <v>565181.70870000601</v>
      </c>
      <c r="W835" s="1">
        <v>34.286999999999999</v>
      </c>
      <c r="X835" s="1">
        <v>34.554000000000002</v>
      </c>
      <c r="Y835" s="1">
        <v>34.357999999999997</v>
      </c>
      <c r="Z835" s="1">
        <v>34.070999999999998</v>
      </c>
      <c r="AA835" s="1">
        <v>34.302999999999997</v>
      </c>
      <c r="AB835" s="1">
        <v>34.366</v>
      </c>
      <c r="AC835" s="1">
        <v>34.363</v>
      </c>
      <c r="AD835" s="1">
        <v>34.744</v>
      </c>
      <c r="AE835" s="1">
        <v>34.58</v>
      </c>
      <c r="AF835" s="1">
        <v>34.268999999999998</v>
      </c>
      <c r="AG835" s="1">
        <v>34.020000000000003</v>
      </c>
      <c r="AI835" s="1">
        <v>34.393203690040899</v>
      </c>
      <c r="AJ835" s="1">
        <v>34.393203690040899</v>
      </c>
      <c r="AL835" s="1">
        <v>34.393203690040899</v>
      </c>
      <c r="AM835" s="1">
        <v>34.393203690040899</v>
      </c>
      <c r="AP835" s="1">
        <v>34.393203690040899</v>
      </c>
      <c r="AT835" s="1">
        <v>6.7088057407546504</v>
      </c>
      <c r="AU835" s="1">
        <v>13.681491016083999</v>
      </c>
      <c r="AW835" s="1">
        <v>11.499032218576099</v>
      </c>
      <c r="AX835" s="1">
        <v>10.7728464644378</v>
      </c>
      <c r="BA835" s="1">
        <v>8.5867013840998698</v>
      </c>
      <c r="BE835" s="1">
        <v>22.194866240183401</v>
      </c>
      <c r="BF835" s="1">
        <v>22.188266091232599</v>
      </c>
      <c r="BH835" s="1">
        <v>22.0739704018895</v>
      </c>
      <c r="BI835" s="1">
        <v>22.276805203187301</v>
      </c>
      <c r="BL835" s="1">
        <v>21.293847197139499</v>
      </c>
    </row>
    <row r="836" spans="1:66" ht="15">
      <c r="A836" s="1" t="s">
        <v>1265</v>
      </c>
      <c r="B836" s="1">
        <v>834.52906052999901</v>
      </c>
      <c r="C836" s="1" t="s">
        <v>1266</v>
      </c>
      <c r="E836" s="6">
        <f>AVERAGE(L836:V836)</f>
        <v>701472.36830000102</v>
      </c>
      <c r="F836" s="7">
        <f>AVERAGE(W836:AG836)</f>
        <v>34.645636363636363</v>
      </c>
      <c r="G836" s="7">
        <v>972</v>
      </c>
      <c r="H836" s="7">
        <f>AVERAGE(AH836:AR836)</f>
        <v>34.6781565006062</v>
      </c>
      <c r="I836" s="7">
        <f>MAX(AS836:BC836)</f>
        <v>14.178949140201601</v>
      </c>
      <c r="J836" s="7">
        <f>AVERAGE(BD836:BN836)</f>
        <v>21.881663659677162</v>
      </c>
      <c r="K836" s="8">
        <f>F836-H836</f>
        <v>-3.2520136969836244E-2</v>
      </c>
      <c r="L836" s="1">
        <v>162158.40599999999</v>
      </c>
      <c r="M836" s="1">
        <v>663297.00390000199</v>
      </c>
      <c r="N836" s="1">
        <v>637365.07400000002</v>
      </c>
      <c r="O836" s="1">
        <v>551337.42149999796</v>
      </c>
      <c r="P836" s="1">
        <v>362789.68</v>
      </c>
      <c r="Q836" s="1">
        <v>3114312.7340000002</v>
      </c>
      <c r="R836" s="1">
        <v>200399.42199999999</v>
      </c>
      <c r="S836" s="1">
        <v>119343.303</v>
      </c>
      <c r="T836" s="1">
        <v>489553.56800000003</v>
      </c>
      <c r="U836" s="1">
        <v>1008682.1360000001</v>
      </c>
      <c r="V836" s="1">
        <v>406957.30290001002</v>
      </c>
      <c r="W836" s="1">
        <v>34.652000000000001</v>
      </c>
      <c r="X836" s="1">
        <v>34.555999999999997</v>
      </c>
      <c r="Y836" s="1">
        <v>34.637</v>
      </c>
      <c r="Z836" s="1">
        <v>34.445999999999998</v>
      </c>
      <c r="AA836" s="1">
        <v>34.591000000000001</v>
      </c>
      <c r="AB836" s="1">
        <v>34.692999999999998</v>
      </c>
      <c r="AC836" s="1">
        <v>34.787999999999997</v>
      </c>
      <c r="AD836" s="1">
        <v>34.744999999999997</v>
      </c>
      <c r="AE836" s="1">
        <v>34.747</v>
      </c>
      <c r="AF836" s="1">
        <v>34.720999999999997</v>
      </c>
      <c r="AG836" s="1">
        <v>34.526000000000003</v>
      </c>
      <c r="AJ836" s="1">
        <v>34.6781565006062</v>
      </c>
      <c r="AL836" s="1">
        <v>34.6781565006062</v>
      </c>
      <c r="AO836" s="1">
        <v>34.6781565006062</v>
      </c>
      <c r="AP836" s="1">
        <v>34.6781565006062</v>
      </c>
      <c r="AQ836" s="1">
        <v>34.6781565006062</v>
      </c>
      <c r="AU836" s="1">
        <v>8.1041612577068207</v>
      </c>
      <c r="AW836" s="1">
        <v>11.4081523903952</v>
      </c>
      <c r="AZ836" s="1">
        <v>14.178949140201601</v>
      </c>
      <c r="BA836" s="1">
        <v>9.7654679951284908</v>
      </c>
      <c r="BB836" s="1">
        <v>9.0504416776931702</v>
      </c>
      <c r="BF836" s="1">
        <v>22.342344091232601</v>
      </c>
      <c r="BH836" s="1">
        <v>22.222935401889501</v>
      </c>
      <c r="BK836" s="1">
        <v>21.913457669536299</v>
      </c>
      <c r="BL836" s="1">
        <v>21.6019041971395</v>
      </c>
      <c r="BM836" s="1">
        <v>21.327676938587899</v>
      </c>
    </row>
    <row r="837" spans="1:66" ht="15">
      <c r="A837" s="1" t="s">
        <v>1267</v>
      </c>
      <c r="B837" s="1">
        <v>820.54979552999896</v>
      </c>
      <c r="C837" s="1" t="s">
        <v>443</v>
      </c>
      <c r="E837" s="6">
        <f>AVERAGE(L837:V837)</f>
        <v>78898217.729909092</v>
      </c>
      <c r="F837" s="7">
        <f>AVERAGE(W837:AG837)</f>
        <v>12.674545454545454</v>
      </c>
      <c r="G837" s="7">
        <v>973</v>
      </c>
      <c r="H837" s="7">
        <f>AVERAGE(AH837:AR837)</f>
        <v>12.6759846795873</v>
      </c>
      <c r="I837" s="7">
        <f>MAX(AS837:BC837)</f>
        <v>11.7564883403914</v>
      </c>
      <c r="J837" s="7">
        <f>AVERAGE(BD837:BN837)</f>
        <v>1.410019841376204</v>
      </c>
      <c r="K837" s="8">
        <f>F837-H837</f>
        <v>-1.4392250418460151E-3</v>
      </c>
      <c r="L837" s="2">
        <v>88679638.724999994</v>
      </c>
      <c r="M837" s="2">
        <v>68856540.760000005</v>
      </c>
      <c r="N837" s="2">
        <v>84661829.240999997</v>
      </c>
      <c r="O837" s="2">
        <v>71434232.691</v>
      </c>
      <c r="P837" s="2">
        <v>79366724.596000001</v>
      </c>
      <c r="Q837" s="2">
        <v>76335603.937000006</v>
      </c>
      <c r="R837" s="2">
        <v>69226448.855000004</v>
      </c>
      <c r="S837" s="2">
        <v>77096238.033999994</v>
      </c>
      <c r="T837" s="2">
        <v>85603471.160999998</v>
      </c>
      <c r="U837" s="2">
        <v>87355661.746999994</v>
      </c>
      <c r="V837" s="2">
        <v>79264005.282000005</v>
      </c>
      <c r="W837" s="1">
        <v>12.654</v>
      </c>
      <c r="X837" s="1">
        <v>12.635999999999999</v>
      </c>
      <c r="Y837" s="1">
        <v>12.699</v>
      </c>
      <c r="Z837" s="1">
        <v>12.696999999999999</v>
      </c>
      <c r="AA837" s="1">
        <v>12.688000000000001</v>
      </c>
      <c r="AB837" s="1">
        <v>12.682</v>
      </c>
      <c r="AC837" s="1">
        <v>12.673999999999999</v>
      </c>
      <c r="AD837" s="1">
        <v>12.679</v>
      </c>
      <c r="AE837" s="1">
        <v>12.675000000000001</v>
      </c>
      <c r="AF837" s="1">
        <v>12.667999999999999</v>
      </c>
      <c r="AG837" s="1">
        <v>12.667999999999999</v>
      </c>
      <c r="AH837" s="1">
        <v>12.6759846795873</v>
      </c>
      <c r="AL837" s="1">
        <v>12.6759846795873</v>
      </c>
      <c r="AM837" s="1">
        <v>12.6759846795873</v>
      </c>
      <c r="AP837" s="1">
        <v>12.6759846795873</v>
      </c>
      <c r="AS837" s="1">
        <v>8.8808914258325</v>
      </c>
      <c r="AW837" s="1">
        <v>10.024696946060001</v>
      </c>
      <c r="AX837" s="1">
        <v>9.5094662964920893</v>
      </c>
      <c r="BA837" s="1">
        <v>11.7564883403914</v>
      </c>
      <c r="BD837" s="1">
        <v>0.257205069531176</v>
      </c>
      <c r="BH837" s="1">
        <v>1.83786702699939</v>
      </c>
      <c r="BI837" s="1">
        <v>1.93975326816034</v>
      </c>
      <c r="BL837" s="1">
        <v>1.60525400081391</v>
      </c>
    </row>
    <row r="838" spans="1:66" ht="15">
      <c r="A838" s="1" t="s">
        <v>1268</v>
      </c>
      <c r="B838" s="1">
        <v>818.53414552999902</v>
      </c>
      <c r="C838" s="1" t="s">
        <v>1269</v>
      </c>
      <c r="E838" s="6">
        <f>AVERAGE(L838:V838)</f>
        <v>36705228.825636357</v>
      </c>
      <c r="F838" s="7">
        <f>AVERAGE(W838:AG838)</f>
        <v>12.332090909090908</v>
      </c>
      <c r="G838" s="7">
        <v>974</v>
      </c>
      <c r="H838" s="7">
        <f>AVERAGE(AH838:AR838)</f>
        <v>12.3327321238677</v>
      </c>
      <c r="I838" s="7">
        <f>MAX(AS838:BC838)</f>
        <v>9.74815723785591</v>
      </c>
      <c r="J838" s="7">
        <f>AVERAGE(BD838:BN838)</f>
        <v>0.5344418986116739</v>
      </c>
      <c r="K838" s="8">
        <f>F838-H838</f>
        <v>-6.4121477679179861E-4</v>
      </c>
      <c r="L838" s="2">
        <v>34503485.239</v>
      </c>
      <c r="M838" s="2">
        <v>35055920.152999997</v>
      </c>
      <c r="N838" s="2">
        <v>41672122.336000003</v>
      </c>
      <c r="O838" s="2">
        <v>34643571.490999997</v>
      </c>
      <c r="P838" s="2">
        <v>42783285.939999998</v>
      </c>
      <c r="Q838" s="2">
        <v>33954548.108000003</v>
      </c>
      <c r="R838" s="2">
        <v>33661091.461999997</v>
      </c>
      <c r="S838" s="2">
        <v>33435717.238000002</v>
      </c>
      <c r="T838" s="2">
        <v>43875841.697999999</v>
      </c>
      <c r="U838" s="2">
        <v>35915931.046999998</v>
      </c>
      <c r="V838" s="2">
        <v>34256002.369999997</v>
      </c>
      <c r="W838" s="1">
        <v>12.327999999999999</v>
      </c>
      <c r="X838" s="1">
        <v>12.321999999999999</v>
      </c>
      <c r="Y838" s="1">
        <v>12.336</v>
      </c>
      <c r="Z838" s="1">
        <v>12.333</v>
      </c>
      <c r="AA838" s="1">
        <v>12.329000000000001</v>
      </c>
      <c r="AB838" s="1">
        <v>12.327999999999999</v>
      </c>
      <c r="AC838" s="1">
        <v>12.332000000000001</v>
      </c>
      <c r="AD838" s="1">
        <v>12.33</v>
      </c>
      <c r="AE838" s="1">
        <v>12.332000000000001</v>
      </c>
      <c r="AF838" s="1">
        <v>12.343</v>
      </c>
      <c r="AG838" s="1">
        <v>12.34</v>
      </c>
      <c r="AJ838" s="1">
        <v>12.3327321238677</v>
      </c>
      <c r="AL838" s="1">
        <v>12.3327321238677</v>
      </c>
      <c r="AM838" s="1">
        <v>12.3327321238677</v>
      </c>
      <c r="AN838" s="1">
        <v>12.3327321238677</v>
      </c>
      <c r="AO838" s="1">
        <v>12.3327321238677</v>
      </c>
      <c r="AP838" s="1">
        <v>12.3327321238677</v>
      </c>
      <c r="AR838" s="1">
        <v>12.3327321238677</v>
      </c>
      <c r="AU838" s="1">
        <v>7.3281020805085202</v>
      </c>
      <c r="AW838" s="1">
        <v>7.2297793529868004</v>
      </c>
      <c r="AX838" s="1">
        <v>5.1807975171260798</v>
      </c>
      <c r="AY838" s="1">
        <v>8.0002276864831003</v>
      </c>
      <c r="AZ838" s="1">
        <v>6.7331736984472998</v>
      </c>
      <c r="BA838" s="1">
        <v>9.74815723785591</v>
      </c>
      <c r="BC838" s="1">
        <v>8.3130201345479193</v>
      </c>
      <c r="BF838" s="1">
        <v>0.16001590876736799</v>
      </c>
      <c r="BH838" s="1">
        <v>0.40925059811041897</v>
      </c>
      <c r="BI838" s="1">
        <v>0.26511079681261002</v>
      </c>
      <c r="BJ838" s="1">
        <v>1.55562495515345</v>
      </c>
      <c r="BK838" s="1">
        <v>0.49032633046367202</v>
      </c>
      <c r="BL838" s="1">
        <v>0.776421802860493</v>
      </c>
      <c r="BN838" s="1">
        <v>8.4342898113705503E-2</v>
      </c>
    </row>
    <row r="839" spans="1:66" ht="15">
      <c r="A839" s="1" t="s">
        <v>1270</v>
      </c>
      <c r="B839" s="1">
        <v>832.51341052999896</v>
      </c>
      <c r="C839" s="1" t="s">
        <v>1271</v>
      </c>
      <c r="E839" s="6">
        <f>AVERAGE(L839:V839)</f>
        <v>427013980.19072723</v>
      </c>
      <c r="F839" s="7">
        <f>AVERAGE(W839:AG839)</f>
        <v>10.485454545454546</v>
      </c>
      <c r="G839" s="7">
        <v>975</v>
      </c>
      <c r="H839" s="7">
        <f>AVERAGE(AH839:AR839)</f>
        <v>10.485164954249699</v>
      </c>
      <c r="I839" s="7">
        <f>MAX(AS839:BC839)</f>
        <v>54.200054421023403</v>
      </c>
      <c r="J839" s="7">
        <f>AVERAGE(BD839:BN839)</f>
        <v>1.3659022421463363</v>
      </c>
      <c r="K839" s="8">
        <f>F839-H839</f>
        <v>2.8959120484728373E-4</v>
      </c>
      <c r="L839" s="2">
        <v>437822127.30800003</v>
      </c>
      <c r="M839" s="2">
        <v>450911240.59399998</v>
      </c>
      <c r="N839" s="2">
        <v>428544265.93900001</v>
      </c>
      <c r="O839" s="2">
        <v>397864020.83999997</v>
      </c>
      <c r="P839" s="2">
        <v>422531103.93400002</v>
      </c>
      <c r="Q839" s="2">
        <v>413606991.92799997</v>
      </c>
      <c r="R839" s="2">
        <v>452570083.61299998</v>
      </c>
      <c r="S839" s="2">
        <v>391660738.917</v>
      </c>
      <c r="T839" s="2">
        <v>456306635.38700002</v>
      </c>
      <c r="U839" s="2">
        <v>418526624.52899998</v>
      </c>
      <c r="V839" s="2">
        <v>426809949.10900003</v>
      </c>
      <c r="W839" s="1">
        <v>10.48</v>
      </c>
      <c r="X839" s="1">
        <v>10.481</v>
      </c>
      <c r="Y839" s="1">
        <v>10.489000000000001</v>
      </c>
      <c r="Z839" s="1">
        <v>10.497999999999999</v>
      </c>
      <c r="AA839" s="1">
        <v>10.477</v>
      </c>
      <c r="AB839" s="1">
        <v>10.478999999999999</v>
      </c>
      <c r="AC839" s="1">
        <v>10.484999999999999</v>
      </c>
      <c r="AD839" s="1">
        <v>10.487</v>
      </c>
      <c r="AE839" s="1">
        <v>10.489000000000001</v>
      </c>
      <c r="AF839" s="1">
        <v>10.500999999999999</v>
      </c>
      <c r="AG839" s="1">
        <v>10.474</v>
      </c>
      <c r="AH839" s="1">
        <v>10.485164954249701</v>
      </c>
      <c r="AI839" s="1">
        <v>10.485164954249701</v>
      </c>
      <c r="AJ839" s="1">
        <v>10.485164954249701</v>
      </c>
      <c r="AK839" s="1">
        <v>10.485164954249701</v>
      </c>
      <c r="AL839" s="1">
        <v>10.485164954249701</v>
      </c>
      <c r="AM839" s="1">
        <v>10.485164954249701</v>
      </c>
      <c r="AN839" s="1">
        <v>10.485164954249701</v>
      </c>
      <c r="AO839" s="1">
        <v>10.485164954249701</v>
      </c>
      <c r="AP839" s="1">
        <v>10.485164954249701</v>
      </c>
      <c r="AQ839" s="1">
        <v>10.485164954249701</v>
      </c>
      <c r="AR839" s="1">
        <v>10.485164954249701</v>
      </c>
      <c r="AS839" s="1">
        <v>53.504468822833203</v>
      </c>
      <c r="AT839" s="1">
        <v>52.974267388603799</v>
      </c>
      <c r="AU839" s="1">
        <v>42.874604194675101</v>
      </c>
      <c r="AV839" s="1">
        <v>44.768370633989399</v>
      </c>
      <c r="AW839" s="1">
        <v>54.1399581371872</v>
      </c>
      <c r="AX839" s="1">
        <v>53.231332839747203</v>
      </c>
      <c r="AY839" s="1">
        <v>54.200054421023403</v>
      </c>
      <c r="AZ839" s="1">
        <v>52.2770274022145</v>
      </c>
      <c r="BA839" s="1">
        <v>48.987162678707499</v>
      </c>
      <c r="BB839" s="1">
        <v>43.177038940558802</v>
      </c>
      <c r="BC839" s="1">
        <v>53.096575628056897</v>
      </c>
      <c r="BD839" s="1">
        <v>1.70943444845485</v>
      </c>
      <c r="BE839" s="1">
        <v>0.81594435110575403</v>
      </c>
      <c r="BF839" s="1">
        <v>0.84696029725784205</v>
      </c>
      <c r="BG839" s="1">
        <v>1.4659249293066201</v>
      </c>
      <c r="BH839" s="1">
        <v>1.0988103648277501</v>
      </c>
      <c r="BI839" s="1">
        <v>0.66032168447594197</v>
      </c>
      <c r="BJ839" s="1">
        <v>2.1274938472445299</v>
      </c>
      <c r="BK839" s="1">
        <v>2.02823110546989</v>
      </c>
      <c r="BL839" s="1">
        <v>1.31276299901447</v>
      </c>
      <c r="BM839" s="1">
        <v>1.75490482546411</v>
      </c>
      <c r="BN839" s="1">
        <v>1.2041358109879401</v>
      </c>
    </row>
    <row r="840" spans="1:66" ht="15">
      <c r="A840" s="1" t="s">
        <v>1270</v>
      </c>
      <c r="B840" s="1">
        <v>832.51341052999896</v>
      </c>
      <c r="C840" s="1" t="s">
        <v>1271</v>
      </c>
      <c r="E840" s="6">
        <f>AVERAGE(L840:V840)</f>
        <v>40025208.436090901</v>
      </c>
      <c r="F840" s="7">
        <f>AVERAGE(W840:AG840)</f>
        <v>10.995454545454546</v>
      </c>
      <c r="G840" s="7">
        <v>976</v>
      </c>
      <c r="H840" s="7">
        <f>AVERAGE(AH840:AR840)</f>
        <v>10.995522399669598</v>
      </c>
      <c r="I840" s="7">
        <f>MAX(AS840:BC840)</f>
        <v>36.743217120681997</v>
      </c>
      <c r="J840" s="7">
        <f>AVERAGE(BD840:BN840)</f>
        <v>0.85856233305542851</v>
      </c>
      <c r="K840" s="8">
        <f>F840-H840</f>
        <v>-6.785421505206557E-5</v>
      </c>
      <c r="L840" s="2">
        <v>39473459.092</v>
      </c>
      <c r="M840" s="2">
        <v>39069775.026000001</v>
      </c>
      <c r="N840" s="2">
        <v>37390438.082000002</v>
      </c>
      <c r="O840" s="2">
        <v>41324844.152000003</v>
      </c>
      <c r="P840" s="2">
        <v>42451311.100000001</v>
      </c>
      <c r="Q840" s="2">
        <v>36647444.708999999</v>
      </c>
      <c r="R840" s="2">
        <v>39607525.359999999</v>
      </c>
      <c r="S840" s="2">
        <v>34851428.158</v>
      </c>
      <c r="T840" s="2">
        <v>48765012.302000001</v>
      </c>
      <c r="U840" s="2">
        <v>41358586.828000002</v>
      </c>
      <c r="V840" s="2">
        <v>39337467.987999998</v>
      </c>
      <c r="W840" s="1">
        <v>10.996</v>
      </c>
      <c r="X840" s="1">
        <v>10.997</v>
      </c>
      <c r="Y840" s="1">
        <v>11</v>
      </c>
      <c r="Z840" s="1">
        <v>10.994</v>
      </c>
      <c r="AA840" s="1">
        <v>10.997999999999999</v>
      </c>
      <c r="AB840" s="1">
        <v>10.994</v>
      </c>
      <c r="AC840" s="1">
        <v>10.992000000000001</v>
      </c>
      <c r="AD840" s="1">
        <v>10.991</v>
      </c>
      <c r="AE840" s="1">
        <v>10.993</v>
      </c>
      <c r="AF840" s="1">
        <v>11.004</v>
      </c>
      <c r="AG840" s="1">
        <v>10.991</v>
      </c>
      <c r="AH840" s="1">
        <v>10.9955223996696</v>
      </c>
      <c r="AI840" s="1">
        <v>10.9955223996696</v>
      </c>
      <c r="AJ840" s="1">
        <v>10.9955223996696</v>
      </c>
      <c r="AK840" s="1">
        <v>10.9955223996696</v>
      </c>
      <c r="AL840" s="1">
        <v>10.9955223996696</v>
      </c>
      <c r="AM840" s="1">
        <v>10.9955223996696</v>
      </c>
      <c r="AN840" s="1">
        <v>10.9955223996696</v>
      </c>
      <c r="AO840" s="1">
        <v>10.9955223996696</v>
      </c>
      <c r="AP840" s="1">
        <v>10.9955223996696</v>
      </c>
      <c r="AQ840" s="1">
        <v>10.9955223996696</v>
      </c>
      <c r="AR840" s="1">
        <v>10.9955223996696</v>
      </c>
      <c r="AS840" s="1">
        <v>11.593477045956099</v>
      </c>
      <c r="AT840" s="1">
        <v>16.759348046258101</v>
      </c>
      <c r="AU840" s="1">
        <v>16.678867859127401</v>
      </c>
      <c r="AV840" s="1">
        <v>11.9312497105681</v>
      </c>
      <c r="AW840" s="1">
        <v>19.559955745326199</v>
      </c>
      <c r="AX840" s="1">
        <v>17.577003795527499</v>
      </c>
      <c r="AY840" s="1">
        <v>22.483389581953698</v>
      </c>
      <c r="AZ840" s="1">
        <v>36.743217120681997</v>
      </c>
      <c r="BA840" s="1">
        <v>21.462135914255001</v>
      </c>
      <c r="BB840" s="1">
        <v>16.2589867950194</v>
      </c>
      <c r="BC840" s="1">
        <v>20.512216951177798</v>
      </c>
      <c r="BD840" s="1">
        <v>1.24188844845485</v>
      </c>
      <c r="BE840" s="1">
        <v>0.283774351105753</v>
      </c>
      <c r="BF840" s="1">
        <v>0.29636629725784402</v>
      </c>
      <c r="BG840" s="1">
        <v>0.92791992930662004</v>
      </c>
      <c r="BH840" s="1">
        <v>0.57122636482775802</v>
      </c>
      <c r="BI840" s="1">
        <v>5.8283684475942003E-2</v>
      </c>
      <c r="BJ840" s="1">
        <v>1.7114948472445199</v>
      </c>
      <c r="BK840" s="1">
        <v>1.61317410546989</v>
      </c>
      <c r="BL840" s="1">
        <v>0.76144399901447601</v>
      </c>
      <c r="BM840" s="1">
        <v>1.3084988254641099</v>
      </c>
      <c r="BN840" s="1">
        <v>0.67011481098795</v>
      </c>
    </row>
    <row r="841" spans="1:66" ht="15">
      <c r="A841" s="1" t="s">
        <v>1270</v>
      </c>
      <c r="B841" s="1">
        <v>832.51341052999896</v>
      </c>
      <c r="C841" s="1" t="s">
        <v>1271</v>
      </c>
      <c r="E841" s="6">
        <f>AVERAGE(L841:V841)</f>
        <v>10029947.694463609</v>
      </c>
      <c r="F841" s="7">
        <f>AVERAGE(W841:AG841)</f>
        <v>11.379818181818182</v>
      </c>
      <c r="G841" s="7">
        <v>977</v>
      </c>
      <c r="H841" s="7">
        <f>AVERAGE(AH841:AR841)</f>
        <v>11.465</v>
      </c>
      <c r="I841" s="7">
        <f>MAX(AS841:BC841)</f>
        <v>9.1633874614174999</v>
      </c>
      <c r="J841" s="7">
        <f>AVERAGE(BD841:BN841)</f>
        <v>1.14251084724453</v>
      </c>
      <c r="K841" s="8">
        <f>F841-H841</f>
        <v>-8.5181818181817803E-2</v>
      </c>
      <c r="L841" s="1">
        <v>9911592.4586999808</v>
      </c>
      <c r="M841" s="2">
        <v>10356988.840199901</v>
      </c>
      <c r="N841" s="2">
        <v>11164609.0809</v>
      </c>
      <c r="O841" s="1">
        <v>9793097.5910999905</v>
      </c>
      <c r="P841" s="2">
        <v>10821024.898499999</v>
      </c>
      <c r="Q841" s="2">
        <v>10117263.2316</v>
      </c>
      <c r="R841" s="1">
        <v>9020916.2300000004</v>
      </c>
      <c r="S841" s="1">
        <v>8007123.8385000201</v>
      </c>
      <c r="T841" s="2">
        <v>11453045.156099901</v>
      </c>
      <c r="U841" s="2">
        <v>11547426.937499899</v>
      </c>
      <c r="V841" s="1">
        <v>8136336.3760000002</v>
      </c>
      <c r="W841" s="1">
        <v>11.217000000000001</v>
      </c>
      <c r="X841" s="1">
        <v>11.477</v>
      </c>
      <c r="Y841" s="1">
        <v>11.476000000000001</v>
      </c>
      <c r="Z841" s="1">
        <v>11.473000000000001</v>
      </c>
      <c r="AA841" s="1">
        <v>11.476000000000001</v>
      </c>
      <c r="AB841" s="1">
        <v>11.478999999999999</v>
      </c>
      <c r="AC841" s="1">
        <v>11.465</v>
      </c>
      <c r="AD841" s="1">
        <v>11.244</v>
      </c>
      <c r="AE841" s="1">
        <v>11.207000000000001</v>
      </c>
      <c r="AF841" s="1">
        <v>11.198</v>
      </c>
      <c r="AG841" s="1">
        <v>11.465999999999999</v>
      </c>
      <c r="AN841" s="1">
        <v>11.465</v>
      </c>
      <c r="AY841" s="1">
        <v>9.1633874614174999</v>
      </c>
      <c r="BJ841" s="1">
        <v>1.14251084724453</v>
      </c>
    </row>
    <row r="842" spans="1:66" ht="15">
      <c r="A842" s="1" t="s">
        <v>1272</v>
      </c>
      <c r="B842" s="1">
        <v>832.51341052999896</v>
      </c>
      <c r="C842" s="1" t="s">
        <v>1271</v>
      </c>
      <c r="E842" s="6">
        <f>AVERAGE(L842:V842)</f>
        <v>34137919.509363629</v>
      </c>
      <c r="F842" s="7">
        <f>AVERAGE(W842:AG842)</f>
        <v>12.187909090909091</v>
      </c>
      <c r="G842" s="7">
        <v>978</v>
      </c>
      <c r="H842" s="7">
        <f>AVERAGE(AH842:AR842)</f>
        <v>12.187889544573496</v>
      </c>
      <c r="I842" s="7">
        <f>MAX(AS842:BC842)</f>
        <v>12.9099639468532</v>
      </c>
      <c r="J842" s="7">
        <f>AVERAGE(BD842:BN842)</f>
        <v>0.47033761724154927</v>
      </c>
      <c r="K842" s="8">
        <f>F842-H842</f>
        <v>1.9546335595421738E-5</v>
      </c>
      <c r="L842" s="2">
        <v>33023547.557999998</v>
      </c>
      <c r="M842" s="2">
        <v>31607950.362</v>
      </c>
      <c r="N842" s="2">
        <v>32393330.295000002</v>
      </c>
      <c r="O842" s="2">
        <v>32625101.190000001</v>
      </c>
      <c r="P842" s="2">
        <v>36471255.044</v>
      </c>
      <c r="Q842" s="2">
        <v>33907144.816</v>
      </c>
      <c r="R842" s="2">
        <v>33084520.153000001</v>
      </c>
      <c r="S842" s="2">
        <v>38701386.115999997</v>
      </c>
      <c r="T842" s="2">
        <v>35755177.094999999</v>
      </c>
      <c r="U842" s="2">
        <v>31974965.526999999</v>
      </c>
      <c r="V842" s="2">
        <v>35972736.446999997</v>
      </c>
      <c r="W842" s="1">
        <v>12.196</v>
      </c>
      <c r="X842" s="1">
        <v>12.170999999999999</v>
      </c>
      <c r="Y842" s="1">
        <v>12.225</v>
      </c>
      <c r="Z842" s="1">
        <v>12.195</v>
      </c>
      <c r="AA842" s="1">
        <v>12.183</v>
      </c>
      <c r="AB842" s="1">
        <v>12.208</v>
      </c>
      <c r="AC842" s="1">
        <v>12.179</v>
      </c>
      <c r="AD842" s="1">
        <v>12.173999999999999</v>
      </c>
      <c r="AE842" s="1">
        <v>12.17</v>
      </c>
      <c r="AF842" s="1">
        <v>12.205</v>
      </c>
      <c r="AG842" s="1">
        <v>12.161</v>
      </c>
      <c r="AH842" s="1">
        <v>12.187889544573499</v>
      </c>
      <c r="AI842" s="1">
        <v>12.187889544573499</v>
      </c>
      <c r="AJ842" s="1">
        <v>12.187889544573499</v>
      </c>
      <c r="AK842" s="1">
        <v>12.187889544573499</v>
      </c>
      <c r="AL842" s="1">
        <v>12.187889544573499</v>
      </c>
      <c r="AM842" s="1">
        <v>12.187889544573499</v>
      </c>
      <c r="AN842" s="1">
        <v>12.187889544573499</v>
      </c>
      <c r="AO842" s="1">
        <v>12.187889544573499</v>
      </c>
      <c r="AP842" s="1">
        <v>12.187889544573499</v>
      </c>
      <c r="AQ842" s="1">
        <v>12.187889544573499</v>
      </c>
      <c r="AR842" s="1">
        <v>12.187889544573499</v>
      </c>
      <c r="AS842" s="1">
        <v>6.1150864314488897</v>
      </c>
      <c r="AT842" s="1">
        <v>12.9099639468532</v>
      </c>
      <c r="AU842" s="1">
        <v>10.0939025968978</v>
      </c>
      <c r="AV842" s="1">
        <v>10.9373914641035</v>
      </c>
      <c r="AW842" s="1">
        <v>9.2061139781701993</v>
      </c>
      <c r="AX842" s="1">
        <v>9.6046675077860897</v>
      </c>
      <c r="AY842" s="1">
        <v>10.4888622404477</v>
      </c>
      <c r="AZ842" s="1">
        <v>10.246417822962201</v>
      </c>
      <c r="BA842" s="1">
        <v>10.087959174764</v>
      </c>
      <c r="BB842" s="1">
        <v>11.8669458318377</v>
      </c>
      <c r="BC842" s="1">
        <v>6.6349793809581099</v>
      </c>
      <c r="BD842" s="1">
        <v>7.2000448454858201E-2</v>
      </c>
      <c r="BE842" s="1">
        <v>0.82018864889424603</v>
      </c>
      <c r="BF842" s="1">
        <v>0.80424170274215701</v>
      </c>
      <c r="BG842" s="1">
        <v>0.17243907069337999</v>
      </c>
      <c r="BH842" s="1">
        <v>0.53547263517223997</v>
      </c>
      <c r="BI842" s="1">
        <v>0.96881531552405697</v>
      </c>
      <c r="BJ842" s="1">
        <v>0.488231847244529</v>
      </c>
      <c r="BK842" s="1">
        <v>0.41052810546989099</v>
      </c>
      <c r="BL842" s="1">
        <v>0.32360900098552298</v>
      </c>
      <c r="BM842" s="1">
        <v>0.134260825464112</v>
      </c>
      <c r="BN842" s="1">
        <v>0.443926189012049</v>
      </c>
    </row>
    <row r="843" spans="1:66" ht="15">
      <c r="A843" s="1" t="s">
        <v>1270</v>
      </c>
      <c r="B843" s="1">
        <v>832.51341052999896</v>
      </c>
      <c r="C843" s="1" t="s">
        <v>1271</v>
      </c>
      <c r="E843" s="6">
        <f>AVERAGE(L843:V843)</f>
        <v>39057968.290545456</v>
      </c>
      <c r="F843" s="7">
        <f>AVERAGE(W843:AG843)</f>
        <v>12.637636363636362</v>
      </c>
      <c r="G843" s="7">
        <v>979</v>
      </c>
      <c r="H843" s="7">
        <f>AVERAGE(AH843:AR843)</f>
        <v>12.6378933215075</v>
      </c>
      <c r="I843" s="7">
        <f>MAX(AS843:BC843)</f>
        <v>11.416669144448701</v>
      </c>
      <c r="J843" s="7">
        <f>AVERAGE(BD843:BN843)</f>
        <v>1.0046397849849249</v>
      </c>
      <c r="K843" s="8">
        <f>F843-H843</f>
        <v>-2.5695787113733104E-4</v>
      </c>
      <c r="L843" s="2">
        <v>41392925.233999997</v>
      </c>
      <c r="M843" s="2">
        <v>37445486.634000003</v>
      </c>
      <c r="N843" s="2">
        <v>42914415.402999997</v>
      </c>
      <c r="O843" s="2">
        <v>33198455.557999998</v>
      </c>
      <c r="P843" s="2">
        <v>40396849.627999999</v>
      </c>
      <c r="Q843" s="2">
        <v>34694472.943999998</v>
      </c>
      <c r="R843" s="2">
        <v>37899880.359999999</v>
      </c>
      <c r="S843" s="2">
        <v>39365241.553999998</v>
      </c>
      <c r="T843" s="2">
        <v>36991379.877999999</v>
      </c>
      <c r="U843" s="2">
        <v>42130128.306000002</v>
      </c>
      <c r="V843" s="2">
        <v>43208415.696999997</v>
      </c>
      <c r="W843" s="1">
        <v>12.638</v>
      </c>
      <c r="X843" s="1">
        <v>12.63</v>
      </c>
      <c r="Y843" s="1">
        <v>12.621</v>
      </c>
      <c r="Z843" s="1">
        <v>12.632</v>
      </c>
      <c r="AA843" s="1">
        <v>12.641</v>
      </c>
      <c r="AB843" s="1">
        <v>12.635999999999999</v>
      </c>
      <c r="AC843" s="1">
        <v>12.651999999999999</v>
      </c>
      <c r="AD843" s="1">
        <v>12.638999999999999</v>
      </c>
      <c r="AE843" s="1">
        <v>12.632999999999999</v>
      </c>
      <c r="AF843" s="1">
        <v>12.645</v>
      </c>
      <c r="AG843" s="1">
        <v>12.647</v>
      </c>
      <c r="AI843" s="1">
        <v>12.6378933215075</v>
      </c>
      <c r="AM843" s="1">
        <v>12.6378933215075</v>
      </c>
      <c r="AP843" s="1">
        <v>12.6378933215075</v>
      </c>
      <c r="AQ843" s="1">
        <v>12.6378933215075</v>
      </c>
      <c r="AT843" s="1">
        <v>10.9579780292003</v>
      </c>
      <c r="AX843" s="1">
        <v>11.2046185240194</v>
      </c>
      <c r="BA843" s="1">
        <v>10.8536626313604</v>
      </c>
      <c r="BB843" s="1">
        <v>11.416669144448701</v>
      </c>
      <c r="BE843" s="1">
        <v>1.3210436488942401</v>
      </c>
      <c r="BI843" s="1">
        <v>1.47814331552405</v>
      </c>
      <c r="BL843" s="1">
        <v>0.83911600098552297</v>
      </c>
      <c r="BM843" s="1">
        <v>0.380256174535887</v>
      </c>
    </row>
    <row r="844" spans="1:66" ht="15">
      <c r="A844" s="1" t="s">
        <v>1273</v>
      </c>
      <c r="B844" s="1">
        <v>830.49776052999903</v>
      </c>
      <c r="C844" s="1" t="s">
        <v>1274</v>
      </c>
      <c r="E844" s="6">
        <f>AVERAGE(L844:V844)</f>
        <v>13896965.756181819</v>
      </c>
      <c r="F844" s="7">
        <f>AVERAGE(W844:AG844)</f>
        <v>10.912636363636365</v>
      </c>
      <c r="G844" s="7">
        <v>980</v>
      </c>
      <c r="H844" s="7">
        <f>AVERAGE(AH844:AR844)</f>
        <v>10.9108818377755</v>
      </c>
      <c r="I844" s="7">
        <f>MAX(AS844:BC844)</f>
        <v>10.924880737865999</v>
      </c>
      <c r="J844" s="7">
        <f>AVERAGE(BD844:BN844)</f>
        <v>0.26012999077392035</v>
      </c>
      <c r="K844" s="8">
        <f>F844-H844</f>
        <v>1.75452586086422E-3</v>
      </c>
      <c r="L844" s="2">
        <v>13012197.645</v>
      </c>
      <c r="M844" s="2">
        <v>12840314.944</v>
      </c>
      <c r="N844" s="2">
        <v>16567232.842</v>
      </c>
      <c r="O844" s="2">
        <v>16435536.426999999</v>
      </c>
      <c r="P844" s="2">
        <v>16534437.285</v>
      </c>
      <c r="Q844" s="2">
        <v>12807518.710999999</v>
      </c>
      <c r="R844" s="2">
        <v>11675146.75</v>
      </c>
      <c r="S844" s="2">
        <v>17466828.074000001</v>
      </c>
      <c r="T844" s="2">
        <v>12451141.216</v>
      </c>
      <c r="U844" s="2">
        <v>11249103.460999999</v>
      </c>
      <c r="V844" s="2">
        <v>11827165.963</v>
      </c>
      <c r="W844" s="1">
        <v>10.914</v>
      </c>
      <c r="X844" s="1">
        <v>10.912000000000001</v>
      </c>
      <c r="Y844" s="1">
        <v>10.932</v>
      </c>
      <c r="Z844" s="1">
        <v>10.904999999999999</v>
      </c>
      <c r="AA844" s="1">
        <v>10.912000000000001</v>
      </c>
      <c r="AB844" s="1">
        <v>10.901999999999999</v>
      </c>
      <c r="AC844" s="1">
        <v>10.912000000000001</v>
      </c>
      <c r="AD844" s="1">
        <v>10.92</v>
      </c>
      <c r="AE844" s="1">
        <v>10.909000000000001</v>
      </c>
      <c r="AF844" s="1">
        <v>10.916</v>
      </c>
      <c r="AG844" s="1">
        <v>10.904999999999999</v>
      </c>
      <c r="AH844" s="1">
        <v>10.9108818377755</v>
      </c>
      <c r="AK844" s="1">
        <v>10.9108818377755</v>
      </c>
      <c r="AP844" s="1">
        <v>10.9108818377755</v>
      </c>
      <c r="AQ844" s="1">
        <v>10.9108818377755</v>
      </c>
      <c r="AS844" s="1">
        <v>9.8995669933316108</v>
      </c>
      <c r="AV844" s="1">
        <v>10.924880737865999</v>
      </c>
      <c r="BA844" s="1">
        <v>10.417155875669</v>
      </c>
      <c r="BB844" s="1">
        <v>10.4914919155341</v>
      </c>
      <c r="BD844" s="1">
        <v>0.38853598422838997</v>
      </c>
      <c r="BG844" s="1">
        <v>0.35894855563929901</v>
      </c>
      <c r="BL844" s="1">
        <v>0.23128992993377601</v>
      </c>
      <c r="BM844" s="1">
        <v>6.1745493294216303E-2</v>
      </c>
    </row>
    <row r="845" spans="1:66" ht="15">
      <c r="A845" s="1" t="s">
        <v>1275</v>
      </c>
      <c r="B845" s="1">
        <v>828.48211052999898</v>
      </c>
      <c r="C845" s="1" t="s">
        <v>1276</v>
      </c>
      <c r="E845" s="6">
        <f>AVERAGE(L845:V845)</f>
        <v>15041839.42918182</v>
      </c>
      <c r="F845" s="7">
        <f>AVERAGE(W845:AG845)</f>
        <v>10.380909090909093</v>
      </c>
      <c r="G845" s="7">
        <v>981</v>
      </c>
      <c r="H845" s="7">
        <f>AVERAGE(AH845:AR845)</f>
        <v>10.387</v>
      </c>
      <c r="I845" s="7">
        <f>MAX(AS845:BC845)</f>
        <v>6.0405007729668903</v>
      </c>
      <c r="J845" s="7">
        <f>AVERAGE(BD845:BN845)</f>
        <v>0.53311665256527196</v>
      </c>
      <c r="K845" s="8">
        <f>F845-H845</f>
        <v>-6.0909090909078145E-3</v>
      </c>
      <c r="L845" s="2">
        <v>14030529.059</v>
      </c>
      <c r="M845" s="2">
        <v>13992179.573000001</v>
      </c>
      <c r="N845" s="2">
        <v>13681180.278999999</v>
      </c>
      <c r="O845" s="2">
        <v>15836345.078</v>
      </c>
      <c r="P845" s="2">
        <v>10843459.425000001</v>
      </c>
      <c r="Q845" s="2">
        <v>13719568.336999999</v>
      </c>
      <c r="R845" s="2">
        <v>15859790.874</v>
      </c>
      <c r="S845" s="2">
        <v>12779781.311000001</v>
      </c>
      <c r="T845" s="2">
        <v>25448984.975000001</v>
      </c>
      <c r="U845" s="2">
        <v>14288494.707</v>
      </c>
      <c r="V845" s="2">
        <v>14979920.103</v>
      </c>
      <c r="W845" s="1">
        <v>10.391</v>
      </c>
      <c r="X845" s="1">
        <v>10.379</v>
      </c>
      <c r="Y845" s="1">
        <v>10.387</v>
      </c>
      <c r="Z845" s="1">
        <v>10.382</v>
      </c>
      <c r="AA845" s="1">
        <v>10.384</v>
      </c>
      <c r="AB845" s="1">
        <v>10.375999999999999</v>
      </c>
      <c r="AC845" s="1">
        <v>10.375</v>
      </c>
      <c r="AD845" s="1">
        <v>10.379</v>
      </c>
      <c r="AE845" s="1">
        <v>10.372</v>
      </c>
      <c r="AF845" s="1">
        <v>10.387</v>
      </c>
      <c r="AG845" s="1">
        <v>10.378</v>
      </c>
      <c r="AQ845" s="1">
        <v>10.387</v>
      </c>
      <c r="BB845" s="1">
        <v>6.0405007729668903</v>
      </c>
      <c r="BM845" s="1">
        <v>0.53311665256527196</v>
      </c>
    </row>
    <row r="846" spans="1:66" ht="15">
      <c r="A846" s="1" t="s">
        <v>1277</v>
      </c>
      <c r="B846" s="1">
        <v>858.62296052999898</v>
      </c>
      <c r="C846" s="1" t="s">
        <v>1278</v>
      </c>
      <c r="E846" s="6">
        <f>AVERAGE(L846:V846)</f>
        <v>95093725.467909083</v>
      </c>
      <c r="F846" s="7">
        <f>AVERAGE(W846:AG846)</f>
        <v>16.59809090909091</v>
      </c>
      <c r="G846" s="7">
        <v>982</v>
      </c>
      <c r="H846" s="7">
        <f>AVERAGE(AH846:AR846)</f>
        <v>16.5941665606641</v>
      </c>
      <c r="I846" s="7">
        <f>MAX(AS846:BC846)</f>
        <v>29.078734854744098</v>
      </c>
      <c r="J846" s="7">
        <f>AVERAGE(BD846:BN846)</f>
        <v>3.1718511470492579</v>
      </c>
      <c r="K846" s="8">
        <f>F846-H846</f>
        <v>3.9243484268105533E-3</v>
      </c>
      <c r="L846" s="2">
        <v>95096107.864999995</v>
      </c>
      <c r="M846" s="2">
        <v>90107112.121999994</v>
      </c>
      <c r="N846" s="2">
        <v>100496616.41500001</v>
      </c>
      <c r="O846" s="2">
        <v>86491473.790000007</v>
      </c>
      <c r="P846" s="2">
        <v>136738810.04499999</v>
      </c>
      <c r="Q846" s="2">
        <v>82376668.442000002</v>
      </c>
      <c r="R846" s="2">
        <v>74054493.497999996</v>
      </c>
      <c r="S846" s="2">
        <v>106050731.83400001</v>
      </c>
      <c r="T846" s="2">
        <v>78908036.202000007</v>
      </c>
      <c r="U846" s="2">
        <v>117183902.116</v>
      </c>
      <c r="V846" s="2">
        <v>78527027.818000004</v>
      </c>
      <c r="W846" s="1">
        <v>16.62</v>
      </c>
      <c r="X846" s="1">
        <v>16.616</v>
      </c>
      <c r="Y846" s="1">
        <v>16.59</v>
      </c>
      <c r="Z846" s="1">
        <v>16.597999999999999</v>
      </c>
      <c r="AA846" s="1">
        <v>16.57</v>
      </c>
      <c r="AB846" s="1">
        <v>16.588000000000001</v>
      </c>
      <c r="AC846" s="1">
        <v>16.608000000000001</v>
      </c>
      <c r="AD846" s="1">
        <v>16.606000000000002</v>
      </c>
      <c r="AE846" s="1">
        <v>16.596</v>
      </c>
      <c r="AF846" s="1">
        <v>16.602</v>
      </c>
      <c r="AG846" s="1">
        <v>16.585000000000001</v>
      </c>
      <c r="AL846" s="1">
        <v>16.5941665606641</v>
      </c>
      <c r="AN846" s="1">
        <v>16.5941665606641</v>
      </c>
      <c r="AO846" s="1">
        <v>16.5941665606641</v>
      </c>
      <c r="AP846" s="1">
        <v>16.5941665606641</v>
      </c>
      <c r="AQ846" s="1">
        <v>16.5941665606641</v>
      </c>
      <c r="AW846" s="1">
        <v>29.078734854744098</v>
      </c>
      <c r="AY846" s="1">
        <v>14.3091751271366</v>
      </c>
      <c r="AZ846" s="1">
        <v>22.541905435546798</v>
      </c>
      <c r="BA846" s="1">
        <v>23.252233691853899</v>
      </c>
      <c r="BB846" s="1">
        <v>15.2777602191181</v>
      </c>
      <c r="BH846" s="1">
        <v>5.5203745021081998</v>
      </c>
      <c r="BJ846" s="1">
        <v>1.7572930590379201</v>
      </c>
      <c r="BK846" s="1">
        <v>1.72083279505108</v>
      </c>
      <c r="BL846" s="1">
        <v>1.9935750498467499</v>
      </c>
      <c r="BM846" s="1">
        <v>4.8671803292023403</v>
      </c>
    </row>
    <row r="847" spans="1:66" ht="15">
      <c r="A847" s="1" t="s">
        <v>1279</v>
      </c>
      <c r="B847" s="1">
        <v>856.60731052999995</v>
      </c>
      <c r="C847" s="1" t="s">
        <v>1280</v>
      </c>
      <c r="E847" s="6">
        <f>AVERAGE(L847:V847)</f>
        <v>40708744.453272723</v>
      </c>
      <c r="F847" s="7">
        <f>AVERAGE(W847:AG847)</f>
        <v>15.226818181818182</v>
      </c>
      <c r="G847" s="7">
        <v>983</v>
      </c>
      <c r="H847" s="7">
        <f>AVERAGE(AH847:AR847)</f>
        <v>15.223451892303201</v>
      </c>
      <c r="I847" s="7">
        <f>MAX(AS847:BC847)</f>
        <v>49.3874718964436</v>
      </c>
      <c r="J847" s="7">
        <f>AVERAGE(BD847:BN847)</f>
        <v>2.2634982961481538</v>
      </c>
      <c r="K847" s="8">
        <f>F847-H847</f>
        <v>3.366289514980636E-3</v>
      </c>
      <c r="L847" s="2">
        <v>40804462.067000002</v>
      </c>
      <c r="M847" s="2">
        <v>36298551.012000002</v>
      </c>
      <c r="N847" s="2">
        <v>46610461.766000003</v>
      </c>
      <c r="O847" s="2">
        <v>49079413.317000002</v>
      </c>
      <c r="P847" s="2">
        <v>44454469.094999999</v>
      </c>
      <c r="Q847" s="2">
        <v>33416652.997000001</v>
      </c>
      <c r="R847" s="2">
        <v>27018370.436999999</v>
      </c>
      <c r="S847" s="2">
        <v>32812416.609999999</v>
      </c>
      <c r="T847" s="2">
        <v>48062087.710000001</v>
      </c>
      <c r="U847" s="2">
        <v>41006822.394000001</v>
      </c>
      <c r="V847" s="2">
        <v>48232481.581</v>
      </c>
      <c r="W847" s="1">
        <v>15.233000000000001</v>
      </c>
      <c r="X847" s="1">
        <v>15.205</v>
      </c>
      <c r="Y847" s="1">
        <v>15.236000000000001</v>
      </c>
      <c r="Z847" s="1">
        <v>15.218999999999999</v>
      </c>
      <c r="AA847" s="1">
        <v>15.22</v>
      </c>
      <c r="AB847" s="1">
        <v>15.222</v>
      </c>
      <c r="AC847" s="1">
        <v>15.215999999999999</v>
      </c>
      <c r="AD847" s="1">
        <v>15.244999999999999</v>
      </c>
      <c r="AE847" s="1">
        <v>15.215999999999999</v>
      </c>
      <c r="AF847" s="1">
        <v>15.27</v>
      </c>
      <c r="AG847" s="1">
        <v>15.212999999999999</v>
      </c>
      <c r="AJ847" s="1">
        <v>15.223451892303199</v>
      </c>
      <c r="AK847" s="1">
        <v>15.223451892303199</v>
      </c>
      <c r="AL847" s="1">
        <v>15.223451892303199</v>
      </c>
      <c r="AN847" s="1">
        <v>15.223451892303199</v>
      </c>
      <c r="AO847" s="1">
        <v>15.223451892303199</v>
      </c>
      <c r="AP847" s="1">
        <v>15.223451892303199</v>
      </c>
      <c r="AR847" s="1">
        <v>15.223451892303199</v>
      </c>
      <c r="AU847" s="1">
        <v>39.565292874933803</v>
      </c>
      <c r="AV847" s="1">
        <v>46.731150156720702</v>
      </c>
      <c r="AW847" s="1">
        <v>49.3874718964436</v>
      </c>
      <c r="AY847" s="1">
        <v>40.113247580710102</v>
      </c>
      <c r="AZ847" s="1">
        <v>34.276971288370099</v>
      </c>
      <c r="BA847" s="1">
        <v>40.528275308503602</v>
      </c>
      <c r="BC847" s="1">
        <v>32.4735058024404</v>
      </c>
      <c r="BF847" s="1">
        <v>4.4867113284161597</v>
      </c>
      <c r="BG847" s="1">
        <v>0.42317686283442701</v>
      </c>
      <c r="BH847" s="1">
        <v>4.6743550990580598</v>
      </c>
      <c r="BJ847" s="1">
        <v>0.52868238155077096</v>
      </c>
      <c r="BK847" s="1">
        <v>1.82933417145747</v>
      </c>
      <c r="BL847" s="1">
        <v>2.0555851710440098</v>
      </c>
      <c r="BN847" s="1">
        <v>1.8466430586761799</v>
      </c>
    </row>
    <row r="848" spans="1:66" ht="15">
      <c r="A848" s="1" t="s">
        <v>1281</v>
      </c>
      <c r="B848" s="1">
        <v>852.57601052999996</v>
      </c>
      <c r="C848" s="1" t="s">
        <v>1282</v>
      </c>
      <c r="E848" s="6">
        <f>AVERAGE(L848:V848)</f>
        <v>52046244.188000008</v>
      </c>
      <c r="F848" s="7">
        <f>AVERAGE(W848:AG848)</f>
        <v>12.965636363636365</v>
      </c>
      <c r="G848" s="7">
        <v>984</v>
      </c>
      <c r="H848" s="7">
        <f>AVERAGE(AH848:AR848)</f>
        <v>12.9658141461088</v>
      </c>
      <c r="I848" s="7">
        <f>MAX(AS848:BC848)</f>
        <v>10.3297393620444</v>
      </c>
      <c r="J848" s="7">
        <f>AVERAGE(BD848:BN848)</f>
        <v>3.3013233872926322</v>
      </c>
      <c r="K848" s="8">
        <f>F848-H848</f>
        <v>-1.7778247243427359E-4</v>
      </c>
      <c r="L848" s="2">
        <v>52765174.031000003</v>
      </c>
      <c r="M848" s="2">
        <v>45249122.975000001</v>
      </c>
      <c r="N848" s="2">
        <v>57836661.943999998</v>
      </c>
      <c r="O848" s="2">
        <v>50008703.842</v>
      </c>
      <c r="P848" s="2">
        <v>57258161.240000002</v>
      </c>
      <c r="Q848" s="2">
        <v>59264560.329999998</v>
      </c>
      <c r="R848" s="2">
        <v>42700190.655000001</v>
      </c>
      <c r="S848" s="2">
        <v>55898131.086000003</v>
      </c>
      <c r="T848" s="2">
        <v>58935364.072999999</v>
      </c>
      <c r="U848" s="2">
        <v>52206360.552000001</v>
      </c>
      <c r="V848" s="2">
        <v>40386255.340000004</v>
      </c>
      <c r="W848" s="1">
        <v>12.964</v>
      </c>
      <c r="X848" s="1">
        <v>12.978</v>
      </c>
      <c r="Y848" s="1">
        <v>12.975</v>
      </c>
      <c r="Z848" s="1">
        <v>12.951000000000001</v>
      </c>
      <c r="AA848" s="1">
        <v>12.959</v>
      </c>
      <c r="AB848" s="1">
        <v>12.954000000000001</v>
      </c>
      <c r="AC848" s="1">
        <v>12.959</v>
      </c>
      <c r="AD848" s="1">
        <v>12.98</v>
      </c>
      <c r="AE848" s="1">
        <v>12.962</v>
      </c>
      <c r="AF848" s="1">
        <v>12.968</v>
      </c>
      <c r="AG848" s="1">
        <v>12.972</v>
      </c>
      <c r="AH848" s="1">
        <v>12.9658141461088</v>
      </c>
      <c r="AJ848" s="1">
        <v>12.9658141461088</v>
      </c>
      <c r="AL848" s="1">
        <v>12.9658141461088</v>
      </c>
      <c r="AM848" s="1">
        <v>12.9658141461088</v>
      </c>
      <c r="AO848" s="1">
        <v>12.9658141461088</v>
      </c>
      <c r="AP848" s="1">
        <v>12.9658141461088</v>
      </c>
      <c r="AQ848" s="1">
        <v>12.9658141461088</v>
      </c>
      <c r="AS848" s="1">
        <v>6.7074073752043901</v>
      </c>
      <c r="AU848" s="1">
        <v>10.3297393620444</v>
      </c>
      <c r="AW848" s="1">
        <v>6.4325633359447396</v>
      </c>
      <c r="AX848" s="1">
        <v>6.0842152581524598</v>
      </c>
      <c r="AZ848" s="1">
        <v>6.0983713118513601</v>
      </c>
      <c r="BA848" s="1">
        <v>5.9100535037991797</v>
      </c>
      <c r="BB848" s="1">
        <v>6.4452647596843704</v>
      </c>
      <c r="BD848" s="1">
        <v>4.3839621627582996</v>
      </c>
      <c r="BF848" s="1">
        <v>3.5315994387237701</v>
      </c>
      <c r="BH848" s="1">
        <v>3.6337500041089301</v>
      </c>
      <c r="BI848" s="1">
        <v>3.8162846608147798</v>
      </c>
      <c r="BK848" s="1">
        <v>1.73424804903838</v>
      </c>
      <c r="BL848" s="1">
        <v>2.5139753459438401</v>
      </c>
      <c r="BM848" s="1">
        <v>3.4954440496604202</v>
      </c>
    </row>
    <row r="849" spans="1:66" ht="15">
      <c r="A849" s="1" t="s">
        <v>1283</v>
      </c>
      <c r="B849" s="1">
        <v>848.54471052999895</v>
      </c>
      <c r="C849" s="1" t="s">
        <v>1284</v>
      </c>
      <c r="E849" s="6">
        <f>AVERAGE(L849:V849)</f>
        <v>8793470.8451818191</v>
      </c>
      <c r="F849" s="7">
        <f>AVERAGE(W849:AG849)</f>
        <v>11.888636363636367</v>
      </c>
      <c r="G849" s="7">
        <v>985</v>
      </c>
      <c r="H849" s="7">
        <f>AVERAGE(AH849:AR849)</f>
        <v>11.8870624158554</v>
      </c>
      <c r="I849" s="7">
        <f>MAX(AS849:BC849)</f>
        <v>5.1280345856893197</v>
      </c>
      <c r="J849" s="7">
        <f>AVERAGE(BD849:BN849)</f>
        <v>2.1629599036642952</v>
      </c>
      <c r="K849" s="8">
        <f>F849-H849</f>
        <v>1.5739477809670888E-3</v>
      </c>
      <c r="L849" s="1">
        <v>7488654.3629999999</v>
      </c>
      <c r="M849" s="1">
        <v>8290568.8880000003</v>
      </c>
      <c r="N849" s="1">
        <v>7497723.1969999997</v>
      </c>
      <c r="O849" s="1">
        <v>7672297</v>
      </c>
      <c r="P849" s="1">
        <v>7226619.8799999999</v>
      </c>
      <c r="Q849" s="1">
        <v>8717062.9910000004</v>
      </c>
      <c r="R849" s="1">
        <v>9441478.4409999996</v>
      </c>
      <c r="S849" s="1">
        <v>8662383.4120000005</v>
      </c>
      <c r="T849" s="2">
        <v>16139050.993000001</v>
      </c>
      <c r="U849" s="1">
        <v>7478614.7970000003</v>
      </c>
      <c r="V849" s="1">
        <v>8113725.335</v>
      </c>
      <c r="W849" s="1">
        <v>11.882999999999999</v>
      </c>
      <c r="X849" s="1">
        <v>11.895</v>
      </c>
      <c r="Y849" s="1">
        <v>11.896000000000001</v>
      </c>
      <c r="Z849" s="1">
        <v>11.893000000000001</v>
      </c>
      <c r="AA849" s="1">
        <v>11.885999999999999</v>
      </c>
      <c r="AB849" s="1">
        <v>11.89</v>
      </c>
      <c r="AC849" s="1">
        <v>11.879</v>
      </c>
      <c r="AD849" s="1">
        <v>11.888</v>
      </c>
      <c r="AE849" s="1">
        <v>11.885</v>
      </c>
      <c r="AF849" s="1">
        <v>11.893000000000001</v>
      </c>
      <c r="AG849" s="1">
        <v>11.887</v>
      </c>
      <c r="AM849" s="1">
        <v>11.8870624158554</v>
      </c>
      <c r="AP849" s="1">
        <v>11.8870624158554</v>
      </c>
      <c r="AX849" s="1">
        <v>5.1280345856893197</v>
      </c>
      <c r="BA849" s="1">
        <v>5.0828884634142897</v>
      </c>
      <c r="BI849" s="1">
        <v>2.1896156966575901</v>
      </c>
      <c r="BL849" s="1">
        <v>2.1363041106709999</v>
      </c>
    </row>
    <row r="850" spans="1:66" ht="15">
      <c r="A850" s="1" t="s">
        <v>1283</v>
      </c>
      <c r="B850" s="1">
        <v>848.54471052999895</v>
      </c>
      <c r="C850" s="1" t="s">
        <v>1284</v>
      </c>
      <c r="E850" s="6">
        <f>AVERAGE(L850:V850)</f>
        <v>53573941.299545452</v>
      </c>
      <c r="F850" s="7">
        <f>AVERAGE(W850:AG850)</f>
        <v>12.637454545454545</v>
      </c>
      <c r="G850" s="7">
        <v>986</v>
      </c>
      <c r="H850" s="7">
        <f>AVERAGE(AH850:AR850)</f>
        <v>12.626740748802501</v>
      </c>
      <c r="I850" s="7">
        <f>MAX(AS850:BC850)</f>
        <v>41.4734321204905</v>
      </c>
      <c r="J850" s="7">
        <f>AVERAGE(BD850:BN850)</f>
        <v>1.2706528859879944</v>
      </c>
      <c r="K850" s="8">
        <f>F850-H850</f>
        <v>1.0713796652044749E-2</v>
      </c>
      <c r="L850" s="2">
        <v>68252422.033000007</v>
      </c>
      <c r="M850" s="2">
        <v>50309431.828000002</v>
      </c>
      <c r="N850" s="2">
        <v>70859859.585999995</v>
      </c>
      <c r="O850" s="2">
        <v>25259840.743999999</v>
      </c>
      <c r="P850" s="2">
        <v>57363012.729999997</v>
      </c>
      <c r="Q850" s="2">
        <v>54749563.25</v>
      </c>
      <c r="R850" s="2">
        <v>61125148.677000001</v>
      </c>
      <c r="S850" s="2">
        <v>53816802.241999999</v>
      </c>
      <c r="T850" s="2">
        <v>20679710.342999998</v>
      </c>
      <c r="U850" s="2">
        <v>59534853.903999999</v>
      </c>
      <c r="V850" s="2">
        <v>67362708.958000004</v>
      </c>
      <c r="W850" s="1">
        <v>12.65</v>
      </c>
      <c r="X850" s="1">
        <v>12.7</v>
      </c>
      <c r="Y850" s="1">
        <v>12.654999999999999</v>
      </c>
      <c r="Z850" s="1">
        <v>12.581</v>
      </c>
      <c r="AA850" s="1">
        <v>12.686</v>
      </c>
      <c r="AB850" s="1">
        <v>12.593999999999999</v>
      </c>
      <c r="AC850" s="1">
        <v>12.638999999999999</v>
      </c>
      <c r="AD850" s="1">
        <v>12.593999999999999</v>
      </c>
      <c r="AE850" s="1">
        <v>12.584</v>
      </c>
      <c r="AF850" s="1">
        <v>12.641999999999999</v>
      </c>
      <c r="AG850" s="1">
        <v>12.686999999999999</v>
      </c>
      <c r="AM850" s="1">
        <v>12.626740748802501</v>
      </c>
      <c r="AN850" s="1">
        <v>12.626740748802501</v>
      </c>
      <c r="AO850" s="1">
        <v>12.626740748802501</v>
      </c>
      <c r="AR850" s="1">
        <v>12.626740748802501</v>
      </c>
      <c r="AX850" s="1">
        <v>34.365241725738002</v>
      </c>
      <c r="AY850" s="1">
        <v>39.787460585909201</v>
      </c>
      <c r="AZ850" s="1">
        <v>39.138029575352697</v>
      </c>
      <c r="BC850" s="1">
        <v>41.4734321204905</v>
      </c>
      <c r="BI850" s="1">
        <v>1.56881769665759</v>
      </c>
      <c r="BJ850" s="1">
        <v>1.9633056826475399</v>
      </c>
      <c r="BK850" s="1">
        <v>0.34951697131533799</v>
      </c>
      <c r="BN850" s="1">
        <v>1.2009711933315099</v>
      </c>
    </row>
    <row r="851" spans="1:66" ht="15">
      <c r="A851" s="1" t="s">
        <v>1285</v>
      </c>
      <c r="B851" s="1">
        <v>872.63861052999903</v>
      </c>
      <c r="C851" s="1" t="s">
        <v>765</v>
      </c>
      <c r="E851" s="6">
        <f>AVERAGE(L851:V851)</f>
        <v>282956810.07827276</v>
      </c>
      <c r="F851" s="7">
        <f>AVERAGE(W851:AG851)</f>
        <v>17.20754545454545</v>
      </c>
      <c r="G851" s="7">
        <v>987</v>
      </c>
      <c r="H851" s="7">
        <f>AVERAGE(AH851:AR851)</f>
        <v>17.207210792466803</v>
      </c>
      <c r="I851" s="7">
        <f>MAX(AS851:BC851)</f>
        <v>49.482448749807403</v>
      </c>
      <c r="J851" s="7">
        <f>AVERAGE(BD851:BN851)</f>
        <v>4.4273745842118677</v>
      </c>
      <c r="K851" s="8">
        <f>F851-H851</f>
        <v>3.3466207864663033E-4</v>
      </c>
      <c r="L851" s="2">
        <v>257249556.27900001</v>
      </c>
      <c r="M851" s="2">
        <v>272816518.62</v>
      </c>
      <c r="N851" s="2">
        <v>246969001.03999999</v>
      </c>
      <c r="O851" s="2">
        <v>252474423.26499999</v>
      </c>
      <c r="P851" s="2">
        <v>337653251.20700002</v>
      </c>
      <c r="Q851" s="2">
        <v>296964830.75599998</v>
      </c>
      <c r="R851" s="2">
        <v>207486691.972</v>
      </c>
      <c r="S851" s="2">
        <v>332416327.079</v>
      </c>
      <c r="T851" s="2">
        <v>261959803.618</v>
      </c>
      <c r="U851" s="2">
        <v>295792615.97299999</v>
      </c>
      <c r="V851" s="2">
        <v>350741891.05199999</v>
      </c>
      <c r="W851" s="1">
        <v>17.215</v>
      </c>
      <c r="X851" s="1">
        <v>17.216000000000001</v>
      </c>
      <c r="Y851" s="1">
        <v>17.231999999999999</v>
      </c>
      <c r="Z851" s="1">
        <v>17.216999999999999</v>
      </c>
      <c r="AA851" s="1">
        <v>17.225000000000001</v>
      </c>
      <c r="AB851" s="1">
        <v>17.172000000000001</v>
      </c>
      <c r="AC851" s="1">
        <v>17.21</v>
      </c>
      <c r="AD851" s="1">
        <v>17.212</v>
      </c>
      <c r="AE851" s="1">
        <v>17.178999999999998</v>
      </c>
      <c r="AF851" s="1">
        <v>17.228999999999999</v>
      </c>
      <c r="AG851" s="1">
        <v>17.175999999999998</v>
      </c>
      <c r="AH851" s="1">
        <v>17.2072107924668</v>
      </c>
      <c r="AI851" s="1">
        <v>17.2072107924668</v>
      </c>
      <c r="AJ851" s="1">
        <v>17.2072107924668</v>
      </c>
      <c r="AK851" s="1">
        <v>17.2072107924668</v>
      </c>
      <c r="AL851" s="1">
        <v>17.2072107924668</v>
      </c>
      <c r="AM851" s="1">
        <v>17.2072107924668</v>
      </c>
      <c r="AN851" s="1">
        <v>17.2072107924668</v>
      </c>
      <c r="AO851" s="1">
        <v>17.2072107924668</v>
      </c>
      <c r="AP851" s="1">
        <v>17.2072107924668</v>
      </c>
      <c r="AQ851" s="1">
        <v>17.2072107924668</v>
      </c>
      <c r="AR851" s="1">
        <v>17.2072107924668</v>
      </c>
      <c r="AS851" s="1">
        <v>28.1152456331724</v>
      </c>
      <c r="AT851" s="1">
        <v>26.131835779828499</v>
      </c>
      <c r="AU851" s="1">
        <v>34.639617352378799</v>
      </c>
      <c r="AV851" s="1">
        <v>39.352093921497399</v>
      </c>
      <c r="AW851" s="1">
        <v>34.694374102850901</v>
      </c>
      <c r="AX851" s="1">
        <v>33.638113089682001</v>
      </c>
      <c r="AY851" s="1">
        <v>26.8966842530136</v>
      </c>
      <c r="AZ851" s="1">
        <v>49.482448749807403</v>
      </c>
      <c r="BA851" s="1">
        <v>39.856081069108598</v>
      </c>
      <c r="BB851" s="1">
        <v>26.247691636193299</v>
      </c>
      <c r="BC851" s="1">
        <v>26.6473729763146</v>
      </c>
      <c r="BD851" s="1">
        <v>8.7576904251613303</v>
      </c>
      <c r="BE851" s="1">
        <v>4.08207090303328</v>
      </c>
      <c r="BF851" s="1">
        <v>5.4370072492249397</v>
      </c>
      <c r="BG851" s="1">
        <v>0.78296744610067304</v>
      </c>
      <c r="BH851" s="1">
        <v>6.4163553780399303</v>
      </c>
      <c r="BI851" s="1">
        <v>9.3504149990744203</v>
      </c>
      <c r="BJ851" s="1">
        <v>2.3922865012352301</v>
      </c>
      <c r="BK851" s="1">
        <v>1.89581687915372</v>
      </c>
      <c r="BL851" s="1">
        <v>2.2959418968411498</v>
      </c>
      <c r="BM851" s="1">
        <v>4.4382582062626499</v>
      </c>
      <c r="BN851" s="1">
        <v>2.8523105422032198</v>
      </c>
    </row>
    <row r="852" spans="1:66" ht="15">
      <c r="A852" s="1" t="s">
        <v>1286</v>
      </c>
      <c r="B852" s="1">
        <v>854.49776052999903</v>
      </c>
      <c r="C852" s="1" t="s">
        <v>1287</v>
      </c>
      <c r="E852" s="6">
        <f>AVERAGE(L852:V852)</f>
        <v>65454838.448636368</v>
      </c>
      <c r="F852" s="7">
        <f>AVERAGE(W852:AG852)</f>
        <v>9.1281818181818206</v>
      </c>
      <c r="G852" s="7">
        <v>988</v>
      </c>
      <c r="H852" s="7">
        <f>AVERAGE(AH852:AR852)</f>
        <v>9.1292749078178712</v>
      </c>
      <c r="I852" s="7">
        <f>MAX(AS852:BC852)</f>
        <v>57.330259594936301</v>
      </c>
      <c r="J852" s="7">
        <f>AVERAGE(BD852:BN852)</f>
        <v>0.73265254506860122</v>
      </c>
      <c r="K852" s="8">
        <f>F852-H852</f>
        <v>-1.0930896360505926E-3</v>
      </c>
      <c r="L852" s="2">
        <v>64949325.049000002</v>
      </c>
      <c r="M852" s="2">
        <v>63379565.223999999</v>
      </c>
      <c r="N852" s="2">
        <v>64745456.523000002</v>
      </c>
      <c r="O852" s="2">
        <v>60102505.619999997</v>
      </c>
      <c r="P852" s="2">
        <v>67511884.079999998</v>
      </c>
      <c r="Q852" s="2">
        <v>69060569.420000002</v>
      </c>
      <c r="R852" s="2">
        <v>65417252.388999999</v>
      </c>
      <c r="S852" s="2">
        <v>69055569.408000007</v>
      </c>
      <c r="T852" s="2">
        <v>77692438.216000006</v>
      </c>
      <c r="U852" s="2">
        <v>64516680.263999999</v>
      </c>
      <c r="V852" s="2">
        <v>53571976.741999999</v>
      </c>
      <c r="W852" s="1">
        <v>9.1189999999999998</v>
      </c>
      <c r="X852" s="1">
        <v>9.1319999999999997</v>
      </c>
      <c r="Y852" s="1">
        <v>9.1389999999999993</v>
      </c>
      <c r="Z852" s="1">
        <v>9.1319999999999997</v>
      </c>
      <c r="AA852" s="1">
        <v>9.1240000000000006</v>
      </c>
      <c r="AB852" s="1">
        <v>9.1240000000000006</v>
      </c>
      <c r="AC852" s="1">
        <v>9.1270000000000007</v>
      </c>
      <c r="AD852" s="1">
        <v>9.1259999999999994</v>
      </c>
      <c r="AE852" s="1">
        <v>9.1259999999999994</v>
      </c>
      <c r="AF852" s="1">
        <v>9.1349999999999998</v>
      </c>
      <c r="AG852" s="1">
        <v>9.1259999999999994</v>
      </c>
      <c r="AI852" s="1">
        <v>9.1292749078178694</v>
      </c>
      <c r="AJ852" s="1">
        <v>9.1292749078178694</v>
      </c>
      <c r="AK852" s="1">
        <v>9.1292749078178694</v>
      </c>
      <c r="AL852" s="1">
        <v>9.1292749078178694</v>
      </c>
      <c r="AM852" s="1">
        <v>9.1292749078178694</v>
      </c>
      <c r="AN852" s="1">
        <v>9.1292749078178694</v>
      </c>
      <c r="AO852" s="1">
        <v>9.1292749078178694</v>
      </c>
      <c r="AP852" s="1">
        <v>9.1292749078178694</v>
      </c>
      <c r="AQ852" s="1">
        <v>9.1292749078178694</v>
      </c>
      <c r="AT852" s="1">
        <v>16.884892501592802</v>
      </c>
      <c r="AU852" s="1">
        <v>50.447629574835602</v>
      </c>
      <c r="AV852" s="1">
        <v>50.032052062834701</v>
      </c>
      <c r="AW852" s="1">
        <v>44.1524747122835</v>
      </c>
      <c r="AX852" s="1">
        <v>57.330259594936301</v>
      </c>
      <c r="AY852" s="1">
        <v>44.246703118624801</v>
      </c>
      <c r="AZ852" s="1">
        <v>46.401719831943701</v>
      </c>
      <c r="BA852" s="1">
        <v>51.979511006040298</v>
      </c>
      <c r="BB852" s="1">
        <v>7.4569174848538298</v>
      </c>
      <c r="BE852" s="1">
        <v>7.5438380356187495E-2</v>
      </c>
      <c r="BF852" s="1">
        <v>0.437533395343917</v>
      </c>
      <c r="BG852" s="1">
        <v>1.7399724454965699</v>
      </c>
      <c r="BH852" s="1">
        <v>0.82158552430465104</v>
      </c>
      <c r="BI852" s="1">
        <v>0.35287314733200997</v>
      </c>
      <c r="BJ852" s="1">
        <v>0.81910273119444399</v>
      </c>
      <c r="BK852" s="1">
        <v>0.53814350774511799</v>
      </c>
      <c r="BL852" s="1">
        <v>0.77856130363786302</v>
      </c>
      <c r="BM852" s="1">
        <v>1.03066247020665</v>
      </c>
    </row>
    <row r="853" spans="1:66" ht="15">
      <c r="A853" s="1" t="s">
        <v>1286</v>
      </c>
      <c r="B853" s="1">
        <v>854.49776052999903</v>
      </c>
      <c r="C853" s="1" t="s">
        <v>1287</v>
      </c>
      <c r="E853" s="6">
        <f>AVERAGE(L853:V853)</f>
        <v>36643363.492181823</v>
      </c>
      <c r="F853" s="7">
        <f>AVERAGE(W853:AG853)</f>
        <v>10.496454545454545</v>
      </c>
      <c r="G853" s="7">
        <v>989</v>
      </c>
      <c r="H853" s="7">
        <f>AVERAGE(AH853:AR853)</f>
        <v>10.496473398278001</v>
      </c>
      <c r="I853" s="7">
        <f>MAX(AS853:BC853)</f>
        <v>15.1517966026928</v>
      </c>
      <c r="J853" s="7">
        <f>AVERAGE(BD853:BN853)</f>
        <v>0.62114173577395027</v>
      </c>
      <c r="K853" s="8">
        <f>F853-H853</f>
        <v>-1.8852823455262069E-5</v>
      </c>
      <c r="L853" s="2">
        <v>34731269.369999997</v>
      </c>
      <c r="M853" s="2">
        <v>37746753.888999999</v>
      </c>
      <c r="N853" s="2">
        <v>36945846.310999997</v>
      </c>
      <c r="O853" s="2">
        <v>33590325.114</v>
      </c>
      <c r="P853" s="2">
        <v>37490843.575000003</v>
      </c>
      <c r="Q853" s="2">
        <v>37255894.784000002</v>
      </c>
      <c r="R853" s="2">
        <v>38376346.409999996</v>
      </c>
      <c r="S853" s="2">
        <v>35633571.943000004</v>
      </c>
      <c r="T853" s="2">
        <v>37511528.582999997</v>
      </c>
      <c r="U853" s="2">
        <v>34477917.351999998</v>
      </c>
      <c r="V853" s="2">
        <v>39316701.082999997</v>
      </c>
      <c r="W853" s="1">
        <v>10.500999999999999</v>
      </c>
      <c r="X853" s="1">
        <v>10.494</v>
      </c>
      <c r="Y853" s="1">
        <v>10.507999999999999</v>
      </c>
      <c r="Z853" s="1">
        <v>10.506</v>
      </c>
      <c r="AA853" s="1">
        <v>10.478999999999999</v>
      </c>
      <c r="AB853" s="1">
        <v>10.491</v>
      </c>
      <c r="AC853" s="1">
        <v>10.493</v>
      </c>
      <c r="AD853" s="1">
        <v>10.497999999999999</v>
      </c>
      <c r="AE853" s="1">
        <v>10.497999999999999</v>
      </c>
      <c r="AF853" s="1">
        <v>10.518000000000001</v>
      </c>
      <c r="AG853" s="1">
        <v>10.475</v>
      </c>
      <c r="AH853" s="1">
        <v>10.496473398278001</v>
      </c>
      <c r="AI853" s="1">
        <v>10.496473398278001</v>
      </c>
      <c r="AJ853" s="1">
        <v>10.496473398278001</v>
      </c>
      <c r="AK853" s="1">
        <v>10.496473398278001</v>
      </c>
      <c r="AL853" s="1">
        <v>10.496473398278001</v>
      </c>
      <c r="AM853" s="1">
        <v>10.496473398278001</v>
      </c>
      <c r="AN853" s="1">
        <v>10.496473398278001</v>
      </c>
      <c r="AO853" s="1">
        <v>10.496473398278001</v>
      </c>
      <c r="AP853" s="1">
        <v>10.496473398278001</v>
      </c>
      <c r="AQ853" s="1">
        <v>10.496473398278001</v>
      </c>
      <c r="AR853" s="1">
        <v>10.496473398278001</v>
      </c>
      <c r="AS853" s="1">
        <v>12.318927964960499</v>
      </c>
      <c r="AT853" s="1">
        <v>11.405644530986301</v>
      </c>
      <c r="AU853" s="1">
        <v>11.979149308643599</v>
      </c>
      <c r="AV853" s="1">
        <v>12.279365648325101</v>
      </c>
      <c r="AW853" s="1">
        <v>11.877379998040199</v>
      </c>
      <c r="AX853" s="1">
        <v>15.1517966026928</v>
      </c>
      <c r="AY853" s="1">
        <v>11.9966099343814</v>
      </c>
      <c r="AZ853" s="1">
        <v>12.3226246099617</v>
      </c>
      <c r="BA853" s="1">
        <v>14.9126252698409</v>
      </c>
      <c r="BB853" s="1">
        <v>8.75793355544997</v>
      </c>
      <c r="BC853" s="1">
        <v>12.654847372554901</v>
      </c>
      <c r="BD853" s="1">
        <v>0.32140943496031199</v>
      </c>
      <c r="BE853" s="1">
        <v>1.2529833803561801</v>
      </c>
      <c r="BF853" s="1">
        <v>1.0183326046560801</v>
      </c>
      <c r="BG853" s="1">
        <v>0.43491844549656999</v>
      </c>
      <c r="BH853" s="1">
        <v>0.486983475695348</v>
      </c>
      <c r="BI853" s="1">
        <v>0.97260185266798804</v>
      </c>
      <c r="BJ853" s="1">
        <v>0.48787926880555599</v>
      </c>
      <c r="BK853" s="1">
        <v>0.77100449225488099</v>
      </c>
      <c r="BL853" s="1">
        <v>0.52285169636213702</v>
      </c>
      <c r="BM853" s="1">
        <v>0.15402352979334299</v>
      </c>
      <c r="BN853" s="1">
        <v>0.409570912465058</v>
      </c>
    </row>
    <row r="854" spans="1:66" ht="15">
      <c r="A854" s="1" t="s">
        <v>1288</v>
      </c>
      <c r="B854" s="1">
        <v>870.62296052999898</v>
      </c>
      <c r="C854" s="1" t="s">
        <v>768</v>
      </c>
      <c r="E854" s="6">
        <f>AVERAGE(L854:V854)</f>
        <v>253870187.85390911</v>
      </c>
      <c r="F854" s="7">
        <f>AVERAGE(W854:AG854)</f>
        <v>15.843818181818186</v>
      </c>
      <c r="G854" s="7">
        <v>990</v>
      </c>
      <c r="H854" s="7">
        <f>AVERAGE(AH854:AR854)</f>
        <v>15.8428210844008</v>
      </c>
      <c r="I854" s="7">
        <f>MAX(AS854:BC854)</f>
        <v>52.083047283965101</v>
      </c>
      <c r="J854" s="7">
        <f>AVERAGE(BD854:BN854)</f>
        <v>4.0490512269418248</v>
      </c>
      <c r="K854" s="8">
        <f>F854-H854</f>
        <v>9.9709741738607249E-4</v>
      </c>
      <c r="L854" s="2">
        <v>216598267.729</v>
      </c>
      <c r="M854" s="2">
        <v>350701068.30400002</v>
      </c>
      <c r="N854" s="2">
        <v>195842927.208</v>
      </c>
      <c r="O854" s="2">
        <v>192842184.942</v>
      </c>
      <c r="P854" s="2">
        <v>247359372.53099999</v>
      </c>
      <c r="Q854" s="2">
        <v>311669688.10600001</v>
      </c>
      <c r="R854" s="2">
        <v>238153731.808</v>
      </c>
      <c r="S854" s="2">
        <v>251747262.653</v>
      </c>
      <c r="T854" s="2">
        <v>179282381.83700001</v>
      </c>
      <c r="U854" s="2">
        <v>350687063.59799999</v>
      </c>
      <c r="V854" s="2">
        <v>257688117.67699999</v>
      </c>
      <c r="W854" s="1">
        <v>15.843999999999999</v>
      </c>
      <c r="X854" s="1">
        <v>15.814</v>
      </c>
      <c r="Y854" s="1">
        <v>15.85</v>
      </c>
      <c r="Z854" s="1">
        <v>15.827999999999999</v>
      </c>
      <c r="AA854" s="1">
        <v>15.837</v>
      </c>
      <c r="AB854" s="1">
        <v>15.829000000000001</v>
      </c>
      <c r="AC854" s="1">
        <v>15.896000000000001</v>
      </c>
      <c r="AD854" s="1">
        <v>15.829000000000001</v>
      </c>
      <c r="AE854" s="1">
        <v>15.824</v>
      </c>
      <c r="AF854" s="1">
        <v>15.913</v>
      </c>
      <c r="AG854" s="1">
        <v>15.818</v>
      </c>
      <c r="AH854" s="1">
        <v>15.8428210844008</v>
      </c>
      <c r="AI854" s="1">
        <v>15.8428210844008</v>
      </c>
      <c r="AJ854" s="1">
        <v>15.8428210844008</v>
      </c>
      <c r="AK854" s="1">
        <v>15.8428210844008</v>
      </c>
      <c r="AL854" s="1">
        <v>15.8428210844008</v>
      </c>
      <c r="AM854" s="1">
        <v>15.8428210844008</v>
      </c>
      <c r="AN854" s="1">
        <v>15.8428210844008</v>
      </c>
      <c r="AO854" s="1">
        <v>15.8428210844008</v>
      </c>
      <c r="AP854" s="1">
        <v>15.8428210844008</v>
      </c>
      <c r="AQ854" s="1">
        <v>15.8428210844008</v>
      </c>
      <c r="AR854" s="1">
        <v>15.8428210844008</v>
      </c>
      <c r="AS854" s="1">
        <v>36.072890251722697</v>
      </c>
      <c r="AT854" s="1">
        <v>42.552107347436198</v>
      </c>
      <c r="AU854" s="1">
        <v>35.736809700872101</v>
      </c>
      <c r="AV854" s="1">
        <v>51.288407631957703</v>
      </c>
      <c r="AW854" s="1">
        <v>43.1267161597616</v>
      </c>
      <c r="AX854" s="1">
        <v>49.007028790928402</v>
      </c>
      <c r="AY854" s="1">
        <v>35.501438922551301</v>
      </c>
      <c r="AZ854" s="1">
        <v>36.8474220939991</v>
      </c>
      <c r="BA854" s="1">
        <v>52.083047283965101</v>
      </c>
      <c r="BB854" s="1">
        <v>43.4376973421993</v>
      </c>
      <c r="BC854" s="1">
        <v>45.203254733262902</v>
      </c>
      <c r="BD854" s="1">
        <v>7.09429070597922</v>
      </c>
      <c r="BE854" s="1">
        <v>3.5415179906687402</v>
      </c>
      <c r="BF854" s="1">
        <v>4.6967717533959696</v>
      </c>
      <c r="BG854" s="1">
        <v>0.19533130733454099</v>
      </c>
      <c r="BH854" s="1">
        <v>5.7036480198462298</v>
      </c>
      <c r="BI854" s="1">
        <v>7.7059133385077399</v>
      </c>
      <c r="BJ854" s="1">
        <v>1.0767390457682</v>
      </c>
      <c r="BK854" s="1">
        <v>2.1138188510480198</v>
      </c>
      <c r="BL854" s="1">
        <v>2.3523381171126601</v>
      </c>
      <c r="BM854" s="1">
        <v>5.4937163356247796</v>
      </c>
      <c r="BN854" s="1">
        <v>4.5654780310739698</v>
      </c>
    </row>
    <row r="855" spans="1:66" ht="15">
      <c r="A855" s="1" t="s">
        <v>1288</v>
      </c>
      <c r="B855" s="1">
        <v>870.62296052999898</v>
      </c>
      <c r="C855" s="1" t="s">
        <v>768</v>
      </c>
      <c r="E855" s="6">
        <f>AVERAGE(L855:V855)</f>
        <v>128064476.9863999</v>
      </c>
      <c r="F855" s="7">
        <f>AVERAGE(W855:AG855)</f>
        <v>16.092818181818178</v>
      </c>
      <c r="G855" s="7">
        <v>991</v>
      </c>
      <c r="H855" s="7">
        <f>AVERAGE(AH855:AR855)</f>
        <v>16.1374578012922</v>
      </c>
      <c r="I855" s="7">
        <f>MAX(AS855:BC855)</f>
        <v>50.227633652095001</v>
      </c>
      <c r="J855" s="7">
        <f>AVERAGE(BD855:BN855)</f>
        <v>3.4976615958745056</v>
      </c>
      <c r="K855" s="8">
        <f>F855-H855</f>
        <v>-4.4639619474022396E-2</v>
      </c>
      <c r="L855" s="2">
        <v>112680224.057</v>
      </c>
      <c r="M855" s="2">
        <v>85035231.681999996</v>
      </c>
      <c r="N855" s="2">
        <v>77441784.849000007</v>
      </c>
      <c r="O855" s="2">
        <v>87612180.224999994</v>
      </c>
      <c r="P855" s="2">
        <v>108132679.971</v>
      </c>
      <c r="Q855" s="2">
        <v>277167563.615399</v>
      </c>
      <c r="R855" s="2">
        <v>215372283.23300001</v>
      </c>
      <c r="S855" s="2">
        <v>108910738.406</v>
      </c>
      <c r="T855" s="2">
        <v>90383479.913000003</v>
      </c>
      <c r="U855" s="2">
        <v>127034768.31999999</v>
      </c>
      <c r="V855" s="2">
        <v>118938312.579</v>
      </c>
      <c r="W855" s="1">
        <v>16.126000000000001</v>
      </c>
      <c r="X855" s="1">
        <v>16.117999999999999</v>
      </c>
      <c r="Y855" s="1">
        <v>16.161000000000001</v>
      </c>
      <c r="Z855" s="1">
        <v>16.161000000000001</v>
      </c>
      <c r="AA855" s="1">
        <v>16.152999999999999</v>
      </c>
      <c r="AB855" s="1">
        <v>15.826000000000001</v>
      </c>
      <c r="AC855" s="1">
        <v>15.897</v>
      </c>
      <c r="AD855" s="1">
        <v>16.126000000000001</v>
      </c>
      <c r="AE855" s="1">
        <v>16.100999999999999</v>
      </c>
      <c r="AF855" s="1">
        <v>16.218</v>
      </c>
      <c r="AG855" s="1">
        <v>16.134</v>
      </c>
      <c r="AH855" s="1">
        <v>16.1374578012922</v>
      </c>
      <c r="AJ855" s="1">
        <v>16.1374578012922</v>
      </c>
      <c r="AK855" s="1">
        <v>16.1374578012922</v>
      </c>
      <c r="AL855" s="1">
        <v>16.1374578012922</v>
      </c>
      <c r="AO855" s="1">
        <v>16.1374578012922</v>
      </c>
      <c r="AP855" s="1">
        <v>16.1374578012922</v>
      </c>
      <c r="AR855" s="1">
        <v>16.1374578012922</v>
      </c>
      <c r="AS855" s="1">
        <v>31.879031512924598</v>
      </c>
      <c r="AU855" s="1">
        <v>28.426545993559898</v>
      </c>
      <c r="AV855" s="1">
        <v>25.004818714347099</v>
      </c>
      <c r="AW855" s="1">
        <v>41.167943639957599</v>
      </c>
      <c r="AZ855" s="1">
        <v>42.370611091385904</v>
      </c>
      <c r="BA855" s="1">
        <v>26.077304509952899</v>
      </c>
      <c r="BC855" s="1">
        <v>50.227633652095001</v>
      </c>
      <c r="BD855" s="1">
        <v>6.7966737059792202</v>
      </c>
      <c r="BF855" s="1">
        <v>4.2148917533959702</v>
      </c>
      <c r="BG855" s="1">
        <v>7.9772692665457598E-2</v>
      </c>
      <c r="BH855" s="1">
        <v>5.4206660198462302</v>
      </c>
      <c r="BK855" s="1">
        <v>1.6926668510480201</v>
      </c>
      <c r="BL855" s="1">
        <v>2.01130711711266</v>
      </c>
      <c r="BN855" s="1">
        <v>4.26765303107398</v>
      </c>
    </row>
    <row r="856" spans="1:66" ht="15">
      <c r="A856" s="1" t="s">
        <v>1288</v>
      </c>
      <c r="B856" s="1">
        <v>870.62296052999898</v>
      </c>
      <c r="C856" s="1" t="s">
        <v>768</v>
      </c>
      <c r="E856" s="6">
        <f>AVERAGE(L856:V856)</f>
        <v>59064381.331454508</v>
      </c>
      <c r="F856" s="7">
        <f>AVERAGE(W856:AG856)</f>
        <v>16.279818181818179</v>
      </c>
      <c r="G856" s="7">
        <v>992</v>
      </c>
      <c r="H856" s="7">
        <f>AVERAGE(AH856:AR856)</f>
        <v>16.573</v>
      </c>
      <c r="I856" s="7">
        <f>MAX(AS856:BC856)</f>
        <v>26.375836652035801</v>
      </c>
      <c r="J856" s="7">
        <f>AVERAGE(BD856:BN856)</f>
        <v>3.99932075339597</v>
      </c>
      <c r="K856" s="8">
        <f>F856-H856</f>
        <v>-0.29318181818182154</v>
      </c>
      <c r="L856" s="2">
        <v>85762358.910899803</v>
      </c>
      <c r="M856" s="2">
        <v>89179719.637799904</v>
      </c>
      <c r="N856" s="2">
        <v>56338685.752999999</v>
      </c>
      <c r="O856" s="2">
        <v>17174025.320999999</v>
      </c>
      <c r="P856" s="2">
        <v>44880175.575899899</v>
      </c>
      <c r="Q856" s="2">
        <v>89309146.883700103</v>
      </c>
      <c r="R856" s="2">
        <v>32752114.331999999</v>
      </c>
      <c r="S856" s="2">
        <v>98933650.9161001</v>
      </c>
      <c r="T856" s="2">
        <v>78406833.554099798</v>
      </c>
      <c r="U856" s="2">
        <v>43884858.238499999</v>
      </c>
      <c r="V856" s="2">
        <v>13086625.523</v>
      </c>
      <c r="W856" s="1">
        <v>16.103000000000002</v>
      </c>
      <c r="X856" s="1">
        <v>16.103000000000002</v>
      </c>
      <c r="Y856" s="1">
        <v>16.573</v>
      </c>
      <c r="Z856" s="1">
        <v>16.579000000000001</v>
      </c>
      <c r="AA856" s="1">
        <v>16.152000000000001</v>
      </c>
      <c r="AB856" s="1">
        <v>16.099</v>
      </c>
      <c r="AC856" s="1">
        <v>16.57</v>
      </c>
      <c r="AD856" s="1">
        <v>16.100000000000001</v>
      </c>
      <c r="AE856" s="1">
        <v>16.087</v>
      </c>
      <c r="AF856" s="1">
        <v>16.123999999999999</v>
      </c>
      <c r="AG856" s="1">
        <v>16.588000000000001</v>
      </c>
      <c r="AJ856" s="1">
        <v>16.573</v>
      </c>
      <c r="AU856" s="1">
        <v>26.375836652035801</v>
      </c>
      <c r="BF856" s="1">
        <v>3.99932075339597</v>
      </c>
    </row>
    <row r="857" spans="1:66" ht="15">
      <c r="A857" s="1" t="s">
        <v>1289</v>
      </c>
      <c r="B857" s="1">
        <v>868.60731052999995</v>
      </c>
      <c r="C857" s="1" t="s">
        <v>771</v>
      </c>
      <c r="E857" s="6">
        <f>AVERAGE(L857:V857)</f>
        <v>34189704.697272725</v>
      </c>
      <c r="F857" s="7">
        <f>AVERAGE(W857:AG857)</f>
        <v>14.899272727272727</v>
      </c>
      <c r="G857" s="7">
        <v>993</v>
      </c>
      <c r="H857" s="7">
        <f>AVERAGE(AH857:AR857)</f>
        <v>14.903</v>
      </c>
      <c r="I857" s="7">
        <f>MAX(AS857:BC857)</f>
        <v>6.1811510373201601</v>
      </c>
      <c r="J857" s="7">
        <f>AVERAGE(BD857:BN857)</f>
        <v>4.3357698064993899</v>
      </c>
      <c r="K857" s="8">
        <f>F857-H857</f>
        <v>-3.7272727272732453E-3</v>
      </c>
      <c r="L857" s="2">
        <v>27353120.881000001</v>
      </c>
      <c r="M857" s="2">
        <v>36151368.895000003</v>
      </c>
      <c r="N857" s="2">
        <v>29548106.969999999</v>
      </c>
      <c r="O857" s="2">
        <v>42953016.173</v>
      </c>
      <c r="P857" s="2">
        <v>38747930.964000002</v>
      </c>
      <c r="Q857" s="2">
        <v>38472826.623999998</v>
      </c>
      <c r="R857" s="2">
        <v>34608629.119000003</v>
      </c>
      <c r="S857" s="2">
        <v>32293973.552999999</v>
      </c>
      <c r="T857" s="2">
        <v>25741804.995999999</v>
      </c>
      <c r="U857" s="2">
        <v>35919838.765000001</v>
      </c>
      <c r="V857" s="2">
        <v>34296134.729999997</v>
      </c>
      <c r="W857" s="1">
        <v>14.907999999999999</v>
      </c>
      <c r="X857" s="1">
        <v>14.904999999999999</v>
      </c>
      <c r="Y857" s="1">
        <v>14.901999999999999</v>
      </c>
      <c r="Z857" s="1">
        <v>14.897</v>
      </c>
      <c r="AA857" s="1">
        <v>14.894</v>
      </c>
      <c r="AB857" s="1">
        <v>14.894</v>
      </c>
      <c r="AC857" s="1">
        <v>14.9</v>
      </c>
      <c r="AD857" s="1">
        <v>14.904</v>
      </c>
      <c r="AE857" s="1">
        <v>14.891999999999999</v>
      </c>
      <c r="AF857" s="1">
        <v>14.903</v>
      </c>
      <c r="AG857" s="1">
        <v>14.893000000000001</v>
      </c>
      <c r="AQ857" s="1">
        <v>14.903</v>
      </c>
      <c r="BB857" s="1">
        <v>6.1811510373201601</v>
      </c>
      <c r="BM857" s="1">
        <v>4.3357698064993899</v>
      </c>
    </row>
    <row r="858" spans="1:66" ht="15">
      <c r="A858" s="1" t="s">
        <v>1290</v>
      </c>
      <c r="B858" s="1">
        <v>866.59166052999899</v>
      </c>
      <c r="C858" s="1" t="s">
        <v>777</v>
      </c>
      <c r="E858" s="6">
        <f>AVERAGE(L858:V858)</f>
        <v>42417747.027090915</v>
      </c>
      <c r="F858" s="7">
        <f>AVERAGE(W858:AG858)</f>
        <v>14.167999999999999</v>
      </c>
      <c r="G858" s="7">
        <v>994</v>
      </c>
      <c r="H858" s="7">
        <f>AVERAGE(AH858:AR858)</f>
        <v>14.1614895566396</v>
      </c>
      <c r="I858" s="7">
        <f>MAX(AS858:BC858)</f>
        <v>7.5265477989899496</v>
      </c>
      <c r="J858" s="7">
        <f>AVERAGE(BD858:BN858)</f>
        <v>2.7710704022503556</v>
      </c>
      <c r="K858" s="8">
        <f>F858-H858</f>
        <v>6.5104433603995204E-3</v>
      </c>
      <c r="L858" s="2">
        <v>42526336.045999996</v>
      </c>
      <c r="M858" s="2">
        <v>46597073.104999997</v>
      </c>
      <c r="N858" s="2">
        <v>38741916.991999999</v>
      </c>
      <c r="O858" s="2">
        <v>37093328.612000003</v>
      </c>
      <c r="P858" s="2">
        <v>37230641.064999998</v>
      </c>
      <c r="Q858" s="2">
        <v>47495040.902999997</v>
      </c>
      <c r="R858" s="2">
        <v>31521703.280000001</v>
      </c>
      <c r="S858" s="2">
        <v>51287897.993000001</v>
      </c>
      <c r="T858" s="2">
        <v>49937485.217</v>
      </c>
      <c r="U858" s="2">
        <v>33794366.881999999</v>
      </c>
      <c r="V858" s="2">
        <v>50369427.203000002</v>
      </c>
      <c r="W858" s="1">
        <v>14.167999999999999</v>
      </c>
      <c r="X858" s="1">
        <v>14.17</v>
      </c>
      <c r="Y858" s="1">
        <v>14.177</v>
      </c>
      <c r="Z858" s="1">
        <v>14.173999999999999</v>
      </c>
      <c r="AA858" s="1">
        <v>14.175000000000001</v>
      </c>
      <c r="AB858" s="1">
        <v>14.177</v>
      </c>
      <c r="AC858" s="1">
        <v>14.170999999999999</v>
      </c>
      <c r="AD858" s="1">
        <v>14.178000000000001</v>
      </c>
      <c r="AE858" s="1">
        <v>14.151</v>
      </c>
      <c r="AF858" s="1">
        <v>14.189</v>
      </c>
      <c r="AG858" s="1">
        <v>14.118</v>
      </c>
      <c r="AI858" s="1">
        <v>14.1614895566396</v>
      </c>
      <c r="AM858" s="1">
        <v>14.1614895566396</v>
      </c>
      <c r="AO858" s="1">
        <v>14.1614895566396</v>
      </c>
      <c r="AP858" s="1">
        <v>14.1614895566396</v>
      </c>
      <c r="AR858" s="1">
        <v>14.1614895566396</v>
      </c>
      <c r="AT858" s="1">
        <v>7.1845131212907498</v>
      </c>
      <c r="AX858" s="1">
        <v>5.0793548109649898</v>
      </c>
      <c r="AZ858" s="1">
        <v>5.0168749034641502</v>
      </c>
      <c r="BA858" s="1">
        <v>7.5265477989899496</v>
      </c>
      <c r="BC858" s="1">
        <v>4.7830863553739498</v>
      </c>
      <c r="BE858" s="1">
        <v>2.3450100086527601</v>
      </c>
      <c r="BI858" s="1">
        <v>3.9966383098025799</v>
      </c>
      <c r="BK858" s="1">
        <v>2.4945995820682998</v>
      </c>
      <c r="BL858" s="1">
        <v>2.4083730909693299</v>
      </c>
      <c r="BN858" s="1">
        <v>2.6107310197588101</v>
      </c>
    </row>
    <row r="859" spans="1:66" ht="15">
      <c r="A859" s="1" t="s">
        <v>1291</v>
      </c>
      <c r="B859" s="1">
        <v>864.57601052999996</v>
      </c>
      <c r="C859" s="1" t="s">
        <v>780</v>
      </c>
      <c r="E859" s="6">
        <f>AVERAGE(L859:V859)</f>
        <v>260921182.55018184</v>
      </c>
      <c r="F859" s="7">
        <f>AVERAGE(W859:AG859)</f>
        <v>13.292545454545454</v>
      </c>
      <c r="G859" s="7">
        <v>995</v>
      </c>
      <c r="H859" s="7">
        <f>AVERAGE(AH859:AR859)</f>
        <v>13.297000000000001</v>
      </c>
      <c r="I859" s="7">
        <f>MAX(AS859:BC859)</f>
        <v>7.5997870811704802</v>
      </c>
      <c r="J859" s="7">
        <f>AVERAGE(BD859:BN859)</f>
        <v>1.42589484750716</v>
      </c>
      <c r="K859" s="8">
        <f>F859-H859</f>
        <v>-4.454545454546377E-3</v>
      </c>
      <c r="L859" s="2">
        <v>258396961.63499999</v>
      </c>
      <c r="M859" s="2">
        <v>246794471.211</v>
      </c>
      <c r="N859" s="2">
        <v>167213033.53999999</v>
      </c>
      <c r="O859" s="2">
        <v>348009549.495</v>
      </c>
      <c r="P859" s="2">
        <v>306161224.75199997</v>
      </c>
      <c r="Q859" s="2">
        <v>231862178.47999999</v>
      </c>
      <c r="R859" s="2">
        <v>225575971.46000001</v>
      </c>
      <c r="S859" s="2">
        <v>275984098.53799999</v>
      </c>
      <c r="T859" s="2">
        <v>210351717.05199999</v>
      </c>
      <c r="U859" s="2">
        <v>281456282.208</v>
      </c>
      <c r="V859" s="2">
        <v>318327519.68099999</v>
      </c>
      <c r="W859" s="1">
        <v>13.289</v>
      </c>
      <c r="X859" s="1">
        <v>13.284000000000001</v>
      </c>
      <c r="Y859" s="1">
        <v>13.291</v>
      </c>
      <c r="Z859" s="1">
        <v>13.3</v>
      </c>
      <c r="AA859" s="1">
        <v>13.294</v>
      </c>
      <c r="AB859" s="1">
        <v>13.295999999999999</v>
      </c>
      <c r="AC859" s="1">
        <v>13.297000000000001</v>
      </c>
      <c r="AD859" s="1">
        <v>13.292</v>
      </c>
      <c r="AE859" s="1">
        <v>13.287000000000001</v>
      </c>
      <c r="AF859" s="1">
        <v>13.298</v>
      </c>
      <c r="AG859" s="1">
        <v>13.29</v>
      </c>
      <c r="AN859" s="1">
        <v>13.297000000000001</v>
      </c>
      <c r="AY859" s="1">
        <v>7.5997870811704802</v>
      </c>
      <c r="BJ859" s="1">
        <v>1.42589484750716</v>
      </c>
    </row>
    <row r="860" spans="1:66" ht="15">
      <c r="A860" s="1" t="s">
        <v>1292</v>
      </c>
      <c r="B860" s="1">
        <v>862.560360529999</v>
      </c>
      <c r="C860" s="1" t="s">
        <v>1293</v>
      </c>
      <c r="E860" s="6">
        <f>AVERAGE(L860:V860)</f>
        <v>214017579.35145456</v>
      </c>
      <c r="F860" s="7">
        <f>AVERAGE(W860:AG860)</f>
        <v>12.688181818181818</v>
      </c>
      <c r="G860" s="7">
        <v>996</v>
      </c>
      <c r="H860" s="7">
        <f>AVERAGE(AH860:AR860)</f>
        <v>12.688747810962399</v>
      </c>
      <c r="I860" s="7">
        <f>MAX(AS860:BC860)</f>
        <v>9.4401590069278694</v>
      </c>
      <c r="J860" s="7">
        <f>AVERAGE(BD860:BN860)</f>
        <v>2.0106891678049816</v>
      </c>
      <c r="K860" s="8">
        <f>F860-H860</f>
        <v>-5.6599278058122593E-4</v>
      </c>
      <c r="L860" s="2">
        <v>196716364.10600001</v>
      </c>
      <c r="M860" s="2">
        <v>203859058.03200001</v>
      </c>
      <c r="N860" s="2">
        <v>269731503.70499998</v>
      </c>
      <c r="O860" s="2">
        <v>217881328.48100001</v>
      </c>
      <c r="P860" s="2">
        <v>229537258.958</v>
      </c>
      <c r="Q860" s="2">
        <v>247488669.465</v>
      </c>
      <c r="R860" s="2">
        <v>216176997.57100001</v>
      </c>
      <c r="S860" s="2">
        <v>177392912.271</v>
      </c>
      <c r="T860" s="2">
        <v>242082723.23899999</v>
      </c>
      <c r="U860" s="2">
        <v>157183702.15799999</v>
      </c>
      <c r="V860" s="2">
        <v>196142854.88</v>
      </c>
      <c r="W860" s="1">
        <v>12.693</v>
      </c>
      <c r="X860" s="1">
        <v>12.698</v>
      </c>
      <c r="Y860" s="1">
        <v>12.702</v>
      </c>
      <c r="Z860" s="1">
        <v>12.699</v>
      </c>
      <c r="AA860" s="1">
        <v>12.691000000000001</v>
      </c>
      <c r="AB860" s="1">
        <v>12.69</v>
      </c>
      <c r="AC860" s="1">
        <v>12.669</v>
      </c>
      <c r="AD860" s="1">
        <v>12.686</v>
      </c>
      <c r="AE860" s="1">
        <v>12.679</v>
      </c>
      <c r="AF860" s="1">
        <v>12.692</v>
      </c>
      <c r="AG860" s="1">
        <v>12.670999999999999</v>
      </c>
      <c r="AJ860" s="1">
        <v>12.688747810962401</v>
      </c>
      <c r="AK860" s="1">
        <v>12.688747810962401</v>
      </c>
      <c r="AL860" s="1">
        <v>12.688747810962401</v>
      </c>
      <c r="AM860" s="1">
        <v>12.688747810962401</v>
      </c>
      <c r="AN860" s="1">
        <v>12.688747810962401</v>
      </c>
      <c r="AP860" s="1">
        <v>12.688747810962401</v>
      </c>
      <c r="AU860" s="1">
        <v>9.3746145438984705</v>
      </c>
      <c r="AV860" s="1">
        <v>7.5817723458629303</v>
      </c>
      <c r="AW860" s="1">
        <v>8.4698258580284396</v>
      </c>
      <c r="AX860" s="1">
        <v>9.4401590069278694</v>
      </c>
      <c r="AY860" s="1">
        <v>8.2160650580952392</v>
      </c>
      <c r="BA860" s="1">
        <v>7.1946538648324099</v>
      </c>
      <c r="BF860" s="1">
        <v>1.48680171975179</v>
      </c>
      <c r="BG860" s="1">
        <v>1.7133384329035199</v>
      </c>
      <c r="BH860" s="1">
        <v>2.41790365090276</v>
      </c>
      <c r="BI860" s="1">
        <v>2.8317813691237501</v>
      </c>
      <c r="BJ860" s="1">
        <v>1.79498645136535</v>
      </c>
      <c r="BL860" s="1">
        <v>1.81932338278272</v>
      </c>
    </row>
    <row r="861" spans="1:66" ht="15">
      <c r="A861" s="1" t="s">
        <v>1294</v>
      </c>
      <c r="B861" s="1">
        <v>860.54471052999895</v>
      </c>
      <c r="C861" s="1" t="s">
        <v>1295</v>
      </c>
      <c r="E861" s="6">
        <f>AVERAGE(L861:V861)</f>
        <v>42137095.913181826</v>
      </c>
      <c r="F861" s="7">
        <f>AVERAGE(W861:AG861)</f>
        <v>11.644636363636364</v>
      </c>
      <c r="G861" s="7">
        <v>997</v>
      </c>
      <c r="H861" s="7">
        <f>AVERAGE(AH861:AR861)</f>
        <v>11.640370665174101</v>
      </c>
      <c r="I861" s="7">
        <f>MAX(AS861:BC861)</f>
        <v>33.001407381138101</v>
      </c>
      <c r="J861" s="7">
        <f>AVERAGE(BD861:BN861)</f>
        <v>1.6906892660583488</v>
      </c>
      <c r="K861" s="8">
        <f>F861-H861</f>
        <v>4.265698462262435E-3</v>
      </c>
      <c r="L861" s="2">
        <v>44005421.045999996</v>
      </c>
      <c r="M861" s="2">
        <v>43824892.5</v>
      </c>
      <c r="N861" s="2">
        <v>42651178.666000001</v>
      </c>
      <c r="O861" s="2">
        <v>44911231.956</v>
      </c>
      <c r="P861" s="2">
        <v>40656703.292000003</v>
      </c>
      <c r="Q861" s="2">
        <v>42240469.903999999</v>
      </c>
      <c r="R861" s="2">
        <v>43752920.729000002</v>
      </c>
      <c r="S861" s="2">
        <v>43203548.104999997</v>
      </c>
      <c r="T861" s="2">
        <v>39734322.792000003</v>
      </c>
      <c r="U861" s="2">
        <v>36583474.509000003</v>
      </c>
      <c r="V861" s="2">
        <v>41943891.545999996</v>
      </c>
      <c r="W861" s="1">
        <v>11.662000000000001</v>
      </c>
      <c r="X861" s="1">
        <v>11.628</v>
      </c>
      <c r="Y861" s="1">
        <v>11.661</v>
      </c>
      <c r="Z861" s="1">
        <v>11.643000000000001</v>
      </c>
      <c r="AA861" s="1">
        <v>11.629</v>
      </c>
      <c r="AB861" s="1">
        <v>11.631</v>
      </c>
      <c r="AC861" s="1">
        <v>11.651999999999999</v>
      </c>
      <c r="AD861" s="1">
        <v>11.67</v>
      </c>
      <c r="AE861" s="1">
        <v>11.616</v>
      </c>
      <c r="AF861" s="1">
        <v>11.666</v>
      </c>
      <c r="AG861" s="1">
        <v>11.632999999999999</v>
      </c>
      <c r="AI861" s="1">
        <v>11.6403706651741</v>
      </c>
      <c r="AJ861" s="1">
        <v>11.6403706651741</v>
      </c>
      <c r="AK861" s="1">
        <v>11.6403706651741</v>
      </c>
      <c r="AL861" s="1">
        <v>11.6403706651741</v>
      </c>
      <c r="AM861" s="1">
        <v>11.6403706651741</v>
      </c>
      <c r="AN861" s="1">
        <v>11.6403706651741</v>
      </c>
      <c r="AO861" s="1">
        <v>11.6403706651741</v>
      </c>
      <c r="AP861" s="1">
        <v>11.6403706651741</v>
      </c>
      <c r="AR861" s="1">
        <v>11.6403706651741</v>
      </c>
      <c r="AT861" s="1">
        <v>21.704220262420701</v>
      </c>
      <c r="AU861" s="1">
        <v>24.2159832566721</v>
      </c>
      <c r="AV861" s="1">
        <v>31.702364560291901</v>
      </c>
      <c r="AW861" s="1">
        <v>28.0926918661036</v>
      </c>
      <c r="AX861" s="1">
        <v>33.001407381138101</v>
      </c>
      <c r="AY861" s="1">
        <v>25.0487371818271</v>
      </c>
      <c r="AZ861" s="1">
        <v>25.9378200093443</v>
      </c>
      <c r="BA861" s="1">
        <v>22.187885587490701</v>
      </c>
      <c r="BC861" s="1">
        <v>29.1350855349874</v>
      </c>
      <c r="BE861" s="1">
        <v>1.3168349737695499</v>
      </c>
      <c r="BF861" s="1">
        <v>1.4638899316479901</v>
      </c>
      <c r="BG861" s="1">
        <v>1.4846936443793499</v>
      </c>
      <c r="BH861" s="1">
        <v>1.4756348490086699</v>
      </c>
      <c r="BI861" s="1">
        <v>1.93234602042002</v>
      </c>
      <c r="BJ861" s="1">
        <v>2.6441667570884699</v>
      </c>
      <c r="BK861" s="1">
        <v>1.0906716572169699</v>
      </c>
      <c r="BL861" s="1">
        <v>2.1586167964126002</v>
      </c>
      <c r="BN861" s="1">
        <v>1.6493487645815199</v>
      </c>
    </row>
    <row r="862" spans="1:66" ht="15">
      <c r="A862" s="1" t="s">
        <v>1296</v>
      </c>
      <c r="B862" s="1">
        <v>858.52906052999901</v>
      </c>
      <c r="C862" s="1" t="s">
        <v>1297</v>
      </c>
      <c r="E862" s="6">
        <f>AVERAGE(L862:V862)</f>
        <v>606662212.7797271</v>
      </c>
      <c r="F862" s="7">
        <f>AVERAGE(W862:AG862)</f>
        <v>10.641999999999998</v>
      </c>
      <c r="G862" s="7">
        <v>998</v>
      </c>
      <c r="H862" s="7">
        <f>AVERAGE(AH862:AR862)</f>
        <v>10.641308070034199</v>
      </c>
      <c r="I862" s="7">
        <f>MAX(AS862:BC862)</f>
        <v>7.2909919904312801</v>
      </c>
      <c r="J862" s="7">
        <f>AVERAGE(BD862:BN862)</f>
        <v>1.900371840479492</v>
      </c>
      <c r="K862" s="8">
        <f>F862-H862</f>
        <v>6.9192996579836574E-4</v>
      </c>
      <c r="L862" s="2">
        <v>575203725.25399995</v>
      </c>
      <c r="M862" s="2">
        <v>601468473.99600005</v>
      </c>
      <c r="N862" s="2">
        <v>617633781.71099997</v>
      </c>
      <c r="O862" s="2">
        <v>604103118.99899995</v>
      </c>
      <c r="P862" s="2">
        <v>646201378.26600003</v>
      </c>
      <c r="Q862" s="2">
        <v>605690403.63800001</v>
      </c>
      <c r="R862" s="2">
        <v>623775331.56200004</v>
      </c>
      <c r="S862" s="2">
        <v>589041507.60300004</v>
      </c>
      <c r="T862" s="2">
        <v>630485666.93200004</v>
      </c>
      <c r="U862" s="2">
        <v>545648730.19700003</v>
      </c>
      <c r="V862" s="2">
        <v>634032222.41900003</v>
      </c>
      <c r="W862" s="1">
        <v>10.635999999999999</v>
      </c>
      <c r="X862" s="1">
        <v>10.634</v>
      </c>
      <c r="Y862" s="1">
        <v>10.645</v>
      </c>
      <c r="Z862" s="1">
        <v>10.647</v>
      </c>
      <c r="AA862" s="1">
        <v>10.644</v>
      </c>
      <c r="AB862" s="1">
        <v>10.647</v>
      </c>
      <c r="AC862" s="1">
        <v>10.641999999999999</v>
      </c>
      <c r="AD862" s="1">
        <v>10.648999999999999</v>
      </c>
      <c r="AE862" s="1">
        <v>10.63</v>
      </c>
      <c r="AF862" s="1">
        <v>10.648999999999999</v>
      </c>
      <c r="AG862" s="1">
        <v>10.638999999999999</v>
      </c>
      <c r="AM862" s="1">
        <v>10.641308070034199</v>
      </c>
      <c r="AN862" s="1">
        <v>10.641308070034199</v>
      </c>
      <c r="AO862" s="1">
        <v>10.641308070034199</v>
      </c>
      <c r="AP862" s="1">
        <v>10.641308070034199</v>
      </c>
      <c r="AR862" s="1">
        <v>10.641308070034199</v>
      </c>
      <c r="AX862" s="1">
        <v>5.5130975739190902</v>
      </c>
      <c r="AY862" s="1">
        <v>6.4754354690881497</v>
      </c>
      <c r="AZ862" s="1">
        <v>5.36168945432033</v>
      </c>
      <c r="BA862" s="1">
        <v>7.2909919904312801</v>
      </c>
      <c r="BC862" s="1">
        <v>6.1486641365260004</v>
      </c>
      <c r="BI862" s="1">
        <v>1.1946964599112699</v>
      </c>
      <c r="BJ862" s="1">
        <v>2.7857604842278798</v>
      </c>
      <c r="BK862" s="1">
        <v>2.0846871007396399</v>
      </c>
      <c r="BL862" s="1">
        <v>1.9429081085778099</v>
      </c>
      <c r="BN862" s="1">
        <v>1.4938070489408599</v>
      </c>
    </row>
    <row r="863" spans="1:66" ht="15">
      <c r="A863" s="1" t="s">
        <v>1298</v>
      </c>
      <c r="B863" s="1">
        <v>858.52906052999901</v>
      </c>
      <c r="C863" s="1" t="s">
        <v>1297</v>
      </c>
      <c r="E863" s="6">
        <f>AVERAGE(L863:V863)</f>
        <v>150486962.50327274</v>
      </c>
      <c r="F863" s="7">
        <f>AVERAGE(W863:AG863)</f>
        <v>12.683363636363636</v>
      </c>
      <c r="G863" s="7">
        <v>999</v>
      </c>
      <c r="H863" s="7">
        <f>AVERAGE(AH863:AR863)</f>
        <v>12.675000000000001</v>
      </c>
      <c r="I863" s="7">
        <f>MAX(AS863:BC863)</f>
        <v>8.8458439454596594</v>
      </c>
      <c r="J863" s="7">
        <f>AVERAGE(BD863:BN863)</f>
        <v>0.328333891422182</v>
      </c>
      <c r="K863" s="8">
        <f>F863-H863</f>
        <v>8.3636363636347966E-3</v>
      </c>
      <c r="L863" s="2">
        <v>131154212.477</v>
      </c>
      <c r="M863" s="2">
        <v>121292771.45299999</v>
      </c>
      <c r="N863" s="2">
        <v>143777036.801</v>
      </c>
      <c r="O863" s="2">
        <v>122386148.382</v>
      </c>
      <c r="P863" s="2">
        <v>144550278.38699999</v>
      </c>
      <c r="Q863" s="2">
        <v>171307296.838</v>
      </c>
      <c r="R863" s="2">
        <v>168346859.44299999</v>
      </c>
      <c r="S863" s="2">
        <v>153487559.71700001</v>
      </c>
      <c r="T863" s="2">
        <v>202117875.53999999</v>
      </c>
      <c r="U863" s="2">
        <v>122757553.395</v>
      </c>
      <c r="V863" s="2">
        <v>174178995.10299999</v>
      </c>
      <c r="W863" s="1">
        <v>12.683</v>
      </c>
      <c r="X863" s="1">
        <v>12.685</v>
      </c>
      <c r="Y863" s="1">
        <v>12.686</v>
      </c>
      <c r="Z863" s="1">
        <v>12.694000000000001</v>
      </c>
      <c r="AA863" s="1">
        <v>12.683999999999999</v>
      </c>
      <c r="AB863" s="1">
        <v>12.68</v>
      </c>
      <c r="AC863" s="1">
        <v>12.678000000000001</v>
      </c>
      <c r="AD863" s="1">
        <v>12.685</v>
      </c>
      <c r="AE863" s="1">
        <v>12.675000000000001</v>
      </c>
      <c r="AF863" s="1">
        <v>12.689</v>
      </c>
      <c r="AG863" s="1">
        <v>12.678000000000001</v>
      </c>
      <c r="AP863" s="1">
        <v>12.675000000000001</v>
      </c>
      <c r="BA863" s="1">
        <v>8.8458439454596594</v>
      </c>
      <c r="BL863" s="1">
        <v>0.328333891422182</v>
      </c>
    </row>
    <row r="864" spans="1:66" ht="15">
      <c r="A864" s="1" t="s">
        <v>1299</v>
      </c>
      <c r="B864" s="1">
        <v>856.51341052999896</v>
      </c>
      <c r="C864" s="1" t="s">
        <v>1300</v>
      </c>
      <c r="E864" s="6">
        <f>AVERAGE(L864:V864)</f>
        <v>10033429.294636365</v>
      </c>
      <c r="F864" s="7">
        <f>AVERAGE(W864:AG864)</f>
        <v>9.7459090909090893</v>
      </c>
      <c r="G864" s="7">
        <v>1000</v>
      </c>
      <c r="H864" s="7">
        <f>AVERAGE(AH864:AR864)</f>
        <v>9.7488696600204392</v>
      </c>
      <c r="I864" s="7">
        <f>MAX(AS864:BC864)</f>
        <v>29.445036768989201</v>
      </c>
      <c r="J864" s="7">
        <f>AVERAGE(BD864:BN864)</f>
        <v>1.4367345205586912</v>
      </c>
      <c r="K864" s="8">
        <f>F864-H864</f>
        <v>-2.9605691113498978E-3</v>
      </c>
      <c r="L864" s="1">
        <v>7469077.0010000002</v>
      </c>
      <c r="M864" s="1">
        <v>7733300.3760000002</v>
      </c>
      <c r="N864" s="2">
        <v>12866933.864</v>
      </c>
      <c r="O864" s="1">
        <v>8453844.4739999995</v>
      </c>
      <c r="P864" s="2">
        <v>10044500.162</v>
      </c>
      <c r="Q864" s="2">
        <v>10413228.155999999</v>
      </c>
      <c r="R864" s="2">
        <v>12522133.302999999</v>
      </c>
      <c r="S864" s="1">
        <v>9890373.3460000008</v>
      </c>
      <c r="T864" s="2">
        <v>10176620.808</v>
      </c>
      <c r="U864" s="2">
        <v>10059189.039000001</v>
      </c>
      <c r="V864" s="2">
        <v>10738521.711999999</v>
      </c>
      <c r="W864" s="1">
        <v>9.7289999999999992</v>
      </c>
      <c r="X864" s="1">
        <v>9.7379999999999995</v>
      </c>
      <c r="Y864" s="1">
        <v>9.7690000000000001</v>
      </c>
      <c r="Z864" s="1">
        <v>9.7520000000000007</v>
      </c>
      <c r="AA864" s="1">
        <v>9.7469999999999999</v>
      </c>
      <c r="AB864" s="1">
        <v>9.7449999999999992</v>
      </c>
      <c r="AC864" s="1">
        <v>9.75</v>
      </c>
      <c r="AD864" s="1">
        <v>9.7460000000000004</v>
      </c>
      <c r="AE864" s="1">
        <v>9.7379999999999995</v>
      </c>
      <c r="AF864" s="1">
        <v>9.7579999999999991</v>
      </c>
      <c r="AG864" s="1">
        <v>9.7330000000000005</v>
      </c>
      <c r="AJ864" s="1">
        <v>9.7488696600204392</v>
      </c>
      <c r="AK864" s="1">
        <v>9.7488696600204392</v>
      </c>
      <c r="AL864" s="1">
        <v>9.7488696600204392</v>
      </c>
      <c r="AM864" s="1">
        <v>9.7488696600204392</v>
      </c>
      <c r="AN864" s="1">
        <v>9.7488696600204392</v>
      </c>
      <c r="AO864" s="1">
        <v>9.7488696600204392</v>
      </c>
      <c r="AP864" s="1">
        <v>9.7488696600204392</v>
      </c>
      <c r="AQ864" s="1">
        <v>9.7488696600204392</v>
      </c>
      <c r="AR864" s="1">
        <v>9.7488696600204392</v>
      </c>
      <c r="AU864" s="1">
        <v>14.109960696605899</v>
      </c>
      <c r="AV864" s="1">
        <v>29.445036768989201</v>
      </c>
      <c r="AW864" s="1">
        <v>23.2374605432462</v>
      </c>
      <c r="AX864" s="1">
        <v>20.588789383785102</v>
      </c>
      <c r="AY864" s="1">
        <v>11.4271125693891</v>
      </c>
      <c r="AZ864" s="1">
        <v>8.6491416702035693</v>
      </c>
      <c r="BA864" s="1">
        <v>9.1535285170800798</v>
      </c>
      <c r="BB864" s="1">
        <v>10.794023317496301</v>
      </c>
      <c r="BC864" s="1">
        <v>21.087411205293701</v>
      </c>
      <c r="BF864" s="1">
        <v>1.0162002002522901</v>
      </c>
      <c r="BG864" s="1">
        <v>1.87885491863458</v>
      </c>
      <c r="BH864" s="1">
        <v>1.37556234129691</v>
      </c>
      <c r="BI864" s="1">
        <v>0.86449073266283105</v>
      </c>
      <c r="BJ864" s="1">
        <v>2.0772130350511202</v>
      </c>
      <c r="BK864" s="1">
        <v>1.25819506002174</v>
      </c>
      <c r="BL864" s="1">
        <v>1.5093586211834</v>
      </c>
      <c r="BM864" s="1">
        <v>1.71338622955131</v>
      </c>
      <c r="BN864" s="1">
        <v>1.23734954637404</v>
      </c>
    </row>
    <row r="865" spans="1:66" ht="15">
      <c r="A865" s="1" t="s">
        <v>1299</v>
      </c>
      <c r="B865" s="1">
        <v>856.51341052999896</v>
      </c>
      <c r="C865" s="1" t="s">
        <v>1300</v>
      </c>
      <c r="E865" s="6">
        <f>AVERAGE(L865:V865)</f>
        <v>1855447.4639090905</v>
      </c>
      <c r="F865" s="7">
        <f>AVERAGE(W865:AG865)</f>
        <v>10.112727272727273</v>
      </c>
      <c r="G865" s="7">
        <v>1001</v>
      </c>
      <c r="H865" s="7">
        <f>AVERAGE(AH865:AR865)</f>
        <v>10.023999999999999</v>
      </c>
      <c r="I865" s="7">
        <f>MAX(AS865:BC865)</f>
        <v>5.5371738826069397</v>
      </c>
      <c r="J865" s="7">
        <f>AVERAGE(BD865:BN865)</f>
        <v>1.3122456211833999</v>
      </c>
      <c r="K865" s="8">
        <f>F865-H865</f>
        <v>8.8727272727274098E-2</v>
      </c>
      <c r="L865" s="1">
        <v>1897513.75</v>
      </c>
      <c r="M865" s="1">
        <v>1442086.182</v>
      </c>
      <c r="N865" s="1">
        <v>1562083.4839999999</v>
      </c>
      <c r="O865" s="1">
        <v>1852316.0179999999</v>
      </c>
      <c r="P865" s="1">
        <v>1360678.0379999999</v>
      </c>
      <c r="Q865" s="1">
        <v>2346764.4539999999</v>
      </c>
      <c r="R865" s="1">
        <v>1978517.041</v>
      </c>
      <c r="S865" s="1">
        <v>2145038.1370000001</v>
      </c>
      <c r="T865" s="1">
        <v>3010666.4939999999</v>
      </c>
      <c r="U865" s="1">
        <v>1325084.8089999999</v>
      </c>
      <c r="V865" s="1">
        <v>1489173.696</v>
      </c>
      <c r="W865" s="1">
        <v>10.11</v>
      </c>
      <c r="X865" s="1">
        <v>10.108000000000001</v>
      </c>
      <c r="Y865" s="1">
        <v>10.125</v>
      </c>
      <c r="Z865" s="1">
        <v>10.135</v>
      </c>
      <c r="AA865" s="1">
        <v>10.125999999999999</v>
      </c>
      <c r="AB865" s="1">
        <v>10.115</v>
      </c>
      <c r="AC865" s="1">
        <v>10.116</v>
      </c>
      <c r="AD865" s="1">
        <v>10.125999999999999</v>
      </c>
      <c r="AE865" s="1">
        <v>10.023999999999999</v>
      </c>
      <c r="AF865" s="1">
        <v>10.151999999999999</v>
      </c>
      <c r="AG865" s="1">
        <v>10.103</v>
      </c>
      <c r="AP865" s="1">
        <v>10.023999999999999</v>
      </c>
      <c r="BA865" s="1">
        <v>5.5371738826069397</v>
      </c>
      <c r="BL865" s="1">
        <v>1.3122456211833999</v>
      </c>
    </row>
    <row r="866" spans="1:66" ht="15">
      <c r="A866" s="1" t="s">
        <v>1299</v>
      </c>
      <c r="B866" s="1">
        <v>856.51341052999896</v>
      </c>
      <c r="C866" s="1" t="s">
        <v>1300</v>
      </c>
      <c r="E866" s="6">
        <f>AVERAGE(L866:V866)</f>
        <v>166316970.73490909</v>
      </c>
      <c r="F866" s="7">
        <f>AVERAGE(W866:AG866)</f>
        <v>11.811454545454545</v>
      </c>
      <c r="G866" s="7">
        <v>1002</v>
      </c>
      <c r="H866" s="7">
        <f>AVERAGE(AH866:AR866)</f>
        <v>11.8121989971537</v>
      </c>
      <c r="I866" s="7">
        <f>MAX(AS866:BC866)</f>
        <v>14.9045265040993</v>
      </c>
      <c r="J866" s="7">
        <f>AVERAGE(BD866:BN866)</f>
        <v>0.45916786939614196</v>
      </c>
      <c r="K866" s="8">
        <f>F866-H866</f>
        <v>-7.4445169915549059E-4</v>
      </c>
      <c r="L866" s="2">
        <v>244743805.89399999</v>
      </c>
      <c r="M866" s="2">
        <v>240732485.34999999</v>
      </c>
      <c r="N866" s="2">
        <v>154783776.35499999</v>
      </c>
      <c r="O866" s="2">
        <v>130718459.765</v>
      </c>
      <c r="P866" s="2">
        <v>131862590.46699999</v>
      </c>
      <c r="Q866" s="2">
        <v>138361859.17199999</v>
      </c>
      <c r="R866" s="2">
        <v>168597828.18200001</v>
      </c>
      <c r="S866" s="2">
        <v>148204588.148</v>
      </c>
      <c r="T866" s="2">
        <v>156086472.80500001</v>
      </c>
      <c r="U866" s="2">
        <v>165600398.213</v>
      </c>
      <c r="V866" s="2">
        <v>149794413.73300001</v>
      </c>
      <c r="W866" s="1">
        <v>11.731</v>
      </c>
      <c r="X866" s="1">
        <v>11.747999999999999</v>
      </c>
      <c r="Y866" s="1">
        <v>11.856999999999999</v>
      </c>
      <c r="Z866" s="1">
        <v>11.84</v>
      </c>
      <c r="AA866" s="1">
        <v>11.813000000000001</v>
      </c>
      <c r="AB866" s="1">
        <v>11.818</v>
      </c>
      <c r="AC866" s="1">
        <v>11.836</v>
      </c>
      <c r="AD866" s="1">
        <v>11.795999999999999</v>
      </c>
      <c r="AE866" s="1">
        <v>11.827999999999999</v>
      </c>
      <c r="AF866" s="1">
        <v>11.849</v>
      </c>
      <c r="AG866" s="1">
        <v>11.81</v>
      </c>
      <c r="AH866" s="1">
        <v>11.8121989971537</v>
      </c>
      <c r="AI866" s="1">
        <v>11.8121989971537</v>
      </c>
      <c r="AJ866" s="1">
        <v>11.8121989971537</v>
      </c>
      <c r="AK866" s="1">
        <v>11.8121989971537</v>
      </c>
      <c r="AL866" s="1">
        <v>11.8121989971537</v>
      </c>
      <c r="AM866" s="1">
        <v>11.8121989971537</v>
      </c>
      <c r="AN866" s="1">
        <v>11.8121989971537</v>
      </c>
      <c r="AO866" s="1">
        <v>11.8121989971537</v>
      </c>
      <c r="AP866" s="1">
        <v>11.8121989971537</v>
      </c>
      <c r="AQ866" s="1">
        <v>11.8121989971537</v>
      </c>
      <c r="AR866" s="1">
        <v>11.8121989971537</v>
      </c>
      <c r="AS866" s="1">
        <v>10.299935244421301</v>
      </c>
      <c r="AT866" s="1">
        <v>14.9045265040993</v>
      </c>
      <c r="AU866" s="1">
        <v>10.6190230086574</v>
      </c>
      <c r="AV866" s="1">
        <v>13.7829779735568</v>
      </c>
      <c r="AW866" s="1">
        <v>14.182772157303299</v>
      </c>
      <c r="AX866" s="1">
        <v>14.1797341727667</v>
      </c>
      <c r="AY866" s="1">
        <v>14.162502207381801</v>
      </c>
      <c r="AZ866" s="1">
        <v>14.0612123146611</v>
      </c>
      <c r="BA866" s="1">
        <v>13.789309034095099</v>
      </c>
      <c r="BB866" s="1">
        <v>13.3362818923885</v>
      </c>
      <c r="BC866" s="1">
        <v>14.177777097841499</v>
      </c>
      <c r="BD866" s="1">
        <v>0.18410106628586301</v>
      </c>
      <c r="BE866" s="1">
        <v>0.92745681562591598</v>
      </c>
      <c r="BF866" s="1">
        <v>0.83197579974770897</v>
      </c>
      <c r="BG866" s="1">
        <v>3.1306918634589502E-2</v>
      </c>
      <c r="BH866" s="1">
        <v>0.44879165870308102</v>
      </c>
      <c r="BI866" s="1">
        <v>1.12469526733716</v>
      </c>
      <c r="BJ866" s="1">
        <v>0.35497703505112199</v>
      </c>
      <c r="BK866" s="1">
        <v>0.45803893997825501</v>
      </c>
      <c r="BL866" s="1">
        <v>0.200646378816596</v>
      </c>
      <c r="BM866" s="1">
        <v>7.60922955131349E-3</v>
      </c>
      <c r="BN866" s="1">
        <v>0.481247453625957</v>
      </c>
    </row>
    <row r="867" spans="1:66" ht="15">
      <c r="A867" s="1" t="s">
        <v>1299</v>
      </c>
      <c r="B867" s="1">
        <v>856.51341052999896</v>
      </c>
      <c r="C867" s="1" t="s">
        <v>1300</v>
      </c>
      <c r="E867" s="6">
        <f>AVERAGE(L867:V867)</f>
        <v>45331768.070636362</v>
      </c>
      <c r="F867" s="7">
        <f>AVERAGE(W867:AG867)</f>
        <v>12.64590909090909</v>
      </c>
      <c r="G867" s="7">
        <v>1003</v>
      </c>
      <c r="H867" s="7">
        <f>AVERAGE(AH867:AR867)</f>
        <v>12.644898638909298</v>
      </c>
      <c r="I867" s="7">
        <f>MAX(AS867:BC867)</f>
        <v>10.4452056497289</v>
      </c>
      <c r="J867" s="7">
        <f>AVERAGE(BD867:BN867)</f>
        <v>1.3828591610685792</v>
      </c>
      <c r="K867" s="8">
        <f>F867-H867</f>
        <v>1.0104519997913286E-3</v>
      </c>
      <c r="L867" s="2">
        <v>44921927.009999998</v>
      </c>
      <c r="M867" s="2">
        <v>49295980.989</v>
      </c>
      <c r="N867" s="2">
        <v>50863994.531999998</v>
      </c>
      <c r="O867" s="2">
        <v>40843612.975000001</v>
      </c>
      <c r="P867" s="2">
        <v>42659569.979999997</v>
      </c>
      <c r="Q867" s="2">
        <v>40842179.241999999</v>
      </c>
      <c r="R867" s="2">
        <v>39619639.159000002</v>
      </c>
      <c r="S867" s="2">
        <v>45267753.842</v>
      </c>
      <c r="T867" s="2">
        <v>45175156.806000002</v>
      </c>
      <c r="U867" s="2">
        <v>53634896.130999997</v>
      </c>
      <c r="V867" s="2">
        <v>45524738.111000001</v>
      </c>
      <c r="W867" s="1">
        <v>12.632999999999999</v>
      </c>
      <c r="X867" s="1">
        <v>12.627000000000001</v>
      </c>
      <c r="Y867" s="1">
        <v>12.664999999999999</v>
      </c>
      <c r="Z867" s="1">
        <v>12.64</v>
      </c>
      <c r="AA867" s="1">
        <v>12.647</v>
      </c>
      <c r="AB867" s="1">
        <v>12.638999999999999</v>
      </c>
      <c r="AC867" s="1">
        <v>12.66</v>
      </c>
      <c r="AD867" s="1">
        <v>12.651</v>
      </c>
      <c r="AE867" s="1">
        <v>12.635</v>
      </c>
      <c r="AF867" s="1">
        <v>12.648999999999999</v>
      </c>
      <c r="AG867" s="1">
        <v>12.659000000000001</v>
      </c>
      <c r="AH867" s="1">
        <v>12.6448986389093</v>
      </c>
      <c r="AI867" s="1">
        <v>12.6448986389093</v>
      </c>
      <c r="AJ867" s="1">
        <v>12.6448986389093</v>
      </c>
      <c r="AK867" s="1">
        <v>12.6448986389093</v>
      </c>
      <c r="AL867" s="1">
        <v>12.6448986389093</v>
      </c>
      <c r="AM867" s="1">
        <v>12.6448986389093</v>
      </c>
      <c r="AN867" s="1">
        <v>12.6448986389093</v>
      </c>
      <c r="AO867" s="1">
        <v>12.6448986389093</v>
      </c>
      <c r="AP867" s="1">
        <v>12.6448986389093</v>
      </c>
      <c r="AQ867" s="1">
        <v>12.6448986389093</v>
      </c>
      <c r="AS867" s="1">
        <v>9.5914261246578594</v>
      </c>
      <c r="AT867" s="1">
        <v>10.160745888682801</v>
      </c>
      <c r="AU867" s="1">
        <v>10.2706595871428</v>
      </c>
      <c r="AV867" s="1">
        <v>10.3475922972573</v>
      </c>
      <c r="AW867" s="1">
        <v>9.8307754757372106</v>
      </c>
      <c r="AX867" s="1">
        <v>9.88362724012838</v>
      </c>
      <c r="AY867" s="1">
        <v>9.93481210951491</v>
      </c>
      <c r="AZ867" s="1">
        <v>10.044541907416599</v>
      </c>
      <c r="BA867" s="1">
        <v>9.7966134348062894</v>
      </c>
      <c r="BB867" s="1">
        <v>10.4452056497289</v>
      </c>
      <c r="BD867" s="1">
        <v>0.86555793371413603</v>
      </c>
      <c r="BE867" s="1">
        <v>1.9730478156259099</v>
      </c>
      <c r="BF867" s="1">
        <v>1.8994037997477</v>
      </c>
      <c r="BG867" s="1">
        <v>0.99852208136540899</v>
      </c>
      <c r="BH867" s="1">
        <v>1.4993826587030801</v>
      </c>
      <c r="BI867" s="1">
        <v>2.0338292673371599</v>
      </c>
      <c r="BJ867" s="1">
        <v>0.71467596494887697</v>
      </c>
      <c r="BK867" s="1">
        <v>1.5210109399782501</v>
      </c>
      <c r="BL867" s="1">
        <v>1.2686073788165899</v>
      </c>
      <c r="BM867" s="1">
        <v>1.05455377044868</v>
      </c>
    </row>
    <row r="868" spans="1:66" ht="15">
      <c r="A868" s="1" t="s">
        <v>1301</v>
      </c>
      <c r="B868" s="1">
        <v>876.57601052999996</v>
      </c>
      <c r="C868" s="1" t="s">
        <v>1302</v>
      </c>
      <c r="E868" s="6">
        <f>AVERAGE(L868:V868)</f>
        <v>85897349.525909096</v>
      </c>
      <c r="F868" s="7">
        <f>AVERAGE(W868:AG868)</f>
        <v>12.545909090909094</v>
      </c>
      <c r="G868" s="7">
        <v>1004</v>
      </c>
      <c r="H868" s="7">
        <f>AVERAGE(AH868:AR868)</f>
        <v>12.547106801312697</v>
      </c>
      <c r="I868" s="7">
        <f>MAX(AS868:BC868)</f>
        <v>7.5469027602809797</v>
      </c>
      <c r="J868" s="7">
        <f>AVERAGE(BD868:BN868)</f>
        <v>2.4562481338756088</v>
      </c>
      <c r="K868" s="8">
        <f>F868-H868</f>
        <v>-1.1977104036038355E-3</v>
      </c>
      <c r="L868" s="2">
        <v>80828862.590000004</v>
      </c>
      <c r="M868" s="2">
        <v>80947619.475999996</v>
      </c>
      <c r="N868" s="2">
        <v>90500059.127000004</v>
      </c>
      <c r="O868" s="2">
        <v>85123277.548999995</v>
      </c>
      <c r="P868" s="2">
        <v>82661152.175999999</v>
      </c>
      <c r="Q868" s="2">
        <v>78450506.207000002</v>
      </c>
      <c r="R868" s="2">
        <v>76943631.491999999</v>
      </c>
      <c r="S868" s="2">
        <v>88414174.177000001</v>
      </c>
      <c r="T868" s="2">
        <v>89199047.662</v>
      </c>
      <c r="U868" s="2">
        <v>106212120.73800001</v>
      </c>
      <c r="V868" s="2">
        <v>85590393.591000006</v>
      </c>
      <c r="W868" s="1">
        <v>12.534000000000001</v>
      </c>
      <c r="X868" s="1">
        <v>12.551</v>
      </c>
      <c r="Y868" s="1">
        <v>12.558</v>
      </c>
      <c r="Z868" s="1">
        <v>12.551</v>
      </c>
      <c r="AA868" s="1">
        <v>12.545</v>
      </c>
      <c r="AB868" s="1">
        <v>12.532999999999999</v>
      </c>
      <c r="AC868" s="1">
        <v>12.545999999999999</v>
      </c>
      <c r="AD868" s="1">
        <v>12.557</v>
      </c>
      <c r="AE868" s="1">
        <v>12.552</v>
      </c>
      <c r="AF868" s="1">
        <v>12.536</v>
      </c>
      <c r="AG868" s="1">
        <v>12.542</v>
      </c>
      <c r="AH868" s="1">
        <v>12.547106801312699</v>
      </c>
      <c r="AI868" s="1">
        <v>12.547106801312699</v>
      </c>
      <c r="AJ868" s="1">
        <v>12.547106801312699</v>
      </c>
      <c r="AK868" s="1">
        <v>12.547106801312699</v>
      </c>
      <c r="AL868" s="1">
        <v>12.547106801312699</v>
      </c>
      <c r="AM868" s="1">
        <v>12.547106801312699</v>
      </c>
      <c r="AN868" s="1">
        <v>12.547106801312699</v>
      </c>
      <c r="AO868" s="1">
        <v>12.547106801312699</v>
      </c>
      <c r="AP868" s="1">
        <v>12.547106801312699</v>
      </c>
      <c r="AR868" s="1">
        <v>12.547106801312699</v>
      </c>
      <c r="AS868" s="1">
        <v>6.9351794257526604</v>
      </c>
      <c r="AT868" s="1">
        <v>7.3833775774998101</v>
      </c>
      <c r="AU868" s="1">
        <v>7.5469027602809797</v>
      </c>
      <c r="AV868" s="1">
        <v>6.3991479662520598</v>
      </c>
      <c r="AW868" s="1">
        <v>6.6947633971258798</v>
      </c>
      <c r="AX868" s="1">
        <v>6.7746140380530999</v>
      </c>
      <c r="AY868" s="1">
        <v>6.72685817297703</v>
      </c>
      <c r="AZ868" s="1">
        <v>6.4900005397241101</v>
      </c>
      <c r="BA868" s="1">
        <v>6.9904716724781499</v>
      </c>
      <c r="BC868" s="1">
        <v>6.7823573700435</v>
      </c>
      <c r="BD868" s="1">
        <v>0.71798838664414599</v>
      </c>
      <c r="BE868" s="1">
        <v>2.8766499054592898</v>
      </c>
      <c r="BF868" s="1">
        <v>2.65247358521259</v>
      </c>
      <c r="BG868" s="1">
        <v>2.0422431745617602</v>
      </c>
      <c r="BH868" s="1">
        <v>3.3018665692173599</v>
      </c>
      <c r="BI868" s="1">
        <v>3.7507208161100398</v>
      </c>
      <c r="BJ868" s="1">
        <v>1.9562722562039501</v>
      </c>
      <c r="BK868" s="1">
        <v>1.5362608661149399</v>
      </c>
      <c r="BL868" s="1">
        <v>2.5474415301184599</v>
      </c>
      <c r="BN868" s="1">
        <v>3.1805642491135502</v>
      </c>
    </row>
    <row r="869" spans="1:66" ht="15">
      <c r="A869" s="1" t="s">
        <v>1303</v>
      </c>
      <c r="B869" s="1">
        <v>882.52906052999901</v>
      </c>
      <c r="C869" s="1" t="s">
        <v>1304</v>
      </c>
      <c r="E869" s="6">
        <f>AVERAGE(L869:V869)</f>
        <v>408898635.53990912</v>
      </c>
      <c r="F869" s="7">
        <f>AVERAGE(W869:AG869)</f>
        <v>10.114272727272727</v>
      </c>
      <c r="G869" s="7">
        <v>1005</v>
      </c>
      <c r="H869" s="7">
        <f>AVERAGE(AH869:AR869)</f>
        <v>10.113937494514301</v>
      </c>
      <c r="I869" s="7">
        <f>MAX(AS869:BC869)</f>
        <v>58.396455041613102</v>
      </c>
      <c r="J869" s="7">
        <f>AVERAGE(BD869:BN869)</f>
        <v>1.6544846966917937</v>
      </c>
      <c r="K869" s="8">
        <f>F869-H869</f>
        <v>3.3523275842561873E-4</v>
      </c>
      <c r="L869" s="2">
        <v>390712070.75700003</v>
      </c>
      <c r="M869" s="2">
        <v>397235943.39300001</v>
      </c>
      <c r="N869" s="2">
        <v>384888758.85299999</v>
      </c>
      <c r="O869" s="2">
        <v>400413721.15200001</v>
      </c>
      <c r="P869" s="2">
        <v>465591576.11799997</v>
      </c>
      <c r="Q869" s="2">
        <v>444345518.27100003</v>
      </c>
      <c r="R869" s="2">
        <v>389878659.185</v>
      </c>
      <c r="S869" s="2">
        <v>411190962.44300002</v>
      </c>
      <c r="T869" s="2">
        <v>445741989.59299999</v>
      </c>
      <c r="U869" s="2">
        <v>380209445.18099999</v>
      </c>
      <c r="V869" s="2">
        <v>387676345.99299997</v>
      </c>
      <c r="W869" s="1">
        <v>10.116</v>
      </c>
      <c r="X869" s="1">
        <v>10.117000000000001</v>
      </c>
      <c r="Y869" s="1">
        <v>10.122999999999999</v>
      </c>
      <c r="Z869" s="1">
        <v>10.119</v>
      </c>
      <c r="AA869" s="1">
        <v>10.106</v>
      </c>
      <c r="AB869" s="1">
        <v>10.114000000000001</v>
      </c>
      <c r="AC869" s="1">
        <v>10.111000000000001</v>
      </c>
      <c r="AD869" s="1">
        <v>10.111000000000001</v>
      </c>
      <c r="AE869" s="1">
        <v>10.106999999999999</v>
      </c>
      <c r="AF869" s="1">
        <v>10.124000000000001</v>
      </c>
      <c r="AG869" s="1">
        <v>10.109</v>
      </c>
      <c r="AH869" s="1">
        <v>10.1139374945143</v>
      </c>
      <c r="AI869" s="1">
        <v>10.1139374945143</v>
      </c>
      <c r="AJ869" s="1">
        <v>10.1139374945143</v>
      </c>
      <c r="AK869" s="1">
        <v>10.1139374945143</v>
      </c>
      <c r="AL869" s="1">
        <v>10.1139374945143</v>
      </c>
      <c r="AM869" s="1">
        <v>10.1139374945143</v>
      </c>
      <c r="AN869" s="1">
        <v>10.1139374945143</v>
      </c>
      <c r="AO869" s="1">
        <v>10.1139374945143</v>
      </c>
      <c r="AP869" s="1">
        <v>10.1139374945143</v>
      </c>
      <c r="AQ869" s="1">
        <v>10.1139374945143</v>
      </c>
      <c r="AR869" s="1">
        <v>10.1139374945143</v>
      </c>
      <c r="AS869" s="1">
        <v>49.868431589187203</v>
      </c>
      <c r="AT869" s="1">
        <v>52.172526454882799</v>
      </c>
      <c r="AU869" s="1">
        <v>43.598489862150302</v>
      </c>
      <c r="AV869" s="1">
        <v>39.1576771591631</v>
      </c>
      <c r="AW869" s="1">
        <v>52.925423066636696</v>
      </c>
      <c r="AX869" s="1">
        <v>58.396455041613102</v>
      </c>
      <c r="AY869" s="1">
        <v>44.484273575350201</v>
      </c>
      <c r="AZ869" s="1">
        <v>50.985099266869902</v>
      </c>
      <c r="BA869" s="1">
        <v>38.523606812309701</v>
      </c>
      <c r="BB869" s="1">
        <v>41.193615037555197</v>
      </c>
      <c r="BC869" s="1">
        <v>50.761452126904899</v>
      </c>
      <c r="BD869" s="1">
        <v>2.0293474484548502</v>
      </c>
      <c r="BE869" s="1">
        <v>1.21942235110575</v>
      </c>
      <c r="BF869" s="1">
        <v>1.1232892972578401</v>
      </c>
      <c r="BG869" s="1">
        <v>1.54708492930662</v>
      </c>
      <c r="BH869" s="1">
        <v>1.52188236482776</v>
      </c>
      <c r="BI869" s="1">
        <v>0.97814268447594799</v>
      </c>
      <c r="BJ869" s="1">
        <v>2.4466688472445299</v>
      </c>
      <c r="BK869" s="1">
        <v>2.4491351054698902</v>
      </c>
      <c r="BL869" s="1">
        <v>1.3072589990144801</v>
      </c>
      <c r="BM869" s="1">
        <v>2.0759568254641101</v>
      </c>
      <c r="BN869" s="1">
        <v>1.5011428109879501</v>
      </c>
    </row>
    <row r="870" spans="1:66" ht="15">
      <c r="A870" s="1" t="s">
        <v>1305</v>
      </c>
      <c r="B870" s="1">
        <v>880.51341052999896</v>
      </c>
      <c r="C870" s="1" t="s">
        <v>1306</v>
      </c>
      <c r="E870" s="6">
        <f>AVERAGE(L870:V870)</f>
        <v>42282375.470272727</v>
      </c>
      <c r="F870" s="7">
        <f>AVERAGE(W870:AG870)</f>
        <v>9.2213636363636358</v>
      </c>
      <c r="G870" s="7">
        <v>1006</v>
      </c>
      <c r="H870" s="7">
        <f>AVERAGE(AH870:AR870)</f>
        <v>9.221296760548622</v>
      </c>
      <c r="I870" s="7">
        <f>MAX(AS870:BC870)</f>
        <v>57.427864876213803</v>
      </c>
      <c r="J870" s="7">
        <f>AVERAGE(BD870:BN870)</f>
        <v>1.3751918057046482</v>
      </c>
      <c r="K870" s="8">
        <f>F870-H870</f>
        <v>6.6875815013744955E-5</v>
      </c>
      <c r="L870" s="2">
        <v>39906461.590000004</v>
      </c>
      <c r="M870" s="2">
        <v>42382531.359999999</v>
      </c>
      <c r="N870" s="2">
        <v>48816936.772</v>
      </c>
      <c r="O870" s="2">
        <v>39549233.994999997</v>
      </c>
      <c r="P870" s="2">
        <v>42517593.876000002</v>
      </c>
      <c r="Q870" s="2">
        <v>40778522.164999999</v>
      </c>
      <c r="R870" s="2">
        <v>36420591.909000002</v>
      </c>
      <c r="S870" s="2">
        <v>46949378.292999998</v>
      </c>
      <c r="T870" s="2">
        <v>42897330.130000003</v>
      </c>
      <c r="U870" s="2">
        <v>41230055.809</v>
      </c>
      <c r="V870" s="2">
        <v>43657494.273999996</v>
      </c>
      <c r="W870" s="1">
        <v>9.23</v>
      </c>
      <c r="X870" s="1">
        <v>9.2210000000000001</v>
      </c>
      <c r="Y870" s="1">
        <v>9.2210000000000001</v>
      </c>
      <c r="Z870" s="1">
        <v>9.2189999999999994</v>
      </c>
      <c r="AA870" s="1">
        <v>9.2200000000000006</v>
      </c>
      <c r="AB870" s="1">
        <v>9.2230000000000008</v>
      </c>
      <c r="AC870" s="1">
        <v>9.218</v>
      </c>
      <c r="AD870" s="1">
        <v>9.2240000000000002</v>
      </c>
      <c r="AE870" s="1">
        <v>9.2249999999999996</v>
      </c>
      <c r="AF870" s="1">
        <v>9.2219999999999995</v>
      </c>
      <c r="AG870" s="1">
        <v>9.2119999999999997</v>
      </c>
      <c r="AH870" s="1">
        <v>9.2212967605486202</v>
      </c>
      <c r="AI870" s="1">
        <v>9.2212967605486202</v>
      </c>
      <c r="AJ870" s="1">
        <v>9.2212967605486202</v>
      </c>
      <c r="AK870" s="1">
        <v>9.2212967605486202</v>
      </c>
      <c r="AL870" s="1">
        <v>9.2212967605486202</v>
      </c>
      <c r="AM870" s="1">
        <v>9.2212967605486202</v>
      </c>
      <c r="AN870" s="1">
        <v>9.2212967605486202</v>
      </c>
      <c r="AO870" s="1">
        <v>9.2212967605486202</v>
      </c>
      <c r="AP870" s="1">
        <v>9.2212967605486202</v>
      </c>
      <c r="AQ870" s="1">
        <v>9.2212967605486202</v>
      </c>
      <c r="AR870" s="1">
        <v>9.2212967605486202</v>
      </c>
      <c r="AS870" s="1">
        <v>47.949816259644301</v>
      </c>
      <c r="AT870" s="1">
        <v>49.9089979606198</v>
      </c>
      <c r="AU870" s="1">
        <v>49.129938237792601</v>
      </c>
      <c r="AV870" s="1">
        <v>47.689200246369303</v>
      </c>
      <c r="AW870" s="1">
        <v>57.427864876213803</v>
      </c>
      <c r="AX870" s="1">
        <v>50.591414903808001</v>
      </c>
      <c r="AY870" s="1">
        <v>51.636316935864897</v>
      </c>
      <c r="AZ870" s="1">
        <v>51.401268034452102</v>
      </c>
      <c r="BA870" s="1">
        <v>56.632591201382098</v>
      </c>
      <c r="BB870" s="1">
        <v>40.905609333587897</v>
      </c>
      <c r="BC870" s="1">
        <v>48.9419118502787</v>
      </c>
      <c r="BD870" s="1">
        <v>2.0299419842283899</v>
      </c>
      <c r="BE870" s="1">
        <v>0.70051918768986998</v>
      </c>
      <c r="BF870" s="1">
        <v>0.88047277401775903</v>
      </c>
      <c r="BG870" s="1">
        <v>2.0117285556392899</v>
      </c>
      <c r="BH870" s="1">
        <v>1.3559601123975999</v>
      </c>
      <c r="BI870" s="1">
        <v>0.83688310265010202</v>
      </c>
      <c r="BJ870" s="1">
        <v>1.74224622264749</v>
      </c>
      <c r="BK870" s="1">
        <v>1.0595874137638699</v>
      </c>
      <c r="BL870" s="1">
        <v>1.4610280700662199</v>
      </c>
      <c r="BM870" s="1">
        <v>1.7034904932942101</v>
      </c>
      <c r="BN870" s="1">
        <v>1.3452519463563299</v>
      </c>
    </row>
    <row r="871" spans="1:66" ht="15">
      <c r="A871" s="1" t="s">
        <v>1305</v>
      </c>
      <c r="B871" s="1">
        <v>880.51341052999896</v>
      </c>
      <c r="C871" s="1" t="s">
        <v>1306</v>
      </c>
      <c r="E871" s="6">
        <f>AVERAGE(L871:V871)</f>
        <v>22962420.984727275</v>
      </c>
      <c r="F871" s="7">
        <f>AVERAGE(W871:AG871)</f>
        <v>9.673181818181817</v>
      </c>
      <c r="G871" s="7">
        <v>1007</v>
      </c>
      <c r="H871" s="7">
        <f>AVERAGE(AH871:AR871)</f>
        <v>9.6702610953306802</v>
      </c>
      <c r="I871" s="7">
        <f>MAX(AS871:BC871)</f>
        <v>47.6213883687603</v>
      </c>
      <c r="J871" s="7">
        <f>AVERAGE(BD871:BN871)</f>
        <v>1.186054787046297</v>
      </c>
      <c r="K871" s="8">
        <f>F871-H871</f>
        <v>2.9207228511367589E-3</v>
      </c>
      <c r="L871" s="2">
        <v>21992107.614</v>
      </c>
      <c r="M871" s="2">
        <v>19148379.498</v>
      </c>
      <c r="N871" s="2">
        <v>19577643.396000002</v>
      </c>
      <c r="O871" s="2">
        <v>21370057.767000001</v>
      </c>
      <c r="P871" s="2">
        <v>17116152.583000001</v>
      </c>
      <c r="Q871" s="2">
        <v>36420912.336000003</v>
      </c>
      <c r="R871" s="2">
        <v>29309161.27</v>
      </c>
      <c r="S871" s="2">
        <v>20402051.853</v>
      </c>
      <c r="T871" s="2">
        <v>30658756.486000001</v>
      </c>
      <c r="U871" s="2">
        <v>17141826.842999998</v>
      </c>
      <c r="V871" s="2">
        <v>19449581.186000001</v>
      </c>
      <c r="W871" s="1">
        <v>9.6720000000000006</v>
      </c>
      <c r="X871" s="1">
        <v>9.6739999999999995</v>
      </c>
      <c r="Y871" s="1">
        <v>9.6839999999999993</v>
      </c>
      <c r="Z871" s="1">
        <v>9.6720000000000006</v>
      </c>
      <c r="AA871" s="1">
        <v>9.67</v>
      </c>
      <c r="AB871" s="1">
        <v>9.6720000000000006</v>
      </c>
      <c r="AC871" s="1">
        <v>9.67</v>
      </c>
      <c r="AD871" s="1">
        <v>9.6720000000000006</v>
      </c>
      <c r="AE871" s="1">
        <v>9.6660000000000004</v>
      </c>
      <c r="AF871" s="1">
        <v>9.6839999999999993</v>
      </c>
      <c r="AG871" s="1">
        <v>9.6690000000000005</v>
      </c>
      <c r="AH871" s="1">
        <v>9.6702610953306802</v>
      </c>
      <c r="AK871" s="1">
        <v>9.6702610953306802</v>
      </c>
      <c r="AM871" s="1">
        <v>9.6702610953306802</v>
      </c>
      <c r="AN871" s="1">
        <v>9.6702610953306802</v>
      </c>
      <c r="AP871" s="1">
        <v>9.6702610953306802</v>
      </c>
      <c r="AS871" s="1">
        <v>23.3523939465178</v>
      </c>
      <c r="AV871" s="1">
        <v>22.981353738325598</v>
      </c>
      <c r="AX871" s="1">
        <v>37.698334089139202</v>
      </c>
      <c r="AY871" s="1">
        <v>47.6213883687603</v>
      </c>
      <c r="BA871" s="1">
        <v>30.401502211891099</v>
      </c>
      <c r="BD871" s="1">
        <v>1.6735499842283801</v>
      </c>
      <c r="BG871" s="1">
        <v>1.66063055563929</v>
      </c>
      <c r="BI871" s="1">
        <v>0.321209102650101</v>
      </c>
      <c r="BJ871" s="1">
        <v>1.3737092226474901</v>
      </c>
      <c r="BL871" s="1">
        <v>0.90117507006622299</v>
      </c>
    </row>
    <row r="872" spans="1:66" ht="15">
      <c r="A872" s="1" t="s">
        <v>1307</v>
      </c>
      <c r="B872" s="1">
        <v>878.49776052999903</v>
      </c>
      <c r="C872" s="1" t="s">
        <v>1308</v>
      </c>
      <c r="E872" s="6">
        <f>AVERAGE(L872:V872)</f>
        <v>402648066.41536367</v>
      </c>
      <c r="F872" s="7">
        <f>AVERAGE(W872:AG872)</f>
        <v>8.777181818181818</v>
      </c>
      <c r="G872" s="7">
        <v>1008</v>
      </c>
      <c r="H872" s="7">
        <f>AVERAGE(AH872:AR872)</f>
        <v>8.7773305984965599</v>
      </c>
      <c r="I872" s="7">
        <f>MAX(AS872:BC872)</f>
        <v>61.099066415157701</v>
      </c>
      <c r="J872" s="7">
        <f>AVERAGE(BD872:BN872)</f>
        <v>0.69340078045193831</v>
      </c>
      <c r="K872" s="8">
        <f>F872-H872</f>
        <v>-1.4878031474196973E-4</v>
      </c>
      <c r="L872" s="2">
        <v>408846712.94099998</v>
      </c>
      <c r="M872" s="2">
        <v>420188930.884</v>
      </c>
      <c r="N872" s="2">
        <v>435151138.764</v>
      </c>
      <c r="O872" s="2">
        <v>382778807.04299998</v>
      </c>
      <c r="P872" s="2">
        <v>380156036.02100003</v>
      </c>
      <c r="Q872" s="2">
        <v>409221170.051</v>
      </c>
      <c r="R872" s="2">
        <v>406726383.421</v>
      </c>
      <c r="S872" s="2">
        <v>422726299.847</v>
      </c>
      <c r="T872" s="2">
        <v>404498952.426</v>
      </c>
      <c r="U872" s="2">
        <v>363947776.00300002</v>
      </c>
      <c r="V872" s="2">
        <v>394886523.16799998</v>
      </c>
      <c r="W872" s="1">
        <v>8.7669999999999995</v>
      </c>
      <c r="X872" s="1">
        <v>8.7799999999999994</v>
      </c>
      <c r="Y872" s="1">
        <v>8.7910000000000004</v>
      </c>
      <c r="Z872" s="1">
        <v>8.7739999999999991</v>
      </c>
      <c r="AA872" s="1">
        <v>8.7739999999999991</v>
      </c>
      <c r="AB872" s="1">
        <v>8.782</v>
      </c>
      <c r="AC872" s="1">
        <v>8.7799999999999994</v>
      </c>
      <c r="AD872" s="1">
        <v>8.7729999999999997</v>
      </c>
      <c r="AE872" s="1">
        <v>8.7769999999999992</v>
      </c>
      <c r="AF872" s="1">
        <v>8.7789999999999999</v>
      </c>
      <c r="AG872" s="1">
        <v>8.7720000000000002</v>
      </c>
      <c r="AH872" s="1">
        <v>8.7773305984965599</v>
      </c>
      <c r="AI872" s="1">
        <v>8.7773305984965599</v>
      </c>
      <c r="AJ872" s="1">
        <v>8.7773305984965599</v>
      </c>
      <c r="AK872" s="1">
        <v>8.7773305984965599</v>
      </c>
      <c r="AL872" s="1">
        <v>8.7773305984965599</v>
      </c>
      <c r="AM872" s="1">
        <v>8.7773305984965599</v>
      </c>
      <c r="AN872" s="1">
        <v>8.7773305984965599</v>
      </c>
      <c r="AO872" s="1">
        <v>8.7773305984965599</v>
      </c>
      <c r="AP872" s="1">
        <v>8.7773305984965599</v>
      </c>
      <c r="AQ872" s="1">
        <v>8.7773305984965599</v>
      </c>
      <c r="AR872" s="1">
        <v>8.7773305984965599</v>
      </c>
      <c r="AS872" s="1">
        <v>44.625429974425899</v>
      </c>
      <c r="AT872" s="1">
        <v>59.740307487882198</v>
      </c>
      <c r="AU872" s="1">
        <v>47.590607764210397</v>
      </c>
      <c r="AV872" s="1">
        <v>45.976159253233</v>
      </c>
      <c r="AW872" s="1">
        <v>61.099066415157701</v>
      </c>
      <c r="AX872" s="1">
        <v>54.213763348713599</v>
      </c>
      <c r="AY872" s="1">
        <v>58.778721192707103</v>
      </c>
      <c r="AZ872" s="1">
        <v>49.048540226726701</v>
      </c>
      <c r="BA872" s="1">
        <v>59.2170677325648</v>
      </c>
      <c r="BB872" s="1">
        <v>48.718500701999403</v>
      </c>
      <c r="BC872" s="1">
        <v>60.182889010029101</v>
      </c>
      <c r="BD872" s="1">
        <v>1.6396799930128101</v>
      </c>
      <c r="BE872" s="1">
        <v>0.17063279401951201</v>
      </c>
      <c r="BF872" s="1">
        <v>6.9997500133384294E-2</v>
      </c>
      <c r="BG872" s="1">
        <v>1.82359772998151</v>
      </c>
      <c r="BH872" s="1">
        <v>0.67604727699542899</v>
      </c>
      <c r="BI872" s="1">
        <v>0.24413127612014601</v>
      </c>
      <c r="BJ872" s="1">
        <v>0.291506477402521</v>
      </c>
      <c r="BK872" s="1">
        <v>0.40311731038410498</v>
      </c>
      <c r="BL872" s="1">
        <v>0.52678773491169095</v>
      </c>
      <c r="BM872" s="1">
        <v>0.98852134743472997</v>
      </c>
      <c r="BN872" s="1">
        <v>0.79338914457548304</v>
      </c>
    </row>
    <row r="873" spans="1:66" ht="15">
      <c r="A873" s="1" t="s">
        <v>1309</v>
      </c>
      <c r="B873" s="1">
        <v>898.65426052999896</v>
      </c>
      <c r="C873" s="1" t="s">
        <v>1310</v>
      </c>
      <c r="E873" s="6">
        <f>AVERAGE(L873:V873)</f>
        <v>23181523.358181816</v>
      </c>
      <c r="F873" s="7">
        <f>AVERAGE(W873:AG873)</f>
        <v>17.146090909090912</v>
      </c>
      <c r="G873" s="7">
        <v>1009</v>
      </c>
      <c r="H873" s="7">
        <f>AVERAGE(AH873:AR873)</f>
        <v>17.190000000000001</v>
      </c>
      <c r="I873" s="7">
        <f>MAX(AS873:BC873)</f>
        <v>14.802988825888701</v>
      </c>
      <c r="J873" s="7">
        <f>AVERAGE(BD873:BN873)</f>
        <v>4.62396927429399</v>
      </c>
      <c r="K873" s="8">
        <f>F873-H873</f>
        <v>-4.3909090909089343E-2</v>
      </c>
      <c r="L873" s="2">
        <v>22529035.228999998</v>
      </c>
      <c r="M873" s="2">
        <v>24419105.100000001</v>
      </c>
      <c r="N873" s="2">
        <v>24645387.315000001</v>
      </c>
      <c r="O873" s="2">
        <v>22691622.624000002</v>
      </c>
      <c r="P873" s="2">
        <v>28102887.978999998</v>
      </c>
      <c r="Q873" s="2">
        <v>23392596.390000001</v>
      </c>
      <c r="R873" s="2">
        <v>20324803.535999998</v>
      </c>
      <c r="S873" s="2">
        <v>33449766.153999999</v>
      </c>
      <c r="T873" s="2">
        <v>20632590.123</v>
      </c>
      <c r="U873" s="2">
        <v>18436445.305</v>
      </c>
      <c r="V873" s="2">
        <v>16372517.185000001</v>
      </c>
      <c r="W873" s="1">
        <v>17.151</v>
      </c>
      <c r="X873" s="1">
        <v>17.132999999999999</v>
      </c>
      <c r="Y873" s="1">
        <v>17.178000000000001</v>
      </c>
      <c r="Z873" s="1">
        <v>17.12</v>
      </c>
      <c r="AA873" s="1">
        <v>17.158999999999999</v>
      </c>
      <c r="AB873" s="1">
        <v>17.116</v>
      </c>
      <c r="AC873" s="1">
        <v>17.170000000000002</v>
      </c>
      <c r="AD873" s="1">
        <v>17.100999999999999</v>
      </c>
      <c r="AE873" s="1">
        <v>17.131</v>
      </c>
      <c r="AF873" s="1">
        <v>17.190000000000001</v>
      </c>
      <c r="AG873" s="1">
        <v>17.158000000000001</v>
      </c>
      <c r="AQ873" s="1">
        <v>17.190000000000001</v>
      </c>
      <c r="BB873" s="1">
        <v>14.802988825888701</v>
      </c>
      <c r="BM873" s="1">
        <v>4.62396927429399</v>
      </c>
    </row>
    <row r="874" spans="1:66" ht="15">
      <c r="A874" s="1" t="s">
        <v>1311</v>
      </c>
      <c r="B874" s="1">
        <v>886.560360529999</v>
      </c>
      <c r="C874" s="1" t="s">
        <v>1312</v>
      </c>
      <c r="E874" s="6">
        <f>AVERAGE(L874:V874)</f>
        <v>25204134.724063639</v>
      </c>
      <c r="F874" s="7">
        <f>AVERAGE(W874:AG874)</f>
        <v>11.582999999999998</v>
      </c>
      <c r="G874" s="7">
        <v>1010</v>
      </c>
      <c r="H874" s="7">
        <f>AVERAGE(AH874:AR874)</f>
        <v>11.5798580469759</v>
      </c>
      <c r="I874" s="7">
        <f>MAX(AS874:BC874)</f>
        <v>40.901827319846802</v>
      </c>
      <c r="J874" s="7">
        <f>AVERAGE(BD874:BN874)</f>
        <v>2.2187408927500116</v>
      </c>
      <c r="K874" s="8">
        <f>F874-H874</f>
        <v>3.141953024098143E-3</v>
      </c>
      <c r="L874" s="2">
        <v>25862949.155000001</v>
      </c>
      <c r="M874" s="2">
        <v>23724340.452</v>
      </c>
      <c r="N874" s="2">
        <v>30444239.261700001</v>
      </c>
      <c r="O874" s="2">
        <v>27155706.397999998</v>
      </c>
      <c r="P874" s="2">
        <v>15741001.186000001</v>
      </c>
      <c r="Q874" s="2">
        <v>29716633.873</v>
      </c>
      <c r="R874" s="2">
        <v>19482903.056000002</v>
      </c>
      <c r="S874" s="2">
        <v>30464164.142000001</v>
      </c>
      <c r="T874" s="2">
        <v>26256507.363000002</v>
      </c>
      <c r="U874" s="2">
        <v>15251519.050000001</v>
      </c>
      <c r="V874" s="2">
        <v>33145518.028000001</v>
      </c>
      <c r="W874" s="1">
        <v>11.577</v>
      </c>
      <c r="X874" s="1">
        <v>11.584</v>
      </c>
      <c r="Y874" s="1">
        <v>11.603999999999999</v>
      </c>
      <c r="Z874" s="1">
        <v>11.582000000000001</v>
      </c>
      <c r="AA874" s="1">
        <v>11.582000000000001</v>
      </c>
      <c r="AB874" s="1">
        <v>11.582000000000001</v>
      </c>
      <c r="AC874" s="1">
        <v>11.582000000000001</v>
      </c>
      <c r="AD874" s="1">
        <v>11.587999999999999</v>
      </c>
      <c r="AE874" s="1">
        <v>11.564</v>
      </c>
      <c r="AF874" s="1">
        <v>11.586</v>
      </c>
      <c r="AG874" s="1">
        <v>11.582000000000001</v>
      </c>
      <c r="AH874" s="1">
        <v>11.5798580469759</v>
      </c>
      <c r="AI874" s="1">
        <v>11.5798580469759</v>
      </c>
      <c r="AK874" s="1">
        <v>11.5798580469759</v>
      </c>
      <c r="AM874" s="1">
        <v>11.5798580469759</v>
      </c>
      <c r="AO874" s="1">
        <v>11.5798580469759</v>
      </c>
      <c r="AP874" s="1">
        <v>11.5798580469759</v>
      </c>
      <c r="AR874" s="1">
        <v>11.5798580469759</v>
      </c>
      <c r="AS874" s="1">
        <v>12.2906912173558</v>
      </c>
      <c r="AT874" s="1">
        <v>29.712754033531599</v>
      </c>
      <c r="AV874" s="1">
        <v>12.119623816196199</v>
      </c>
      <c r="AX874" s="1">
        <v>40.901827319846802</v>
      </c>
      <c r="AZ874" s="1">
        <v>11.7322583520862</v>
      </c>
      <c r="BA874" s="1">
        <v>13.1124266593974</v>
      </c>
      <c r="BC874" s="1">
        <v>18.2404363083009</v>
      </c>
      <c r="BD874" s="1">
        <v>1.3970330695311699</v>
      </c>
      <c r="BE874" s="1">
        <v>2.0220118172581301</v>
      </c>
      <c r="BG874" s="1">
        <v>2.3825426239830199</v>
      </c>
      <c r="BI874" s="1">
        <v>3.0486992681603602</v>
      </c>
      <c r="BK874" s="1">
        <v>1.37448845736145</v>
      </c>
      <c r="BL874" s="1">
        <v>2.70002200081391</v>
      </c>
      <c r="BN874" s="1">
        <v>2.6063890121420399</v>
      </c>
    </row>
    <row r="875" spans="1:66" ht="15">
      <c r="A875" s="1" t="s">
        <v>1313</v>
      </c>
      <c r="B875" s="1">
        <v>884.54471052999895</v>
      </c>
      <c r="C875" s="1" t="s">
        <v>1314</v>
      </c>
      <c r="E875" s="6">
        <f>AVERAGE(L875:V875)</f>
        <v>50160419.991090901</v>
      </c>
      <c r="F875" s="7">
        <f>AVERAGE(W875:AG875)</f>
        <v>11.14909090909091</v>
      </c>
      <c r="G875" s="7">
        <v>1011</v>
      </c>
      <c r="H875" s="7">
        <f>AVERAGE(AH875:AR875)</f>
        <v>11.154999999999999</v>
      </c>
      <c r="I875" s="7">
        <f>MAX(AS875:BC875)</f>
        <v>9.5546830178098201</v>
      </c>
      <c r="J875" s="7">
        <f>AVERAGE(BD875:BN875)</f>
        <v>1.48975479802907</v>
      </c>
      <c r="K875" s="8">
        <f>F875-H875</f>
        <v>-5.9090909090890875E-3</v>
      </c>
      <c r="L875" s="2">
        <v>46055511.314999998</v>
      </c>
      <c r="M875" s="2">
        <v>47443269.391000003</v>
      </c>
      <c r="N875" s="2">
        <v>46559799.351999998</v>
      </c>
      <c r="O875" s="2">
        <v>40698460.024999999</v>
      </c>
      <c r="P875" s="2">
        <v>51877491.741999999</v>
      </c>
      <c r="Q875" s="2">
        <v>62315607.491999999</v>
      </c>
      <c r="R875" s="2">
        <v>51971723.219999999</v>
      </c>
      <c r="S875" s="2">
        <v>45920446.894000001</v>
      </c>
      <c r="T875" s="2">
        <v>60736756.831</v>
      </c>
      <c r="U875" s="2">
        <v>38563560.527999997</v>
      </c>
      <c r="V875" s="2">
        <v>59621993.112000003</v>
      </c>
      <c r="W875" s="1">
        <v>11.154999999999999</v>
      </c>
      <c r="X875" s="1">
        <v>11.146000000000001</v>
      </c>
      <c r="Y875" s="1">
        <v>11.154</v>
      </c>
      <c r="Z875" s="1">
        <v>11.151</v>
      </c>
      <c r="AA875" s="1">
        <v>11.146000000000001</v>
      </c>
      <c r="AB875" s="1">
        <v>11.164999999999999</v>
      </c>
      <c r="AC875" s="1">
        <v>11.135</v>
      </c>
      <c r="AD875" s="1">
        <v>11.14</v>
      </c>
      <c r="AE875" s="1">
        <v>11.138</v>
      </c>
      <c r="AF875" s="1">
        <v>11.159000000000001</v>
      </c>
      <c r="AG875" s="1">
        <v>11.151</v>
      </c>
      <c r="AH875" s="1">
        <v>11.154999999999999</v>
      </c>
      <c r="AS875" s="1">
        <v>9.5546830178098201</v>
      </c>
      <c r="BD875" s="1">
        <v>1.48975479802907</v>
      </c>
    </row>
    <row r="876" spans="1:66" ht="15">
      <c r="A876" s="1" t="s">
        <v>1315</v>
      </c>
      <c r="B876" s="1">
        <v>914.68556052999895</v>
      </c>
      <c r="C876" s="1" t="s">
        <v>809</v>
      </c>
      <c r="E876" s="6">
        <f>AVERAGE(L876:V876)</f>
        <v>32032332.246818181</v>
      </c>
      <c r="F876" s="7">
        <f>AVERAGE(W876:AG876)</f>
        <v>18.705545454545454</v>
      </c>
      <c r="G876" s="7">
        <v>1012</v>
      </c>
      <c r="H876" s="7">
        <f>AVERAGE(AH876:AR876)</f>
        <v>18.705384949839299</v>
      </c>
      <c r="I876" s="7">
        <f>MAX(AS876:BC876)</f>
        <v>5.9111304043641502</v>
      </c>
      <c r="J876" s="7">
        <f>AVERAGE(BD876:BN876)</f>
        <v>6.6146657161509941</v>
      </c>
      <c r="K876" s="8">
        <f>F876-H876</f>
        <v>1.6050470615525114E-4</v>
      </c>
      <c r="L876" s="2">
        <v>30644275.317000002</v>
      </c>
      <c r="M876" s="2">
        <v>27456819.445999999</v>
      </c>
      <c r="N876" s="2">
        <v>27591139.513999999</v>
      </c>
      <c r="O876" s="2">
        <v>31224866.256999999</v>
      </c>
      <c r="P876" s="2">
        <v>33580898.939000003</v>
      </c>
      <c r="Q876" s="2">
        <v>33261818.758000001</v>
      </c>
      <c r="R876" s="2">
        <v>31072378.390999999</v>
      </c>
      <c r="S876" s="2">
        <v>39543113.791000001</v>
      </c>
      <c r="T876" s="2">
        <v>33020762.703000002</v>
      </c>
      <c r="U876" s="2">
        <v>32257810.835000001</v>
      </c>
      <c r="V876" s="2">
        <v>32701770.763999999</v>
      </c>
      <c r="W876" s="1">
        <v>18.692</v>
      </c>
      <c r="X876" s="1">
        <v>18.683</v>
      </c>
      <c r="Y876" s="1">
        <v>18.722999999999999</v>
      </c>
      <c r="Z876" s="1">
        <v>18.716999999999999</v>
      </c>
      <c r="AA876" s="1">
        <v>18.715</v>
      </c>
      <c r="AB876" s="1">
        <v>18.702999999999999</v>
      </c>
      <c r="AC876" s="1">
        <v>18.702999999999999</v>
      </c>
      <c r="AD876" s="1">
        <v>18.710999999999999</v>
      </c>
      <c r="AE876" s="1">
        <v>18.696999999999999</v>
      </c>
      <c r="AF876" s="1">
        <v>18.707000000000001</v>
      </c>
      <c r="AG876" s="1">
        <v>18.71</v>
      </c>
      <c r="AH876" s="1">
        <v>18.705384949839299</v>
      </c>
      <c r="AI876" s="1">
        <v>18.705384949839299</v>
      </c>
      <c r="AJ876" s="1">
        <v>18.705384949839299</v>
      </c>
      <c r="AK876" s="1">
        <v>18.705384949839299</v>
      </c>
      <c r="AL876" s="1">
        <v>18.705384949839299</v>
      </c>
      <c r="AM876" s="1">
        <v>18.705384949839299</v>
      </c>
      <c r="AN876" s="1">
        <v>18.705384949839299</v>
      </c>
      <c r="AO876" s="1">
        <v>18.705384949839299</v>
      </c>
      <c r="AP876" s="1">
        <v>18.705384949839299</v>
      </c>
      <c r="AQ876" s="1">
        <v>18.705384949839299</v>
      </c>
      <c r="AR876" s="1">
        <v>18.705384949839299</v>
      </c>
      <c r="AS876" s="1">
        <v>5.5276844887395704</v>
      </c>
      <c r="AT876" s="1">
        <v>5.8435084179849897</v>
      </c>
      <c r="AU876" s="1">
        <v>5.5757976906840803</v>
      </c>
      <c r="AV876" s="1">
        <v>5.79491239964866</v>
      </c>
      <c r="AW876" s="1">
        <v>5.0859024486825302</v>
      </c>
      <c r="AX876" s="1">
        <v>5.2383343551996999</v>
      </c>
      <c r="AY876" s="1">
        <v>5.5732889404192703</v>
      </c>
      <c r="AZ876" s="1">
        <v>5.9111304043641502</v>
      </c>
      <c r="BA876" s="1">
        <v>5.4970606123817696</v>
      </c>
      <c r="BB876" s="1">
        <v>5.7207846084187404</v>
      </c>
      <c r="BC876" s="1">
        <v>5.3346599518851301</v>
      </c>
      <c r="BD876" s="1">
        <v>13.897441904142701</v>
      </c>
      <c r="BE876" s="1">
        <v>6.5524777529414999</v>
      </c>
      <c r="BF876" s="1">
        <v>8.3456049383679307</v>
      </c>
      <c r="BG876" s="1">
        <v>0.63352979818350896</v>
      </c>
      <c r="BH876" s="1">
        <v>10.488316371351599</v>
      </c>
      <c r="BI876" s="1">
        <v>14.415131260198599</v>
      </c>
      <c r="BJ876" s="1">
        <v>3.0566518875020998</v>
      </c>
      <c r="BK876" s="1">
        <v>3.3856116669945102</v>
      </c>
      <c r="BL876" s="1">
        <v>3.81344882632603</v>
      </c>
      <c r="BM876" s="1">
        <v>3.7029302257393599</v>
      </c>
      <c r="BN876" s="1">
        <v>4.4701782459130897</v>
      </c>
    </row>
    <row r="877" spans="1:66" ht="15">
      <c r="A877" s="1" t="s">
        <v>1316</v>
      </c>
      <c r="B877" s="1">
        <v>749.54504452999902</v>
      </c>
      <c r="C877" s="1" t="s">
        <v>1317</v>
      </c>
      <c r="E877" s="6">
        <f>AVERAGE(L877:V877)</f>
        <v>156575723.81827271</v>
      </c>
      <c r="F877" s="7">
        <f>AVERAGE(W877:AG877)</f>
        <v>13.464727272727275</v>
      </c>
      <c r="G877" s="7">
        <v>1013</v>
      </c>
      <c r="H877" s="7">
        <f>AVERAGE(AH877:AR877)</f>
        <v>13.465193127972301</v>
      </c>
      <c r="I877" s="7">
        <f>MAX(AS877:BC877)</f>
        <v>5.7757136850944297</v>
      </c>
      <c r="J877" s="7">
        <f>AVERAGE(BD877:BN877)</f>
        <v>1.8934875263655138</v>
      </c>
      <c r="K877" s="8">
        <f>F877-H877</f>
        <v>-4.6585524502518183E-4</v>
      </c>
      <c r="L877" s="2">
        <v>154578419.33199999</v>
      </c>
      <c r="M877" s="2">
        <v>149882407.68099999</v>
      </c>
      <c r="N877" s="2">
        <v>171558819.81900001</v>
      </c>
      <c r="O877" s="2">
        <v>147956604.94499999</v>
      </c>
      <c r="P877" s="2">
        <v>142297754.623</v>
      </c>
      <c r="Q877" s="2">
        <v>149778116.40000001</v>
      </c>
      <c r="R877" s="2">
        <v>147439638.73800001</v>
      </c>
      <c r="S877" s="2">
        <v>167290692.06099999</v>
      </c>
      <c r="T877" s="2">
        <v>161010635.428</v>
      </c>
      <c r="U877" s="2">
        <v>128502506.859</v>
      </c>
      <c r="V877" s="2">
        <v>202037366.11500001</v>
      </c>
      <c r="W877" s="1">
        <v>13.448</v>
      </c>
      <c r="X877" s="1">
        <v>13.456</v>
      </c>
      <c r="Y877" s="1">
        <v>13.456</v>
      </c>
      <c r="Z877" s="1">
        <v>13.467000000000001</v>
      </c>
      <c r="AA877" s="1">
        <v>13.462</v>
      </c>
      <c r="AB877" s="1">
        <v>13.471</v>
      </c>
      <c r="AC877" s="1">
        <v>13.478999999999999</v>
      </c>
      <c r="AD877" s="1">
        <v>13.468</v>
      </c>
      <c r="AE877" s="1">
        <v>13.477</v>
      </c>
      <c r="AF877" s="1">
        <v>13.476000000000001</v>
      </c>
      <c r="AG877" s="1">
        <v>13.452</v>
      </c>
      <c r="AH877" s="1">
        <v>13.465193127972301</v>
      </c>
      <c r="AI877" s="1">
        <v>13.465193127972301</v>
      </c>
      <c r="AJ877" s="1">
        <v>13.465193127972301</v>
      </c>
      <c r="AK877" s="1">
        <v>13.465193127972301</v>
      </c>
      <c r="AL877" s="1">
        <v>13.465193127972301</v>
      </c>
      <c r="AM877" s="1">
        <v>13.465193127972301</v>
      </c>
      <c r="AN877" s="1">
        <v>13.465193127972301</v>
      </c>
      <c r="AO877" s="1">
        <v>13.465193127972301</v>
      </c>
      <c r="AP877" s="1">
        <v>13.465193127972301</v>
      </c>
      <c r="AQ877" s="1">
        <v>13.465193127972301</v>
      </c>
      <c r="AR877" s="1">
        <v>13.465193127972301</v>
      </c>
      <c r="AS877" s="1">
        <v>5.7693535012270996</v>
      </c>
      <c r="AT877" s="1">
        <v>5.6619165681348198</v>
      </c>
      <c r="AU877" s="1">
        <v>5.5721157429611097</v>
      </c>
      <c r="AV877" s="1">
        <v>5.7757136850944297</v>
      </c>
      <c r="AW877" s="1">
        <v>5.5234328931597902</v>
      </c>
      <c r="AX877" s="1">
        <v>5.3943671087632197</v>
      </c>
      <c r="AY877" s="1">
        <v>5.4716072852921798</v>
      </c>
      <c r="AZ877" s="1">
        <v>5.6526009730790898</v>
      </c>
      <c r="BA877" s="1">
        <v>5.5832361782376703</v>
      </c>
      <c r="BB877" s="1">
        <v>5.6581569453893596</v>
      </c>
      <c r="BC877" s="1">
        <v>5.4664847710174103</v>
      </c>
      <c r="BD877" s="1">
        <v>1.44739397145272</v>
      </c>
      <c r="BE877" s="1">
        <v>2.4623849173540702</v>
      </c>
      <c r="BF877" s="1">
        <v>2.3983988750370799</v>
      </c>
      <c r="BG877" s="1">
        <v>1.63037946639741</v>
      </c>
      <c r="BH877" s="1">
        <v>2.0841447956124002</v>
      </c>
      <c r="BI877" s="1">
        <v>2.5773594290767301</v>
      </c>
      <c r="BJ877" s="1">
        <v>1.1758462984399201</v>
      </c>
      <c r="BK877" s="1">
        <v>1.62725879933895</v>
      </c>
      <c r="BL877" s="1">
        <v>1.80145212370593</v>
      </c>
      <c r="BM877" s="1">
        <v>1.5623120436269</v>
      </c>
      <c r="BN877" s="1">
        <v>2.0614320699785398</v>
      </c>
    </row>
    <row r="878" spans="1:66" ht="15">
      <c r="A878" s="1" t="s">
        <v>1318</v>
      </c>
      <c r="B878" s="1">
        <v>747.52939452999999</v>
      </c>
      <c r="C878" s="1" t="s">
        <v>1319</v>
      </c>
      <c r="E878" s="6">
        <f>AVERAGE(L878:V878)</f>
        <v>468005245.7586363</v>
      </c>
      <c r="F878" s="7">
        <f>AVERAGE(W878:AG878)</f>
        <v>12.184636363636365</v>
      </c>
      <c r="G878" s="7">
        <v>1014</v>
      </c>
      <c r="H878" s="7">
        <f>AVERAGE(AH878:AR878)</f>
        <v>12.209</v>
      </c>
      <c r="I878" s="7">
        <f>MAX(AS878:BC878)</f>
        <v>5.2968629899117197</v>
      </c>
      <c r="J878" s="7">
        <f>AVERAGE(BD878:BN878)</f>
        <v>2.49323066812584</v>
      </c>
      <c r="K878" s="8">
        <f>F878-H878</f>
        <v>-2.4363636363634811E-2</v>
      </c>
      <c r="L878" s="2">
        <v>466011453.55900002</v>
      </c>
      <c r="M878" s="2">
        <v>486521792.69</v>
      </c>
      <c r="N878" s="2">
        <v>624047670.62100005</v>
      </c>
      <c r="O878" s="2">
        <v>468803142.338</v>
      </c>
      <c r="P878" s="2">
        <v>437917548.52899998</v>
      </c>
      <c r="Q878" s="2">
        <v>459195065.074</v>
      </c>
      <c r="R878" s="2">
        <v>438374008.99699998</v>
      </c>
      <c r="S878" s="2">
        <v>447131176.24299997</v>
      </c>
      <c r="T878" s="2">
        <v>439172222.85799998</v>
      </c>
      <c r="U878" s="2">
        <v>419963223.91500002</v>
      </c>
      <c r="V878" s="2">
        <v>460920398.52100003</v>
      </c>
      <c r="W878" s="1">
        <v>12.167</v>
      </c>
      <c r="X878" s="1">
        <v>12.178000000000001</v>
      </c>
      <c r="Y878" s="1">
        <v>12.209</v>
      </c>
      <c r="Z878" s="1">
        <v>12.19</v>
      </c>
      <c r="AA878" s="1">
        <v>12.195</v>
      </c>
      <c r="AB878" s="1">
        <v>12.188000000000001</v>
      </c>
      <c r="AC878" s="1">
        <v>12.182</v>
      </c>
      <c r="AD878" s="1">
        <v>12.173</v>
      </c>
      <c r="AE878" s="1">
        <v>12.188000000000001</v>
      </c>
      <c r="AF878" s="1">
        <v>12.196999999999999</v>
      </c>
      <c r="AG878" s="1">
        <v>12.164</v>
      </c>
      <c r="AJ878" s="1">
        <v>12.209</v>
      </c>
      <c r="AU878" s="1">
        <v>5.2968629899117197</v>
      </c>
      <c r="BF878" s="1">
        <v>2.49323066812584</v>
      </c>
    </row>
    <row r="879" spans="1:66" ht="15">
      <c r="A879" s="1" t="s">
        <v>1320</v>
      </c>
      <c r="B879" s="1">
        <v>789.612729529999</v>
      </c>
      <c r="C879" s="1" t="s">
        <v>1321</v>
      </c>
      <c r="E879" s="6">
        <f>AVERAGE(L879:V879)</f>
        <v>1319376025.6687276</v>
      </c>
      <c r="F879" s="7">
        <f>AVERAGE(W879:AG879)</f>
        <v>14.429454545454545</v>
      </c>
      <c r="G879" s="7">
        <v>1015</v>
      </c>
      <c r="H879" s="7">
        <f>AVERAGE(AH879:AR879)</f>
        <v>14.428176023197803</v>
      </c>
      <c r="I879" s="7">
        <f>MAX(AS879:BC879)</f>
        <v>16.412595309443599</v>
      </c>
      <c r="J879" s="7">
        <f>AVERAGE(BD879:BN879)</f>
        <v>0.64961774687435914</v>
      </c>
      <c r="K879" s="8">
        <f>F879-H879</f>
        <v>1.2785222567419652E-3</v>
      </c>
      <c r="L879" s="2">
        <v>1134723696.596</v>
      </c>
      <c r="M879" s="2">
        <v>1087318755.039</v>
      </c>
      <c r="N879" s="2">
        <v>1127091854.964</v>
      </c>
      <c r="O879" s="2">
        <v>1373564223.161</v>
      </c>
      <c r="P879" s="2">
        <v>1428712925.142</v>
      </c>
      <c r="Q879" s="2">
        <v>1234512591.214</v>
      </c>
      <c r="R879" s="2">
        <v>1434122401.279</v>
      </c>
      <c r="S879" s="2">
        <v>1416101638.016</v>
      </c>
      <c r="T879" s="2">
        <v>1424719718.1199999</v>
      </c>
      <c r="U879" s="2">
        <v>1402808008.5</v>
      </c>
      <c r="V879" s="2">
        <v>1449460470.325</v>
      </c>
      <c r="W879" s="1">
        <v>14.42</v>
      </c>
      <c r="X879" s="1">
        <v>14.427</v>
      </c>
      <c r="Y879" s="1">
        <v>14.452</v>
      </c>
      <c r="Z879" s="1">
        <v>14.430999999999999</v>
      </c>
      <c r="AA879" s="1">
        <v>14.427</v>
      </c>
      <c r="AB879" s="1">
        <v>14.426</v>
      </c>
      <c r="AC879" s="1">
        <v>14.413</v>
      </c>
      <c r="AD879" s="1">
        <v>14.432</v>
      </c>
      <c r="AE879" s="1">
        <v>14.420999999999999</v>
      </c>
      <c r="AF879" s="1">
        <v>14.443</v>
      </c>
      <c r="AG879" s="1">
        <v>14.432</v>
      </c>
      <c r="AK879" s="1">
        <v>14.4281760231978</v>
      </c>
      <c r="AL879" s="1">
        <v>14.4281760231978</v>
      </c>
      <c r="AM879" s="1">
        <v>14.4281760231978</v>
      </c>
      <c r="AN879" s="1">
        <v>14.4281760231978</v>
      </c>
      <c r="AO879" s="1">
        <v>14.4281760231978</v>
      </c>
      <c r="AP879" s="1">
        <v>14.4281760231978</v>
      </c>
      <c r="AQ879" s="1">
        <v>14.4281760231978</v>
      </c>
      <c r="AR879" s="1">
        <v>14.4281760231978</v>
      </c>
      <c r="AV879" s="1">
        <v>14.038824349408101</v>
      </c>
      <c r="AW879" s="1">
        <v>14.553786696435299</v>
      </c>
      <c r="AX879" s="1">
        <v>14.5138394286727</v>
      </c>
      <c r="AY879" s="1">
        <v>14.9808695333973</v>
      </c>
      <c r="AZ879" s="1">
        <v>14.1060724605223</v>
      </c>
      <c r="BA879" s="1">
        <v>14.7272501074515</v>
      </c>
      <c r="BB879" s="1">
        <v>12.7969733946234</v>
      </c>
      <c r="BC879" s="1">
        <v>16.412595309443599</v>
      </c>
      <c r="BG879" s="1">
        <v>5.1988735934715501E-2</v>
      </c>
      <c r="BH879" s="1">
        <v>1.1453812575570099</v>
      </c>
      <c r="BI879" s="1">
        <v>1.5334414627359401</v>
      </c>
      <c r="BJ879" s="1">
        <v>0.100994498386448</v>
      </c>
      <c r="BK879" s="1">
        <v>0.925903734770676</v>
      </c>
      <c r="BL879" s="1">
        <v>0.37425674939216103</v>
      </c>
      <c r="BM879" s="1">
        <v>0.99787925851704296</v>
      </c>
      <c r="BN879" s="1">
        <v>6.7096277700880294E-2</v>
      </c>
    </row>
    <row r="880" spans="1:66" ht="15">
      <c r="A880" s="1" t="s">
        <v>1320</v>
      </c>
      <c r="B880" s="1">
        <v>789.612729529999</v>
      </c>
      <c r="C880" s="1" t="s">
        <v>1321</v>
      </c>
      <c r="E880" s="6">
        <f>AVERAGE(L880:V880)</f>
        <v>63351231.20881819</v>
      </c>
      <c r="F880" s="7">
        <f>AVERAGE(W880:AG880)</f>
        <v>18.033999999999999</v>
      </c>
      <c r="G880" s="7">
        <v>1016</v>
      </c>
      <c r="H880" s="7">
        <f>AVERAGE(AH880:AR880)</f>
        <v>18.0429233436573</v>
      </c>
      <c r="I880" s="7">
        <f>MAX(AS880:BC880)</f>
        <v>8.1257158235205793</v>
      </c>
      <c r="J880" s="7">
        <f>AVERAGE(BD880:BN880)</f>
        <v>3.4353974991441101</v>
      </c>
      <c r="K880" s="8">
        <f>F880-H880</f>
        <v>-8.9233436573010749E-3</v>
      </c>
      <c r="L880" s="2">
        <v>69311930.267000005</v>
      </c>
      <c r="M880" s="2">
        <v>73342344.173999995</v>
      </c>
      <c r="N880" s="2">
        <v>77585460.346000001</v>
      </c>
      <c r="O880" s="2">
        <v>63048616.115999997</v>
      </c>
      <c r="P880" s="2">
        <v>58989303.203000002</v>
      </c>
      <c r="Q880" s="2">
        <v>66238820.702</v>
      </c>
      <c r="R880" s="2">
        <v>57160372.228</v>
      </c>
      <c r="S880" s="2">
        <v>56352157.031999998</v>
      </c>
      <c r="T880" s="2">
        <v>51622537.458999999</v>
      </c>
      <c r="U880" s="2">
        <v>60179398.516999997</v>
      </c>
      <c r="V880" s="2">
        <v>63032603.252999999</v>
      </c>
      <c r="W880" s="1">
        <v>18.05</v>
      </c>
      <c r="X880" s="1">
        <v>18.026</v>
      </c>
      <c r="Y880" s="1">
        <v>18.024999999999999</v>
      </c>
      <c r="Z880" s="1">
        <v>18.039000000000001</v>
      </c>
      <c r="AA880" s="1">
        <v>18.035</v>
      </c>
      <c r="AB880" s="1">
        <v>18.033999999999999</v>
      </c>
      <c r="AC880" s="1">
        <v>18.033999999999999</v>
      </c>
      <c r="AD880" s="1">
        <v>18.030999999999999</v>
      </c>
      <c r="AE880" s="1">
        <v>18.02</v>
      </c>
      <c r="AF880" s="1">
        <v>18.029</v>
      </c>
      <c r="AG880" s="1">
        <v>18.050999999999998</v>
      </c>
      <c r="AH880" s="1">
        <v>18.0429233436573</v>
      </c>
      <c r="AL880" s="1">
        <v>18.0429233436573</v>
      </c>
      <c r="AS880" s="1">
        <v>8.1257158235205793</v>
      </c>
      <c r="AW880" s="1">
        <v>7.9633612880467304</v>
      </c>
      <c r="BD880" s="1">
        <v>4.3113172558452497</v>
      </c>
      <c r="BH880" s="1">
        <v>2.55947774244297</v>
      </c>
    </row>
    <row r="881" spans="1:66" ht="15">
      <c r="A881" s="1" t="s">
        <v>1322</v>
      </c>
      <c r="B881" s="1">
        <v>787.59707952999997</v>
      </c>
      <c r="C881" s="1" t="s">
        <v>1323</v>
      </c>
      <c r="E881" s="6">
        <f>AVERAGE(L881:V881)</f>
        <v>114266237.24418183</v>
      </c>
      <c r="F881" s="7">
        <f>AVERAGE(W881:AG881)</f>
        <v>12.977000000000002</v>
      </c>
      <c r="G881" s="7">
        <v>1017</v>
      </c>
      <c r="H881" s="7">
        <f>AVERAGE(AH881:AR881)</f>
        <v>12.976807138536399</v>
      </c>
      <c r="I881" s="7">
        <f>MAX(AS881:BC881)</f>
        <v>12.849703912193799</v>
      </c>
      <c r="J881" s="7">
        <f>AVERAGE(BD881:BN881)</f>
        <v>0.60565025970589115</v>
      </c>
      <c r="K881" s="8">
        <f>F881-H881</f>
        <v>1.9286146360286693E-4</v>
      </c>
      <c r="L881" s="2">
        <v>110970428.038</v>
      </c>
      <c r="M881" s="2">
        <v>105380131.221</v>
      </c>
      <c r="N881" s="2">
        <v>114706508.251</v>
      </c>
      <c r="O881" s="2">
        <v>106255071.07600001</v>
      </c>
      <c r="P881" s="2">
        <v>117515862.228</v>
      </c>
      <c r="Q881" s="2">
        <v>118133068.619</v>
      </c>
      <c r="R881" s="2">
        <v>130160182.795</v>
      </c>
      <c r="S881" s="2">
        <v>108908740.884</v>
      </c>
      <c r="T881" s="2">
        <v>119508020.32600001</v>
      </c>
      <c r="U881" s="2">
        <v>111136952.39399999</v>
      </c>
      <c r="V881" s="2">
        <v>114253643.854</v>
      </c>
      <c r="W881" s="1">
        <v>12.973000000000001</v>
      </c>
      <c r="X881" s="1">
        <v>12.975</v>
      </c>
      <c r="Y881" s="1">
        <v>12.984</v>
      </c>
      <c r="Z881" s="1">
        <v>12.978</v>
      </c>
      <c r="AA881" s="1">
        <v>12.97</v>
      </c>
      <c r="AB881" s="1">
        <v>12.987</v>
      </c>
      <c r="AC881" s="1">
        <v>12.977</v>
      </c>
      <c r="AD881" s="1">
        <v>12.977</v>
      </c>
      <c r="AE881" s="1">
        <v>12.968999999999999</v>
      </c>
      <c r="AF881" s="1">
        <v>12.972</v>
      </c>
      <c r="AG881" s="1">
        <v>12.984999999999999</v>
      </c>
      <c r="AH881" s="1">
        <v>12.976807138536399</v>
      </c>
      <c r="AI881" s="1">
        <v>12.976807138536399</v>
      </c>
      <c r="AJ881" s="1">
        <v>12.976807138536399</v>
      </c>
      <c r="AK881" s="1">
        <v>12.976807138536399</v>
      </c>
      <c r="AL881" s="1">
        <v>12.976807138536399</v>
      </c>
      <c r="AM881" s="1">
        <v>12.976807138536399</v>
      </c>
      <c r="AN881" s="1">
        <v>12.976807138536399</v>
      </c>
      <c r="AO881" s="1">
        <v>12.976807138536399</v>
      </c>
      <c r="AP881" s="1">
        <v>12.976807138536399</v>
      </c>
      <c r="AQ881" s="1">
        <v>12.976807138536399</v>
      </c>
      <c r="AR881" s="1">
        <v>12.976807138536399</v>
      </c>
      <c r="AS881" s="1">
        <v>11.9094663214027</v>
      </c>
      <c r="AT881" s="1">
        <v>11.893344612476399</v>
      </c>
      <c r="AU881" s="1">
        <v>11.192747119929701</v>
      </c>
      <c r="AV881" s="1">
        <v>11.197779520085099</v>
      </c>
      <c r="AW881" s="1">
        <v>11.163690959579</v>
      </c>
      <c r="AX881" s="1">
        <v>11.894504358342401</v>
      </c>
      <c r="AY881" s="1">
        <v>12.849703912193799</v>
      </c>
      <c r="AZ881" s="1">
        <v>12.5284724414918</v>
      </c>
      <c r="BA881" s="1">
        <v>9.8304150517422499</v>
      </c>
      <c r="BB881" s="1">
        <v>11.666119796333399</v>
      </c>
      <c r="BC881" s="1">
        <v>9.7857605942245804</v>
      </c>
      <c r="BD881" s="1">
        <v>6.23508289504641E-2</v>
      </c>
      <c r="BE881" s="1">
        <v>0.181264509351242</v>
      </c>
      <c r="BF881" s="1">
        <v>0.19060751231484599</v>
      </c>
      <c r="BG881" s="1">
        <v>0.53997040913394301</v>
      </c>
      <c r="BH881" s="1">
        <v>0.543667095015957</v>
      </c>
      <c r="BI881" s="1">
        <v>1.06042117099218</v>
      </c>
      <c r="BJ881" s="1">
        <v>1.5196336695163299</v>
      </c>
      <c r="BK881" s="1">
        <v>7.1524320419589602E-2</v>
      </c>
      <c r="BL881" s="1">
        <v>0.89147096676093895</v>
      </c>
      <c r="BM881" s="1">
        <v>1.0810790934185399</v>
      </c>
      <c r="BN881" s="1">
        <v>0.52016328089077202</v>
      </c>
    </row>
    <row r="882" spans="1:66" ht="15">
      <c r="A882" s="1" t="s">
        <v>1324</v>
      </c>
      <c r="B882" s="1">
        <v>803.62837952999996</v>
      </c>
      <c r="C882" s="1" t="s">
        <v>1325</v>
      </c>
      <c r="E882" s="6">
        <f>AVERAGE(L882:V882)</f>
        <v>13829142.056</v>
      </c>
      <c r="F882" s="7">
        <f>AVERAGE(W882:AG882)</f>
        <v>15.162000000000001</v>
      </c>
      <c r="G882" s="7">
        <v>1018</v>
      </c>
      <c r="H882" s="7">
        <f>AVERAGE(AH882:AR882)</f>
        <v>15.160338998680601</v>
      </c>
      <c r="I882" s="7">
        <f>MAX(AS882:BC882)</f>
        <v>5.9490809165367704</v>
      </c>
      <c r="J882" s="7">
        <f>AVERAGE(BD882:BN882)</f>
        <v>0.51148095970848761</v>
      </c>
      <c r="K882" s="8">
        <f>F882-H882</f>
        <v>1.6610013194000572E-3</v>
      </c>
      <c r="L882" s="2">
        <v>15319433.127</v>
      </c>
      <c r="M882" s="2">
        <v>12139610.517999999</v>
      </c>
      <c r="N882" s="2">
        <v>16124989.426999999</v>
      </c>
      <c r="O882" s="2">
        <v>14124740.459000001</v>
      </c>
      <c r="P882" s="2">
        <v>14096073.185000001</v>
      </c>
      <c r="Q882" s="2">
        <v>10353357.205</v>
      </c>
      <c r="R882" s="2">
        <v>14269084.987</v>
      </c>
      <c r="S882" s="2">
        <v>13527769.491</v>
      </c>
      <c r="T882" s="2">
        <v>14793552.014</v>
      </c>
      <c r="U882" s="2">
        <v>12411372.424000001</v>
      </c>
      <c r="V882" s="2">
        <v>14960579.778999999</v>
      </c>
      <c r="W882" s="1">
        <v>15.161</v>
      </c>
      <c r="X882" s="1">
        <v>15.159000000000001</v>
      </c>
      <c r="Y882" s="1">
        <v>15.180999999999999</v>
      </c>
      <c r="Z882" s="1">
        <v>15.169</v>
      </c>
      <c r="AA882" s="1">
        <v>15.154999999999999</v>
      </c>
      <c r="AB882" s="1">
        <v>15.153</v>
      </c>
      <c r="AC882" s="1">
        <v>15.151999999999999</v>
      </c>
      <c r="AD882" s="1">
        <v>15.166</v>
      </c>
      <c r="AE882" s="1">
        <v>15.153</v>
      </c>
      <c r="AF882" s="1">
        <v>15.17</v>
      </c>
      <c r="AG882" s="1">
        <v>15.163</v>
      </c>
      <c r="AH882" s="1">
        <v>15.160338998680601</v>
      </c>
      <c r="AI882" s="1">
        <v>15.160338998680601</v>
      </c>
      <c r="AK882" s="1">
        <v>15.160338998680601</v>
      </c>
      <c r="AM882" s="1">
        <v>15.160338998680601</v>
      </c>
      <c r="AO882" s="1">
        <v>15.160338998680601</v>
      </c>
      <c r="AP882" s="1">
        <v>15.160338998680601</v>
      </c>
      <c r="AS882" s="1">
        <v>5.4539576118018296</v>
      </c>
      <c r="AT882" s="1">
        <v>5.4702603536608398</v>
      </c>
      <c r="AV882" s="1">
        <v>5.2262854486555401</v>
      </c>
      <c r="AX882" s="1">
        <v>5.1466039223936999</v>
      </c>
      <c r="AZ882" s="1">
        <v>5.85019629467038</v>
      </c>
      <c r="BA882" s="1">
        <v>5.9490809165367704</v>
      </c>
      <c r="BD882" s="1">
        <v>0.31456205058671299</v>
      </c>
      <c r="BE882" s="1">
        <v>0.53363546527319905</v>
      </c>
      <c r="BG882" s="1">
        <v>0.463421334681621</v>
      </c>
      <c r="BI882" s="1">
        <v>1.32300595261304</v>
      </c>
      <c r="BK882" s="1">
        <v>0.32402861794632098</v>
      </c>
      <c r="BL882" s="1">
        <v>0.110232337150032</v>
      </c>
    </row>
    <row r="883" spans="1:66" ht="15">
      <c r="A883" s="1" t="s">
        <v>1326</v>
      </c>
      <c r="B883" s="1">
        <v>819.65967952999995</v>
      </c>
      <c r="C883" s="1" t="s">
        <v>1327</v>
      </c>
      <c r="E883" s="6">
        <f>AVERAGE(L883:V883)</f>
        <v>20878358.607272726</v>
      </c>
      <c r="F883" s="7">
        <f>AVERAGE(W883:AG883)</f>
        <v>16.596</v>
      </c>
      <c r="G883" s="7">
        <v>1019</v>
      </c>
      <c r="H883" s="7">
        <f>AVERAGE(AH883:AR883)</f>
        <v>16.596212215002105</v>
      </c>
      <c r="I883" s="7">
        <f>MAX(AS883:BC883)</f>
        <v>10.5943505936735</v>
      </c>
      <c r="J883" s="7">
        <f>AVERAGE(BD883:BN883)</f>
        <v>1.8007865604298721</v>
      </c>
      <c r="K883" s="8">
        <f>F883-H883</f>
        <v>-2.1221500210444333E-4</v>
      </c>
      <c r="L883" s="2">
        <v>22878952.193999998</v>
      </c>
      <c r="M883" s="2">
        <v>22168417.771000002</v>
      </c>
      <c r="N883" s="2">
        <v>24776621.752</v>
      </c>
      <c r="O883" s="2">
        <v>24853819.739</v>
      </c>
      <c r="P883" s="2">
        <v>19139120.528000001</v>
      </c>
      <c r="Q883" s="2">
        <v>18751128.465999998</v>
      </c>
      <c r="R883" s="2">
        <v>19316144.546999998</v>
      </c>
      <c r="S883" s="2">
        <v>19445745.949000001</v>
      </c>
      <c r="T883" s="2">
        <v>21189131.228</v>
      </c>
      <c r="U883" s="2">
        <v>19583021.971000001</v>
      </c>
      <c r="V883" s="2">
        <v>17559840.535</v>
      </c>
      <c r="W883" s="1">
        <v>16.594999999999999</v>
      </c>
      <c r="X883" s="1">
        <v>16.600000000000001</v>
      </c>
      <c r="Y883" s="1">
        <v>16.597000000000001</v>
      </c>
      <c r="Z883" s="1">
        <v>16.597999999999999</v>
      </c>
      <c r="AA883" s="1">
        <v>16.599</v>
      </c>
      <c r="AB883" s="1">
        <v>16.585999999999999</v>
      </c>
      <c r="AC883" s="1">
        <v>16.591000000000001</v>
      </c>
      <c r="AD883" s="1">
        <v>16.603000000000002</v>
      </c>
      <c r="AE883" s="1">
        <v>16.588999999999999</v>
      </c>
      <c r="AF883" s="1">
        <v>16.599</v>
      </c>
      <c r="AG883" s="1">
        <v>16.599</v>
      </c>
      <c r="AH883" s="1">
        <v>16.596212215002101</v>
      </c>
      <c r="AI883" s="1">
        <v>16.596212215002101</v>
      </c>
      <c r="AJ883" s="1">
        <v>16.596212215002101</v>
      </c>
      <c r="AK883" s="1">
        <v>16.596212215002101</v>
      </c>
      <c r="AL883" s="1">
        <v>16.596212215002101</v>
      </c>
      <c r="AM883" s="1">
        <v>16.596212215002101</v>
      </c>
      <c r="AN883" s="1">
        <v>16.596212215002101</v>
      </c>
      <c r="AO883" s="1">
        <v>16.596212215002101</v>
      </c>
      <c r="AP883" s="1">
        <v>16.596212215002101</v>
      </c>
      <c r="AQ883" s="1">
        <v>16.596212215002101</v>
      </c>
      <c r="AR883" s="1">
        <v>16.596212215002101</v>
      </c>
      <c r="AS883" s="1">
        <v>8.9253815182983303</v>
      </c>
      <c r="AT883" s="1">
        <v>9.0674090999953201</v>
      </c>
      <c r="AU883" s="1">
        <v>8.6479758051722495</v>
      </c>
      <c r="AV883" s="1">
        <v>8.99686399251142</v>
      </c>
      <c r="AW883" s="1">
        <v>9.5347585184345096</v>
      </c>
      <c r="AX883" s="1">
        <v>9.4356203560572691</v>
      </c>
      <c r="AY883" s="1">
        <v>9.73582953246936</v>
      </c>
      <c r="AZ883" s="1">
        <v>10.5943505936735</v>
      </c>
      <c r="BA883" s="1">
        <v>9.6364723851610297</v>
      </c>
      <c r="BB883" s="1">
        <v>7.4936649904403696</v>
      </c>
      <c r="BC883" s="1">
        <v>9.4265153180922603</v>
      </c>
      <c r="BD883" s="1">
        <v>3.61375696451335</v>
      </c>
      <c r="BE883" s="1">
        <v>1.5441186245010701</v>
      </c>
      <c r="BF883" s="1">
        <v>2.3332763892952899</v>
      </c>
      <c r="BG883" s="1">
        <v>1.2464016085489</v>
      </c>
      <c r="BH883" s="1">
        <v>2.1421330580175599</v>
      </c>
      <c r="BI883" s="1">
        <v>3.4688762751263602</v>
      </c>
      <c r="BJ883" s="1">
        <v>1.90770321079307</v>
      </c>
      <c r="BK883" s="1">
        <v>0.53529368075285699</v>
      </c>
      <c r="BL883" s="1">
        <v>0.84237064851051302</v>
      </c>
      <c r="BM883" s="1">
        <v>1.9392784929399001</v>
      </c>
      <c r="BN883" s="1">
        <v>0.23544321172971999</v>
      </c>
    </row>
    <row r="884" spans="1:66" ht="15">
      <c r="A884" s="1" t="s">
        <v>1328</v>
      </c>
      <c r="B884" s="1">
        <v>835.65459453000005</v>
      </c>
      <c r="C884" s="1" t="s">
        <v>1329</v>
      </c>
      <c r="E884" s="6">
        <f>AVERAGE(L884:V884)</f>
        <v>25780714.916454542</v>
      </c>
      <c r="F884" s="7">
        <f>AVERAGE(W884:AG884)</f>
        <v>15.178545454545452</v>
      </c>
      <c r="G884" s="7">
        <v>1020</v>
      </c>
      <c r="H884" s="7">
        <f>AVERAGE(AH884:AR884)</f>
        <v>15.178880717375394</v>
      </c>
      <c r="I884" s="7">
        <f>MAX(AS884:BC884)</f>
        <v>13.5324999156765</v>
      </c>
      <c r="J884" s="7">
        <f>AVERAGE(BD884:BN884)</f>
        <v>2.7365418134209794</v>
      </c>
      <c r="K884" s="8">
        <f>F884-H884</f>
        <v>-3.3526282994245094E-4</v>
      </c>
      <c r="L884" s="2">
        <v>25470391.311000001</v>
      </c>
      <c r="M884" s="2">
        <v>22634092.111000001</v>
      </c>
      <c r="N884" s="2">
        <v>27420776.285</v>
      </c>
      <c r="O884" s="2">
        <v>25899947.182999998</v>
      </c>
      <c r="P884" s="2">
        <v>26003375.888999999</v>
      </c>
      <c r="Q884" s="2">
        <v>23548139.737</v>
      </c>
      <c r="R884" s="2">
        <v>27261346.147</v>
      </c>
      <c r="S884" s="2">
        <v>24059636.070999999</v>
      </c>
      <c r="T884" s="2">
        <v>28389729.686000001</v>
      </c>
      <c r="U884" s="2">
        <v>25904558.372000001</v>
      </c>
      <c r="V884" s="2">
        <v>26995871.289000001</v>
      </c>
      <c r="W884" s="1">
        <v>15.173</v>
      </c>
      <c r="X884" s="1">
        <v>15.164</v>
      </c>
      <c r="Y884" s="1">
        <v>15.188000000000001</v>
      </c>
      <c r="Z884" s="1">
        <v>15.183999999999999</v>
      </c>
      <c r="AA884" s="1">
        <v>15.173999999999999</v>
      </c>
      <c r="AB884" s="1">
        <v>15.173999999999999</v>
      </c>
      <c r="AC884" s="1">
        <v>15.183999999999999</v>
      </c>
      <c r="AD884" s="1">
        <v>15.183</v>
      </c>
      <c r="AE884" s="1">
        <v>15.173</v>
      </c>
      <c r="AF884" s="1">
        <v>15.177</v>
      </c>
      <c r="AG884" s="1">
        <v>15.19</v>
      </c>
      <c r="AH884" s="1">
        <v>15.178880717375399</v>
      </c>
      <c r="AI884" s="1">
        <v>15.178880717375399</v>
      </c>
      <c r="AJ884" s="1">
        <v>15.178880717375399</v>
      </c>
      <c r="AK884" s="1">
        <v>15.178880717375399</v>
      </c>
      <c r="AL884" s="1">
        <v>15.178880717375399</v>
      </c>
      <c r="AM884" s="1">
        <v>15.178880717375399</v>
      </c>
      <c r="AN884" s="1">
        <v>15.178880717375399</v>
      </c>
      <c r="AO884" s="1">
        <v>15.178880717375399</v>
      </c>
      <c r="AP884" s="1">
        <v>15.178880717375399</v>
      </c>
      <c r="AQ884" s="1">
        <v>15.178880717375399</v>
      </c>
      <c r="AR884" s="1">
        <v>15.178880717375399</v>
      </c>
      <c r="AS884" s="1">
        <v>11.083985585945101</v>
      </c>
      <c r="AT884" s="1">
        <v>11.686922265414401</v>
      </c>
      <c r="AU884" s="1">
        <v>11.916280448767701</v>
      </c>
      <c r="AV884" s="1">
        <v>12.007889376487499</v>
      </c>
      <c r="AW884" s="1">
        <v>12.577140924768701</v>
      </c>
      <c r="AX884" s="1">
        <v>12.3935281337296</v>
      </c>
      <c r="AY884" s="1">
        <v>12.7465551983369</v>
      </c>
      <c r="AZ884" s="1">
        <v>13.5324999156765</v>
      </c>
      <c r="BA884" s="1">
        <v>12.5506792056248</v>
      </c>
      <c r="BB884" s="1">
        <v>8.6783324783465901</v>
      </c>
      <c r="BC884" s="1">
        <v>13.348159029970301</v>
      </c>
      <c r="BD884" s="1">
        <v>5.0324789645133503</v>
      </c>
      <c r="BE884" s="1">
        <v>2.9562986245010698</v>
      </c>
      <c r="BF884" s="1">
        <v>3.75273138929529</v>
      </c>
      <c r="BG884" s="1">
        <v>0.173970391451089</v>
      </c>
      <c r="BH884" s="1">
        <v>3.5822810580175601</v>
      </c>
      <c r="BI884" s="1">
        <v>4.8873392751263696</v>
      </c>
      <c r="BJ884" s="1">
        <v>0.48693821079307498</v>
      </c>
      <c r="BK884" s="1">
        <v>1.96076768075285</v>
      </c>
      <c r="BL884" s="1">
        <v>2.2568026485105102</v>
      </c>
      <c r="BM884" s="1">
        <v>3.3581184929399002</v>
      </c>
      <c r="BN884" s="1">
        <v>1.6542332117297101</v>
      </c>
    </row>
    <row r="885" spans="1:66" ht="15">
      <c r="A885" s="1" t="s">
        <v>1330</v>
      </c>
      <c r="B885" s="1">
        <v>817.64402953000001</v>
      </c>
      <c r="C885" s="1" t="s">
        <v>1331</v>
      </c>
      <c r="E885" s="6">
        <f>AVERAGE(L885:V885)</f>
        <v>730284703.32263625</v>
      </c>
      <c r="F885" s="7">
        <f>AVERAGE(W885:AG885)</f>
        <v>15.932090909090908</v>
      </c>
      <c r="G885" s="7">
        <v>1021</v>
      </c>
      <c r="H885" s="7">
        <f>AVERAGE(AH885:AR885)</f>
        <v>15.9317793301236</v>
      </c>
      <c r="I885" s="7">
        <f>MAX(AS885:BC885)</f>
        <v>12.782454565510699</v>
      </c>
      <c r="J885" s="7">
        <f>AVERAGE(BD885:BN885)</f>
        <v>1.1619695923384636</v>
      </c>
      <c r="K885" s="8">
        <f>F885-H885</f>
        <v>3.1157896730782397E-4</v>
      </c>
      <c r="L885" s="2">
        <v>756925615.95700002</v>
      </c>
      <c r="M885" s="2">
        <v>765969094.03100002</v>
      </c>
      <c r="N885" s="2">
        <v>753420834.48099995</v>
      </c>
      <c r="O885" s="2">
        <v>701449595.79400003</v>
      </c>
      <c r="P885" s="2">
        <v>709028288.68599999</v>
      </c>
      <c r="Q885" s="2">
        <v>639550013.19599998</v>
      </c>
      <c r="R885" s="2">
        <v>754812033.653</v>
      </c>
      <c r="S885" s="2">
        <v>766017958.48399997</v>
      </c>
      <c r="T885" s="2">
        <v>744519112.48000002</v>
      </c>
      <c r="U885" s="2">
        <v>713244347.65699995</v>
      </c>
      <c r="V885" s="2">
        <v>728194842.13</v>
      </c>
      <c r="W885" s="1">
        <v>15.911</v>
      </c>
      <c r="X885" s="1">
        <v>15.930999999999999</v>
      </c>
      <c r="Y885" s="1">
        <v>15.943</v>
      </c>
      <c r="Z885" s="1">
        <v>15.936999999999999</v>
      </c>
      <c r="AA885" s="1">
        <v>15.927</v>
      </c>
      <c r="AB885" s="1">
        <v>15.933</v>
      </c>
      <c r="AC885" s="1">
        <v>15.929</v>
      </c>
      <c r="AD885" s="1">
        <v>15.929</v>
      </c>
      <c r="AE885" s="1">
        <v>15.929</v>
      </c>
      <c r="AF885" s="1">
        <v>15.938000000000001</v>
      </c>
      <c r="AG885" s="1">
        <v>15.946</v>
      </c>
      <c r="AH885" s="1">
        <v>15.9317793301236</v>
      </c>
      <c r="AI885" s="1">
        <v>15.9317793301236</v>
      </c>
      <c r="AJ885" s="1">
        <v>15.9317793301236</v>
      </c>
      <c r="AK885" s="1">
        <v>15.9317793301236</v>
      </c>
      <c r="AL885" s="1">
        <v>15.9317793301236</v>
      </c>
      <c r="AM885" s="1">
        <v>15.9317793301236</v>
      </c>
      <c r="AN885" s="1">
        <v>15.9317793301236</v>
      </c>
      <c r="AO885" s="1">
        <v>15.9317793301236</v>
      </c>
      <c r="AP885" s="1">
        <v>15.9317793301236</v>
      </c>
      <c r="AQ885" s="1">
        <v>15.9317793301236</v>
      </c>
      <c r="AR885" s="1">
        <v>15.9317793301236</v>
      </c>
      <c r="AS885" s="1">
        <v>5.5564206976579502</v>
      </c>
      <c r="AT885" s="1">
        <v>12.270377744318299</v>
      </c>
      <c r="AU885" s="1">
        <v>5.2436434776530403</v>
      </c>
      <c r="AV885" s="1">
        <v>7.36630600524275</v>
      </c>
      <c r="AW885" s="1">
        <v>11.538578260343501</v>
      </c>
      <c r="AX885" s="1">
        <v>12.484320511479901</v>
      </c>
      <c r="AY885" s="1">
        <v>5.9554109519041001</v>
      </c>
      <c r="AZ885" s="1">
        <v>12.782454565510699</v>
      </c>
      <c r="BA885" s="1">
        <v>10.8665872443826</v>
      </c>
      <c r="BB885" s="1">
        <v>9.9054565506993697</v>
      </c>
      <c r="BC885" s="1">
        <v>12.466792808329201</v>
      </c>
      <c r="BD885" s="1">
        <v>3.1822877027121299</v>
      </c>
      <c r="BE885" s="1">
        <v>0.55590189070187801</v>
      </c>
      <c r="BF885" s="1">
        <v>0.78929392860675396</v>
      </c>
      <c r="BG885" s="1">
        <v>1.09790416781652</v>
      </c>
      <c r="BH885" s="1">
        <v>1.7604681262970201</v>
      </c>
      <c r="BI885" s="1">
        <v>1.7014812791006599</v>
      </c>
      <c r="BJ885" s="1">
        <v>1.24979192883548</v>
      </c>
      <c r="BK885" s="1">
        <v>0.156873196852998</v>
      </c>
      <c r="BL885" s="1">
        <v>0.142977901658426</v>
      </c>
      <c r="BM885" s="1">
        <v>1.4370588762040499</v>
      </c>
      <c r="BN885" s="1">
        <v>0.70762651693718204</v>
      </c>
    </row>
    <row r="886" spans="1:66" ht="15">
      <c r="A886" s="1" t="s">
        <v>1332</v>
      </c>
      <c r="B886" s="1">
        <v>817.64402953000001</v>
      </c>
      <c r="C886" s="1" t="s">
        <v>1331</v>
      </c>
      <c r="E886" s="6">
        <f>AVERAGE(L886:V886)</f>
        <v>49261678.972454548</v>
      </c>
      <c r="F886" s="7">
        <f>AVERAGE(W886:AG886)</f>
        <v>19.656545454545455</v>
      </c>
      <c r="G886" s="7">
        <v>1022</v>
      </c>
      <c r="H886" s="7">
        <f>AVERAGE(AH886:AR886)</f>
        <v>19.661000000000001</v>
      </c>
      <c r="I886" s="7">
        <f>MAX(AS886:BC886)</f>
        <v>5.2031030604491404</v>
      </c>
      <c r="J886" s="7">
        <f>AVERAGE(BD886:BN886)</f>
        <v>3.8053641968530001</v>
      </c>
      <c r="K886" s="8">
        <f>F886-H886</f>
        <v>-4.454545454546377E-3</v>
      </c>
      <c r="L886" s="2">
        <v>55174085.111000001</v>
      </c>
      <c r="M886" s="2">
        <v>55348429.340000004</v>
      </c>
      <c r="N886" s="2">
        <v>57283324.568000004</v>
      </c>
      <c r="O886" s="2">
        <v>55396474.560999997</v>
      </c>
      <c r="P886" s="2">
        <v>48320297.336999997</v>
      </c>
      <c r="Q886" s="2">
        <v>41212422.208999999</v>
      </c>
      <c r="R886" s="2">
        <v>44563435.061999999</v>
      </c>
      <c r="S886" s="2">
        <v>47461199.203000002</v>
      </c>
      <c r="T886" s="2">
        <v>36701072.859999999</v>
      </c>
      <c r="U886" s="2">
        <v>46705045.354999997</v>
      </c>
      <c r="V886" s="2">
        <v>53712683.090999998</v>
      </c>
      <c r="W886" s="1">
        <v>19.658000000000001</v>
      </c>
      <c r="X886" s="1">
        <v>19.654</v>
      </c>
      <c r="Y886" s="1">
        <v>19.652999999999999</v>
      </c>
      <c r="Z886" s="1">
        <v>19.651</v>
      </c>
      <c r="AA886" s="1">
        <v>19.651</v>
      </c>
      <c r="AB886" s="1">
        <v>19.658999999999999</v>
      </c>
      <c r="AC886" s="1">
        <v>19.663</v>
      </c>
      <c r="AD886" s="1">
        <v>19.661000000000001</v>
      </c>
      <c r="AE886" s="1">
        <v>19.648</v>
      </c>
      <c r="AF886" s="1">
        <v>19.655000000000001</v>
      </c>
      <c r="AG886" s="1">
        <v>19.669</v>
      </c>
      <c r="AO886" s="1">
        <v>19.661000000000001</v>
      </c>
      <c r="AZ886" s="1">
        <v>5.2031030604491404</v>
      </c>
      <c r="BK886" s="1">
        <v>3.8053641968530001</v>
      </c>
    </row>
    <row r="887" spans="1:66" ht="15">
      <c r="A887" s="1" t="s">
        <v>1333</v>
      </c>
      <c r="B887" s="1">
        <v>831.65967952999995</v>
      </c>
      <c r="C887" s="1" t="s">
        <v>1334</v>
      </c>
      <c r="E887" s="6">
        <f>AVERAGE(L887:V887)</f>
        <v>17386500.600090906</v>
      </c>
      <c r="F887" s="7">
        <f>AVERAGE(W887:AG887)</f>
        <v>16.710818181818183</v>
      </c>
      <c r="G887" s="7">
        <v>1023</v>
      </c>
      <c r="H887" s="7">
        <f>AVERAGE(AH887:AR887)</f>
        <v>16.707999999999998</v>
      </c>
      <c r="I887" s="7">
        <f>MAX(AS887:BC887)</f>
        <v>5.6995921337296398</v>
      </c>
      <c r="J887" s="7">
        <f>AVERAGE(BD887:BN887)</f>
        <v>1.7827698008473101</v>
      </c>
      <c r="K887" s="8">
        <f>F887-H887</f>
        <v>2.8181818181849394E-3</v>
      </c>
      <c r="L887" s="2">
        <v>21552845.576000001</v>
      </c>
      <c r="M887" s="2">
        <v>14253613.847999999</v>
      </c>
      <c r="N887" s="2">
        <v>17352452.907000002</v>
      </c>
      <c r="O887" s="2">
        <v>11448689.831</v>
      </c>
      <c r="P887" s="2">
        <v>19087788.833000001</v>
      </c>
      <c r="Q887" s="2">
        <v>16178878.946</v>
      </c>
      <c r="R887" s="2">
        <v>18106193.037999999</v>
      </c>
      <c r="S887" s="2">
        <v>18847481.824999999</v>
      </c>
      <c r="T887" s="2">
        <v>17712424.971999999</v>
      </c>
      <c r="U887" s="2">
        <v>16001843.169</v>
      </c>
      <c r="V887" s="2">
        <v>20709293.655999999</v>
      </c>
      <c r="W887" s="1">
        <v>16.709</v>
      </c>
      <c r="X887" s="1">
        <v>16.707000000000001</v>
      </c>
      <c r="Y887" s="1">
        <v>16.728999999999999</v>
      </c>
      <c r="Z887" s="1">
        <v>16.710999999999999</v>
      </c>
      <c r="AA887" s="1">
        <v>16.707999999999998</v>
      </c>
      <c r="AB887" s="1">
        <v>16.712</v>
      </c>
      <c r="AC887" s="1">
        <v>16.701000000000001</v>
      </c>
      <c r="AD887" s="1">
        <v>16.72</v>
      </c>
      <c r="AE887" s="1">
        <v>16.71</v>
      </c>
      <c r="AF887" s="1">
        <v>16.709</v>
      </c>
      <c r="AG887" s="1">
        <v>16.702999999999999</v>
      </c>
      <c r="AL887" s="1">
        <v>16.707999999999998</v>
      </c>
      <c r="AW887" s="1">
        <v>5.6995921337296398</v>
      </c>
      <c r="BH887" s="1">
        <v>1.7827698008473101</v>
      </c>
    </row>
    <row r="888" spans="1:66" ht="15">
      <c r="A888" s="1" t="s">
        <v>1335</v>
      </c>
      <c r="B888" s="1">
        <v>847.69097952999903</v>
      </c>
      <c r="C888" s="1" t="s">
        <v>1336</v>
      </c>
      <c r="E888" s="6">
        <f>AVERAGE(L888:V888)</f>
        <v>98513668.818909109</v>
      </c>
      <c r="F888" s="7">
        <f>AVERAGE(W888:AG888)</f>
        <v>18.204000000000001</v>
      </c>
      <c r="G888" s="7">
        <v>1024</v>
      </c>
      <c r="H888" s="7">
        <f>AVERAGE(AH888:AR888)</f>
        <v>18.1771975814036</v>
      </c>
      <c r="I888" s="7">
        <f>MAX(AS888:BC888)</f>
        <v>12.1647335573379</v>
      </c>
      <c r="J888" s="7">
        <f>AVERAGE(BD888:BN888)</f>
        <v>2.359801562718749</v>
      </c>
      <c r="K888" s="8">
        <f>F888-H888</f>
        <v>2.6802418596400202E-2</v>
      </c>
      <c r="L888" s="2">
        <v>29269607.331</v>
      </c>
      <c r="M888" s="2">
        <v>33478147.940000001</v>
      </c>
      <c r="N888" s="2">
        <v>18733984.732000001</v>
      </c>
      <c r="O888" s="2">
        <v>317478282.74599999</v>
      </c>
      <c r="P888" s="2">
        <v>40064983.248000003</v>
      </c>
      <c r="Q888" s="2">
        <v>25487261.234000001</v>
      </c>
      <c r="R888" s="2">
        <v>264840510.00400001</v>
      </c>
      <c r="S888" s="2">
        <v>57148519.196000002</v>
      </c>
      <c r="T888" s="2">
        <v>227273587.11700001</v>
      </c>
      <c r="U888" s="2">
        <v>39747656.093000002</v>
      </c>
      <c r="V888" s="2">
        <v>30127817.366999999</v>
      </c>
      <c r="W888" s="1">
        <v>18.152999999999999</v>
      </c>
      <c r="X888" s="1">
        <v>18.178999999999998</v>
      </c>
      <c r="Y888" s="1">
        <v>18.18</v>
      </c>
      <c r="Z888" s="1">
        <v>18.29</v>
      </c>
      <c r="AA888" s="1">
        <v>18.175999999999998</v>
      </c>
      <c r="AB888" s="1">
        <v>18.178000000000001</v>
      </c>
      <c r="AC888" s="1">
        <v>18.283999999999999</v>
      </c>
      <c r="AD888" s="1">
        <v>18.175999999999998</v>
      </c>
      <c r="AE888" s="1">
        <v>18.263000000000002</v>
      </c>
      <c r="AF888" s="1">
        <v>18.18</v>
      </c>
      <c r="AG888" s="1">
        <v>18.184999999999999</v>
      </c>
      <c r="AL888" s="1">
        <v>18.1771975814036</v>
      </c>
      <c r="AO888" s="1">
        <v>18.1771975814036</v>
      </c>
      <c r="AQ888" s="1">
        <v>18.1771975814036</v>
      </c>
      <c r="AW888" s="1">
        <v>12.1647335573379</v>
      </c>
      <c r="AZ888" s="1">
        <v>8.0259307823058403</v>
      </c>
      <c r="BB888" s="1">
        <v>7.7879838368622201</v>
      </c>
      <c r="BH888" s="1">
        <v>3.7957174988210398</v>
      </c>
      <c r="BK888" s="1">
        <v>4.8500690182237301E-2</v>
      </c>
      <c r="BM888" s="1">
        <v>3.2351864991529702</v>
      </c>
    </row>
    <row r="889" spans="1:66" ht="15">
      <c r="A889" s="1" t="s">
        <v>1337</v>
      </c>
      <c r="B889" s="1">
        <v>863.68589452999902</v>
      </c>
      <c r="C889" s="1" t="s">
        <v>1338</v>
      </c>
      <c r="E889" s="6">
        <f>AVERAGE(L889:V889)</f>
        <v>110272301.89863636</v>
      </c>
      <c r="F889" s="7">
        <f>AVERAGE(W889:AG889)</f>
        <v>16.715545454545456</v>
      </c>
      <c r="G889" s="7">
        <v>1025</v>
      </c>
      <c r="H889" s="7">
        <f>AVERAGE(AH889:AR889)</f>
        <v>16.7146411504493</v>
      </c>
      <c r="I889" s="7">
        <f>MAX(AS889:BC889)</f>
        <v>9.5826927602811498</v>
      </c>
      <c r="J889" s="7">
        <f>AVERAGE(BD889:BN889)</f>
        <v>3.9624504014154609</v>
      </c>
      <c r="K889" s="8">
        <f>F889-H889</f>
        <v>9.043040961564941E-4</v>
      </c>
      <c r="L889" s="2">
        <v>110068630.255</v>
      </c>
      <c r="M889" s="2">
        <v>104153981.03</v>
      </c>
      <c r="N889" s="2">
        <v>115174597.259</v>
      </c>
      <c r="O889" s="2">
        <v>113941906.57099999</v>
      </c>
      <c r="P889" s="2">
        <v>113680472.15099999</v>
      </c>
      <c r="Q889" s="2">
        <v>106685645.645</v>
      </c>
      <c r="R889" s="2">
        <v>134020094.35600001</v>
      </c>
      <c r="S889" s="2">
        <v>87538604.332000002</v>
      </c>
      <c r="T889" s="2">
        <v>121307436.223</v>
      </c>
      <c r="U889" s="2">
        <v>99389518.169</v>
      </c>
      <c r="V889" s="2">
        <v>107034434.89399999</v>
      </c>
      <c r="W889" s="1">
        <v>16.725000000000001</v>
      </c>
      <c r="X889" s="1">
        <v>16.71</v>
      </c>
      <c r="Y889" s="1">
        <v>16.721</v>
      </c>
      <c r="Z889" s="1">
        <v>16.702000000000002</v>
      </c>
      <c r="AA889" s="1">
        <v>16.71</v>
      </c>
      <c r="AB889" s="1">
        <v>16.712</v>
      </c>
      <c r="AC889" s="1">
        <v>16.707000000000001</v>
      </c>
      <c r="AD889" s="1">
        <v>16.719000000000001</v>
      </c>
      <c r="AE889" s="1">
        <v>16.707000000000001</v>
      </c>
      <c r="AF889" s="1">
        <v>16.724</v>
      </c>
      <c r="AG889" s="1">
        <v>16.734000000000002</v>
      </c>
      <c r="AH889" s="1">
        <v>16.7146411504493</v>
      </c>
      <c r="AI889" s="1">
        <v>16.7146411504493</v>
      </c>
      <c r="AJ889" s="1">
        <v>16.7146411504493</v>
      </c>
      <c r="AK889" s="1">
        <v>16.7146411504493</v>
      </c>
      <c r="AL889" s="1">
        <v>16.7146411504493</v>
      </c>
      <c r="AM889" s="1">
        <v>16.7146411504493</v>
      </c>
      <c r="AN889" s="1">
        <v>16.7146411504493</v>
      </c>
      <c r="AP889" s="1">
        <v>16.7146411504493</v>
      </c>
      <c r="AQ889" s="1">
        <v>16.7146411504493</v>
      </c>
      <c r="AR889" s="1">
        <v>16.7146411504493</v>
      </c>
      <c r="AS889" s="1">
        <v>6.1328522078777503</v>
      </c>
      <c r="AT889" s="1">
        <v>6.4970328831415296</v>
      </c>
      <c r="AU889" s="1">
        <v>7.5579395396535904</v>
      </c>
      <c r="AV889" s="1">
        <v>6.6541508461397996</v>
      </c>
      <c r="AW889" s="1">
        <v>8.1085531737504297</v>
      </c>
      <c r="AX889" s="1">
        <v>9.2074922383880402</v>
      </c>
      <c r="AY889" s="1">
        <v>9.2349504665650208</v>
      </c>
      <c r="BA889" s="1">
        <v>7.6715606875067204</v>
      </c>
      <c r="BB889" s="1">
        <v>6.7179720860485004</v>
      </c>
      <c r="BC889" s="1">
        <v>9.5826927602811498</v>
      </c>
      <c r="BD889" s="1">
        <v>6.7166002920608401</v>
      </c>
      <c r="BE889" s="1">
        <v>2.9515240414057802</v>
      </c>
      <c r="BF889" s="1">
        <v>4.1621964884903502</v>
      </c>
      <c r="BG889" s="1">
        <v>0.67472022829933898</v>
      </c>
      <c r="BH889" s="1">
        <v>5.1635724988210399</v>
      </c>
      <c r="BI889" s="1">
        <v>7.47505952380879</v>
      </c>
      <c r="BJ889" s="1">
        <v>1.87703748004477</v>
      </c>
      <c r="BL889" s="1">
        <v>1.67314790307728</v>
      </c>
      <c r="BM889" s="1">
        <v>4.6133884991529603</v>
      </c>
      <c r="BN889" s="1">
        <v>4.3172570589934596</v>
      </c>
    </row>
    <row r="890" spans="1:66" ht="15">
      <c r="A890" s="1" t="s">
        <v>1339</v>
      </c>
      <c r="B890" s="1">
        <v>857.67532953</v>
      </c>
      <c r="C890" s="1" t="s">
        <v>1340</v>
      </c>
      <c r="E890" s="6">
        <f>AVERAGE(L890:V890)</f>
        <v>130898466.51836362</v>
      </c>
      <c r="F890" s="7">
        <f>AVERAGE(W890:AG890)</f>
        <v>17.328727272727271</v>
      </c>
      <c r="G890" s="7">
        <v>1026</v>
      </c>
      <c r="H890" s="7">
        <f>AVERAGE(AH890:AR890)</f>
        <v>17.338999999999999</v>
      </c>
      <c r="I890" s="7">
        <f>MAX(AS890:BC890)</f>
        <v>5.0354701718150201</v>
      </c>
      <c r="J890" s="7">
        <f>AVERAGE(BD890:BN890)</f>
        <v>1.9838760944971201</v>
      </c>
      <c r="K890" s="8">
        <f>F890-H890</f>
        <v>-1.0272727272727877E-2</v>
      </c>
      <c r="L890" s="2">
        <v>142537980.711</v>
      </c>
      <c r="M890" s="2">
        <v>158037294.73899999</v>
      </c>
      <c r="N890" s="2">
        <v>146813137.914</v>
      </c>
      <c r="O890" s="2">
        <v>165465819.27200001</v>
      </c>
      <c r="P890" s="2">
        <v>133842982.998</v>
      </c>
      <c r="Q890" s="2">
        <v>164913707.79100001</v>
      </c>
      <c r="R890" s="2">
        <v>108291176.712</v>
      </c>
      <c r="S890" s="2">
        <v>119519537.484</v>
      </c>
      <c r="T890" s="2">
        <v>80460509.243000001</v>
      </c>
      <c r="U890" s="2">
        <v>136519137.22499999</v>
      </c>
      <c r="V890" s="2">
        <v>83481847.613000005</v>
      </c>
      <c r="W890" s="1">
        <v>17.309000000000001</v>
      </c>
      <c r="X890" s="1">
        <v>17.332000000000001</v>
      </c>
      <c r="Y890" s="1">
        <v>17.338999999999999</v>
      </c>
      <c r="Z890" s="1">
        <v>17.324999999999999</v>
      </c>
      <c r="AA890" s="1">
        <v>17.312000000000001</v>
      </c>
      <c r="AB890" s="1">
        <v>17.323</v>
      </c>
      <c r="AC890" s="1">
        <v>17.334</v>
      </c>
      <c r="AD890" s="1">
        <v>17.34</v>
      </c>
      <c r="AE890" s="1">
        <v>17.324999999999999</v>
      </c>
      <c r="AF890" s="1">
        <v>17.332999999999998</v>
      </c>
      <c r="AG890" s="1">
        <v>17.344000000000001</v>
      </c>
      <c r="AJ890" s="1">
        <v>17.338999999999999</v>
      </c>
      <c r="AU890" s="1">
        <v>5.0354701718150201</v>
      </c>
      <c r="BF890" s="1">
        <v>1.9838760944971201</v>
      </c>
    </row>
    <row r="891" spans="1:66" ht="15">
      <c r="A891" s="1" t="s">
        <v>1341</v>
      </c>
      <c r="B891" s="1">
        <v>891.71719453000003</v>
      </c>
      <c r="C891" s="1" t="s">
        <v>1342</v>
      </c>
      <c r="E891" s="6">
        <f>AVERAGE(L891:V891)</f>
        <v>30845630.677636363</v>
      </c>
      <c r="F891" s="7">
        <f>AVERAGE(W891:AG891)</f>
        <v>18.326090909090908</v>
      </c>
      <c r="G891" s="7">
        <v>1027</v>
      </c>
      <c r="H891" s="7">
        <f>AVERAGE(AH891:AR891)</f>
        <v>18.327134517701399</v>
      </c>
      <c r="I891" s="7">
        <f>MAX(AS891:BC891)</f>
        <v>8.06329965045623</v>
      </c>
      <c r="J891" s="7">
        <f>AVERAGE(BD891:BN891)</f>
        <v>5.8586875055848671</v>
      </c>
      <c r="K891" s="8">
        <f>F891-H891</f>
        <v>-1.0436086104910203E-3</v>
      </c>
      <c r="L891" s="2">
        <v>30620954.366</v>
      </c>
      <c r="M891" s="2">
        <v>31006537.874000002</v>
      </c>
      <c r="N891" s="2">
        <v>21188816.971000001</v>
      </c>
      <c r="O891" s="2">
        <v>30984525.846000001</v>
      </c>
      <c r="P891" s="2">
        <v>23918132.682999998</v>
      </c>
      <c r="Q891" s="2">
        <v>33446180.954</v>
      </c>
      <c r="R891" s="2">
        <v>43448498.533</v>
      </c>
      <c r="S891" s="2">
        <v>27546010.890999999</v>
      </c>
      <c r="T891" s="2">
        <v>36401745.178999998</v>
      </c>
      <c r="U891" s="2">
        <v>28919276.659000002</v>
      </c>
      <c r="V891" s="2">
        <v>31821257.498</v>
      </c>
      <c r="W891" s="1">
        <v>18.323</v>
      </c>
      <c r="X891" s="1">
        <v>18.323</v>
      </c>
      <c r="Y891" s="1">
        <v>18.332999999999998</v>
      </c>
      <c r="Z891" s="1">
        <v>18.327999999999999</v>
      </c>
      <c r="AA891" s="1">
        <v>18.309000000000001</v>
      </c>
      <c r="AB891" s="1">
        <v>18.332000000000001</v>
      </c>
      <c r="AC891" s="1">
        <v>18.329000000000001</v>
      </c>
      <c r="AD891" s="1">
        <v>18.335999999999999</v>
      </c>
      <c r="AE891" s="1">
        <v>18.308</v>
      </c>
      <c r="AF891" s="1">
        <v>18.332000000000001</v>
      </c>
      <c r="AG891" s="1">
        <v>18.334</v>
      </c>
      <c r="AL891" s="1">
        <v>18.327134517701399</v>
      </c>
      <c r="AM891" s="1">
        <v>18.327134517701399</v>
      </c>
      <c r="AN891" s="1">
        <v>18.327134517701399</v>
      </c>
      <c r="AR891" s="1">
        <v>18.327134517701399</v>
      </c>
      <c r="AW891" s="1">
        <v>6.7843967621944001</v>
      </c>
      <c r="AX891" s="1">
        <v>7.3222600680519196</v>
      </c>
      <c r="AY891" s="1">
        <v>7.0660204566855596</v>
      </c>
      <c r="BC891" s="1">
        <v>8.06329965045623</v>
      </c>
      <c r="BH891" s="1">
        <v>6.9201421258105098</v>
      </c>
      <c r="BI891" s="1">
        <v>10.5313920662224</v>
      </c>
      <c r="BJ891" s="1">
        <v>3.4213099382566301</v>
      </c>
      <c r="BN891" s="1">
        <v>2.5619058920499298</v>
      </c>
    </row>
    <row r="892" spans="1:66" ht="15">
      <c r="A892" s="1" t="s">
        <v>1343</v>
      </c>
      <c r="B892" s="1">
        <v>873.70662952999999</v>
      </c>
      <c r="C892" s="1" t="s">
        <v>1344</v>
      </c>
      <c r="E892" s="6">
        <f>AVERAGE(L892:V892)</f>
        <v>81860563.813727275</v>
      </c>
      <c r="F892" s="7">
        <f>AVERAGE(W892:AG892)</f>
        <v>18.035090909090911</v>
      </c>
      <c r="G892" s="7">
        <v>1028</v>
      </c>
      <c r="H892" s="7">
        <f>AVERAGE(AH892:AR892)</f>
        <v>18.033552795939499</v>
      </c>
      <c r="I892" s="7">
        <f>MAX(AS892:BC892)</f>
        <v>11.2418946640657</v>
      </c>
      <c r="J892" s="7">
        <f>AVERAGE(BD892:BN892)</f>
        <v>1.2835127586664752</v>
      </c>
      <c r="K892" s="8">
        <f>F892-H892</f>
        <v>1.5381131514118351E-3</v>
      </c>
      <c r="L892" s="2">
        <v>83563395.775000006</v>
      </c>
      <c r="M892" s="2">
        <v>88185726.912</v>
      </c>
      <c r="N892" s="2">
        <v>77548172.981999993</v>
      </c>
      <c r="O892" s="2">
        <v>75219007.812000006</v>
      </c>
      <c r="P892" s="2">
        <v>62164348.689999998</v>
      </c>
      <c r="Q892" s="2">
        <v>83764065.072999999</v>
      </c>
      <c r="R892" s="2">
        <v>73789799.878999993</v>
      </c>
      <c r="S892" s="2">
        <v>117697536.69</v>
      </c>
      <c r="T892" s="2">
        <v>93597517.179000005</v>
      </c>
      <c r="U892" s="2">
        <v>69094757.547999993</v>
      </c>
      <c r="V892" s="2">
        <v>75841873.410999998</v>
      </c>
      <c r="W892" s="1">
        <v>18.016999999999999</v>
      </c>
      <c r="X892" s="1">
        <v>18.030999999999999</v>
      </c>
      <c r="Y892" s="1">
        <v>18.047999999999998</v>
      </c>
      <c r="Z892" s="1">
        <v>18.039000000000001</v>
      </c>
      <c r="AA892" s="1">
        <v>18.045999999999999</v>
      </c>
      <c r="AB892" s="1">
        <v>18.036999999999999</v>
      </c>
      <c r="AC892" s="1">
        <v>18.026</v>
      </c>
      <c r="AD892" s="1">
        <v>18.038</v>
      </c>
      <c r="AE892" s="1">
        <v>18.013999999999999</v>
      </c>
      <c r="AF892" s="1">
        <v>18.036999999999999</v>
      </c>
      <c r="AG892" s="1">
        <v>18.053000000000001</v>
      </c>
      <c r="AO892" s="1">
        <v>18.033552795939499</v>
      </c>
      <c r="AP892" s="1">
        <v>18.033552795939499</v>
      </c>
      <c r="AR892" s="1">
        <v>18.033552795939499</v>
      </c>
      <c r="AZ892" s="1">
        <v>10.3113805320893</v>
      </c>
      <c r="BA892" s="1">
        <v>11.2418946640657</v>
      </c>
      <c r="BC892" s="1">
        <v>9.1402411302647408</v>
      </c>
      <c r="BK892" s="1">
        <v>0.78647463142614504</v>
      </c>
      <c r="BL892" s="1">
        <v>1.14025891206188</v>
      </c>
      <c r="BN892" s="1">
        <v>1.9238047325114001</v>
      </c>
    </row>
    <row r="893" spans="1:66" ht="15">
      <c r="A893" s="1" t="s">
        <v>1343</v>
      </c>
      <c r="B893" s="1">
        <v>873.70662952999999</v>
      </c>
      <c r="C893" s="1" t="s">
        <v>1344</v>
      </c>
      <c r="E893" s="6">
        <f>AVERAGE(L893:V893)</f>
        <v>594327749.8829999</v>
      </c>
      <c r="F893" s="7">
        <f>AVERAGE(W893:AG893)</f>
        <v>19.174363636363637</v>
      </c>
      <c r="G893" s="7">
        <v>1029</v>
      </c>
      <c r="H893" s="7">
        <f>AVERAGE(AH893:AR893)</f>
        <v>19.185225210698999</v>
      </c>
      <c r="I893" s="7">
        <f>MAX(AS893:BC893)</f>
        <v>13.177061081794999</v>
      </c>
      <c r="J893" s="7">
        <f>AVERAGE(BD893:BN893)</f>
        <v>2.7923760439383649</v>
      </c>
      <c r="K893" s="8">
        <f>F893-H893</f>
        <v>-1.0861574335361723E-2</v>
      </c>
      <c r="L893" s="2">
        <v>780877885.12300003</v>
      </c>
      <c r="M893" s="2">
        <v>754581401.04200006</v>
      </c>
      <c r="N893" s="2">
        <v>682668634.92200005</v>
      </c>
      <c r="O893" s="2">
        <v>717749670.77600002</v>
      </c>
      <c r="P893" s="2">
        <v>687768348.73800004</v>
      </c>
      <c r="Q893" s="2">
        <v>614868221.70200002</v>
      </c>
      <c r="R893" s="2">
        <v>603459159.95500004</v>
      </c>
      <c r="S893" s="1">
        <v>6008178.7640000004</v>
      </c>
      <c r="T893" s="2">
        <v>136721394.22299999</v>
      </c>
      <c r="U893" s="2">
        <v>717310396.25199997</v>
      </c>
      <c r="V893" s="2">
        <v>835591957.21599996</v>
      </c>
      <c r="W893" s="1">
        <v>19.221</v>
      </c>
      <c r="X893" s="1">
        <v>19.213999999999999</v>
      </c>
      <c r="Y893" s="1">
        <v>19.196999999999999</v>
      </c>
      <c r="Z893" s="1">
        <v>19.178999999999998</v>
      </c>
      <c r="AA893" s="1">
        <v>19.236999999999998</v>
      </c>
      <c r="AB893" s="1">
        <v>19.172999999999998</v>
      </c>
      <c r="AC893" s="1">
        <v>19.234000000000002</v>
      </c>
      <c r="AD893" s="1">
        <v>18.934999999999999</v>
      </c>
      <c r="AE893" s="1">
        <v>19.106999999999999</v>
      </c>
      <c r="AF893" s="1">
        <v>19.21</v>
      </c>
      <c r="AG893" s="1">
        <v>19.210999999999999</v>
      </c>
      <c r="AM893" s="1">
        <v>19.185225210698999</v>
      </c>
      <c r="AN893" s="1">
        <v>19.185225210698999</v>
      </c>
      <c r="AO893" s="1">
        <v>19.185225210698999</v>
      </c>
      <c r="AP893" s="1">
        <v>19.185225210698999</v>
      </c>
      <c r="AX893" s="1">
        <v>13.177061081794999</v>
      </c>
      <c r="AY893" s="1">
        <v>12.546792462359701</v>
      </c>
      <c r="AZ893" s="1">
        <v>12.606147128246601</v>
      </c>
      <c r="BA893" s="1">
        <v>12.8430323524694</v>
      </c>
      <c r="BI893" s="1">
        <v>6.57661813550021</v>
      </c>
      <c r="BJ893" s="1">
        <v>4.2478307596175098</v>
      </c>
      <c r="BK893" s="1">
        <v>0.29439736857385401</v>
      </c>
      <c r="BL893" s="1">
        <v>5.0657912061886599E-2</v>
      </c>
    </row>
    <row r="894" spans="1:66" ht="15">
      <c r="A894" s="1" t="s">
        <v>1345</v>
      </c>
      <c r="B894" s="1">
        <v>889.70154452999998</v>
      </c>
      <c r="C894" s="1" t="s">
        <v>1346</v>
      </c>
      <c r="E894" s="6">
        <f>AVERAGE(L894:V894)</f>
        <v>21360907.409272727</v>
      </c>
      <c r="F894" s="7">
        <f>AVERAGE(W894:AG894)</f>
        <v>16.59390909090909</v>
      </c>
      <c r="G894" s="7">
        <v>1030</v>
      </c>
      <c r="H894" s="7">
        <f>AVERAGE(AH894:AR894)</f>
        <v>16.592761570917197</v>
      </c>
      <c r="I894" s="7">
        <f>MAX(AS894:BC894)</f>
        <v>9.2552714666300808</v>
      </c>
      <c r="J894" s="7">
        <f>AVERAGE(BD894:BN894)</f>
        <v>4.6184917660988907</v>
      </c>
      <c r="K894" s="8">
        <f>F894-H894</f>
        <v>1.1475199918926648E-3</v>
      </c>
      <c r="L894" s="2">
        <v>18388717.136999998</v>
      </c>
      <c r="M894" s="2">
        <v>20268930.342999998</v>
      </c>
      <c r="N894" s="2">
        <v>18804927.684</v>
      </c>
      <c r="O894" s="2">
        <v>21746516.412999999</v>
      </c>
      <c r="P894" s="2">
        <v>20871478.171</v>
      </c>
      <c r="Q894" s="2">
        <v>24960105.912999999</v>
      </c>
      <c r="R894" s="2">
        <v>25114524.813999999</v>
      </c>
      <c r="S894" s="2">
        <v>17508796.364999998</v>
      </c>
      <c r="T894" s="2">
        <v>26272452.649</v>
      </c>
      <c r="U894" s="2">
        <v>19417183.805</v>
      </c>
      <c r="V894" s="2">
        <v>21616348.208000001</v>
      </c>
      <c r="W894" s="1">
        <v>16.591999999999999</v>
      </c>
      <c r="X894" s="1">
        <v>16.591999999999999</v>
      </c>
      <c r="Y894" s="1">
        <v>16.597999999999999</v>
      </c>
      <c r="Z894" s="1">
        <v>16.577000000000002</v>
      </c>
      <c r="AA894" s="1">
        <v>16.600000000000001</v>
      </c>
      <c r="AB894" s="1">
        <v>16.591999999999999</v>
      </c>
      <c r="AC894" s="1">
        <v>16.597000000000001</v>
      </c>
      <c r="AD894" s="1">
        <v>16.605</v>
      </c>
      <c r="AE894" s="1">
        <v>16.582000000000001</v>
      </c>
      <c r="AF894" s="1">
        <v>16.596</v>
      </c>
      <c r="AG894" s="1">
        <v>16.602</v>
      </c>
      <c r="AH894" s="1">
        <v>16.592761570917201</v>
      </c>
      <c r="AI894" s="1">
        <v>16.592761570917201</v>
      </c>
      <c r="AJ894" s="1">
        <v>16.592761570917201</v>
      </c>
      <c r="AK894" s="1">
        <v>16.592761570917201</v>
      </c>
      <c r="AL894" s="1">
        <v>16.592761570917201</v>
      </c>
      <c r="AM894" s="1">
        <v>16.592761570917201</v>
      </c>
      <c r="AN894" s="1">
        <v>16.592761570917201</v>
      </c>
      <c r="AP894" s="1">
        <v>16.592761570917201</v>
      </c>
      <c r="AQ894" s="1">
        <v>16.592761570917201</v>
      </c>
      <c r="AR894" s="1">
        <v>16.592761570917201</v>
      </c>
      <c r="AS894" s="1">
        <v>8.1391471094493895</v>
      </c>
      <c r="AT894" s="1">
        <v>9.2518225519570798</v>
      </c>
      <c r="AU894" s="1">
        <v>8.5875212601938191</v>
      </c>
      <c r="AV894" s="1">
        <v>8.3249133904200399</v>
      </c>
      <c r="AW894" s="1">
        <v>8.6702284142289106</v>
      </c>
      <c r="AX894" s="1">
        <v>8.2465737157302303</v>
      </c>
      <c r="AY894" s="1">
        <v>9.0040089795269793</v>
      </c>
      <c r="BA894" s="1">
        <v>9.2552714666300808</v>
      </c>
      <c r="BB894" s="1">
        <v>7.8924853572278399</v>
      </c>
      <c r="BC894" s="1">
        <v>7.8270492369404598</v>
      </c>
      <c r="BD894" s="1">
        <v>8.4146314853279698</v>
      </c>
      <c r="BE894" s="1">
        <v>4.0682726213242901</v>
      </c>
      <c r="BF894" s="1">
        <v>5.3643460571241599</v>
      </c>
      <c r="BG894" s="1">
        <v>0.25233166809288499</v>
      </c>
      <c r="BH894" s="1">
        <v>6.3965260133819397</v>
      </c>
      <c r="BI894" s="1">
        <v>9.0771971355002101</v>
      </c>
      <c r="BJ894" s="1">
        <v>1.7611847596175101</v>
      </c>
      <c r="BL894" s="1">
        <v>2.5511369120618799</v>
      </c>
      <c r="BM894" s="1">
        <v>4.9741652760466604</v>
      </c>
      <c r="BN894" s="1">
        <v>3.3251257325113999</v>
      </c>
    </row>
    <row r="895" spans="1:66" ht="15">
      <c r="A895" s="1" t="s">
        <v>1347</v>
      </c>
      <c r="B895" s="1">
        <v>871.69097952999903</v>
      </c>
      <c r="C895" s="1" t="s">
        <v>1348</v>
      </c>
      <c r="E895" s="6">
        <f>AVERAGE(L895:V895)</f>
        <v>1469490743.0295455</v>
      </c>
      <c r="F895" s="7">
        <f>AVERAGE(W895:AG895)</f>
        <v>17.329090909090908</v>
      </c>
      <c r="G895" s="7">
        <v>1031</v>
      </c>
      <c r="H895" s="7">
        <f>AVERAGE(AH895:AR895)</f>
        <v>17.328656579692701</v>
      </c>
      <c r="I895" s="7">
        <f>MAX(AS895:BC895)</f>
        <v>12.344291975749099</v>
      </c>
      <c r="J895" s="7">
        <f>AVERAGE(BD895:BN895)</f>
        <v>2.5883026571877874</v>
      </c>
      <c r="K895" s="8">
        <f>F895-H895</f>
        <v>4.3432939820675642E-4</v>
      </c>
      <c r="L895" s="2">
        <v>1628657510.6989999</v>
      </c>
      <c r="M895" s="2">
        <v>1572977927.928</v>
      </c>
      <c r="N895" s="2">
        <v>1176073063.7290001</v>
      </c>
      <c r="O895" s="2">
        <v>1497780211.8150001</v>
      </c>
      <c r="P895" s="2">
        <v>1442957516.4130001</v>
      </c>
      <c r="Q895" s="2">
        <v>1494890515.368</v>
      </c>
      <c r="R895" s="2">
        <v>1407340310.089</v>
      </c>
      <c r="S895" s="2">
        <v>1734951625.256</v>
      </c>
      <c r="T895" s="2">
        <v>1592285132.9430001</v>
      </c>
      <c r="U895" s="2">
        <v>1247445327.546</v>
      </c>
      <c r="V895" s="2">
        <v>1369039031.539</v>
      </c>
      <c r="W895" s="1">
        <v>17.321999999999999</v>
      </c>
      <c r="X895" s="1">
        <v>17.334</v>
      </c>
      <c r="Y895" s="1">
        <v>17.338000000000001</v>
      </c>
      <c r="Z895" s="1">
        <v>17.327000000000002</v>
      </c>
      <c r="AA895" s="1">
        <v>17.314</v>
      </c>
      <c r="AB895" s="1">
        <v>17.321999999999999</v>
      </c>
      <c r="AC895" s="1">
        <v>17.331</v>
      </c>
      <c r="AD895" s="1">
        <v>17.326000000000001</v>
      </c>
      <c r="AE895" s="1">
        <v>17.329000000000001</v>
      </c>
      <c r="AF895" s="1">
        <v>17.332999999999998</v>
      </c>
      <c r="AG895" s="1">
        <v>17.344000000000001</v>
      </c>
      <c r="AH895" s="1">
        <v>17.328656579692701</v>
      </c>
      <c r="AI895" s="1">
        <v>17.328656579692701</v>
      </c>
      <c r="AJ895" s="1">
        <v>17.328656579692701</v>
      </c>
      <c r="AK895" s="1">
        <v>17.328656579692701</v>
      </c>
      <c r="AL895" s="1">
        <v>17.328656579692701</v>
      </c>
      <c r="AM895" s="1">
        <v>17.328656579692701</v>
      </c>
      <c r="AN895" s="1">
        <v>17.328656579692701</v>
      </c>
      <c r="AO895" s="1">
        <v>17.328656579692701</v>
      </c>
      <c r="AP895" s="1">
        <v>17.328656579692701</v>
      </c>
      <c r="AQ895" s="1">
        <v>17.328656579692701</v>
      </c>
      <c r="AR895" s="1">
        <v>17.328656579692701</v>
      </c>
      <c r="AS895" s="1">
        <v>7.91944775781137</v>
      </c>
      <c r="AT895" s="1">
        <v>7.7501454438779298</v>
      </c>
      <c r="AU895" s="1">
        <v>9.0152104896874601</v>
      </c>
      <c r="AV895" s="1">
        <v>5.6847310385351397</v>
      </c>
      <c r="AW895" s="1">
        <v>11.9931180412198</v>
      </c>
      <c r="AX895" s="1">
        <v>12.344291975749099</v>
      </c>
      <c r="AY895" s="1">
        <v>5.7188751166734502</v>
      </c>
      <c r="AZ895" s="1">
        <v>5.6695000097846799</v>
      </c>
      <c r="BA895" s="1">
        <v>5.2787982544790797</v>
      </c>
      <c r="BB895" s="1">
        <v>5.3012703291485401</v>
      </c>
      <c r="BC895" s="1">
        <v>5.9797474713391399</v>
      </c>
      <c r="BD895" s="1">
        <v>4.8777702228970199</v>
      </c>
      <c r="BE895" s="1">
        <v>1.5009137390573599</v>
      </c>
      <c r="BF895" s="1">
        <v>2.92254247338425</v>
      </c>
      <c r="BG895" s="1">
        <v>1.48574286183051</v>
      </c>
      <c r="BH895" s="1">
        <v>3.6825112056815299</v>
      </c>
      <c r="BI895" s="1">
        <v>5.4773167788316997</v>
      </c>
      <c r="BJ895" s="1">
        <v>2.53477878884277</v>
      </c>
      <c r="BK895" s="1">
        <v>0.218264259799472</v>
      </c>
      <c r="BL895" s="1">
        <v>0.26008199600102699</v>
      </c>
      <c r="BM895" s="1">
        <v>3.3667644021145402</v>
      </c>
      <c r="BN895" s="1">
        <v>2.1446425006254799</v>
      </c>
    </row>
    <row r="896" spans="1:66" ht="15">
      <c r="A896" s="1" t="s">
        <v>1349</v>
      </c>
      <c r="B896" s="1">
        <v>869.67532953</v>
      </c>
      <c r="C896" s="1" t="s">
        <v>1350</v>
      </c>
      <c r="E896" s="6">
        <f>AVERAGE(L896:V896)</f>
        <v>69892048.906909093</v>
      </c>
      <c r="F896" s="7">
        <f>AVERAGE(W896:AG896)</f>
        <v>15.950272727272727</v>
      </c>
      <c r="G896" s="7">
        <v>1032</v>
      </c>
      <c r="H896" s="7">
        <f>AVERAGE(AH896:AR896)</f>
        <v>15.948241678374199</v>
      </c>
      <c r="I896" s="7">
        <f>MAX(AS896:BC896)</f>
        <v>13.230265576744401</v>
      </c>
      <c r="J896" s="7">
        <f>AVERAGE(BD896:BN896)</f>
        <v>2.2125205604298626</v>
      </c>
      <c r="K896" s="8">
        <f>F896-H896</f>
        <v>2.0310488985284536E-3</v>
      </c>
      <c r="L896" s="2">
        <v>75251872.375</v>
      </c>
      <c r="M896" s="2">
        <v>75206234.393999994</v>
      </c>
      <c r="N896" s="2">
        <v>55628823.656999998</v>
      </c>
      <c r="O896" s="2">
        <v>63411431.678000003</v>
      </c>
      <c r="P896" s="2">
        <v>63454157.386</v>
      </c>
      <c r="Q896" s="2">
        <v>78097801.581</v>
      </c>
      <c r="R896" s="2">
        <v>76879943.673999995</v>
      </c>
      <c r="S896" s="2">
        <v>86833679.861000001</v>
      </c>
      <c r="T896" s="2">
        <v>72046107.460999995</v>
      </c>
      <c r="U896" s="2">
        <v>60145528.134999998</v>
      </c>
      <c r="V896" s="2">
        <v>61856957.773999996</v>
      </c>
      <c r="W896" s="1">
        <v>15.954000000000001</v>
      </c>
      <c r="X896" s="1">
        <v>15.95</v>
      </c>
      <c r="Y896" s="1">
        <v>15.962999999999999</v>
      </c>
      <c r="Z896" s="1">
        <v>15.952</v>
      </c>
      <c r="AA896" s="1">
        <v>15.946</v>
      </c>
      <c r="AB896" s="1">
        <v>15.946999999999999</v>
      </c>
      <c r="AC896" s="1">
        <v>15.946999999999999</v>
      </c>
      <c r="AD896" s="1">
        <v>15.945</v>
      </c>
      <c r="AE896" s="1">
        <v>15.94</v>
      </c>
      <c r="AF896" s="1">
        <v>15.956</v>
      </c>
      <c r="AG896" s="1">
        <v>15.952999999999999</v>
      </c>
      <c r="AH896" s="1">
        <v>15.948241678374201</v>
      </c>
      <c r="AI896" s="1">
        <v>15.948241678374201</v>
      </c>
      <c r="AJ896" s="1">
        <v>15.948241678374201</v>
      </c>
      <c r="AK896" s="1">
        <v>15.948241678374201</v>
      </c>
      <c r="AL896" s="1">
        <v>15.948241678374201</v>
      </c>
      <c r="AM896" s="1">
        <v>15.948241678374201</v>
      </c>
      <c r="AN896" s="1">
        <v>15.948241678374201</v>
      </c>
      <c r="AO896" s="1">
        <v>15.948241678374201</v>
      </c>
      <c r="AP896" s="1">
        <v>15.948241678374201</v>
      </c>
      <c r="AQ896" s="1">
        <v>15.948241678374201</v>
      </c>
      <c r="AR896" s="1">
        <v>15.948241678374201</v>
      </c>
      <c r="AS896" s="1">
        <v>8.2223005659567008</v>
      </c>
      <c r="AT896" s="1">
        <v>8.2657480373094092</v>
      </c>
      <c r="AU896" s="1">
        <v>8.7668926871377106</v>
      </c>
      <c r="AV896" s="1">
        <v>8.6050993760577192</v>
      </c>
      <c r="AW896" s="1">
        <v>6.1305449909285903</v>
      </c>
      <c r="AX896" s="1">
        <v>13.230265576744401</v>
      </c>
      <c r="AY896" s="1">
        <v>6.0533932911863202</v>
      </c>
      <c r="AZ896" s="1">
        <v>5.8399993962181602</v>
      </c>
      <c r="BA896" s="1">
        <v>6.0433679418410398</v>
      </c>
      <c r="BB896" s="1">
        <v>8.0042179619770302</v>
      </c>
      <c r="BC896" s="1">
        <v>5.99365213892494</v>
      </c>
      <c r="BD896" s="1">
        <v>4.2937739645133499</v>
      </c>
      <c r="BE896" s="1">
        <v>2.2091166245010201</v>
      </c>
      <c r="BF896" s="1">
        <v>3.0029383892952799</v>
      </c>
      <c r="BG896" s="1">
        <v>0.58817260854891595</v>
      </c>
      <c r="BH896" s="1">
        <v>2.7513240580175502</v>
      </c>
      <c r="BI896" s="1">
        <v>4.1487712751263501</v>
      </c>
      <c r="BJ896" s="1">
        <v>1.3196802107930701</v>
      </c>
      <c r="BK896" s="1">
        <v>1.12772768075285</v>
      </c>
      <c r="BL896" s="1">
        <v>1.4319546485104999</v>
      </c>
      <c r="BM896" s="1">
        <v>2.6137654929398701</v>
      </c>
      <c r="BN896" s="1">
        <v>0.85050121172972304</v>
      </c>
    </row>
    <row r="897" spans="1:66" ht="15">
      <c r="A897" s="1" t="s">
        <v>1351</v>
      </c>
      <c r="B897" s="1">
        <v>899.72227953000004</v>
      </c>
      <c r="C897" s="1" t="s">
        <v>1352</v>
      </c>
      <c r="E897" s="6">
        <f>AVERAGE(L897:V897)</f>
        <v>29170994.638090912</v>
      </c>
      <c r="F897" s="7">
        <f>AVERAGE(W897:AG897)</f>
        <v>18.989545454545457</v>
      </c>
      <c r="G897" s="7">
        <v>1033</v>
      </c>
      <c r="H897" s="7">
        <f>AVERAGE(AH897:AR897)</f>
        <v>18.943999999999999</v>
      </c>
      <c r="I897" s="7">
        <f>MAX(AS897:BC897)</f>
        <v>8.1891507132382699</v>
      </c>
      <c r="J897" s="7">
        <f>AVERAGE(BD897:BN897)</f>
        <v>0.43955378237718101</v>
      </c>
      <c r="K897" s="8">
        <f>F897-H897</f>
        <v>4.5545454545457886E-2</v>
      </c>
      <c r="L897" s="2">
        <v>31886990.136</v>
      </c>
      <c r="M897" s="2">
        <v>29409226.66</v>
      </c>
      <c r="N897" s="2">
        <v>35874114.708999999</v>
      </c>
      <c r="O897" s="2">
        <v>30412380.605</v>
      </c>
      <c r="P897" s="2">
        <v>32727428.030999999</v>
      </c>
      <c r="Q897" s="2">
        <v>23517370.338</v>
      </c>
      <c r="R897" s="2">
        <v>30017583.704</v>
      </c>
      <c r="S897" s="2">
        <v>18115589.355999999</v>
      </c>
      <c r="T897" s="2">
        <v>26278243.159000002</v>
      </c>
      <c r="U897" s="2">
        <v>28767961.971000001</v>
      </c>
      <c r="V897" s="2">
        <v>33874052.350000001</v>
      </c>
      <c r="W897" s="1">
        <v>18.998000000000001</v>
      </c>
      <c r="X897" s="1">
        <v>18.995999999999999</v>
      </c>
      <c r="Y897" s="1">
        <v>19.007000000000001</v>
      </c>
      <c r="Z897" s="1">
        <v>18.983000000000001</v>
      </c>
      <c r="AA897" s="1">
        <v>18.998000000000001</v>
      </c>
      <c r="AB897" s="1">
        <v>18.965</v>
      </c>
      <c r="AC897" s="1">
        <v>18.995999999999999</v>
      </c>
      <c r="AD897" s="1">
        <v>18.943999999999999</v>
      </c>
      <c r="AE897" s="1">
        <v>18.984999999999999</v>
      </c>
      <c r="AF897" s="1">
        <v>19.009</v>
      </c>
      <c r="AG897" s="1">
        <v>19.004000000000001</v>
      </c>
      <c r="AO897" s="1">
        <v>18.943999999999999</v>
      </c>
      <c r="AZ897" s="1">
        <v>8.1891507132382699</v>
      </c>
      <c r="BK897" s="1">
        <v>0.43955378237718101</v>
      </c>
    </row>
    <row r="898" spans="1:66" ht="15">
      <c r="A898" s="1" t="s">
        <v>1353</v>
      </c>
      <c r="B898" s="1">
        <v>993.69175553000002</v>
      </c>
      <c r="C898" s="1" t="s">
        <v>1354</v>
      </c>
      <c r="E898" s="6">
        <f>AVERAGE(L898:V898)</f>
        <v>57687051.744000003</v>
      </c>
      <c r="F898" s="7">
        <f>AVERAGE(W898:AG898)</f>
        <v>23.367272727272731</v>
      </c>
      <c r="G898" s="7">
        <v>1034</v>
      </c>
      <c r="H898" s="7">
        <f>AVERAGE(AH898:AR898)</f>
        <v>23.419639268452499</v>
      </c>
      <c r="I898" s="7">
        <f>MAX(AS898:BC898)</f>
        <v>6.4801370844428403</v>
      </c>
      <c r="J898" s="7">
        <f>AVERAGE(BD898:BN898)</f>
        <v>3.0135374630985066</v>
      </c>
      <c r="K898" s="8">
        <f>F898-H898</f>
        <v>-5.2366541179768689E-2</v>
      </c>
      <c r="L898" s="2">
        <v>52110071.575000003</v>
      </c>
      <c r="M898" s="2">
        <v>54475028.733000003</v>
      </c>
      <c r="N898" s="2">
        <v>55205123.030000001</v>
      </c>
      <c r="O898" s="2">
        <v>56975754.001999997</v>
      </c>
      <c r="P898" s="2">
        <v>65676297.365999997</v>
      </c>
      <c r="Q898" s="2">
        <v>51177096.377999999</v>
      </c>
      <c r="R898" s="2">
        <v>51030746.303999998</v>
      </c>
      <c r="S898" s="2">
        <v>70485266.228</v>
      </c>
      <c r="T898" s="2">
        <v>70450890.120000005</v>
      </c>
      <c r="U898" s="2">
        <v>49682013.215999998</v>
      </c>
      <c r="V898" s="2">
        <v>57289282.232000001</v>
      </c>
      <c r="W898" s="1">
        <v>23.454000000000001</v>
      </c>
      <c r="X898" s="1">
        <v>23.402999999999999</v>
      </c>
      <c r="Y898" s="1">
        <v>23.43</v>
      </c>
      <c r="Z898" s="1">
        <v>23.405999999999999</v>
      </c>
      <c r="AA898" s="1">
        <v>23.381</v>
      </c>
      <c r="AB898" s="1">
        <v>23.279</v>
      </c>
      <c r="AC898" s="1">
        <v>23.361000000000001</v>
      </c>
      <c r="AD898" s="1">
        <v>23.407</v>
      </c>
      <c r="AE898" s="1">
        <v>23.48</v>
      </c>
      <c r="AF898" s="1">
        <v>23.260999999999999</v>
      </c>
      <c r="AG898" s="1">
        <v>23.178000000000001</v>
      </c>
      <c r="AL898" s="1">
        <v>23.419639268452499</v>
      </c>
      <c r="AO898" s="1">
        <v>23.419639268452499</v>
      </c>
      <c r="AP898" s="1">
        <v>23.419639268452499</v>
      </c>
      <c r="AW898" s="1">
        <v>6.4801370844428403</v>
      </c>
      <c r="AZ898" s="1">
        <v>5.4915382690421097</v>
      </c>
      <c r="BA898" s="1">
        <v>5.3570746347134799</v>
      </c>
      <c r="BH898" s="1">
        <v>0.32449313674227998</v>
      </c>
      <c r="BK898" s="1">
        <v>4.5687257682176297</v>
      </c>
      <c r="BL898" s="1">
        <v>4.1473934843356099</v>
      </c>
    </row>
    <row r="899" spans="1:66" ht="15">
      <c r="A899" s="1" t="s">
        <v>1355</v>
      </c>
      <c r="B899" s="1">
        <v>718.53923052999903</v>
      </c>
      <c r="C899" s="1" t="s">
        <v>852</v>
      </c>
      <c r="E899" s="6">
        <f>AVERAGE(L899:V899)</f>
        <v>20621394.61690909</v>
      </c>
      <c r="F899" s="7">
        <f>AVERAGE(W899:AG899)</f>
        <v>14.217636363636364</v>
      </c>
      <c r="G899" s="7">
        <v>1035</v>
      </c>
      <c r="H899" s="7">
        <f>AVERAGE(AH899:AR899)</f>
        <v>14.217549321981496</v>
      </c>
      <c r="I899" s="7">
        <f>MAX(AS899:BC899)</f>
        <v>28.317306996239498</v>
      </c>
      <c r="J899" s="7">
        <f>AVERAGE(BD899:BN899)</f>
        <v>1.2238641389120828</v>
      </c>
      <c r="K899" s="8">
        <f>F899-H899</f>
        <v>8.7041654868613705E-5</v>
      </c>
      <c r="L899" s="2">
        <v>17787577.260000002</v>
      </c>
      <c r="M899" s="2">
        <v>19399039.901000001</v>
      </c>
      <c r="N899" s="2">
        <v>29669792.162999999</v>
      </c>
      <c r="O899" s="2">
        <v>20876227.035999998</v>
      </c>
      <c r="P899" s="2">
        <v>21586594.350000001</v>
      </c>
      <c r="Q899" s="2">
        <v>19602292.754000001</v>
      </c>
      <c r="R899" s="2">
        <v>21448906.647999998</v>
      </c>
      <c r="S899" s="2">
        <v>18321575.068999998</v>
      </c>
      <c r="T899" s="2">
        <v>20433690.681000002</v>
      </c>
      <c r="U899" s="2">
        <v>19174509.164000001</v>
      </c>
      <c r="V899" s="2">
        <v>18535135.760000002</v>
      </c>
      <c r="W899" s="1">
        <v>14.211</v>
      </c>
      <c r="X899" s="1">
        <v>14.223000000000001</v>
      </c>
      <c r="Y899" s="1">
        <v>14.236000000000001</v>
      </c>
      <c r="Z899" s="1">
        <v>14.215999999999999</v>
      </c>
      <c r="AA899" s="1">
        <v>14.212999999999999</v>
      </c>
      <c r="AB899" s="1">
        <v>14.211</v>
      </c>
      <c r="AC899" s="1">
        <v>14.217000000000001</v>
      </c>
      <c r="AD899" s="1">
        <v>14.226000000000001</v>
      </c>
      <c r="AE899" s="1">
        <v>14.208</v>
      </c>
      <c r="AF899" s="1">
        <v>14.218</v>
      </c>
      <c r="AG899" s="1">
        <v>14.215</v>
      </c>
      <c r="AH899" s="1">
        <v>14.217549321981499</v>
      </c>
      <c r="AI899" s="1">
        <v>14.217549321981499</v>
      </c>
      <c r="AJ899" s="1">
        <v>14.217549321981499</v>
      </c>
      <c r="AK899" s="1">
        <v>14.217549321981499</v>
      </c>
      <c r="AL899" s="1">
        <v>14.217549321981499</v>
      </c>
      <c r="AM899" s="1">
        <v>14.217549321981499</v>
      </c>
      <c r="AN899" s="1">
        <v>14.217549321981499</v>
      </c>
      <c r="AO899" s="1">
        <v>14.217549321981499</v>
      </c>
      <c r="AP899" s="1">
        <v>14.217549321981499</v>
      </c>
      <c r="AQ899" s="1">
        <v>14.217549321981499</v>
      </c>
      <c r="AR899" s="1">
        <v>14.217549321981499</v>
      </c>
      <c r="AS899" s="1">
        <v>28.234560945499599</v>
      </c>
      <c r="AT899" s="1">
        <v>28.248088488234298</v>
      </c>
      <c r="AU899" s="1">
        <v>28.317306996239498</v>
      </c>
      <c r="AV899" s="1">
        <v>28.289444224044601</v>
      </c>
      <c r="AW899" s="1">
        <v>28.265740019153601</v>
      </c>
      <c r="AX899" s="1">
        <v>28.2818552222686</v>
      </c>
      <c r="AY899" s="1">
        <v>28.2058243263793</v>
      </c>
      <c r="AZ899" s="1">
        <v>28.251751309975202</v>
      </c>
      <c r="BA899" s="1">
        <v>28.240242619997201</v>
      </c>
      <c r="BB899" s="1">
        <v>28.226905322586902</v>
      </c>
      <c r="BC899" s="1">
        <v>28.162009196240401</v>
      </c>
      <c r="BD899" s="1">
        <v>1.4989044843785</v>
      </c>
      <c r="BE899" s="1">
        <v>1.55169409227053</v>
      </c>
      <c r="BF899" s="1">
        <v>1.49420495151411</v>
      </c>
      <c r="BG899" s="1">
        <v>1.5901118297685399</v>
      </c>
      <c r="BH899" s="1">
        <v>1.3874158012675</v>
      </c>
      <c r="BI899" s="1">
        <v>1.3066376732269001</v>
      </c>
      <c r="BJ899" s="1">
        <v>0.12602485374383199</v>
      </c>
      <c r="BK899" s="1">
        <v>1.42491024645568</v>
      </c>
      <c r="BL899" s="1">
        <v>0.84979832109378395</v>
      </c>
      <c r="BM899" s="1">
        <v>0.73725310244770403</v>
      </c>
      <c r="BN899" s="1">
        <v>1.4955501718658299</v>
      </c>
    </row>
    <row r="900" spans="1:66" ht="15">
      <c r="A900" s="1" t="s">
        <v>1356</v>
      </c>
      <c r="B900" s="1">
        <v>742.53923052999903</v>
      </c>
      <c r="C900" s="1" t="s">
        <v>884</v>
      </c>
      <c r="E900" s="6">
        <f>AVERAGE(L900:V900)</f>
        <v>2912768.198090909</v>
      </c>
      <c r="F900" s="7">
        <f>AVERAGE(W900:AG900)</f>
        <v>13.130545454545455</v>
      </c>
      <c r="G900" s="7">
        <v>1036</v>
      </c>
      <c r="H900" s="7">
        <f>AVERAGE(AH900:AR900)</f>
        <v>13.124464842476799</v>
      </c>
      <c r="I900" s="7">
        <f>MAX(AS900:BC900)</f>
        <v>15.6270556371514</v>
      </c>
      <c r="J900" s="7">
        <f>AVERAGE(BD900:BN900)</f>
        <v>0.83673042663176467</v>
      </c>
      <c r="K900" s="8">
        <f>F900-H900</f>
        <v>6.0806120686560661E-3</v>
      </c>
      <c r="L900" s="1">
        <v>3178634.6740000001</v>
      </c>
      <c r="M900" s="1">
        <v>2120891.997</v>
      </c>
      <c r="N900" s="1">
        <v>1800712.986</v>
      </c>
      <c r="O900" s="1">
        <v>2802624.7089999998</v>
      </c>
      <c r="P900" s="1">
        <v>1416794.4180000001</v>
      </c>
      <c r="Q900" s="1">
        <v>4716370.4890000001</v>
      </c>
      <c r="R900" s="1">
        <v>2954840.284</v>
      </c>
      <c r="S900" s="1">
        <v>1905406.7549999999</v>
      </c>
      <c r="T900" s="1">
        <v>4760875.97</v>
      </c>
      <c r="U900" s="1">
        <v>3323270.088</v>
      </c>
      <c r="V900" s="1">
        <v>3060027.8089999999</v>
      </c>
      <c r="W900" s="1">
        <v>13.145</v>
      </c>
      <c r="X900" s="1">
        <v>13.116</v>
      </c>
      <c r="Y900" s="1">
        <v>13.114000000000001</v>
      </c>
      <c r="Z900" s="1">
        <v>13.117000000000001</v>
      </c>
      <c r="AA900" s="1">
        <v>13.15</v>
      </c>
      <c r="AB900" s="1">
        <v>13.132</v>
      </c>
      <c r="AC900" s="1">
        <v>13.138</v>
      </c>
      <c r="AD900" s="1">
        <v>13.121</v>
      </c>
      <c r="AE900" s="1">
        <v>13.114000000000001</v>
      </c>
      <c r="AF900" s="1">
        <v>13.148</v>
      </c>
      <c r="AG900" s="1">
        <v>13.141</v>
      </c>
      <c r="AK900" s="1">
        <v>13.124464842476799</v>
      </c>
      <c r="AP900" s="1">
        <v>13.124464842476799</v>
      </c>
      <c r="AR900" s="1">
        <v>13.124464842476799</v>
      </c>
      <c r="AV900" s="1">
        <v>12.955514165408299</v>
      </c>
      <c r="BA900" s="1">
        <v>15.6270556371514</v>
      </c>
      <c r="BC900" s="1">
        <v>15.090577232185099</v>
      </c>
      <c r="BG900" s="1">
        <v>0.86103308045691795</v>
      </c>
      <c r="BL900" s="1">
        <v>0.49077293798878602</v>
      </c>
      <c r="BN900" s="1">
        <v>1.15838526144959</v>
      </c>
    </row>
    <row r="901" spans="1:66" ht="15">
      <c r="A901" s="1" t="s">
        <v>1357</v>
      </c>
      <c r="B901" s="1">
        <v>740.52358052999898</v>
      </c>
      <c r="C901" s="1" t="s">
        <v>888</v>
      </c>
      <c r="E901" s="6">
        <f>AVERAGE(L901:V901)</f>
        <v>142330038.09472731</v>
      </c>
      <c r="F901" s="7">
        <f>AVERAGE(W901:AG901)</f>
        <v>13.297181818181816</v>
      </c>
      <c r="G901" s="7">
        <v>1037</v>
      </c>
      <c r="H901" s="7">
        <f>AVERAGE(AH901:AR901)</f>
        <v>13.296498486507099</v>
      </c>
      <c r="I901" s="7">
        <f>MAX(AS901:BC901)</f>
        <v>9.2949019540470506</v>
      </c>
      <c r="J901" s="7">
        <f>AVERAGE(BD901:BN901)</f>
        <v>1.339431051544133</v>
      </c>
      <c r="K901" s="8">
        <f>F901-H901</f>
        <v>6.8333167471656964E-4</v>
      </c>
      <c r="L901" s="2">
        <v>163285194.94299999</v>
      </c>
      <c r="M901" s="2">
        <v>123435657.586</v>
      </c>
      <c r="N901" s="2">
        <v>120827482.344</v>
      </c>
      <c r="O901" s="2">
        <v>124205833.68799999</v>
      </c>
      <c r="P901" s="2">
        <v>125826523.228</v>
      </c>
      <c r="Q901" s="2">
        <v>138200190.63299999</v>
      </c>
      <c r="R901" s="2">
        <v>190680053.708</v>
      </c>
      <c r="S901" s="2">
        <v>165557978.74599999</v>
      </c>
      <c r="T901" s="2">
        <v>150293367.546</v>
      </c>
      <c r="U901" s="2">
        <v>134499584.65700001</v>
      </c>
      <c r="V901" s="2">
        <v>128818551.963</v>
      </c>
      <c r="W901" s="1">
        <v>13.294</v>
      </c>
      <c r="X901" s="1">
        <v>13.29</v>
      </c>
      <c r="Y901" s="1">
        <v>13.295999999999999</v>
      </c>
      <c r="Z901" s="1">
        <v>13.295</v>
      </c>
      <c r="AA901" s="1">
        <v>13.305</v>
      </c>
      <c r="AB901" s="1">
        <v>13.297000000000001</v>
      </c>
      <c r="AC901" s="1">
        <v>13.298999999999999</v>
      </c>
      <c r="AD901" s="1">
        <v>13.295999999999999</v>
      </c>
      <c r="AE901" s="1">
        <v>13.304</v>
      </c>
      <c r="AF901" s="1">
        <v>13.291</v>
      </c>
      <c r="AG901" s="1">
        <v>13.302</v>
      </c>
      <c r="AH901" s="1">
        <v>13.296498486507099</v>
      </c>
      <c r="AN901" s="1">
        <v>13.296498486507099</v>
      </c>
      <c r="AO901" s="1">
        <v>13.296498486507099</v>
      </c>
      <c r="AS901" s="1">
        <v>9.2949019540470506</v>
      </c>
      <c r="AY901" s="1">
        <v>8.3647035749118395</v>
      </c>
      <c r="AZ901" s="1">
        <v>8.1301259366771799</v>
      </c>
      <c r="BD901" s="1">
        <v>1.28889548642438</v>
      </c>
      <c r="BJ901" s="1">
        <v>1.0760526412228499</v>
      </c>
      <c r="BK901" s="1">
        <v>1.6533450269851699</v>
      </c>
    </row>
    <row r="902" spans="1:66" ht="15">
      <c r="A902" s="1" t="s">
        <v>1358</v>
      </c>
      <c r="B902" s="1">
        <v>772.58618052999998</v>
      </c>
      <c r="C902" s="1" t="s">
        <v>911</v>
      </c>
      <c r="E902" s="6">
        <f>AVERAGE(L902:V902)</f>
        <v>19876814.076818183</v>
      </c>
      <c r="F902" s="7">
        <f>AVERAGE(W902:AG902)</f>
        <v>15.784181818181816</v>
      </c>
      <c r="G902" s="7">
        <v>1038</v>
      </c>
      <c r="H902" s="7">
        <f>AVERAGE(AH902:AR902)</f>
        <v>15.784995628637898</v>
      </c>
      <c r="I902" s="7">
        <f>MAX(AS902:BC902)</f>
        <v>27.832001122076299</v>
      </c>
      <c r="J902" s="7">
        <f>AVERAGE(BD902:BN902)</f>
        <v>0.85017874025489282</v>
      </c>
      <c r="K902" s="8">
        <f>F902-H902</f>
        <v>-8.1381045608175384E-4</v>
      </c>
      <c r="L902" s="2">
        <v>21248645.949999999</v>
      </c>
      <c r="M902" s="2">
        <v>27744640.721999999</v>
      </c>
      <c r="N902" s="2">
        <v>23023884.384</v>
      </c>
      <c r="O902" s="2">
        <v>14810217.106000001</v>
      </c>
      <c r="P902" s="2">
        <v>21566949.723999999</v>
      </c>
      <c r="Q902" s="2">
        <v>16496517.636</v>
      </c>
      <c r="R902" s="2">
        <v>14672130.832</v>
      </c>
      <c r="S902" s="2">
        <v>16780049.999000002</v>
      </c>
      <c r="T902" s="2">
        <v>20406083.291999999</v>
      </c>
      <c r="U902" s="2">
        <v>21774779.581999999</v>
      </c>
      <c r="V902" s="2">
        <v>20121055.618000001</v>
      </c>
      <c r="W902" s="1">
        <v>15.788</v>
      </c>
      <c r="X902" s="1">
        <v>15.754</v>
      </c>
      <c r="Y902" s="1">
        <v>15.763</v>
      </c>
      <c r="Z902" s="1">
        <v>15.79</v>
      </c>
      <c r="AA902" s="1">
        <v>15.805</v>
      </c>
      <c r="AB902" s="1">
        <v>15.773</v>
      </c>
      <c r="AC902" s="1">
        <v>15.794</v>
      </c>
      <c r="AD902" s="1">
        <v>15.8</v>
      </c>
      <c r="AE902" s="1">
        <v>15.76</v>
      </c>
      <c r="AF902" s="1">
        <v>15.808999999999999</v>
      </c>
      <c r="AG902" s="1">
        <v>15.79</v>
      </c>
      <c r="AH902" s="1">
        <v>15.784995628637899</v>
      </c>
      <c r="AI902" s="1">
        <v>15.784995628637899</v>
      </c>
      <c r="AJ902" s="1">
        <v>15.784995628637899</v>
      </c>
      <c r="AK902" s="1">
        <v>15.784995628637899</v>
      </c>
      <c r="AL902" s="1">
        <v>15.784995628637899</v>
      </c>
      <c r="AM902" s="1">
        <v>15.784995628637899</v>
      </c>
      <c r="AN902" s="1">
        <v>15.784995628637899</v>
      </c>
      <c r="AO902" s="1">
        <v>15.784995628637899</v>
      </c>
      <c r="AP902" s="1">
        <v>15.784995628637899</v>
      </c>
      <c r="AQ902" s="1">
        <v>15.784995628637899</v>
      </c>
      <c r="AR902" s="1">
        <v>15.784995628637899</v>
      </c>
      <c r="AS902" s="1">
        <v>26.8764293451454</v>
      </c>
      <c r="AT902" s="1">
        <v>26.656846846108699</v>
      </c>
      <c r="AU902" s="1">
        <v>27.683515679536601</v>
      </c>
      <c r="AV902" s="1">
        <v>27.7422430584725</v>
      </c>
      <c r="AW902" s="1">
        <v>27.7082345615487</v>
      </c>
      <c r="AX902" s="1">
        <v>27.206690902083398</v>
      </c>
      <c r="AY902" s="1">
        <v>26.369789477239799</v>
      </c>
      <c r="AZ902" s="1">
        <v>27.832001122076299</v>
      </c>
      <c r="BA902" s="1">
        <v>27.745614812004298</v>
      </c>
      <c r="BB902" s="1">
        <v>26.235952175395401</v>
      </c>
      <c r="BC902" s="1">
        <v>27.757882430434002</v>
      </c>
      <c r="BD902" s="1">
        <v>2.24656489464655</v>
      </c>
      <c r="BE902" s="1">
        <v>0.43819804022622699</v>
      </c>
      <c r="BF902" s="1">
        <v>0.850887281997453</v>
      </c>
      <c r="BG902" s="1">
        <v>1.17459730494918</v>
      </c>
      <c r="BH902" s="1">
        <v>4.3926471997991698E-2</v>
      </c>
      <c r="BI902" s="1">
        <v>0.476290400182593</v>
      </c>
      <c r="BJ902" s="1">
        <v>1.2021844869213101</v>
      </c>
      <c r="BK902" s="1">
        <v>1.82148604241568</v>
      </c>
      <c r="BL902" s="1">
        <v>0.74374316059165402</v>
      </c>
      <c r="BM902" s="1">
        <v>0.115726459170252</v>
      </c>
      <c r="BN902" s="1">
        <v>0.23836159970493001</v>
      </c>
    </row>
    <row r="903" spans="1:66" ht="15">
      <c r="A903" s="1" t="s">
        <v>1359</v>
      </c>
      <c r="B903" s="1">
        <v>762.50793052999995</v>
      </c>
      <c r="C903" s="1" t="s">
        <v>942</v>
      </c>
      <c r="E903" s="6">
        <f>AVERAGE(L903:V903)</f>
        <v>1016940837.6225454</v>
      </c>
      <c r="F903" s="7">
        <f>AVERAGE(W903:AG903)</f>
        <v>12.727454545454547</v>
      </c>
      <c r="G903" s="7">
        <v>1039</v>
      </c>
      <c r="H903" s="7">
        <f>AVERAGE(AH903:AR903)</f>
        <v>12.701000000000001</v>
      </c>
      <c r="I903" s="7">
        <f>MAX(AS903:BC903)</f>
        <v>7.4187949489599001</v>
      </c>
      <c r="J903" s="7">
        <f>AVERAGE(BD903:BN903)</f>
        <v>1.90646828083498</v>
      </c>
      <c r="K903" s="8">
        <f>F903-H903</f>
        <v>2.6454545454546619E-2</v>
      </c>
      <c r="L903" s="2">
        <v>358896900.61000001</v>
      </c>
      <c r="M903" s="2">
        <v>3773993141.5180001</v>
      </c>
      <c r="N903" s="2">
        <v>365467614.62599999</v>
      </c>
      <c r="O903" s="2">
        <v>353259710.78200001</v>
      </c>
      <c r="P903" s="2">
        <v>435374418.53600001</v>
      </c>
      <c r="Q903" s="2">
        <v>355987293.30400002</v>
      </c>
      <c r="R903" s="2">
        <v>402757345.13700002</v>
      </c>
      <c r="S903" s="2">
        <v>3965043059.0419998</v>
      </c>
      <c r="T903" s="2">
        <v>452892590.99800003</v>
      </c>
      <c r="U903" s="2">
        <v>344404190.32200003</v>
      </c>
      <c r="V903" s="2">
        <v>378272948.97299999</v>
      </c>
      <c r="W903" s="1">
        <v>12.693</v>
      </c>
      <c r="X903" s="1">
        <v>12.866</v>
      </c>
      <c r="Y903" s="1">
        <v>12.702999999999999</v>
      </c>
      <c r="Z903" s="1">
        <v>12.701000000000001</v>
      </c>
      <c r="AA903" s="1">
        <v>12.699</v>
      </c>
      <c r="AB903" s="1">
        <v>12.699</v>
      </c>
      <c r="AC903" s="1">
        <v>12.7</v>
      </c>
      <c r="AD903" s="1">
        <v>12.85</v>
      </c>
      <c r="AE903" s="1">
        <v>12.693</v>
      </c>
      <c r="AF903" s="1">
        <v>12.699</v>
      </c>
      <c r="AG903" s="1">
        <v>12.699</v>
      </c>
      <c r="AK903" s="1">
        <v>12.701000000000001</v>
      </c>
      <c r="AV903" s="1">
        <v>7.4187949489599001</v>
      </c>
      <c r="BG903" s="1">
        <v>1.90646828083498</v>
      </c>
    </row>
    <row r="904" spans="1:66" ht="15">
      <c r="A904" s="1" t="s">
        <v>1360</v>
      </c>
      <c r="B904" s="1">
        <v>792.55488052999897</v>
      </c>
      <c r="C904" s="1" t="s">
        <v>980</v>
      </c>
      <c r="E904" s="6">
        <f>AVERAGE(L904:V904)</f>
        <v>1736281001.3465455</v>
      </c>
      <c r="F904" s="7">
        <f>AVERAGE(W904:AG904)</f>
        <v>14.374181818181819</v>
      </c>
      <c r="G904" s="7">
        <v>1040</v>
      </c>
      <c r="H904" s="7">
        <f>AVERAGE(AH904:AR904)</f>
        <v>14.373495475271998</v>
      </c>
      <c r="I904" s="7">
        <f>MAX(AS904:BC904)</f>
        <v>9.5281983848349299</v>
      </c>
      <c r="J904" s="7">
        <f>AVERAGE(BD904:BN904)</f>
        <v>1.7374684053146214</v>
      </c>
      <c r="K904" s="8">
        <f>F904-H904</f>
        <v>6.8634290982139134E-4</v>
      </c>
      <c r="L904" s="2">
        <v>1762401193.1040001</v>
      </c>
      <c r="M904" s="2">
        <v>1766144885.825</v>
      </c>
      <c r="N904" s="2">
        <v>1766377346.9289999</v>
      </c>
      <c r="O904" s="2">
        <v>1688718805.372</v>
      </c>
      <c r="P904" s="2">
        <v>1700537655.6889999</v>
      </c>
      <c r="Q904" s="2">
        <v>1696917500.3399999</v>
      </c>
      <c r="R904" s="2">
        <v>1814762801.773</v>
      </c>
      <c r="S904" s="2">
        <v>1677809582.7720001</v>
      </c>
      <c r="T904" s="2">
        <v>1760090477.688</v>
      </c>
      <c r="U904" s="2">
        <v>1720888624.675</v>
      </c>
      <c r="V904" s="2">
        <v>1744442140.645</v>
      </c>
      <c r="W904" s="1">
        <v>14.378</v>
      </c>
      <c r="X904" s="1">
        <v>14.391</v>
      </c>
      <c r="Y904" s="1">
        <v>14.371</v>
      </c>
      <c r="Z904" s="1">
        <v>14.372</v>
      </c>
      <c r="AA904" s="1">
        <v>14.372999999999999</v>
      </c>
      <c r="AB904" s="1">
        <v>14.38</v>
      </c>
      <c r="AC904" s="1">
        <v>14.38</v>
      </c>
      <c r="AD904" s="1">
        <v>14.378</v>
      </c>
      <c r="AE904" s="1">
        <v>14.378</v>
      </c>
      <c r="AF904" s="1">
        <v>14.36</v>
      </c>
      <c r="AG904" s="1">
        <v>14.355</v>
      </c>
      <c r="AH904" s="1">
        <v>14.373495475272</v>
      </c>
      <c r="AK904" s="1">
        <v>14.373495475272</v>
      </c>
      <c r="AL904" s="1">
        <v>14.373495475272</v>
      </c>
      <c r="AN904" s="1">
        <v>14.373495475272</v>
      </c>
      <c r="AO904" s="1">
        <v>14.373495475272</v>
      </c>
      <c r="AP904" s="1">
        <v>14.373495475272</v>
      </c>
      <c r="AR904" s="1">
        <v>14.373495475272</v>
      </c>
      <c r="AS904" s="1">
        <v>8.6808674182972396</v>
      </c>
      <c r="AV904" s="1">
        <v>7.0836689599460998</v>
      </c>
      <c r="AW904" s="1">
        <v>5.94502783536573</v>
      </c>
      <c r="AY904" s="1">
        <v>8.3486468225193793</v>
      </c>
      <c r="AZ904" s="1">
        <v>9.5281983848349299</v>
      </c>
      <c r="BA904" s="1">
        <v>7.4316343643038003</v>
      </c>
      <c r="BC904" s="1">
        <v>6.3529120046679299</v>
      </c>
      <c r="BD904" s="1">
        <v>1.69539492611898</v>
      </c>
      <c r="BG904" s="1">
        <v>2.0016000804569098</v>
      </c>
      <c r="BH904" s="1">
        <v>2.08902061771964</v>
      </c>
      <c r="BJ904" s="1">
        <v>0.819682294090879</v>
      </c>
      <c r="BK904" s="1">
        <v>1.60413371937757</v>
      </c>
      <c r="BL904" s="1">
        <v>1.6460609379887801</v>
      </c>
      <c r="BN904" s="1">
        <v>2.3063862614495898</v>
      </c>
    </row>
    <row r="905" spans="1:66" ht="15">
      <c r="A905" s="1" t="s">
        <v>1361</v>
      </c>
      <c r="B905" s="1">
        <v>790.53923052999903</v>
      </c>
      <c r="C905" s="1" t="s">
        <v>985</v>
      </c>
      <c r="E905" s="6">
        <f>AVERAGE(L905:V905)</f>
        <v>82530200.894454539</v>
      </c>
      <c r="F905" s="7">
        <f>AVERAGE(W905:AG905)</f>
        <v>12.594727272727273</v>
      </c>
      <c r="G905" s="7">
        <v>1041</v>
      </c>
      <c r="H905" s="7">
        <f>AVERAGE(AH905:AR905)</f>
        <v>12.5950392527616</v>
      </c>
      <c r="I905" s="7">
        <f>MAX(AS905:BC905)</f>
        <v>31.723199332175099</v>
      </c>
      <c r="J905" s="7">
        <f>AVERAGE(BD905:BN905)</f>
        <v>1.2312793093433465</v>
      </c>
      <c r="K905" s="8">
        <f>F905-H905</f>
        <v>-3.1198003432741928E-4</v>
      </c>
      <c r="L905" s="2">
        <v>85142916.571999997</v>
      </c>
      <c r="M905" s="2">
        <v>90697190.865999997</v>
      </c>
      <c r="N905" s="2">
        <v>104209352.351</v>
      </c>
      <c r="O905" s="2">
        <v>79036162.240999997</v>
      </c>
      <c r="P905" s="2">
        <v>86961299.251000002</v>
      </c>
      <c r="Q905" s="2">
        <v>86169212.990999997</v>
      </c>
      <c r="R905" s="2">
        <v>71218422.780000001</v>
      </c>
      <c r="S905" s="2">
        <v>58952265.343999997</v>
      </c>
      <c r="T905" s="2">
        <v>78194281.807999998</v>
      </c>
      <c r="U905" s="2">
        <v>80902741.405000001</v>
      </c>
      <c r="V905" s="2">
        <v>86348364.230000004</v>
      </c>
      <c r="W905" s="1">
        <v>12.593</v>
      </c>
      <c r="X905" s="1">
        <v>12.593999999999999</v>
      </c>
      <c r="Y905" s="1">
        <v>12.608000000000001</v>
      </c>
      <c r="Z905" s="1">
        <v>12.599</v>
      </c>
      <c r="AA905" s="1">
        <v>12.58</v>
      </c>
      <c r="AB905" s="1">
        <v>12.593</v>
      </c>
      <c r="AC905" s="1">
        <v>12.603999999999999</v>
      </c>
      <c r="AD905" s="1">
        <v>12.593</v>
      </c>
      <c r="AE905" s="1">
        <v>12.583</v>
      </c>
      <c r="AF905" s="1">
        <v>12.603</v>
      </c>
      <c r="AG905" s="1">
        <v>12.592000000000001</v>
      </c>
      <c r="AI905" s="1">
        <v>12.5950392527616</v>
      </c>
      <c r="AK905" s="1">
        <v>12.5950392527616</v>
      </c>
      <c r="AO905" s="1">
        <v>12.5950392527616</v>
      </c>
      <c r="AT905" s="1">
        <v>31.085302594077699</v>
      </c>
      <c r="AV905" s="1">
        <v>31.723199332175099</v>
      </c>
      <c r="AZ905" s="1">
        <v>29.906835525099499</v>
      </c>
      <c r="BE905" s="1">
        <v>1.75643780555013</v>
      </c>
      <c r="BG905" s="1">
        <v>0.87283209549473995</v>
      </c>
      <c r="BK905" s="1">
        <v>1.0645680269851701</v>
      </c>
    </row>
    <row r="906" spans="1:66" ht="15">
      <c r="A906" s="1" t="s">
        <v>1361</v>
      </c>
      <c r="B906" s="1">
        <v>790.53923052999903</v>
      </c>
      <c r="C906" s="1" t="s">
        <v>985</v>
      </c>
      <c r="E906" s="6">
        <f>AVERAGE(L906:V906)</f>
        <v>12388522559.363909</v>
      </c>
      <c r="F906" s="7">
        <f>AVERAGE(W906:AG906)</f>
        <v>14.369727272727271</v>
      </c>
      <c r="G906" s="7">
        <v>1042</v>
      </c>
      <c r="H906" s="7">
        <f>AVERAGE(AH906:AR906)</f>
        <v>14.370249315766397</v>
      </c>
      <c r="I906" s="7">
        <f>MAX(AS906:BC906)</f>
        <v>16.269729955085801</v>
      </c>
      <c r="J906" s="7">
        <f>AVERAGE(BD906:BN906)</f>
        <v>3.4344772118075069</v>
      </c>
      <c r="K906" s="8">
        <f>F906-H906</f>
        <v>-5.2204303912617434E-4</v>
      </c>
      <c r="L906" s="2">
        <v>12531159766.309</v>
      </c>
      <c r="M906" s="2">
        <v>12896190487.98</v>
      </c>
      <c r="N906" s="2">
        <v>11531874989.353001</v>
      </c>
      <c r="O906" s="2">
        <v>12231270215.313</v>
      </c>
      <c r="P906" s="2">
        <v>12498056262.58</v>
      </c>
      <c r="Q906" s="2">
        <v>11443628639.361</v>
      </c>
      <c r="R906" s="2">
        <v>12830212160.780001</v>
      </c>
      <c r="S906" s="2">
        <v>12338751419.166</v>
      </c>
      <c r="T906" s="2">
        <v>13627490036.186001</v>
      </c>
      <c r="U906" s="2">
        <v>11914066193.221001</v>
      </c>
      <c r="V906" s="2">
        <v>12431047982.754</v>
      </c>
      <c r="W906" s="1">
        <v>14.362</v>
      </c>
      <c r="X906" s="1">
        <v>14.37</v>
      </c>
      <c r="Y906" s="1">
        <v>14.374000000000001</v>
      </c>
      <c r="Z906" s="1">
        <v>14.371</v>
      </c>
      <c r="AA906" s="1">
        <v>14.372</v>
      </c>
      <c r="AB906" s="1">
        <v>14.374000000000001</v>
      </c>
      <c r="AC906" s="1">
        <v>14.374000000000001</v>
      </c>
      <c r="AD906" s="1">
        <v>14.369</v>
      </c>
      <c r="AE906" s="1">
        <v>14.375999999999999</v>
      </c>
      <c r="AF906" s="1">
        <v>14.367000000000001</v>
      </c>
      <c r="AG906" s="1">
        <v>14.358000000000001</v>
      </c>
      <c r="AH906" s="1">
        <v>14.370249315766401</v>
      </c>
      <c r="AI906" s="1">
        <v>14.370249315766401</v>
      </c>
      <c r="AJ906" s="1">
        <v>14.370249315766401</v>
      </c>
      <c r="AK906" s="1">
        <v>14.370249315766401</v>
      </c>
      <c r="AL906" s="1">
        <v>14.370249315766401</v>
      </c>
      <c r="AM906" s="1">
        <v>14.370249315766401</v>
      </c>
      <c r="AN906" s="1">
        <v>14.370249315766401</v>
      </c>
      <c r="AO906" s="1">
        <v>14.370249315766401</v>
      </c>
      <c r="AP906" s="1">
        <v>14.370249315766401</v>
      </c>
      <c r="AQ906" s="1">
        <v>14.370249315766401</v>
      </c>
      <c r="AR906" s="1">
        <v>14.370249315766401</v>
      </c>
      <c r="AS906" s="1">
        <v>16.269729955085801</v>
      </c>
      <c r="AT906" s="1">
        <v>12.780288763205</v>
      </c>
      <c r="AU906" s="1">
        <v>12.693478653881099</v>
      </c>
      <c r="AV906" s="1">
        <v>7.3718914557534303</v>
      </c>
      <c r="AW906" s="1">
        <v>15.191585080321699</v>
      </c>
      <c r="AX906" s="1">
        <v>14.763014119369601</v>
      </c>
      <c r="AY906" s="1">
        <v>13.6615263579908</v>
      </c>
      <c r="AZ906" s="1">
        <v>14.927091679080799</v>
      </c>
      <c r="BA906" s="1">
        <v>14.6711650164684</v>
      </c>
      <c r="BB906" s="1">
        <v>15.279189520698599</v>
      </c>
      <c r="BC906" s="1">
        <v>14.1124659147083</v>
      </c>
      <c r="BD906" s="1">
        <v>2.25267648642438</v>
      </c>
      <c r="BE906" s="1">
        <v>4.3665538055501303</v>
      </c>
      <c r="BF906" s="1">
        <v>4.30280812252927</v>
      </c>
      <c r="BG906" s="1">
        <v>3.27953509549473</v>
      </c>
      <c r="BH906" s="1">
        <v>3.0428198272898501</v>
      </c>
      <c r="BI906" s="1">
        <v>3.54734804467062</v>
      </c>
      <c r="BJ906" s="1">
        <v>3.08331464122285</v>
      </c>
      <c r="BK906" s="1">
        <v>3.7138000269851701</v>
      </c>
      <c r="BL906" s="1">
        <v>3.6721025427573002</v>
      </c>
      <c r="BM906" s="1">
        <v>3.46261480362047</v>
      </c>
      <c r="BN906" s="1">
        <v>3.0556759333377999</v>
      </c>
    </row>
    <row r="907" spans="1:66" ht="15">
      <c r="A907" s="1" t="s">
        <v>1361</v>
      </c>
      <c r="B907" s="1">
        <v>790.53923052999903</v>
      </c>
      <c r="C907" s="1" t="s">
        <v>985</v>
      </c>
      <c r="E907" s="6">
        <f>AVERAGE(L907:V907)</f>
        <v>896948653.16217947</v>
      </c>
      <c r="F907" s="7">
        <f>AVERAGE(W907:AG907)</f>
        <v>14.533363636363635</v>
      </c>
      <c r="G907" s="7">
        <v>1043</v>
      </c>
      <c r="H907" s="7">
        <f>AVERAGE(AH907:AR907)</f>
        <v>14.7232792271974</v>
      </c>
      <c r="I907" s="7">
        <f>MAX(AS907:BC907)</f>
        <v>13.184309610323901</v>
      </c>
      <c r="J907" s="7">
        <f>AVERAGE(BD907:BN907)</f>
        <v>3.7757544715012603</v>
      </c>
      <c r="K907" s="8">
        <f>F907-H907</f>
        <v>-0.18991559083376508</v>
      </c>
      <c r="L907" s="2">
        <v>453643751.59399998</v>
      </c>
      <c r="M907" s="2">
        <v>237512646.949</v>
      </c>
      <c r="N907" s="2">
        <v>652338836.296</v>
      </c>
      <c r="O907" s="2">
        <v>694043563.91999602</v>
      </c>
      <c r="P907" s="2">
        <v>837669962.19000196</v>
      </c>
      <c r="Q907" s="2">
        <v>878163484.97999501</v>
      </c>
      <c r="R907" s="2">
        <v>1202485719.81001</v>
      </c>
      <c r="S907" s="2">
        <v>1009075339.25999</v>
      </c>
      <c r="T907" s="2">
        <v>1470330588.37499</v>
      </c>
      <c r="U907" s="2">
        <v>1140670564.6800101</v>
      </c>
      <c r="V907" s="2">
        <v>1290500726.72998</v>
      </c>
      <c r="W907" s="1">
        <v>14.65</v>
      </c>
      <c r="X907" s="1">
        <v>14.898999999999999</v>
      </c>
      <c r="Y907" s="1">
        <v>14.7</v>
      </c>
      <c r="Z907" s="1">
        <v>14.467000000000001</v>
      </c>
      <c r="AA907" s="1">
        <v>14.458</v>
      </c>
      <c r="AB907" s="1">
        <v>14.457000000000001</v>
      </c>
      <c r="AC907" s="1">
        <v>14.45</v>
      </c>
      <c r="AD907" s="1">
        <v>14.452</v>
      </c>
      <c r="AE907" s="1">
        <v>14.443</v>
      </c>
      <c r="AF907" s="1">
        <v>14.446</v>
      </c>
      <c r="AG907" s="1">
        <v>14.445</v>
      </c>
      <c r="AH907" s="1">
        <v>14.7232792271974</v>
      </c>
      <c r="AI907" s="1">
        <v>14.7232792271974</v>
      </c>
      <c r="AJ907" s="1">
        <v>14.7232792271974</v>
      </c>
      <c r="AS907" s="1">
        <v>8.4153488467713995</v>
      </c>
      <c r="AT907" s="1">
        <v>13.184309610323901</v>
      </c>
      <c r="AU907" s="1">
        <v>8.5499270513307799</v>
      </c>
      <c r="BD907" s="1">
        <v>3.1033754864243801</v>
      </c>
      <c r="BE907" s="1">
        <v>4.14506980555013</v>
      </c>
      <c r="BF907" s="1">
        <v>4.0788181225292703</v>
      </c>
    </row>
    <row r="908" spans="1:66" ht="15">
      <c r="A908" s="1" t="s">
        <v>1362</v>
      </c>
      <c r="B908" s="1">
        <v>774.54431552999995</v>
      </c>
      <c r="C908" s="1" t="s">
        <v>445</v>
      </c>
      <c r="E908" s="6">
        <f>AVERAGE(L908:V908)</f>
        <v>162866978.08283648</v>
      </c>
      <c r="F908" s="7">
        <f>AVERAGE(W908:AG908)</f>
        <v>14.088545454545454</v>
      </c>
      <c r="G908" s="7">
        <v>1044</v>
      </c>
      <c r="H908" s="7">
        <f>AVERAGE(AH908:AR908)</f>
        <v>14.125</v>
      </c>
      <c r="I908" s="7">
        <f>MAX(AS908:BC908)</f>
        <v>5.0527444408760198</v>
      </c>
      <c r="J908" s="7">
        <f>AVERAGE(BD908:BN908)</f>
        <v>2.1705316412228499</v>
      </c>
      <c r="K908" s="8">
        <f>F908-H908</f>
        <v>-3.6454545454546405E-2</v>
      </c>
      <c r="L908" s="2">
        <v>188925993.75600001</v>
      </c>
      <c r="M908" s="2">
        <v>202918427.11199999</v>
      </c>
      <c r="N908" s="2">
        <v>164716935.757</v>
      </c>
      <c r="O908" s="2">
        <v>97355139.930000007</v>
      </c>
      <c r="P908" s="2">
        <v>74988555.381999999</v>
      </c>
      <c r="Q908" s="2">
        <v>196053866.59099999</v>
      </c>
      <c r="R908" s="2">
        <v>181548509.49000001</v>
      </c>
      <c r="S908" s="2">
        <v>212960056.73159999</v>
      </c>
      <c r="T908" s="2">
        <v>155881959.292</v>
      </c>
      <c r="U908" s="2">
        <v>196565691.99660099</v>
      </c>
      <c r="V908" s="2">
        <v>119621622.873</v>
      </c>
      <c r="W908" s="1">
        <v>14.148</v>
      </c>
      <c r="X908" s="1">
        <v>14.143000000000001</v>
      </c>
      <c r="Y908" s="1">
        <v>14.148999999999999</v>
      </c>
      <c r="Z908" s="1">
        <v>14.087</v>
      </c>
      <c r="AA908" s="1">
        <v>14.208</v>
      </c>
      <c r="AB908" s="1">
        <v>14.151</v>
      </c>
      <c r="AC908" s="1">
        <v>14.125</v>
      </c>
      <c r="AD908" s="1">
        <v>13.882</v>
      </c>
      <c r="AE908" s="1">
        <v>14.103999999999999</v>
      </c>
      <c r="AF908" s="1">
        <v>13.875999999999999</v>
      </c>
      <c r="AG908" s="1">
        <v>14.101000000000001</v>
      </c>
      <c r="AN908" s="1">
        <v>14.125</v>
      </c>
      <c r="AY908" s="1">
        <v>5.0527444408760198</v>
      </c>
      <c r="BJ908" s="1">
        <v>2.1705316412228499</v>
      </c>
    </row>
    <row r="909" spans="1:66" ht="15">
      <c r="A909" s="1" t="s">
        <v>1363</v>
      </c>
      <c r="B909" s="1">
        <v>788.52358052999898</v>
      </c>
      <c r="C909" s="1" t="s">
        <v>990</v>
      </c>
      <c r="E909" s="6">
        <f>AVERAGE(L909:V909)</f>
        <v>62622334.03663636</v>
      </c>
      <c r="F909" s="7">
        <f>AVERAGE(W909:AG909)</f>
        <v>12.575363636363635</v>
      </c>
      <c r="G909" s="7">
        <v>1045</v>
      </c>
      <c r="H909" s="7">
        <f>AVERAGE(AH909:AR909)</f>
        <v>12.5801080627619</v>
      </c>
      <c r="I909" s="7">
        <f>MAX(AS909:BC909)</f>
        <v>8.8367825941455802</v>
      </c>
      <c r="J909" s="7">
        <f>AVERAGE(BD909:BN909)</f>
        <v>2.4863755087811601</v>
      </c>
      <c r="K909" s="8">
        <f>F909-H909</f>
        <v>-4.7444263982647783E-3</v>
      </c>
      <c r="L909" s="2">
        <v>45076342.729999997</v>
      </c>
      <c r="M909" s="2">
        <v>54406220.519000001</v>
      </c>
      <c r="N909" s="2">
        <v>116509120.31200001</v>
      </c>
      <c r="O909" s="2">
        <v>38295775.708999999</v>
      </c>
      <c r="P909" s="2">
        <v>44975331.505999997</v>
      </c>
      <c r="Q909" s="2">
        <v>46871815.120999999</v>
      </c>
      <c r="R909" s="2">
        <v>94109727.287</v>
      </c>
      <c r="S909" s="2">
        <v>44424615.783</v>
      </c>
      <c r="T909" s="2">
        <v>46304180.614</v>
      </c>
      <c r="U909" s="2">
        <v>42727116.060000002</v>
      </c>
      <c r="V909" s="2">
        <v>115145428.76199999</v>
      </c>
      <c r="W909" s="1">
        <v>12.569000000000001</v>
      </c>
      <c r="X909" s="1">
        <v>12.571999999999999</v>
      </c>
      <c r="Y909" s="1">
        <v>12.582000000000001</v>
      </c>
      <c r="Z909" s="1">
        <v>12.564</v>
      </c>
      <c r="AA909" s="1">
        <v>12.568</v>
      </c>
      <c r="AB909" s="1">
        <v>12.577</v>
      </c>
      <c r="AC909" s="1">
        <v>12.579000000000001</v>
      </c>
      <c r="AD909" s="1">
        <v>12.576000000000001</v>
      </c>
      <c r="AE909" s="1">
        <v>12.58</v>
      </c>
      <c r="AF909" s="1">
        <v>12.583</v>
      </c>
      <c r="AG909" s="1">
        <v>12.579000000000001</v>
      </c>
      <c r="AJ909" s="1">
        <v>12.5801080627619</v>
      </c>
      <c r="AN909" s="1">
        <v>12.5801080627619</v>
      </c>
      <c r="AP909" s="1">
        <v>12.5801080627619</v>
      </c>
      <c r="AR909" s="1">
        <v>12.5801080627619</v>
      </c>
      <c r="AU909" s="1">
        <v>7.9979228861454601</v>
      </c>
      <c r="AY909" s="1">
        <v>8.6269574028636207</v>
      </c>
      <c r="BA909" s="1">
        <v>5.4794289950379804</v>
      </c>
      <c r="BC909" s="1">
        <v>8.8367825941455802</v>
      </c>
      <c r="BF909" s="1">
        <v>2.8950056543673202</v>
      </c>
      <c r="BJ909" s="1">
        <v>2.30604607900209</v>
      </c>
      <c r="BL909" s="1">
        <v>2.4054707022613</v>
      </c>
      <c r="BN909" s="1">
        <v>2.3389795994939302</v>
      </c>
    </row>
    <row r="910" spans="1:66" ht="15">
      <c r="A910" s="1" t="s">
        <v>1363</v>
      </c>
      <c r="B910" s="1">
        <v>788.52358052999898</v>
      </c>
      <c r="C910" s="1" t="s">
        <v>990</v>
      </c>
      <c r="E910" s="6">
        <f>AVERAGE(L910:V910)</f>
        <v>63452250.81272728</v>
      </c>
      <c r="F910" s="7">
        <f>AVERAGE(W910:AG910)</f>
        <v>13.177727272727275</v>
      </c>
      <c r="G910" s="7">
        <v>1046</v>
      </c>
      <c r="H910" s="7">
        <f>AVERAGE(AH910:AR910)</f>
        <v>13.189</v>
      </c>
      <c r="I910" s="7">
        <f>MAX(AS910:BC910)</f>
        <v>8.5615926426571498</v>
      </c>
      <c r="J910" s="7">
        <f>AVERAGE(BD910:BN910)</f>
        <v>3.5296736543673202</v>
      </c>
      <c r="K910" s="8">
        <f>F910-H910</f>
        <v>-1.1272727272725547E-2</v>
      </c>
      <c r="L910" s="2">
        <v>54468460.359999999</v>
      </c>
      <c r="M910" s="2">
        <v>78605551.417999998</v>
      </c>
      <c r="N910" s="2">
        <v>80565330.415999994</v>
      </c>
      <c r="O910" s="2">
        <v>50917400.854999997</v>
      </c>
      <c r="P910" s="2">
        <v>57354391.432999998</v>
      </c>
      <c r="Q910" s="2">
        <v>68949629.491999999</v>
      </c>
      <c r="R910" s="2">
        <v>65414488.452</v>
      </c>
      <c r="S910" s="2">
        <v>71368368.721000001</v>
      </c>
      <c r="T910" s="2">
        <v>64069010.593999997</v>
      </c>
      <c r="U910" s="2">
        <v>46360858.685000002</v>
      </c>
      <c r="V910" s="2">
        <v>59901268.513999999</v>
      </c>
      <c r="W910" s="1">
        <v>13.163</v>
      </c>
      <c r="X910" s="1">
        <v>13.176</v>
      </c>
      <c r="Y910" s="1">
        <v>13.189</v>
      </c>
      <c r="Z910" s="1">
        <v>13.18</v>
      </c>
      <c r="AA910" s="1">
        <v>13.169</v>
      </c>
      <c r="AB910" s="1">
        <v>13.183</v>
      </c>
      <c r="AC910" s="1">
        <v>13.170999999999999</v>
      </c>
      <c r="AD910" s="1">
        <v>13.180999999999999</v>
      </c>
      <c r="AE910" s="1">
        <v>13.173</v>
      </c>
      <c r="AF910" s="1">
        <v>13.19</v>
      </c>
      <c r="AG910" s="1">
        <v>13.18</v>
      </c>
      <c r="AJ910" s="1">
        <v>13.189</v>
      </c>
      <c r="AU910" s="1">
        <v>8.5615926426571498</v>
      </c>
      <c r="BF910" s="1">
        <v>3.5296736543673202</v>
      </c>
    </row>
    <row r="911" spans="1:66" ht="15">
      <c r="A911" s="1" t="s">
        <v>1364</v>
      </c>
      <c r="B911" s="1">
        <v>804.55488052999897</v>
      </c>
      <c r="C911" s="1" t="s">
        <v>1365</v>
      </c>
      <c r="E911" s="6">
        <f>AVERAGE(L911:V911)</f>
        <v>17351910.302999999</v>
      </c>
      <c r="F911" s="7">
        <f>AVERAGE(W911:AG911)</f>
        <v>15.032272727272728</v>
      </c>
      <c r="G911" s="7">
        <v>1047</v>
      </c>
      <c r="H911" s="7">
        <f>AVERAGE(AH911:AR911)</f>
        <v>15.022</v>
      </c>
      <c r="I911" s="7">
        <f>MAX(AS911:BC911)</f>
        <v>5.6448993991586001</v>
      </c>
      <c r="J911" s="7">
        <f>AVERAGE(BD911:BN911)</f>
        <v>2.5938731767095198</v>
      </c>
      <c r="K911" s="8">
        <f>F911-H911</f>
        <v>1.0272727272727877E-2</v>
      </c>
      <c r="L911" s="2">
        <v>20984641.892999999</v>
      </c>
      <c r="M911" s="2">
        <v>14798152.878</v>
      </c>
      <c r="N911" s="2">
        <v>18739992.184999999</v>
      </c>
      <c r="O911" s="2">
        <v>15957863.119000001</v>
      </c>
      <c r="P911" s="2">
        <v>19490155.217</v>
      </c>
      <c r="Q911" s="2">
        <v>17531567.842</v>
      </c>
      <c r="R911" s="2">
        <v>15424244.380999999</v>
      </c>
      <c r="S911" s="2">
        <v>14694045.458000001</v>
      </c>
      <c r="T911" s="2">
        <v>13902434.253</v>
      </c>
      <c r="U911" s="2">
        <v>18877158.294</v>
      </c>
      <c r="V911" s="2">
        <v>20470757.813000001</v>
      </c>
      <c r="W911" s="1">
        <v>15.022</v>
      </c>
      <c r="X911" s="1">
        <v>15.026</v>
      </c>
      <c r="Y911" s="1">
        <v>15.04</v>
      </c>
      <c r="Z911" s="1">
        <v>15.04</v>
      </c>
      <c r="AA911" s="1">
        <v>15.029</v>
      </c>
      <c r="AB911" s="1">
        <v>15.029</v>
      </c>
      <c r="AC911" s="1">
        <v>15.031000000000001</v>
      </c>
      <c r="AD911" s="1">
        <v>15.037000000000001</v>
      </c>
      <c r="AE911" s="1">
        <v>15.026999999999999</v>
      </c>
      <c r="AF911" s="1">
        <v>15.042999999999999</v>
      </c>
      <c r="AG911" s="1">
        <v>15.031000000000001</v>
      </c>
      <c r="AH911" s="1">
        <v>15.022</v>
      </c>
      <c r="AS911" s="1">
        <v>5.6448993991586001</v>
      </c>
      <c r="BD911" s="1">
        <v>2.5938731767095198</v>
      </c>
    </row>
    <row r="912" spans="1:66" ht="15">
      <c r="A912" s="1" t="s">
        <v>1366</v>
      </c>
      <c r="B912" s="1">
        <v>820.58618052999896</v>
      </c>
      <c r="C912" s="1" t="s">
        <v>1367</v>
      </c>
      <c r="E912" s="6">
        <f>AVERAGE(L912:V912)</f>
        <v>29304270.520818178</v>
      </c>
      <c r="F912" s="7">
        <f>AVERAGE(W912:AG912)</f>
        <v>16.179636363636362</v>
      </c>
      <c r="G912" s="7">
        <v>1048</v>
      </c>
      <c r="H912" s="7">
        <f>AVERAGE(AH912:AR912)</f>
        <v>16.179211989251701</v>
      </c>
      <c r="I912" s="7">
        <f>MAX(AS912:BC912)</f>
        <v>8.2136278096998101</v>
      </c>
      <c r="J912" s="7">
        <f>AVERAGE(BD912:BN912)</f>
        <v>1.4815148810511851</v>
      </c>
      <c r="K912" s="8">
        <f>F912-H912</f>
        <v>4.2437438466080835E-4</v>
      </c>
      <c r="L912" s="2">
        <v>27459851.734999999</v>
      </c>
      <c r="M912" s="2">
        <v>20564666.710000001</v>
      </c>
      <c r="N912" s="2">
        <v>22556077.009</v>
      </c>
      <c r="O912" s="2">
        <v>22399099.732999999</v>
      </c>
      <c r="P912" s="2">
        <v>25843935.138999999</v>
      </c>
      <c r="Q912" s="2">
        <v>49653699.473999999</v>
      </c>
      <c r="R912" s="2">
        <v>43674266.321999997</v>
      </c>
      <c r="S912" s="2">
        <v>26337559.070999999</v>
      </c>
      <c r="T912" s="2">
        <v>33620650.184</v>
      </c>
      <c r="U912" s="2">
        <v>24856809.037</v>
      </c>
      <c r="V912" s="2">
        <v>25380361.315000001</v>
      </c>
      <c r="W912" s="1">
        <v>16.175999999999998</v>
      </c>
      <c r="X912" s="1">
        <v>16.178999999999998</v>
      </c>
      <c r="Y912" s="1">
        <v>16.184000000000001</v>
      </c>
      <c r="Z912" s="1">
        <v>16.175999999999998</v>
      </c>
      <c r="AA912" s="1">
        <v>16.178000000000001</v>
      </c>
      <c r="AB912" s="1">
        <v>16.178000000000001</v>
      </c>
      <c r="AC912" s="1">
        <v>16.181000000000001</v>
      </c>
      <c r="AD912" s="1">
        <v>16.183</v>
      </c>
      <c r="AE912" s="1">
        <v>16.173999999999999</v>
      </c>
      <c r="AF912" s="1">
        <v>16.184000000000001</v>
      </c>
      <c r="AG912" s="1">
        <v>16.183</v>
      </c>
      <c r="AM912" s="1">
        <v>16.179211989251701</v>
      </c>
      <c r="AN912" s="1">
        <v>16.179211989251701</v>
      </c>
      <c r="AX912" s="1">
        <v>8.2136278096998101</v>
      </c>
      <c r="AY912" s="1">
        <v>5.7220479218300602</v>
      </c>
      <c r="BI912" s="1">
        <v>1.34222453998741</v>
      </c>
      <c r="BJ912" s="1">
        <v>1.62080522211496</v>
      </c>
    </row>
    <row r="913" spans="1:225" ht="15">
      <c r="A913" s="1" t="s">
        <v>1368</v>
      </c>
      <c r="B913" s="1">
        <v>804.59126552999896</v>
      </c>
      <c r="C913" s="1" t="s">
        <v>1026</v>
      </c>
      <c r="E913" s="6">
        <f>AVERAGE(L913:V913)</f>
        <v>201998352.29165447</v>
      </c>
      <c r="F913" s="7">
        <f>AVERAGE(W913:AG913)</f>
        <v>16.917363636363635</v>
      </c>
      <c r="G913" s="7">
        <v>1049</v>
      </c>
      <c r="H913" s="7">
        <f>AVERAGE(AH913:AR913)</f>
        <v>16.906828408036002</v>
      </c>
      <c r="I913" s="7">
        <f>MAX(AS913:BC913)</f>
        <v>11.0513709695665</v>
      </c>
      <c r="J913" s="7">
        <f>AVERAGE(BD913:BN913)</f>
        <v>2.9149225687338634</v>
      </c>
      <c r="K913" s="8">
        <f>F913-H913</f>
        <v>1.0535228327633206E-2</v>
      </c>
      <c r="L913" s="2">
        <v>227019678.979</v>
      </c>
      <c r="M913" s="2">
        <v>153470426.22119901</v>
      </c>
      <c r="N913" s="2">
        <v>171311420.933</v>
      </c>
      <c r="O913" s="2">
        <v>185780708.477</v>
      </c>
      <c r="P913" s="2">
        <v>204382021.38800001</v>
      </c>
      <c r="Q913" s="2">
        <v>229676898.04300001</v>
      </c>
      <c r="R913" s="2">
        <v>225309580.308</v>
      </c>
      <c r="S913" s="2">
        <v>201848402.43599999</v>
      </c>
      <c r="T913" s="2">
        <v>243631283.521</v>
      </c>
      <c r="U913" s="2">
        <v>163899032.611</v>
      </c>
      <c r="V913" s="2">
        <v>215652422.29100001</v>
      </c>
      <c r="W913" s="1">
        <v>16.832000000000001</v>
      </c>
      <c r="X913" s="1">
        <v>16.829000000000001</v>
      </c>
      <c r="Y913" s="1">
        <v>16.981000000000002</v>
      </c>
      <c r="Z913" s="1">
        <v>16.832000000000001</v>
      </c>
      <c r="AA913" s="1">
        <v>16.835000000000001</v>
      </c>
      <c r="AB913" s="1">
        <v>16.959</v>
      </c>
      <c r="AC913" s="1">
        <v>16.95</v>
      </c>
      <c r="AD913" s="1">
        <v>16.963999999999999</v>
      </c>
      <c r="AE913" s="1">
        <v>16.951000000000001</v>
      </c>
      <c r="AF913" s="1">
        <v>16.983000000000001</v>
      </c>
      <c r="AG913" s="1">
        <v>16.975000000000001</v>
      </c>
      <c r="AH913" s="1">
        <v>16.906828408035999</v>
      </c>
      <c r="AK913" s="1">
        <v>16.906828408035999</v>
      </c>
      <c r="AL913" s="1">
        <v>16.906828408035999</v>
      </c>
      <c r="AN913" s="1">
        <v>16.906828408035999</v>
      </c>
      <c r="AO913" s="1">
        <v>16.906828408035999</v>
      </c>
      <c r="AP913" s="1">
        <v>16.906828408035999</v>
      </c>
      <c r="AR913" s="1">
        <v>16.906828408035999</v>
      </c>
      <c r="AS913" s="1">
        <v>8.5444455217472495</v>
      </c>
      <c r="AV913" s="1">
        <v>8.4339255161636206</v>
      </c>
      <c r="AW913" s="1">
        <v>11.0513709695665</v>
      </c>
      <c r="AY913" s="1">
        <v>7.2390240293653498</v>
      </c>
      <c r="AZ913" s="1">
        <v>8.3562630039638002</v>
      </c>
      <c r="BA913" s="1">
        <v>9.2862208662857793</v>
      </c>
      <c r="BC913" s="1">
        <v>10.498125173483199</v>
      </c>
      <c r="BD913" s="1">
        <v>3.9141894258299601</v>
      </c>
      <c r="BG913" s="1">
        <v>2.7776432527016399</v>
      </c>
      <c r="BH913" s="1">
        <v>2.2713541051197002</v>
      </c>
      <c r="BJ913" s="1">
        <v>2.3482592221149599</v>
      </c>
      <c r="BK913" s="1">
        <v>3.9143832329750499</v>
      </c>
      <c r="BL913" s="1">
        <v>2.5595798023570899</v>
      </c>
      <c r="BN913" s="1">
        <v>2.6190489400386401</v>
      </c>
    </row>
    <row r="914" spans="1:225" ht="15">
      <c r="A914" s="1" t="s">
        <v>1369</v>
      </c>
      <c r="B914" s="1">
        <v>802.57561552999903</v>
      </c>
      <c r="C914" s="1" t="s">
        <v>451</v>
      </c>
      <c r="E914" s="6">
        <f>AVERAGE(L914:V914)</f>
        <v>72416931.322999984</v>
      </c>
      <c r="F914" s="7">
        <f>AVERAGE(W914:AG914)</f>
        <v>15.349454545454542</v>
      </c>
      <c r="G914" s="7">
        <v>1050</v>
      </c>
      <c r="H914" s="7">
        <f>AVERAGE(AH914:AR914)</f>
        <v>15.349729449062901</v>
      </c>
      <c r="I914" s="7">
        <f>MAX(AS914:BC914)</f>
        <v>8.4118547118926994</v>
      </c>
      <c r="J914" s="7">
        <f>AVERAGE(BD914:BN914)</f>
        <v>2.0032346338223301</v>
      </c>
      <c r="K914" s="8">
        <f>F914-H914</f>
        <v>-2.7490360835891181E-4</v>
      </c>
      <c r="L914" s="2">
        <v>84400795.736000001</v>
      </c>
      <c r="M914" s="2">
        <v>69970428.216999993</v>
      </c>
      <c r="N914" s="2">
        <v>76197090.547000006</v>
      </c>
      <c r="O914" s="2">
        <v>75339171.900999993</v>
      </c>
      <c r="P914" s="2">
        <v>75795830.148000002</v>
      </c>
      <c r="Q914" s="2">
        <v>95525581.956</v>
      </c>
      <c r="R914" s="2">
        <v>79783386.018999994</v>
      </c>
      <c r="S914" s="2">
        <v>92637452.413000003</v>
      </c>
      <c r="T914" s="2">
        <v>42944389.259000003</v>
      </c>
      <c r="U914" s="2">
        <v>61768162.780000001</v>
      </c>
      <c r="V914" s="2">
        <v>42223955.577</v>
      </c>
      <c r="W914" s="1">
        <v>15.257999999999999</v>
      </c>
      <c r="X914" s="1">
        <v>15.356999999999999</v>
      </c>
      <c r="Y914" s="1">
        <v>15.368</v>
      </c>
      <c r="Z914" s="1">
        <v>15.366</v>
      </c>
      <c r="AA914" s="1">
        <v>15.375</v>
      </c>
      <c r="AB914" s="1">
        <v>15.362</v>
      </c>
      <c r="AC914" s="1">
        <v>15.374000000000001</v>
      </c>
      <c r="AD914" s="1">
        <v>15.303000000000001</v>
      </c>
      <c r="AE914" s="1">
        <v>15.398999999999999</v>
      </c>
      <c r="AF914" s="1">
        <v>15.276999999999999</v>
      </c>
      <c r="AG914" s="1">
        <v>15.404999999999999</v>
      </c>
      <c r="AL914" s="1">
        <v>15.349729449062901</v>
      </c>
      <c r="AN914" s="1">
        <v>15.349729449062901</v>
      </c>
      <c r="AO914" s="1">
        <v>15.349729449062901</v>
      </c>
      <c r="AW914" s="1">
        <v>6.2529398654283401</v>
      </c>
      <c r="AY914" s="1">
        <v>6.6750548914916097</v>
      </c>
      <c r="AZ914" s="1">
        <v>8.4118547118926994</v>
      </c>
      <c r="BH914" s="1">
        <v>2.4158178012674898</v>
      </c>
      <c r="BJ914" s="1">
        <v>1.15151185374382</v>
      </c>
      <c r="BK914" s="1">
        <v>2.4423742464556799</v>
      </c>
    </row>
    <row r="915" spans="1:225" ht="15">
      <c r="A915" s="1" t="s">
        <v>1370</v>
      </c>
      <c r="B915" s="1">
        <v>814.53923052999903</v>
      </c>
      <c r="C915" s="1" t="s">
        <v>1034</v>
      </c>
      <c r="E915" s="6">
        <f>AVERAGE(L915:V915)</f>
        <v>79736698.059454545</v>
      </c>
      <c r="F915" s="7">
        <f>AVERAGE(W915:AG915)</f>
        <v>12.864090909090912</v>
      </c>
      <c r="G915" s="7">
        <v>1051</v>
      </c>
      <c r="H915" s="7">
        <f>AVERAGE(AH915:AR915)</f>
        <v>12.706</v>
      </c>
      <c r="I915" s="7">
        <f>MAX(AS915:BC915)</f>
        <v>5.3456165303888099</v>
      </c>
      <c r="J915" s="7">
        <f>AVERAGE(BD915:BN915)</f>
        <v>2.1488612721862199</v>
      </c>
      <c r="K915" s="8">
        <f>F915-H915</f>
        <v>0.15809090909091239</v>
      </c>
      <c r="L915" s="2">
        <v>31167633.739</v>
      </c>
      <c r="M915" s="2">
        <v>72974091.348000005</v>
      </c>
      <c r="N915" s="2">
        <v>52685288.755999997</v>
      </c>
      <c r="O915" s="2">
        <v>98919326.635000005</v>
      </c>
      <c r="P915" s="2">
        <v>151659714.065</v>
      </c>
      <c r="Q915" s="2">
        <v>103980758.255</v>
      </c>
      <c r="R915" s="2">
        <v>93274821.773000002</v>
      </c>
      <c r="S915" s="2">
        <v>86709227.819999993</v>
      </c>
      <c r="T915" s="2">
        <v>20778430.370999999</v>
      </c>
      <c r="U915" s="2">
        <v>83602738.511999995</v>
      </c>
      <c r="V915" s="2">
        <v>81351647.379999995</v>
      </c>
      <c r="W915" s="1">
        <v>12.715</v>
      </c>
      <c r="X915" s="1">
        <v>12.917</v>
      </c>
      <c r="Y915" s="1">
        <v>12.929</v>
      </c>
      <c r="Z915" s="1">
        <v>12.91</v>
      </c>
      <c r="AA915" s="1">
        <v>12.706</v>
      </c>
      <c r="AB915" s="1">
        <v>12.93</v>
      </c>
      <c r="AC915" s="1">
        <v>12.925000000000001</v>
      </c>
      <c r="AD915" s="1">
        <v>12.920999999999999</v>
      </c>
      <c r="AE915" s="1">
        <v>12.704000000000001</v>
      </c>
      <c r="AF915" s="1">
        <v>12.925000000000001</v>
      </c>
      <c r="AG915" s="1">
        <v>12.923</v>
      </c>
      <c r="AL915" s="1">
        <v>12.706</v>
      </c>
      <c r="AW915" s="1">
        <v>5.3456165303888099</v>
      </c>
      <c r="BH915" s="1">
        <v>2.1488612721862199</v>
      </c>
    </row>
    <row r="916" spans="1:225" ht="15">
      <c r="A916" s="1" t="s">
        <v>1371</v>
      </c>
      <c r="B916" s="1">
        <v>798.54431552999995</v>
      </c>
      <c r="C916" s="1" t="s">
        <v>1372</v>
      </c>
      <c r="E916" s="6">
        <f>AVERAGE(L916:V916)</f>
        <v>21589503.801090907</v>
      </c>
      <c r="F916" s="7">
        <f>AVERAGE(W916:AG916)</f>
        <v>13.774818181818182</v>
      </c>
      <c r="G916" s="7">
        <v>1052</v>
      </c>
      <c r="H916" s="7">
        <f>AVERAGE(AH916:AR916)</f>
        <v>13.774357594475401</v>
      </c>
      <c r="I916" s="7">
        <f>MAX(AS916:BC916)</f>
        <v>15.257549733905501</v>
      </c>
      <c r="J916" s="7">
        <f>AVERAGE(BD916:BN916)</f>
        <v>2.9886328632323327</v>
      </c>
      <c r="K916" s="8">
        <f>F916-H916</f>
        <v>4.6058734278098257E-4</v>
      </c>
      <c r="L916" s="2">
        <v>20993044.094999999</v>
      </c>
      <c r="M916" s="2">
        <v>21052248.572000001</v>
      </c>
      <c r="N916" s="2">
        <v>20722824.73</v>
      </c>
      <c r="O916" s="2">
        <v>19151252.289999999</v>
      </c>
      <c r="P916" s="2">
        <v>22808081.030999999</v>
      </c>
      <c r="Q916" s="2">
        <v>24587207.386</v>
      </c>
      <c r="R916" s="2">
        <v>21704952.004999999</v>
      </c>
      <c r="S916" s="2">
        <v>21861496.544</v>
      </c>
      <c r="T916" s="2">
        <v>22888449.302000001</v>
      </c>
      <c r="U916" s="2">
        <v>20040287.554000001</v>
      </c>
      <c r="V916" s="2">
        <v>21674698.302999999</v>
      </c>
      <c r="W916" s="1">
        <v>13.782999999999999</v>
      </c>
      <c r="X916" s="1">
        <v>13.776</v>
      </c>
      <c r="Y916" s="1">
        <v>13.785</v>
      </c>
      <c r="Z916" s="1">
        <v>13.773</v>
      </c>
      <c r="AA916" s="1">
        <v>13.768000000000001</v>
      </c>
      <c r="AB916" s="1">
        <v>13.769</v>
      </c>
      <c r="AC916" s="1">
        <v>13.778</v>
      </c>
      <c r="AD916" s="1">
        <v>13.775</v>
      </c>
      <c r="AE916" s="1">
        <v>13.757</v>
      </c>
      <c r="AF916" s="1">
        <v>13.782</v>
      </c>
      <c r="AG916" s="1">
        <v>13.776999999999999</v>
      </c>
      <c r="AH916" s="1">
        <v>13.774357594475401</v>
      </c>
      <c r="AI916" s="1">
        <v>13.774357594475401</v>
      </c>
      <c r="AJ916" s="1">
        <v>13.774357594475401</v>
      </c>
      <c r="AK916" s="1">
        <v>13.774357594475401</v>
      </c>
      <c r="AL916" s="1">
        <v>13.774357594475401</v>
      </c>
      <c r="AM916" s="1">
        <v>13.774357594475401</v>
      </c>
      <c r="AN916" s="1">
        <v>13.774357594475401</v>
      </c>
      <c r="AO916" s="1">
        <v>13.774357594475401</v>
      </c>
      <c r="AP916" s="1">
        <v>13.774357594475401</v>
      </c>
      <c r="AQ916" s="1">
        <v>13.774357594475401</v>
      </c>
      <c r="AR916" s="1">
        <v>13.774357594475401</v>
      </c>
      <c r="AS916" s="1">
        <v>7.3923146504436703</v>
      </c>
      <c r="AT916" s="1">
        <v>8.3987159273165801</v>
      </c>
      <c r="AU916" s="1">
        <v>8.5276381579999097</v>
      </c>
      <c r="AV916" s="1">
        <v>7.3338757329325599</v>
      </c>
      <c r="AW916" s="1">
        <v>12.707396127086501</v>
      </c>
      <c r="AX916" s="1">
        <v>9.1526751147675096</v>
      </c>
      <c r="AY916" s="1">
        <v>10.230224647386001</v>
      </c>
      <c r="AZ916" s="1">
        <v>8.9245079360338195</v>
      </c>
      <c r="BA916" s="1">
        <v>13.1096416908519</v>
      </c>
      <c r="BB916" s="1">
        <v>5.6351737228329499</v>
      </c>
      <c r="BC916" s="1">
        <v>15.257549733905501</v>
      </c>
      <c r="BD916" s="1">
        <v>2.35823994524418</v>
      </c>
      <c r="BE916" s="1">
        <v>3.6607636843320899</v>
      </c>
      <c r="BF916" s="1">
        <v>3.4971678377136901</v>
      </c>
      <c r="BG916" s="1">
        <v>2.3942573560701699</v>
      </c>
      <c r="BH916" s="1">
        <v>3.0118802721862199</v>
      </c>
      <c r="BI916" s="1">
        <v>3.5621326347228099</v>
      </c>
      <c r="BJ916" s="1">
        <v>2.50362475031252</v>
      </c>
      <c r="BK916" s="1">
        <v>3.3076276348131399</v>
      </c>
      <c r="BL916" s="1">
        <v>2.89086796673215</v>
      </c>
      <c r="BM916" s="1">
        <v>2.6460382829034801</v>
      </c>
      <c r="BN916" s="1">
        <v>3.0423611305252098</v>
      </c>
    </row>
    <row r="917" spans="1:225" ht="15">
      <c r="A917" s="1" t="s">
        <v>1373</v>
      </c>
      <c r="B917" s="1">
        <v>866.57053052999902</v>
      </c>
      <c r="C917" s="1" t="s">
        <v>1374</v>
      </c>
      <c r="E917" s="6">
        <f>AVERAGE(L917:V917)</f>
        <v>24337484.829454545</v>
      </c>
      <c r="F917" s="7">
        <f>AVERAGE(W917:AG917)</f>
        <v>13.689727272727275</v>
      </c>
      <c r="G917" s="7">
        <v>1053</v>
      </c>
      <c r="H917" s="7">
        <f>AVERAGE(AH917:AR917)</f>
        <v>13.689621252569596</v>
      </c>
      <c r="I917" s="7">
        <f>MAX(AS917:BC917)</f>
        <v>11.926382312915999</v>
      </c>
      <c r="J917" s="7">
        <f>AVERAGE(BD917:BN917)</f>
        <v>1.6991282094526887</v>
      </c>
      <c r="K917" s="8">
        <f>F917-H917</f>
        <v>1.0602015767879891E-4</v>
      </c>
      <c r="L917" s="2">
        <v>20861857.252999999</v>
      </c>
      <c r="M917" s="2">
        <v>23870660.250999998</v>
      </c>
      <c r="N917" s="2">
        <v>22320052.541000001</v>
      </c>
      <c r="O917" s="2">
        <v>24022220.184</v>
      </c>
      <c r="P917" s="2">
        <v>24053540.688999999</v>
      </c>
      <c r="Q917" s="2">
        <v>26817898.852000002</v>
      </c>
      <c r="R917" s="2">
        <v>26984451.703000002</v>
      </c>
      <c r="S917" s="2">
        <v>26033759.210000001</v>
      </c>
      <c r="T917" s="2">
        <v>27499508.118000001</v>
      </c>
      <c r="U917" s="2">
        <v>20585382.061000001</v>
      </c>
      <c r="V917" s="2">
        <v>24663002.261999998</v>
      </c>
      <c r="W917" s="1">
        <v>13.691000000000001</v>
      </c>
      <c r="X917" s="1">
        <v>13.692</v>
      </c>
      <c r="Y917" s="1">
        <v>13.691000000000001</v>
      </c>
      <c r="Z917" s="1">
        <v>13.682</v>
      </c>
      <c r="AA917" s="1">
        <v>13.688000000000001</v>
      </c>
      <c r="AB917" s="1">
        <v>13.686</v>
      </c>
      <c r="AC917" s="1">
        <v>13.698</v>
      </c>
      <c r="AD917" s="1">
        <v>13.688000000000001</v>
      </c>
      <c r="AE917" s="1">
        <v>13.683999999999999</v>
      </c>
      <c r="AF917" s="1">
        <v>13.696</v>
      </c>
      <c r="AG917" s="1">
        <v>13.691000000000001</v>
      </c>
      <c r="AH917" s="1">
        <v>13.6896212525696</v>
      </c>
      <c r="AI917" s="1">
        <v>13.6896212525696</v>
      </c>
      <c r="AJ917" s="1">
        <v>13.6896212525696</v>
      </c>
      <c r="AK917" s="1">
        <v>13.6896212525696</v>
      </c>
      <c r="AL917" s="1">
        <v>13.6896212525696</v>
      </c>
      <c r="AM917" s="1">
        <v>13.6896212525696</v>
      </c>
      <c r="AN917" s="1">
        <v>13.6896212525696</v>
      </c>
      <c r="AO917" s="1">
        <v>13.6896212525696</v>
      </c>
      <c r="AP917" s="1">
        <v>13.6896212525696</v>
      </c>
      <c r="AQ917" s="1">
        <v>13.6896212525696</v>
      </c>
      <c r="AR917" s="1">
        <v>13.6896212525696</v>
      </c>
      <c r="AS917" s="1">
        <v>8.8441523708783301</v>
      </c>
      <c r="AT917" s="1">
        <v>7.7752358109508002</v>
      </c>
      <c r="AU917" s="1">
        <v>11.926382312915999</v>
      </c>
      <c r="AV917" s="1">
        <v>8.2741886455992599</v>
      </c>
      <c r="AW917" s="1">
        <v>7.929710453647</v>
      </c>
      <c r="AX917" s="1">
        <v>10.6641082321028</v>
      </c>
      <c r="AY917" s="1">
        <v>11.147721513653201</v>
      </c>
      <c r="AZ917" s="1">
        <v>7.3955056626099198</v>
      </c>
      <c r="BA917" s="1">
        <v>11.149342505322499</v>
      </c>
      <c r="BB917" s="1">
        <v>7.6978822556570199</v>
      </c>
      <c r="BC917" s="1">
        <v>7.41010330505721</v>
      </c>
      <c r="BD917" s="1">
        <v>1.39600312625406</v>
      </c>
      <c r="BE917" s="1">
        <v>2.1915594790598099</v>
      </c>
      <c r="BF917" s="1">
        <v>2.2107751385355301</v>
      </c>
      <c r="BG917" s="1">
        <v>1.65640626914211</v>
      </c>
      <c r="BH917" s="1">
        <v>1.96113439694599</v>
      </c>
      <c r="BI917" s="1">
        <v>2.3784060693357199</v>
      </c>
      <c r="BJ917" s="1">
        <v>0.89776861793468499</v>
      </c>
      <c r="BK917" s="1">
        <v>1.13615981901496</v>
      </c>
      <c r="BL917" s="1">
        <v>1.7915665124337501</v>
      </c>
      <c r="BM917" s="1">
        <v>1.2376809269274001</v>
      </c>
      <c r="BN917" s="1">
        <v>1.83294994839556</v>
      </c>
    </row>
    <row r="918" spans="1:225" ht="15">
      <c r="A918" s="1" t="s">
        <v>1375</v>
      </c>
      <c r="B918" s="1">
        <v>938.75833052999997</v>
      </c>
      <c r="C918" s="1" t="s">
        <v>1047</v>
      </c>
      <c r="E918" s="6">
        <f>AVERAGE(L918:V918)</f>
        <v>14761942.273454545</v>
      </c>
      <c r="F918" s="7">
        <f>AVERAGE(W918:AG918)</f>
        <v>19.451272727272727</v>
      </c>
      <c r="G918" s="7">
        <v>1054</v>
      </c>
      <c r="H918" s="7">
        <f>AVERAGE(AH918:AR918)</f>
        <v>19.454514309355101</v>
      </c>
      <c r="I918" s="7">
        <f>MAX(AS918:BC918)</f>
        <v>12.218665632744701</v>
      </c>
      <c r="J918" s="7">
        <f>AVERAGE(BD918:BN918)</f>
        <v>1.3925176230289416</v>
      </c>
      <c r="K918" s="8">
        <f>F918-H918</f>
        <v>-3.2415820823743502E-3</v>
      </c>
      <c r="L918" s="2">
        <v>15013446.373</v>
      </c>
      <c r="M918" s="2">
        <v>15038328.523</v>
      </c>
      <c r="N918" s="2">
        <v>18901229.111000001</v>
      </c>
      <c r="O918" s="2">
        <v>14260653.457</v>
      </c>
      <c r="P918" s="2">
        <v>15516423.853</v>
      </c>
      <c r="Q918" s="2">
        <v>13590942.718</v>
      </c>
      <c r="R918" s="2">
        <v>11596128.196</v>
      </c>
      <c r="S918" s="2">
        <v>10868656.365</v>
      </c>
      <c r="T918" s="2">
        <v>15019881.234999999</v>
      </c>
      <c r="U918" s="2">
        <v>17494519.395</v>
      </c>
      <c r="V918" s="2">
        <v>15081155.782</v>
      </c>
      <c r="W918" s="1">
        <v>19.454000000000001</v>
      </c>
      <c r="X918" s="1">
        <v>19.457999999999998</v>
      </c>
      <c r="Y918" s="1">
        <v>19.454999999999998</v>
      </c>
      <c r="Z918" s="1">
        <v>19.457000000000001</v>
      </c>
      <c r="AA918" s="1">
        <v>19.442</v>
      </c>
      <c r="AB918" s="1">
        <v>19.448</v>
      </c>
      <c r="AC918" s="1">
        <v>19.445</v>
      </c>
      <c r="AD918" s="1">
        <v>19.446999999999999</v>
      </c>
      <c r="AE918" s="1">
        <v>19.449000000000002</v>
      </c>
      <c r="AF918" s="1">
        <v>19.459</v>
      </c>
      <c r="AG918" s="1">
        <v>19.45</v>
      </c>
      <c r="AP918" s="1">
        <v>19.454514309355101</v>
      </c>
      <c r="AQ918" s="1">
        <v>19.454514309355101</v>
      </c>
      <c r="BA918" s="1">
        <v>12.218665632744701</v>
      </c>
      <c r="BB918" s="1">
        <v>6.7857022100475</v>
      </c>
      <c r="BL918" s="1">
        <v>2.1576462607171001</v>
      </c>
      <c r="BM918" s="1">
        <v>0.62738898534078302</v>
      </c>
    </row>
    <row r="919" spans="1:225" ht="15">
      <c r="A919" s="1" t="s">
        <v>1376</v>
      </c>
      <c r="B919" s="1">
        <v>966.78963052999995</v>
      </c>
      <c r="C919" s="1" t="s">
        <v>1049</v>
      </c>
      <c r="E919" s="6">
        <f>AVERAGE(L919:V919)</f>
        <v>30948055.154090915</v>
      </c>
      <c r="F919" s="7">
        <f>AVERAGE(W919:AG919)</f>
        <v>20.674090909090911</v>
      </c>
      <c r="G919" s="7">
        <v>1055</v>
      </c>
      <c r="H919" s="7">
        <f>AVERAGE(AH919:AR919)</f>
        <v>20.669039020935301</v>
      </c>
      <c r="I919" s="7">
        <f>MAX(AS919:BC919)</f>
        <v>12.1768765928135</v>
      </c>
      <c r="J919" s="7">
        <f>AVERAGE(BD919:BN919)</f>
        <v>1.7367819464383796</v>
      </c>
      <c r="K919" s="8">
        <f>F919-H919</f>
        <v>5.0518881556094186E-3</v>
      </c>
      <c r="L919" s="2">
        <v>29116008.427999999</v>
      </c>
      <c r="M919" s="2">
        <v>31305974.460999999</v>
      </c>
      <c r="N919" s="2">
        <v>36614119.704000004</v>
      </c>
      <c r="O919" s="2">
        <v>28884982.710000001</v>
      </c>
      <c r="P919" s="2">
        <v>41708826.788999997</v>
      </c>
      <c r="Q919" s="2">
        <v>28038738.419</v>
      </c>
      <c r="R919" s="2">
        <v>27794566.890999999</v>
      </c>
      <c r="S919" s="2">
        <v>30564551.43</v>
      </c>
      <c r="T919" s="2">
        <v>21152404.697000001</v>
      </c>
      <c r="U919" s="2">
        <v>30577206.171</v>
      </c>
      <c r="V919" s="2">
        <v>34671226.994999997</v>
      </c>
      <c r="W919" s="1">
        <v>20.675000000000001</v>
      </c>
      <c r="X919" s="1">
        <v>20.68</v>
      </c>
      <c r="Y919" s="1">
        <v>20.681000000000001</v>
      </c>
      <c r="Z919" s="1">
        <v>20.667000000000002</v>
      </c>
      <c r="AA919" s="1">
        <v>20.666</v>
      </c>
      <c r="AB919" s="1">
        <v>20.661999999999999</v>
      </c>
      <c r="AC919" s="1">
        <v>20.67</v>
      </c>
      <c r="AD919" s="1">
        <v>20.684999999999999</v>
      </c>
      <c r="AE919" s="1">
        <v>20.667999999999999</v>
      </c>
      <c r="AF919" s="1">
        <v>20.69</v>
      </c>
      <c r="AG919" s="1">
        <v>20.670999999999999</v>
      </c>
      <c r="AL919" s="1">
        <v>20.669039020935301</v>
      </c>
      <c r="AM919" s="1">
        <v>20.669039020935301</v>
      </c>
      <c r="AN919" s="1">
        <v>20.669039020935301</v>
      </c>
      <c r="AO919" s="1">
        <v>20.669039020935301</v>
      </c>
      <c r="AW919" s="1">
        <v>12.1768765928135</v>
      </c>
      <c r="AX919" s="1">
        <v>6.3629004533560796</v>
      </c>
      <c r="AY919" s="1">
        <v>8.9181474223449797</v>
      </c>
      <c r="AZ919" s="1">
        <v>11.4621879524048</v>
      </c>
      <c r="BH919" s="1">
        <v>1.6629518385995301</v>
      </c>
      <c r="BI919" s="1">
        <v>0.27462966780451797</v>
      </c>
      <c r="BJ919" s="1">
        <v>3.46820499279145</v>
      </c>
      <c r="BK919" s="1">
        <v>1.5413412865580201</v>
      </c>
    </row>
    <row r="920" spans="1:225" ht="15">
      <c r="A920" s="1" t="s">
        <v>1377</v>
      </c>
      <c r="B920" s="1">
        <v>994.82093053000006</v>
      </c>
      <c r="C920" s="1" t="s">
        <v>1051</v>
      </c>
      <c r="E920" s="6">
        <f>AVERAGE(L920:V920)</f>
        <v>29733624.593363639</v>
      </c>
      <c r="F920" s="7">
        <f>AVERAGE(W920:AG920)</f>
        <v>21.550636363636361</v>
      </c>
      <c r="G920" s="7">
        <v>1056</v>
      </c>
      <c r="H920" s="7">
        <f>AVERAGE(AH920:AR920)</f>
        <v>21.553624400268003</v>
      </c>
      <c r="I920" s="7">
        <f>MAX(AS920:BC920)</f>
        <v>21.878514867698399</v>
      </c>
      <c r="J920" s="7">
        <f>AVERAGE(BD920:BN920)</f>
        <v>1.8868625453509698</v>
      </c>
      <c r="K920" s="8">
        <f>F920-H920</f>
        <v>-2.9880366316419327E-3</v>
      </c>
      <c r="L920" s="2">
        <v>33529825.605</v>
      </c>
      <c r="M920" s="2">
        <v>27801178.004000001</v>
      </c>
      <c r="N920" s="2">
        <v>41178098.126000002</v>
      </c>
      <c r="O920" s="2">
        <v>27937673.508000001</v>
      </c>
      <c r="P920" s="2">
        <v>28924686.872000001</v>
      </c>
      <c r="Q920" s="2">
        <v>27215039.548</v>
      </c>
      <c r="R920" s="2">
        <v>22122503.736000001</v>
      </c>
      <c r="S920" s="2">
        <v>23373734.116</v>
      </c>
      <c r="T920" s="2">
        <v>23842659.197999999</v>
      </c>
      <c r="U920" s="2">
        <v>32583142.519000001</v>
      </c>
      <c r="V920" s="2">
        <v>38561329.295000002</v>
      </c>
      <c r="W920" s="1">
        <v>21.55</v>
      </c>
      <c r="X920" s="1">
        <v>21.52</v>
      </c>
      <c r="Y920" s="1">
        <v>21.553999999999998</v>
      </c>
      <c r="Z920" s="1">
        <v>21.553999999999998</v>
      </c>
      <c r="AA920" s="1">
        <v>21.553000000000001</v>
      </c>
      <c r="AB920" s="1">
        <v>21.552</v>
      </c>
      <c r="AC920" s="1">
        <v>21.548999999999999</v>
      </c>
      <c r="AD920" s="1">
        <v>21.558</v>
      </c>
      <c r="AE920" s="1">
        <v>21.556000000000001</v>
      </c>
      <c r="AF920" s="1">
        <v>21.562999999999999</v>
      </c>
      <c r="AG920" s="1">
        <v>21.547999999999998</v>
      </c>
      <c r="AH920" s="1">
        <v>21.553624400267999</v>
      </c>
      <c r="AJ920" s="1">
        <v>21.553624400267999</v>
      </c>
      <c r="AM920" s="1">
        <v>21.553624400267999</v>
      </c>
      <c r="AP920" s="1">
        <v>21.553624400267999</v>
      </c>
      <c r="AQ920" s="1">
        <v>21.553624400267999</v>
      </c>
      <c r="AR920" s="1">
        <v>21.553624400267999</v>
      </c>
      <c r="AS920" s="1">
        <v>14.396141296227</v>
      </c>
      <c r="AU920" s="1">
        <v>13.9412790878959</v>
      </c>
      <c r="AX920" s="1">
        <v>6.8660888112938299</v>
      </c>
      <c r="BA920" s="1">
        <v>20.767125418216398</v>
      </c>
      <c r="BB920" s="1">
        <v>14.360775605051</v>
      </c>
      <c r="BC920" s="1">
        <v>21.878514867698399</v>
      </c>
      <c r="BD920" s="1">
        <v>1.36172025665045</v>
      </c>
      <c r="BF920" s="1">
        <v>1.6444114185462</v>
      </c>
      <c r="BI920" s="1">
        <v>2.1975399273602001</v>
      </c>
      <c r="BL920" s="1">
        <v>4.14213881453004</v>
      </c>
      <c r="BM920" s="1">
        <v>0.64937350275558703</v>
      </c>
      <c r="BN920" s="1">
        <v>1.32599135226334</v>
      </c>
    </row>
    <row r="921" spans="1:225" ht="15">
      <c r="A921" s="1" t="s">
        <v>1378</v>
      </c>
      <c r="B921" s="1">
        <v>1022.85223052999</v>
      </c>
      <c r="C921" s="1" t="s">
        <v>1053</v>
      </c>
      <c r="E921" s="6">
        <f>AVERAGE(L921:V921)</f>
        <v>12000865.524090908</v>
      </c>
      <c r="F921" s="7">
        <f>AVERAGE(W921:AG921)</f>
        <v>21.964272727272729</v>
      </c>
      <c r="G921" s="7">
        <v>1057</v>
      </c>
      <c r="H921" s="7">
        <f>AVERAGE(AH921:AR921)</f>
        <v>21.97</v>
      </c>
      <c r="I921" s="7">
        <f>MAX(AS921:BC921)</f>
        <v>8.0148867174376797</v>
      </c>
      <c r="J921" s="7">
        <f>AVERAGE(BD921:BN921)</f>
        <v>2.75239542251453</v>
      </c>
      <c r="K921" s="8">
        <f>F921-H921</f>
        <v>-5.7272727272703605E-3</v>
      </c>
      <c r="L921" s="2">
        <v>11664562.460000001</v>
      </c>
      <c r="M921" s="2">
        <v>13658569.323000001</v>
      </c>
      <c r="N921" s="2">
        <v>14428612.454</v>
      </c>
      <c r="O921" s="2">
        <v>12786794.664999999</v>
      </c>
      <c r="P921" s="2">
        <v>14201532.355</v>
      </c>
      <c r="Q921" s="1">
        <v>9504130.1689999998</v>
      </c>
      <c r="R921" s="2">
        <v>10186435.282</v>
      </c>
      <c r="S921" s="2">
        <v>10982500.901000001</v>
      </c>
      <c r="T921" s="1">
        <v>9289357.0989999995</v>
      </c>
      <c r="U921" s="2">
        <v>11614762.234999999</v>
      </c>
      <c r="V921" s="2">
        <v>13692263.822000001</v>
      </c>
      <c r="W921" s="1">
        <v>21.972999999999999</v>
      </c>
      <c r="X921" s="1">
        <v>21.97</v>
      </c>
      <c r="Y921" s="1">
        <v>21.965</v>
      </c>
      <c r="Z921" s="1">
        <v>21.971</v>
      </c>
      <c r="AA921" s="1">
        <v>21.974</v>
      </c>
      <c r="AB921" s="1">
        <v>21.96</v>
      </c>
      <c r="AC921" s="1">
        <v>21.96</v>
      </c>
      <c r="AD921" s="1">
        <v>21.963999999999999</v>
      </c>
      <c r="AE921" s="1">
        <v>21.957000000000001</v>
      </c>
      <c r="AF921" s="1">
        <v>21.959</v>
      </c>
      <c r="AG921" s="1">
        <v>21.954000000000001</v>
      </c>
      <c r="AI921" s="1">
        <v>21.97</v>
      </c>
      <c r="AT921" s="1">
        <v>8.0148867174376797</v>
      </c>
      <c r="BE921" s="1">
        <v>2.75239542251453</v>
      </c>
    </row>
    <row r="922" spans="1:225" ht="15">
      <c r="A922" s="1" t="s">
        <v>1379</v>
      </c>
      <c r="B922" s="1">
        <v>1016.80528052999</v>
      </c>
      <c r="C922" s="1" t="s">
        <v>1055</v>
      </c>
      <c r="E922" s="6">
        <f>AVERAGE(L922:V922)</f>
        <v>8061745.1634545447</v>
      </c>
      <c r="F922" s="7">
        <f>AVERAGE(W922:AG922)</f>
        <v>20.16509090909091</v>
      </c>
      <c r="G922" s="7">
        <v>1058</v>
      </c>
      <c r="H922" s="7">
        <f>AVERAGE(AH922:AR922)</f>
        <v>20.165730812839101</v>
      </c>
      <c r="I922" s="7">
        <f>MAX(AS922:BC922)</f>
        <v>24.272722146896498</v>
      </c>
      <c r="J922" s="7">
        <f>AVERAGE(BD922:BN922)</f>
        <v>1.1380959742286012</v>
      </c>
      <c r="K922" s="8">
        <f>F922-H922</f>
        <v>-6.3990374819056228E-4</v>
      </c>
      <c r="L922" s="1">
        <v>9618305.6050000004</v>
      </c>
      <c r="M922" s="1">
        <v>8867101.6219999995</v>
      </c>
      <c r="N922" s="1">
        <v>9210652.9149999991</v>
      </c>
      <c r="O922" s="1">
        <v>6892840.8499999996</v>
      </c>
      <c r="P922" s="1">
        <v>8423777.8230000008</v>
      </c>
      <c r="Q922" s="1">
        <v>7243967.4390000002</v>
      </c>
      <c r="R922" s="1">
        <v>6265554.4249999998</v>
      </c>
      <c r="S922" s="1">
        <v>7357107.1200000001</v>
      </c>
      <c r="T922" s="1">
        <v>7067303.8499999996</v>
      </c>
      <c r="U922" s="1">
        <v>7963142.7960000001</v>
      </c>
      <c r="V922" s="1">
        <v>9769442.3530000001</v>
      </c>
      <c r="W922" s="1">
        <v>20.166</v>
      </c>
      <c r="X922" s="1">
        <v>20.167000000000002</v>
      </c>
      <c r="Y922" s="1">
        <v>20.177</v>
      </c>
      <c r="Z922" s="1">
        <v>20.183</v>
      </c>
      <c r="AA922" s="1">
        <v>20.158000000000001</v>
      </c>
      <c r="AB922" s="1">
        <v>20.141999999999999</v>
      </c>
      <c r="AC922" s="1">
        <v>20.158000000000001</v>
      </c>
      <c r="AD922" s="1">
        <v>20.16</v>
      </c>
      <c r="AE922" s="1">
        <v>20.155999999999999</v>
      </c>
      <c r="AF922" s="1">
        <v>20.175999999999998</v>
      </c>
      <c r="AG922" s="1">
        <v>20.172999999999998</v>
      </c>
      <c r="AH922" s="1">
        <v>20.165730812839101</v>
      </c>
      <c r="AI922" s="1">
        <v>20.165730812839101</v>
      </c>
      <c r="AJ922" s="1">
        <v>20.165730812839101</v>
      </c>
      <c r="AL922" s="1">
        <v>20.165730812839101</v>
      </c>
      <c r="AN922" s="1">
        <v>20.165730812839101</v>
      </c>
      <c r="AS922" s="1">
        <v>23.4284116811668</v>
      </c>
      <c r="AT922" s="1">
        <v>24.272722146896498</v>
      </c>
      <c r="AU922" s="1">
        <v>17.576885831651101</v>
      </c>
      <c r="AW922" s="1">
        <v>23.218940365201799</v>
      </c>
      <c r="AY922" s="1">
        <v>8.7736936104080492</v>
      </c>
      <c r="BD922" s="1">
        <v>6.8205761533484104E-3</v>
      </c>
      <c r="BE922" s="1">
        <v>1.3265782586670001</v>
      </c>
      <c r="BF922" s="1">
        <v>7.8371204931677596E-2</v>
      </c>
      <c r="BH922" s="1">
        <v>1.2430018385995301</v>
      </c>
      <c r="BJ922" s="1">
        <v>3.0357079927914499</v>
      </c>
    </row>
    <row r="923" spans="1:225" ht="15">
      <c r="A923" s="1" t="s">
        <v>1380</v>
      </c>
      <c r="B923" s="1">
        <v>737.50865953000005</v>
      </c>
      <c r="C923" s="1" t="s">
        <v>1381</v>
      </c>
      <c r="E923" s="6">
        <f>AVERAGE(L923:V923)</f>
        <v>610298.52081818192</v>
      </c>
      <c r="F923" s="7">
        <f>AVERAGE(W923:AG923)</f>
        <v>22.216727272727272</v>
      </c>
      <c r="G923" s="7">
        <v>1059</v>
      </c>
      <c r="H923" s="7">
        <f>AVERAGE(AH923:AR923)</f>
        <v>22.222999999999999</v>
      </c>
      <c r="I923" s="7">
        <f>MAX(AS923:BC923)</f>
        <v>5.4073160608672701</v>
      </c>
      <c r="J923" s="7">
        <f>AVERAGE(BD923:BN923)</f>
        <v>13.2700784799361</v>
      </c>
      <c r="K923" s="8">
        <f>F923-H923</f>
        <v>-6.2727272727265415E-3</v>
      </c>
      <c r="L923" s="1">
        <v>146594.56299999999</v>
      </c>
      <c r="M923" s="1">
        <v>2412433.1549999998</v>
      </c>
      <c r="N923" s="1">
        <v>372893.527</v>
      </c>
      <c r="O923" s="1">
        <v>230610.329</v>
      </c>
      <c r="P923" s="1">
        <v>54236.091999999997</v>
      </c>
      <c r="Q923" s="1">
        <v>764380.32</v>
      </c>
      <c r="R923" s="1">
        <v>280712.57699999999</v>
      </c>
      <c r="S923" s="1">
        <v>1377218.0759999999</v>
      </c>
      <c r="T923" s="1">
        <v>471347.13699999999</v>
      </c>
      <c r="U923" s="1">
        <v>598457.80299999996</v>
      </c>
      <c r="V923" s="1">
        <v>4400.1499999999996</v>
      </c>
      <c r="W923" s="1">
        <v>22.190999999999999</v>
      </c>
      <c r="X923" s="1">
        <v>22.222999999999999</v>
      </c>
      <c r="Y923" s="1">
        <v>22.231000000000002</v>
      </c>
      <c r="Z923" s="1">
        <v>22.143999999999998</v>
      </c>
      <c r="AA923" s="1">
        <v>22.241</v>
      </c>
      <c r="AB923" s="1">
        <v>22.231999999999999</v>
      </c>
      <c r="AC923" s="1">
        <v>22.225999999999999</v>
      </c>
      <c r="AD923" s="1">
        <v>22.213000000000001</v>
      </c>
      <c r="AE923" s="1">
        <v>22.225999999999999</v>
      </c>
      <c r="AF923" s="1">
        <v>22.222999999999999</v>
      </c>
      <c r="AG923" s="1">
        <v>22.234000000000002</v>
      </c>
      <c r="AI923" s="1">
        <v>22.222999999999999</v>
      </c>
      <c r="AT923" s="1">
        <v>5.4073160608672701</v>
      </c>
      <c r="BE923" s="1">
        <v>13.2700784799361</v>
      </c>
    </row>
    <row r="924" spans="1:225" ht="15">
      <c r="A924" s="1" t="s">
        <v>1382</v>
      </c>
      <c r="B924" s="1">
        <v>793.57125953000002</v>
      </c>
      <c r="C924" s="1" t="s">
        <v>1383</v>
      </c>
      <c r="E924" s="6">
        <f>AVERAGE(L924:V924)</f>
        <v>56938573.81909091</v>
      </c>
      <c r="F924" s="7">
        <f>AVERAGE(W924:AG924)</f>
        <v>16.831818181818178</v>
      </c>
      <c r="G924" s="7">
        <v>1060</v>
      </c>
      <c r="H924" s="7">
        <f>AVERAGE(AH924:AR924)</f>
        <v>16.832042536144002</v>
      </c>
      <c r="I924" s="7">
        <f>MAX(AS924:BC924)</f>
        <v>15.721557895330699</v>
      </c>
      <c r="J924" s="7">
        <f>AVERAGE(BD924:BN924)</f>
        <v>3.7373925526618206</v>
      </c>
      <c r="K924" s="8">
        <f>F924-H924</f>
        <v>-2.2435432582312842E-4</v>
      </c>
      <c r="L924" s="2">
        <v>68448753.115999997</v>
      </c>
      <c r="M924" s="2">
        <v>54464931.454000004</v>
      </c>
      <c r="N924" s="2">
        <v>54141235.130999997</v>
      </c>
      <c r="O924" s="2">
        <v>53766702.267999999</v>
      </c>
      <c r="P924" s="2">
        <v>54191727.383000001</v>
      </c>
      <c r="Q924" s="2">
        <v>69501735.061000004</v>
      </c>
      <c r="R924" s="2">
        <v>58239884.722000003</v>
      </c>
      <c r="S924" s="2">
        <v>59459944.934</v>
      </c>
      <c r="T924" s="2">
        <v>48044665.537</v>
      </c>
      <c r="U924" s="2">
        <v>47202429.044</v>
      </c>
      <c r="V924" s="2">
        <v>58862303.359999999</v>
      </c>
      <c r="W924" s="1">
        <v>16.829000000000001</v>
      </c>
      <c r="X924" s="1">
        <v>16.829000000000001</v>
      </c>
      <c r="Y924" s="1">
        <v>16.841000000000001</v>
      </c>
      <c r="Z924" s="1">
        <v>16.832999999999998</v>
      </c>
      <c r="AA924" s="1">
        <v>16.832999999999998</v>
      </c>
      <c r="AB924" s="1">
        <v>16.832999999999998</v>
      </c>
      <c r="AC924" s="1">
        <v>16.832999999999998</v>
      </c>
      <c r="AD924" s="1">
        <v>16.838000000000001</v>
      </c>
      <c r="AE924" s="1">
        <v>16.812000000000001</v>
      </c>
      <c r="AF924" s="1">
        <v>16.832999999999998</v>
      </c>
      <c r="AG924" s="1">
        <v>16.835999999999999</v>
      </c>
      <c r="AH924" s="1">
        <v>16.832042536144002</v>
      </c>
      <c r="AI924" s="1">
        <v>16.832042536144002</v>
      </c>
      <c r="AJ924" s="1">
        <v>16.832042536144002</v>
      </c>
      <c r="AK924" s="1">
        <v>16.832042536144002</v>
      </c>
      <c r="AL924" s="1">
        <v>16.832042536144002</v>
      </c>
      <c r="AM924" s="1">
        <v>16.832042536144002</v>
      </c>
      <c r="AN924" s="1">
        <v>16.832042536144002</v>
      </c>
      <c r="AO924" s="1">
        <v>16.832042536144002</v>
      </c>
      <c r="AP924" s="1">
        <v>16.832042536144002</v>
      </c>
      <c r="AQ924" s="1">
        <v>16.832042536144002</v>
      </c>
      <c r="AR924" s="1">
        <v>16.832042536144002</v>
      </c>
      <c r="AS924" s="1">
        <v>6.57027051514555</v>
      </c>
      <c r="AT924" s="1">
        <v>6.6604938810527203</v>
      </c>
      <c r="AU924" s="1">
        <v>6.1349958057410898</v>
      </c>
      <c r="AV924" s="1">
        <v>8.1288275618594596</v>
      </c>
      <c r="AW924" s="1">
        <v>5.8040862857699604</v>
      </c>
      <c r="AX924" s="1">
        <v>5.0506277974720799</v>
      </c>
      <c r="AY924" s="1">
        <v>6.3775088771948001</v>
      </c>
      <c r="AZ924" s="1">
        <v>7.5943198208298801</v>
      </c>
      <c r="BA924" s="1">
        <v>6.4572534326918003</v>
      </c>
      <c r="BB924" s="1">
        <v>6.0785642075906896</v>
      </c>
      <c r="BC924" s="1">
        <v>15.721557895330699</v>
      </c>
      <c r="BD924" s="1">
        <v>4.0592866492306303</v>
      </c>
      <c r="BE924" s="1">
        <v>4.0794894533964801</v>
      </c>
      <c r="BF924" s="1">
        <v>4.0100516725258499</v>
      </c>
      <c r="BG924" s="1">
        <v>4.07571172155669</v>
      </c>
      <c r="BH924" s="1">
        <v>3.9406011315376799</v>
      </c>
      <c r="BI924" s="1">
        <v>3.76454108165498</v>
      </c>
      <c r="BJ924" s="1">
        <v>2.6584716833814799</v>
      </c>
      <c r="BK924" s="1">
        <v>4.0223966607738904</v>
      </c>
      <c r="BL924" s="1">
        <v>3.3764275737495999</v>
      </c>
      <c r="BM924" s="1">
        <v>3.2601966808508198</v>
      </c>
      <c r="BN924" s="1">
        <v>3.8641437706219302</v>
      </c>
    </row>
    <row r="925" spans="1:225" ht="15">
      <c r="A925" s="1" t="s">
        <v>1384</v>
      </c>
      <c r="B925" s="1">
        <v>787.52430952999998</v>
      </c>
      <c r="C925" s="1" t="s">
        <v>1385</v>
      </c>
      <c r="E925" s="6">
        <f>AVERAGE(L925:V925)</f>
        <v>8407495.627727272</v>
      </c>
      <c r="F925" s="7">
        <f>AVERAGE(W925:AG925)</f>
        <v>2.8009999999999997</v>
      </c>
      <c r="G925" s="7">
        <v>1061</v>
      </c>
      <c r="H925" s="7">
        <f>AVERAGE(AH925:AR925)</f>
        <v>2.8011802391332599</v>
      </c>
      <c r="I925" s="7">
        <f>MAX(AS925:BC925)</f>
        <v>13.7894611069876</v>
      </c>
      <c r="J925" s="7">
        <f>AVERAGE(BD925:BN925)</f>
        <v>6.9661248085286136</v>
      </c>
      <c r="K925" s="8">
        <f>F925-H925</f>
        <v>-1.8023913326015162E-4</v>
      </c>
      <c r="L925" s="1">
        <v>4784019.8550000004</v>
      </c>
      <c r="M925" s="1">
        <v>7982480.04</v>
      </c>
      <c r="N925" s="1">
        <v>7546917.3109999998</v>
      </c>
      <c r="O925" s="1">
        <v>8690903.8880000003</v>
      </c>
      <c r="P925" s="1">
        <v>4195974.392</v>
      </c>
      <c r="Q925" s="2">
        <v>12443404.622</v>
      </c>
      <c r="R925" s="1">
        <v>7846293.3859999999</v>
      </c>
      <c r="S925" s="2">
        <v>10067499.895</v>
      </c>
      <c r="T925" s="2">
        <v>10563204.142999999</v>
      </c>
      <c r="U925" s="1">
        <v>8999036.7640000004</v>
      </c>
      <c r="V925" s="1">
        <v>9362717.6089999992</v>
      </c>
      <c r="W925" s="1">
        <v>2.8130000000000002</v>
      </c>
      <c r="X925" s="1">
        <v>2.8079999999999998</v>
      </c>
      <c r="Y925" s="1">
        <v>2.8079999999999998</v>
      </c>
      <c r="Z925" s="1">
        <v>2.8210000000000002</v>
      </c>
      <c r="AA925" s="1">
        <v>2.778</v>
      </c>
      <c r="AB925" s="1">
        <v>2.7959999999999998</v>
      </c>
      <c r="AC925" s="1">
        <v>2.798</v>
      </c>
      <c r="AD925" s="1">
        <v>2.7930000000000001</v>
      </c>
      <c r="AE925" s="1">
        <v>2.8039999999999998</v>
      </c>
      <c r="AF925" s="1">
        <v>2.8010000000000002</v>
      </c>
      <c r="AG925" s="1">
        <v>2.7909999999999999</v>
      </c>
      <c r="AH925" s="1">
        <v>2.8011802391332599</v>
      </c>
      <c r="AI925" s="1">
        <v>2.8011802391332599</v>
      </c>
      <c r="AJ925" s="1">
        <v>2.8011802391332599</v>
      </c>
      <c r="AK925" s="1">
        <v>2.8011802391332599</v>
      </c>
      <c r="AL925" s="1">
        <v>2.8011802391332599</v>
      </c>
      <c r="AM925" s="1">
        <v>2.8011802391332599</v>
      </c>
      <c r="AO925" s="1">
        <v>2.8011802391332599</v>
      </c>
      <c r="AP925" s="1">
        <v>2.8011802391332599</v>
      </c>
      <c r="AQ925" s="1">
        <v>2.8011802391332599</v>
      </c>
      <c r="AR925" s="1">
        <v>2.8011802391332599</v>
      </c>
      <c r="AS925" s="1">
        <v>7.77706557650012</v>
      </c>
      <c r="AT925" s="1">
        <v>10.1019844386351</v>
      </c>
      <c r="AU925" s="1">
        <v>10.9317457686633</v>
      </c>
      <c r="AV925" s="1">
        <v>11.9791530494642</v>
      </c>
      <c r="AW925" s="1">
        <v>10.827520530803699</v>
      </c>
      <c r="AX925" s="1">
        <v>11.888046435716101</v>
      </c>
      <c r="AZ925" s="1">
        <v>11.952440681585401</v>
      </c>
      <c r="BA925" s="1">
        <v>13.7894611069876</v>
      </c>
      <c r="BB925" s="1">
        <v>12.399758197662599</v>
      </c>
      <c r="BC925" s="1">
        <v>9.7664499846304995</v>
      </c>
      <c r="BD925" s="1">
        <v>7.8493420831747898</v>
      </c>
      <c r="BE925" s="1">
        <v>6.1287445200638198</v>
      </c>
      <c r="BF925" s="1">
        <v>6.37900364990612</v>
      </c>
      <c r="BG925" s="1">
        <v>8.0170676513818808</v>
      </c>
      <c r="BH925" s="1">
        <v>6.9578339042398296</v>
      </c>
      <c r="BI925" s="1">
        <v>6.5037653735468401</v>
      </c>
      <c r="BK925" s="1">
        <v>6.66416271590154</v>
      </c>
      <c r="BL925" s="1">
        <v>6.8399283540039502</v>
      </c>
      <c r="BM925" s="1">
        <v>7.2554236227387596</v>
      </c>
      <c r="BN925" s="1">
        <v>7.0659762103285999</v>
      </c>
    </row>
    <row r="926" spans="1:225" ht="15">
      <c r="A926" s="1" t="s">
        <v>1386</v>
      </c>
      <c r="B926" s="1">
        <v>829.60764452999899</v>
      </c>
      <c r="C926" s="1" t="s">
        <v>1387</v>
      </c>
      <c r="E926" s="6">
        <f>AVERAGE(L926:V926)</f>
        <v>22335401.178909089</v>
      </c>
      <c r="F926" s="7">
        <f>AVERAGE(W926:AG926)</f>
        <v>15.76027272727273</v>
      </c>
      <c r="G926" s="7">
        <v>1062</v>
      </c>
      <c r="H926" s="7">
        <f>AVERAGE(AH926:AR926)</f>
        <v>15.771563590996699</v>
      </c>
      <c r="I926" s="7">
        <f>MAX(AS926:BC926)</f>
        <v>5.1018356107861003</v>
      </c>
      <c r="J926" s="7">
        <f>AVERAGE(BD926:BN926)</f>
        <v>1.8497415173878202</v>
      </c>
      <c r="K926" s="8">
        <f>F926-H926</f>
        <v>-1.129086372396948E-2</v>
      </c>
      <c r="L926" s="2">
        <v>21565066.723000001</v>
      </c>
      <c r="M926" s="2">
        <v>20890817.456</v>
      </c>
      <c r="N926" s="2">
        <v>26002899.669</v>
      </c>
      <c r="O926" s="2">
        <v>25822798.864</v>
      </c>
      <c r="P926" s="2">
        <v>23359386.614</v>
      </c>
      <c r="Q926" s="2">
        <v>26772462.875999998</v>
      </c>
      <c r="R926" s="2">
        <v>16289678.936000001</v>
      </c>
      <c r="S926" s="2">
        <v>21867987.721000001</v>
      </c>
      <c r="T926" s="2">
        <v>23360330.907000002</v>
      </c>
      <c r="U926" s="2">
        <v>21381687.188999999</v>
      </c>
      <c r="V926" s="2">
        <v>18376296.013</v>
      </c>
      <c r="W926" s="1">
        <v>15.749000000000001</v>
      </c>
      <c r="X926" s="1">
        <v>15.74</v>
      </c>
      <c r="Y926" s="1">
        <v>15.784000000000001</v>
      </c>
      <c r="Z926" s="1">
        <v>15.766</v>
      </c>
      <c r="AA926" s="1">
        <v>15.744</v>
      </c>
      <c r="AB926" s="1">
        <v>15.750999999999999</v>
      </c>
      <c r="AC926" s="1">
        <v>15.789</v>
      </c>
      <c r="AD926" s="1">
        <v>15.768000000000001</v>
      </c>
      <c r="AE926" s="1">
        <v>15.75</v>
      </c>
      <c r="AF926" s="1">
        <v>15.763999999999999</v>
      </c>
      <c r="AG926" s="1">
        <v>15.757999999999999</v>
      </c>
      <c r="AJ926" s="1">
        <v>15.771563590996699</v>
      </c>
      <c r="AO926" s="1">
        <v>15.771563590996699</v>
      </c>
      <c r="AQ926" s="1">
        <v>15.771563590996699</v>
      </c>
      <c r="AU926" s="1">
        <v>5.0487051303518404</v>
      </c>
      <c r="AZ926" s="1">
        <v>5.0773550194430399</v>
      </c>
      <c r="BB926" s="1">
        <v>5.1018356107861003</v>
      </c>
      <c r="BF926" s="1">
        <v>1.81641227710943</v>
      </c>
      <c r="BK926" s="1">
        <v>2.7113211044677801</v>
      </c>
      <c r="BM926" s="1">
        <v>1.0214911705862499</v>
      </c>
    </row>
    <row r="927" spans="1:225" ht="15">
      <c r="A927" s="9"/>
      <c r="B927" s="9"/>
      <c r="C927" s="9"/>
      <c r="D927" s="9"/>
      <c r="E927" s="10"/>
      <c r="F927" s="11"/>
      <c r="G927" s="11"/>
      <c r="H927" s="11"/>
      <c r="I927" s="11"/>
      <c r="J927" s="11"/>
      <c r="K927" s="12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</row>
    <row r="928" spans="1:225" ht="15">
      <c r="A928" s="9"/>
      <c r="B928" s="9"/>
      <c r="C928" s="9"/>
      <c r="D928" s="9"/>
      <c r="E928" s="10"/>
      <c r="F928" s="11"/>
      <c r="G928" s="11"/>
      <c r="H928" s="11"/>
      <c r="I928" s="11"/>
      <c r="J928" s="11"/>
      <c r="K928" s="12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</row>
    <row r="929" spans="1:225" ht="15">
      <c r="A929" s="9"/>
      <c r="B929" s="9"/>
      <c r="C929" s="9"/>
      <c r="D929" s="9"/>
      <c r="E929" s="10"/>
      <c r="F929" s="11"/>
      <c r="G929" s="11"/>
      <c r="H929" s="11"/>
      <c r="I929" s="11"/>
      <c r="J929" s="11"/>
      <c r="K929" s="12"/>
      <c r="L929" s="9"/>
      <c r="M929" s="9"/>
      <c r="N929" s="10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</row>
    <row r="930" spans="1:225" ht="15">
      <c r="A930" s="9"/>
      <c r="B930" s="9"/>
      <c r="C930" s="9"/>
      <c r="D930" s="9"/>
      <c r="E930" s="10"/>
      <c r="F930" s="11"/>
      <c r="G930" s="11"/>
      <c r="H930" s="11"/>
      <c r="I930" s="11"/>
      <c r="J930" s="11"/>
      <c r="K930" s="12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</row>
    <row r="931" spans="1:225" ht="15">
      <c r="A931" s="9"/>
      <c r="B931" s="9"/>
      <c r="C931" s="9"/>
      <c r="D931" s="9"/>
      <c r="E931" s="10"/>
      <c r="F931" s="11"/>
      <c r="G931" s="11"/>
      <c r="H931" s="11"/>
      <c r="I931" s="11"/>
      <c r="J931" s="11"/>
      <c r="K931" s="12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</row>
    <row r="932" spans="1:225" ht="15">
      <c r="A932" s="9"/>
      <c r="B932" s="9"/>
      <c r="C932" s="9"/>
      <c r="D932" s="9"/>
      <c r="E932" s="10"/>
      <c r="F932" s="11"/>
      <c r="G932" s="11"/>
      <c r="H932" s="11"/>
      <c r="I932" s="11"/>
      <c r="J932" s="11"/>
      <c r="K932" s="12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</row>
    <row r="933" spans="1:225" ht="15">
      <c r="A933" s="9"/>
      <c r="B933" s="9"/>
      <c r="C933" s="9"/>
      <c r="D933" s="9"/>
      <c r="E933" s="10"/>
      <c r="F933" s="11"/>
      <c r="G933" s="11"/>
      <c r="H933" s="11"/>
      <c r="I933" s="11"/>
      <c r="J933" s="11"/>
      <c r="K933" s="12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</row>
    <row r="934" spans="1:225" ht="15">
      <c r="A934" s="9"/>
      <c r="B934" s="9"/>
      <c r="C934" s="9"/>
      <c r="D934" s="9"/>
      <c r="E934" s="10"/>
      <c r="F934" s="11"/>
      <c r="G934" s="11"/>
      <c r="H934" s="11"/>
      <c r="I934" s="11"/>
      <c r="J934" s="11"/>
      <c r="K934" s="12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</row>
    <row r="935" spans="1:225" ht="15">
      <c r="A935" s="9"/>
      <c r="B935" s="9"/>
      <c r="C935" s="9"/>
      <c r="D935" s="9"/>
      <c r="E935" s="10"/>
      <c r="F935" s="11"/>
      <c r="G935" s="11"/>
      <c r="H935" s="11"/>
      <c r="I935" s="11"/>
      <c r="J935" s="11"/>
      <c r="K935" s="12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</row>
    <row r="936" spans="1:225" ht="15">
      <c r="A936" s="9"/>
      <c r="B936" s="9"/>
      <c r="C936" s="9"/>
      <c r="D936" s="9"/>
      <c r="E936" s="10"/>
      <c r="F936" s="11"/>
      <c r="G936" s="11"/>
      <c r="H936" s="11"/>
      <c r="I936" s="11"/>
      <c r="J936" s="11"/>
      <c r="K936" s="12"/>
      <c r="L936" s="9"/>
      <c r="M936" s="9"/>
      <c r="N936" s="9"/>
      <c r="O936" s="9"/>
      <c r="P936" s="9"/>
      <c r="Q936" s="9"/>
      <c r="R936" s="10"/>
      <c r="S936" s="9"/>
      <c r="T936" s="10"/>
      <c r="U936" s="9"/>
      <c r="V936" s="10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</row>
    <row r="937" spans="1:225" ht="15">
      <c r="A937" s="9"/>
      <c r="B937" s="9"/>
      <c r="C937" s="9"/>
      <c r="D937" s="9"/>
      <c r="E937" s="10"/>
      <c r="F937" s="11"/>
      <c r="G937" s="11"/>
      <c r="H937" s="11"/>
      <c r="I937" s="11"/>
      <c r="J937" s="11"/>
      <c r="K937" s="12"/>
      <c r="L937" s="9"/>
      <c r="M937" s="9"/>
      <c r="N937" s="9"/>
      <c r="O937" s="9"/>
      <c r="P937" s="10"/>
      <c r="Q937" s="10"/>
      <c r="R937" s="10"/>
      <c r="S937" s="10"/>
      <c r="T937" s="10"/>
      <c r="U937" s="9"/>
      <c r="V937" s="10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</row>
    <row r="938" spans="1:225" ht="15">
      <c r="A938" s="9"/>
      <c r="B938" s="9"/>
      <c r="C938" s="9"/>
      <c r="D938" s="9"/>
      <c r="E938" s="10"/>
      <c r="F938" s="11"/>
      <c r="G938" s="11"/>
      <c r="H938" s="11"/>
      <c r="I938" s="11"/>
      <c r="J938" s="11"/>
      <c r="K938" s="12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</row>
    <row r="939" spans="1:225" ht="15">
      <c r="A939" s="9"/>
      <c r="B939" s="9"/>
      <c r="C939" s="9"/>
      <c r="D939" s="9"/>
      <c r="E939" s="10"/>
      <c r="F939" s="11"/>
      <c r="G939" s="11"/>
      <c r="H939" s="11"/>
      <c r="I939" s="11"/>
      <c r="J939" s="11"/>
      <c r="K939" s="12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</row>
    <row r="940" spans="1:225" ht="15">
      <c r="A940" s="9"/>
      <c r="B940" s="9"/>
      <c r="C940" s="9"/>
      <c r="D940" s="9"/>
      <c r="E940" s="10"/>
      <c r="F940" s="11"/>
      <c r="G940" s="11"/>
      <c r="H940" s="11"/>
      <c r="I940" s="11"/>
      <c r="J940" s="11"/>
      <c r="K940" s="12"/>
      <c r="L940" s="9"/>
      <c r="M940" s="9"/>
      <c r="N940" s="9"/>
      <c r="O940" s="10"/>
      <c r="P940" s="10"/>
      <c r="Q940" s="10"/>
      <c r="R940" s="10"/>
      <c r="S940" s="10"/>
      <c r="T940" s="10"/>
      <c r="U940" s="9"/>
      <c r="V940" s="10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</row>
    <row r="941" spans="1:225" ht="15">
      <c r="A941" s="9"/>
      <c r="B941" s="9"/>
      <c r="C941" s="9"/>
      <c r="D941" s="9"/>
      <c r="E941" s="10"/>
      <c r="F941" s="11"/>
      <c r="G941" s="11"/>
      <c r="H941" s="11"/>
      <c r="I941" s="11"/>
      <c r="J941" s="11"/>
      <c r="K941" s="12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</row>
    <row r="942" spans="1:225" ht="15">
      <c r="A942" s="9"/>
      <c r="B942" s="9"/>
      <c r="C942" s="9"/>
      <c r="D942" s="9"/>
      <c r="E942" s="10"/>
      <c r="F942" s="11"/>
      <c r="G942" s="11"/>
      <c r="H942" s="11"/>
      <c r="I942" s="11"/>
      <c r="J942" s="11"/>
      <c r="K942" s="12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</row>
    <row r="943" spans="1:225" ht="15">
      <c r="A943" s="9"/>
      <c r="B943" s="9"/>
      <c r="C943" s="9"/>
      <c r="D943" s="9"/>
      <c r="E943" s="10"/>
      <c r="F943" s="11"/>
      <c r="G943" s="11"/>
      <c r="H943" s="11"/>
      <c r="I943" s="11"/>
      <c r="J943" s="11"/>
      <c r="K943" s="12"/>
      <c r="L943" s="10"/>
      <c r="M943" s="10"/>
      <c r="N943" s="10"/>
      <c r="O943" s="10"/>
      <c r="P943" s="10"/>
      <c r="Q943" s="10"/>
      <c r="R943" s="10"/>
      <c r="S943" s="10"/>
      <c r="T943" s="10"/>
      <c r="U943" s="9"/>
      <c r="V943" s="10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</row>
    <row r="944" spans="1:225" ht="15">
      <c r="A944" s="9"/>
      <c r="B944" s="9"/>
      <c r="C944" s="9"/>
      <c r="D944" s="9"/>
      <c r="E944" s="10"/>
      <c r="F944" s="11"/>
      <c r="G944" s="11"/>
      <c r="H944" s="11"/>
      <c r="I944" s="11"/>
      <c r="J944" s="11"/>
      <c r="K944" s="12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</row>
    <row r="945" spans="1:225" ht="15">
      <c r="A945" s="9"/>
      <c r="B945" s="9"/>
      <c r="C945" s="9"/>
      <c r="D945" s="9"/>
      <c r="E945" s="10"/>
      <c r="F945" s="11"/>
      <c r="G945" s="11"/>
      <c r="H945" s="11"/>
      <c r="I945" s="11"/>
      <c r="J945" s="11"/>
      <c r="K945" s="12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</row>
    <row r="946" spans="1:225" ht="15">
      <c r="A946" s="9"/>
      <c r="B946" s="9"/>
      <c r="C946" s="9"/>
      <c r="D946" s="9"/>
      <c r="E946" s="10"/>
      <c r="F946" s="11"/>
      <c r="G946" s="11"/>
      <c r="H946" s="11"/>
      <c r="I946" s="11"/>
      <c r="J946" s="11"/>
      <c r="K946" s="12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</row>
    <row r="947" spans="1:225" ht="15">
      <c r="A947" s="9"/>
      <c r="B947" s="9"/>
      <c r="C947" s="9"/>
      <c r="D947" s="9"/>
      <c r="E947" s="10"/>
      <c r="F947" s="11"/>
      <c r="G947" s="11"/>
      <c r="H947" s="11"/>
      <c r="I947" s="11"/>
      <c r="J947" s="11"/>
      <c r="K947" s="12"/>
      <c r="L947" s="9"/>
      <c r="M947" s="9"/>
      <c r="N947" s="9"/>
      <c r="O947" s="9"/>
      <c r="P947" s="9"/>
      <c r="Q947" s="9"/>
      <c r="R947" s="9"/>
      <c r="S947" s="9"/>
      <c r="T947" s="10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</row>
    <row r="948" spans="1:225" ht="15">
      <c r="A948" s="9"/>
      <c r="B948" s="9"/>
      <c r="C948" s="9"/>
      <c r="D948" s="9"/>
      <c r="E948" s="10"/>
      <c r="F948" s="11"/>
      <c r="G948" s="11"/>
      <c r="H948" s="11"/>
      <c r="I948" s="11"/>
      <c r="J948" s="11"/>
      <c r="K948" s="12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</row>
    <row r="949" spans="1:225" ht="15">
      <c r="A949" s="9"/>
      <c r="B949" s="9"/>
      <c r="C949" s="9"/>
      <c r="D949" s="9"/>
      <c r="E949" s="10"/>
      <c r="F949" s="11"/>
      <c r="G949" s="11"/>
      <c r="H949" s="11"/>
      <c r="I949" s="11"/>
      <c r="J949" s="11"/>
      <c r="K949" s="12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</row>
    <row r="950" spans="1:225" ht="15">
      <c r="A950" s="9"/>
      <c r="B950" s="9"/>
      <c r="C950" s="9"/>
      <c r="D950" s="9"/>
      <c r="E950" s="10"/>
      <c r="F950" s="11"/>
      <c r="G950" s="11"/>
      <c r="H950" s="11"/>
      <c r="I950" s="11"/>
      <c r="J950" s="11"/>
      <c r="K950" s="12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</row>
    <row r="951" spans="1:225" ht="15">
      <c r="A951" s="9"/>
      <c r="B951" s="9"/>
      <c r="C951" s="9"/>
      <c r="D951" s="9"/>
      <c r="E951" s="10"/>
      <c r="F951" s="11"/>
      <c r="G951" s="11"/>
      <c r="H951" s="11"/>
      <c r="I951" s="11"/>
      <c r="J951" s="11"/>
      <c r="K951" s="12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</row>
    <row r="952" spans="1:225" ht="15">
      <c r="A952" s="9"/>
      <c r="B952" s="9"/>
      <c r="C952" s="9"/>
      <c r="D952" s="9"/>
      <c r="E952" s="10"/>
      <c r="F952" s="11"/>
      <c r="G952" s="11"/>
      <c r="H952" s="11"/>
      <c r="I952" s="11"/>
      <c r="J952" s="11"/>
      <c r="K952" s="12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</row>
    <row r="953" spans="1:225" ht="15">
      <c r="A953" s="9"/>
      <c r="B953" s="9"/>
      <c r="C953" s="9"/>
      <c r="D953" s="9"/>
      <c r="E953" s="10"/>
      <c r="F953" s="11"/>
      <c r="G953" s="11"/>
      <c r="H953" s="11"/>
      <c r="I953" s="11"/>
      <c r="J953" s="11"/>
      <c r="K953" s="12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</row>
    <row r="954" spans="1:225" ht="15">
      <c r="A954" s="9"/>
      <c r="B954" s="9"/>
      <c r="C954" s="9"/>
      <c r="D954" s="9"/>
      <c r="E954" s="10"/>
      <c r="F954" s="11"/>
      <c r="G954" s="11"/>
      <c r="H954" s="11"/>
      <c r="I954" s="11"/>
      <c r="J954" s="11"/>
      <c r="K954" s="12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</row>
    <row r="955" spans="1:225" ht="15">
      <c r="A955" s="9"/>
      <c r="B955" s="9"/>
      <c r="C955" s="9"/>
      <c r="D955" s="9"/>
      <c r="E955" s="10"/>
      <c r="F955" s="11"/>
      <c r="G955" s="11"/>
      <c r="H955" s="11"/>
      <c r="I955" s="11"/>
      <c r="J955" s="11"/>
      <c r="K955" s="12"/>
      <c r="L955" s="10"/>
      <c r="M955" s="10"/>
      <c r="N955" s="10"/>
      <c r="O955" s="10"/>
      <c r="P955" s="10"/>
      <c r="Q955" s="10"/>
      <c r="R955" s="10"/>
      <c r="S955" s="10"/>
      <c r="T955" s="9"/>
      <c r="U955" s="10"/>
      <c r="V955" s="10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</row>
    <row r="956" spans="1:225" ht="15">
      <c r="A956" s="9"/>
      <c r="B956" s="9"/>
      <c r="C956" s="9"/>
      <c r="D956" s="9"/>
      <c r="E956" s="10"/>
      <c r="F956" s="11"/>
      <c r="G956" s="11"/>
      <c r="H956" s="11"/>
      <c r="I956" s="11"/>
      <c r="J956" s="11"/>
      <c r="K956" s="12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</row>
    <row r="957" spans="1:225" ht="15">
      <c r="A957" s="9"/>
      <c r="B957" s="9"/>
      <c r="C957" s="9"/>
      <c r="D957" s="9"/>
      <c r="E957" s="10"/>
      <c r="F957" s="11"/>
      <c r="G957" s="11"/>
      <c r="H957" s="11"/>
      <c r="I957" s="11"/>
      <c r="J957" s="11"/>
      <c r="K957" s="12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</row>
    <row r="958" spans="1:225" ht="15">
      <c r="A958" s="9"/>
      <c r="B958" s="9"/>
      <c r="C958" s="9"/>
      <c r="D958" s="9"/>
      <c r="E958" s="10"/>
      <c r="F958" s="11"/>
      <c r="G958" s="11"/>
      <c r="H958" s="11"/>
      <c r="I958" s="11"/>
      <c r="J958" s="11"/>
      <c r="K958" s="12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</row>
    <row r="959" spans="1:225" ht="15">
      <c r="A959" s="9"/>
      <c r="B959" s="9"/>
      <c r="C959" s="9"/>
      <c r="D959" s="9"/>
      <c r="E959" s="10"/>
      <c r="F959" s="11"/>
      <c r="G959" s="11"/>
      <c r="H959" s="11"/>
      <c r="I959" s="11"/>
      <c r="J959" s="11"/>
      <c r="K959" s="12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</row>
    <row r="960" spans="1:225" ht="15">
      <c r="A960" s="9"/>
      <c r="B960" s="9"/>
      <c r="C960" s="9"/>
      <c r="D960" s="9"/>
      <c r="E960" s="10"/>
      <c r="F960" s="11"/>
      <c r="G960" s="11"/>
      <c r="H960" s="11"/>
      <c r="I960" s="11"/>
      <c r="J960" s="11"/>
      <c r="K960" s="12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</row>
    <row r="961" spans="1:225" ht="15">
      <c r="A961" s="9"/>
      <c r="B961" s="9"/>
      <c r="C961" s="9"/>
      <c r="D961" s="9"/>
      <c r="E961" s="10"/>
      <c r="F961" s="11"/>
      <c r="G961" s="11"/>
      <c r="H961" s="11"/>
      <c r="I961" s="11"/>
      <c r="J961" s="11"/>
      <c r="K961" s="12"/>
      <c r="L961" s="9"/>
      <c r="M961" s="9"/>
      <c r="N961" s="9"/>
      <c r="O961" s="9"/>
      <c r="P961" s="9"/>
      <c r="Q961" s="10"/>
      <c r="R961" s="10"/>
      <c r="S961" s="10"/>
      <c r="T961" s="10"/>
      <c r="U961" s="9"/>
      <c r="V961" s="10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</row>
    <row r="962" spans="1:225" ht="15">
      <c r="A962" s="9"/>
      <c r="B962" s="9"/>
      <c r="C962" s="9"/>
      <c r="D962" s="9"/>
      <c r="E962" s="10"/>
      <c r="F962" s="11"/>
      <c r="G962" s="11"/>
      <c r="H962" s="11"/>
      <c r="I962" s="11"/>
      <c r="J962" s="11"/>
      <c r="K962" s="12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</row>
    <row r="963" spans="1:225" ht="15">
      <c r="A963" s="9"/>
      <c r="B963" s="9"/>
      <c r="C963" s="9"/>
      <c r="D963" s="9"/>
      <c r="E963" s="10"/>
      <c r="F963" s="11"/>
      <c r="G963" s="11"/>
      <c r="H963" s="11"/>
      <c r="I963" s="11"/>
      <c r="J963" s="11"/>
      <c r="K963" s="12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</row>
    <row r="964" spans="1:225" ht="15">
      <c r="A964" s="9"/>
      <c r="B964" s="9"/>
      <c r="C964" s="9"/>
      <c r="D964" s="9"/>
      <c r="E964" s="10"/>
      <c r="F964" s="11"/>
      <c r="G964" s="11"/>
      <c r="H964" s="11"/>
      <c r="I964" s="11"/>
      <c r="J964" s="11"/>
      <c r="K964" s="12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</row>
    <row r="965" spans="1:225" ht="15">
      <c r="A965" s="9"/>
      <c r="B965" s="9"/>
      <c r="C965" s="9"/>
      <c r="D965" s="9"/>
      <c r="E965" s="10"/>
      <c r="F965" s="11"/>
      <c r="G965" s="11"/>
      <c r="H965" s="11"/>
      <c r="I965" s="11"/>
      <c r="J965" s="11"/>
      <c r="K965" s="12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</row>
    <row r="966" spans="1:225" ht="15">
      <c r="A966" s="9"/>
      <c r="B966" s="9"/>
      <c r="C966" s="9"/>
      <c r="D966" s="9"/>
      <c r="E966" s="10"/>
      <c r="F966" s="11"/>
      <c r="G966" s="11"/>
      <c r="H966" s="11"/>
      <c r="I966" s="11"/>
      <c r="J966" s="11"/>
      <c r="K966" s="12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</row>
    <row r="967" spans="1:225" ht="15">
      <c r="A967" s="9"/>
      <c r="B967" s="9"/>
      <c r="C967" s="9"/>
      <c r="D967" s="9"/>
      <c r="E967" s="10"/>
      <c r="F967" s="11"/>
      <c r="G967" s="11"/>
      <c r="H967" s="11"/>
      <c r="I967" s="11"/>
      <c r="J967" s="11"/>
      <c r="K967" s="12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</row>
    <row r="968" spans="1:225" ht="15">
      <c r="A968" s="9"/>
      <c r="B968" s="9"/>
      <c r="C968" s="9"/>
      <c r="D968" s="9"/>
      <c r="E968" s="10"/>
      <c r="F968" s="11"/>
      <c r="G968" s="11"/>
      <c r="H968" s="11"/>
      <c r="I968" s="11"/>
      <c r="J968" s="11"/>
      <c r="K968" s="12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</row>
    <row r="969" spans="1:225" ht="15">
      <c r="A969" s="9"/>
      <c r="B969" s="9"/>
      <c r="C969" s="9"/>
      <c r="D969" s="9"/>
      <c r="E969" s="10"/>
      <c r="F969" s="11"/>
      <c r="G969" s="11"/>
      <c r="H969" s="11"/>
      <c r="I969" s="11"/>
      <c r="J969" s="11"/>
      <c r="K969" s="12"/>
      <c r="L969" s="9"/>
      <c r="M969" s="9"/>
      <c r="N969" s="10"/>
      <c r="O969" s="10"/>
      <c r="P969" s="9"/>
      <c r="Q969" s="10"/>
      <c r="R969" s="10"/>
      <c r="S969" s="10"/>
      <c r="T969" s="10"/>
      <c r="U969" s="9"/>
      <c r="V969" s="10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</row>
    <row r="970" spans="1:225" ht="15">
      <c r="A970" s="9"/>
      <c r="B970" s="9"/>
      <c r="C970" s="9"/>
      <c r="D970" s="9"/>
      <c r="E970" s="10"/>
      <c r="F970" s="11"/>
      <c r="G970" s="11"/>
      <c r="H970" s="11"/>
      <c r="I970" s="11"/>
      <c r="J970" s="11"/>
      <c r="K970" s="12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</row>
    <row r="971" spans="1:225" ht="15">
      <c r="A971" s="9"/>
      <c r="B971" s="9"/>
      <c r="C971" s="9"/>
      <c r="D971" s="9"/>
      <c r="E971" s="10"/>
      <c r="F971" s="11"/>
      <c r="G971" s="11"/>
      <c r="H971" s="11"/>
      <c r="I971" s="11"/>
      <c r="J971" s="11"/>
      <c r="K971" s="12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</row>
    <row r="972" spans="1:225" ht="15">
      <c r="A972" s="9"/>
      <c r="B972" s="9"/>
      <c r="C972" s="9"/>
      <c r="D972" s="9"/>
      <c r="E972" s="10"/>
      <c r="F972" s="11"/>
      <c r="G972" s="11"/>
      <c r="H972" s="11"/>
      <c r="I972" s="11"/>
      <c r="J972" s="11"/>
      <c r="K972" s="12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</row>
    <row r="973" spans="1:225" ht="15">
      <c r="A973" s="9"/>
      <c r="B973" s="9"/>
      <c r="C973" s="9"/>
      <c r="D973" s="9"/>
      <c r="E973" s="10"/>
      <c r="F973" s="11"/>
      <c r="G973" s="11"/>
      <c r="H973" s="11"/>
      <c r="I973" s="11"/>
      <c r="J973" s="11"/>
      <c r="K973" s="12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</row>
    <row r="974" spans="1:225" ht="15">
      <c r="A974" s="9"/>
      <c r="B974" s="9"/>
      <c r="C974" s="9"/>
      <c r="D974" s="9"/>
      <c r="E974" s="10"/>
      <c r="F974" s="11"/>
      <c r="G974" s="11"/>
      <c r="H974" s="11"/>
      <c r="I974" s="11"/>
      <c r="J974" s="11"/>
      <c r="K974" s="12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</row>
    <row r="975" spans="1:225" ht="15">
      <c r="A975" s="9"/>
      <c r="B975" s="9"/>
      <c r="C975" s="9"/>
      <c r="D975" s="9"/>
      <c r="E975" s="10"/>
      <c r="F975" s="11"/>
      <c r="G975" s="11"/>
      <c r="H975" s="11"/>
      <c r="I975" s="11"/>
      <c r="J975" s="11"/>
      <c r="K975" s="12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</row>
    <row r="976" spans="1:225" ht="15">
      <c r="A976" s="9"/>
      <c r="B976" s="9"/>
      <c r="C976" s="9"/>
      <c r="D976" s="9"/>
      <c r="E976" s="10"/>
      <c r="F976" s="11"/>
      <c r="G976" s="11"/>
      <c r="H976" s="11"/>
      <c r="I976" s="11"/>
      <c r="J976" s="11"/>
      <c r="K976" s="12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</row>
    <row r="977" spans="1:225" ht="15">
      <c r="A977" s="9"/>
      <c r="B977" s="9"/>
      <c r="C977" s="9"/>
      <c r="D977" s="9"/>
      <c r="E977" s="10"/>
      <c r="F977" s="11"/>
      <c r="G977" s="11"/>
      <c r="H977" s="11"/>
      <c r="I977" s="11"/>
      <c r="J977" s="11"/>
      <c r="K977" s="12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</row>
    <row r="978" spans="1:225" ht="15">
      <c r="A978" s="9"/>
      <c r="B978" s="9"/>
      <c r="C978" s="9"/>
      <c r="D978" s="9"/>
      <c r="E978" s="10"/>
      <c r="F978" s="11"/>
      <c r="G978" s="11"/>
      <c r="H978" s="11"/>
      <c r="I978" s="11"/>
      <c r="J978" s="11"/>
      <c r="K978" s="12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</row>
    <row r="979" spans="1:225" ht="15">
      <c r="A979" s="9"/>
      <c r="B979" s="9"/>
      <c r="C979" s="9"/>
      <c r="D979" s="9"/>
      <c r="E979" s="10"/>
      <c r="F979" s="11"/>
      <c r="G979" s="11"/>
      <c r="H979" s="11"/>
      <c r="I979" s="11"/>
      <c r="J979" s="11"/>
      <c r="K979" s="12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</row>
    <row r="980" spans="1:225" ht="15">
      <c r="A980" s="9"/>
      <c r="B980" s="9"/>
      <c r="C980" s="9"/>
      <c r="D980" s="9"/>
      <c r="E980" s="10"/>
      <c r="F980" s="11"/>
      <c r="G980" s="11"/>
      <c r="H980" s="11"/>
      <c r="I980" s="11"/>
      <c r="J980" s="11"/>
      <c r="K980" s="12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</row>
    <row r="981" spans="1:225" ht="15">
      <c r="A981" s="9"/>
      <c r="B981" s="9"/>
      <c r="C981" s="9"/>
      <c r="D981" s="9"/>
      <c r="E981" s="10"/>
      <c r="F981" s="11"/>
      <c r="G981" s="11"/>
      <c r="H981" s="11"/>
      <c r="I981" s="11"/>
      <c r="J981" s="11"/>
      <c r="K981" s="12"/>
      <c r="L981" s="9"/>
      <c r="M981" s="9"/>
      <c r="N981" s="9"/>
      <c r="O981" s="9"/>
      <c r="P981" s="10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</row>
    <row r="982" spans="1:225" ht="15">
      <c r="A982" s="9"/>
      <c r="B982" s="9"/>
      <c r="C982" s="9"/>
      <c r="D982" s="9"/>
      <c r="E982" s="10"/>
      <c r="F982" s="11"/>
      <c r="G982" s="11"/>
      <c r="H982" s="11"/>
      <c r="I982" s="11"/>
      <c r="J982" s="11"/>
      <c r="K982" s="12"/>
      <c r="L982" s="9"/>
      <c r="M982" s="9"/>
      <c r="N982" s="9"/>
      <c r="O982" s="9"/>
      <c r="P982" s="9"/>
      <c r="Q982" s="9"/>
      <c r="R982" s="9"/>
      <c r="S982" s="9"/>
      <c r="T982" s="9"/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</row>
    <row r="983" spans="1:225" ht="15">
      <c r="A983" s="9"/>
      <c r="B983" s="9"/>
      <c r="C983" s="9"/>
      <c r="D983" s="9"/>
      <c r="E983" s="10"/>
      <c r="F983" s="11"/>
      <c r="G983" s="11"/>
      <c r="H983" s="11"/>
      <c r="I983" s="11"/>
      <c r="J983" s="11"/>
      <c r="K983" s="12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</row>
    <row r="984" spans="1:225" ht="15">
      <c r="A984" s="9"/>
      <c r="B984" s="9"/>
      <c r="C984" s="9"/>
      <c r="D984" s="9"/>
      <c r="E984" s="10"/>
      <c r="F984" s="11"/>
      <c r="G984" s="11"/>
      <c r="H984" s="11"/>
      <c r="I984" s="11"/>
      <c r="J984" s="11"/>
      <c r="K984" s="12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</row>
    <row r="985" spans="1:225" ht="15">
      <c r="A985" s="9"/>
      <c r="B985" s="9"/>
      <c r="C985" s="9"/>
      <c r="D985" s="9"/>
      <c r="E985" s="10"/>
      <c r="F985" s="11"/>
      <c r="G985" s="11"/>
      <c r="H985" s="11"/>
      <c r="I985" s="11"/>
      <c r="J985" s="11"/>
      <c r="K985" s="12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</row>
    <row r="986" spans="1:225" ht="15">
      <c r="A986" s="9"/>
      <c r="B986" s="9"/>
      <c r="C986" s="9"/>
      <c r="D986" s="9"/>
      <c r="E986" s="10"/>
      <c r="F986" s="11"/>
      <c r="G986" s="11"/>
      <c r="H986" s="11"/>
      <c r="I986" s="11"/>
      <c r="J986" s="11"/>
      <c r="K986" s="12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</row>
    <row r="987" spans="1:225" ht="15">
      <c r="A987" s="9"/>
      <c r="B987" s="9"/>
      <c r="C987" s="9"/>
      <c r="D987" s="9"/>
      <c r="E987" s="10"/>
      <c r="F987" s="11"/>
      <c r="G987" s="11"/>
      <c r="H987" s="11"/>
      <c r="I987" s="11"/>
      <c r="J987" s="11"/>
      <c r="K987" s="12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</row>
    <row r="988" spans="1:225" ht="15">
      <c r="A988" s="9"/>
      <c r="B988" s="9"/>
      <c r="C988" s="9"/>
      <c r="D988" s="9"/>
      <c r="E988" s="10"/>
      <c r="F988" s="11"/>
      <c r="G988" s="11"/>
      <c r="H988" s="11"/>
      <c r="I988" s="11"/>
      <c r="J988" s="11"/>
      <c r="K988" s="12"/>
      <c r="L988" s="9"/>
      <c r="M988" s="9"/>
      <c r="N988" s="9"/>
      <c r="O988" s="9"/>
      <c r="P988" s="9"/>
      <c r="Q988" s="9"/>
      <c r="R988" s="9"/>
      <c r="S988" s="9"/>
      <c r="T988" s="10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</row>
    <row r="989" spans="1:225" ht="15">
      <c r="A989" s="9"/>
      <c r="B989" s="9"/>
      <c r="C989" s="9"/>
      <c r="D989" s="9"/>
      <c r="E989" s="10"/>
      <c r="F989" s="11"/>
      <c r="G989" s="11"/>
      <c r="H989" s="11"/>
      <c r="I989" s="11"/>
      <c r="J989" s="11"/>
      <c r="K989" s="12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</row>
    <row r="990" spans="1:225" ht="15">
      <c r="A990" s="9"/>
      <c r="B990" s="9"/>
      <c r="C990" s="9"/>
      <c r="D990" s="9"/>
      <c r="E990" s="10"/>
      <c r="F990" s="11"/>
      <c r="G990" s="11"/>
      <c r="H990" s="11"/>
      <c r="I990" s="11"/>
      <c r="J990" s="11"/>
      <c r="K990" s="12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</row>
    <row r="991" spans="1:225" ht="15">
      <c r="A991" s="9"/>
      <c r="B991" s="9"/>
      <c r="C991" s="9"/>
      <c r="D991" s="9"/>
      <c r="E991" s="10"/>
      <c r="F991" s="11"/>
      <c r="G991" s="11"/>
      <c r="H991" s="11"/>
      <c r="I991" s="11"/>
      <c r="J991" s="11"/>
      <c r="K991" s="12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</row>
    <row r="992" spans="1:225" ht="15">
      <c r="A992" s="9"/>
      <c r="B992" s="9"/>
      <c r="C992" s="9"/>
      <c r="D992" s="9"/>
      <c r="E992" s="10"/>
      <c r="F992" s="11"/>
      <c r="G992" s="11"/>
      <c r="H992" s="11"/>
      <c r="I992" s="11"/>
      <c r="J992" s="11"/>
      <c r="K992" s="12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</row>
    <row r="993" spans="1:225" ht="15">
      <c r="A993" s="9"/>
      <c r="B993" s="9"/>
      <c r="C993" s="9"/>
      <c r="D993" s="9"/>
      <c r="E993" s="10"/>
      <c r="F993" s="11"/>
      <c r="G993" s="11"/>
      <c r="H993" s="11"/>
      <c r="I993" s="11"/>
      <c r="J993" s="11"/>
      <c r="K993" s="12"/>
      <c r="L993" s="10"/>
      <c r="M993" s="9"/>
      <c r="N993" s="10"/>
      <c r="O993" s="9"/>
      <c r="P993" s="10"/>
      <c r="Q993" s="10"/>
      <c r="R993" s="10"/>
      <c r="S993" s="9"/>
      <c r="T993" s="9"/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</row>
    <row r="994" spans="1:225" ht="15">
      <c r="A994" s="9"/>
      <c r="B994" s="9"/>
      <c r="C994" s="9"/>
      <c r="D994" s="9"/>
      <c r="E994" s="10"/>
      <c r="F994" s="11"/>
      <c r="G994" s="11"/>
      <c r="H994" s="11"/>
      <c r="I994" s="11"/>
      <c r="J994" s="11"/>
      <c r="K994" s="12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</row>
    <row r="995" spans="1:225" ht="15">
      <c r="A995" s="9"/>
      <c r="B995" s="9"/>
      <c r="C995" s="9"/>
      <c r="D995" s="9"/>
      <c r="E995" s="10"/>
      <c r="F995" s="11"/>
      <c r="G995" s="11"/>
      <c r="H995" s="11"/>
      <c r="I995" s="11"/>
      <c r="J995" s="11"/>
      <c r="K995" s="12"/>
      <c r="L995" s="9"/>
      <c r="M995" s="9"/>
      <c r="N995" s="9"/>
      <c r="O995" s="9"/>
      <c r="P995" s="9"/>
      <c r="Q995" s="9"/>
      <c r="R995" s="9"/>
      <c r="S995" s="9"/>
      <c r="T995" s="9"/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</row>
    <row r="996" spans="1:225" ht="15">
      <c r="A996" s="9"/>
      <c r="B996" s="9"/>
      <c r="C996" s="9"/>
      <c r="D996" s="9"/>
      <c r="E996" s="10"/>
      <c r="F996" s="11"/>
      <c r="G996" s="11"/>
      <c r="H996" s="11"/>
      <c r="I996" s="11"/>
      <c r="J996" s="11"/>
      <c r="K996" s="12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</row>
    <row r="997" spans="1:225" ht="15">
      <c r="A997" s="9"/>
      <c r="B997" s="9"/>
      <c r="C997" s="9"/>
      <c r="D997" s="9"/>
      <c r="E997" s="10"/>
      <c r="F997" s="11"/>
      <c r="G997" s="11"/>
      <c r="H997" s="11"/>
      <c r="I997" s="11"/>
      <c r="J997" s="11"/>
      <c r="K997" s="12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</row>
    <row r="998" spans="1:225" ht="15">
      <c r="A998" s="9"/>
      <c r="B998" s="9"/>
      <c r="C998" s="9"/>
      <c r="D998" s="9"/>
      <c r="E998" s="10"/>
      <c r="F998" s="11"/>
      <c r="G998" s="11"/>
      <c r="H998" s="11"/>
      <c r="I998" s="11"/>
      <c r="J998" s="11"/>
      <c r="K998" s="12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</row>
    <row r="999" spans="1:225" ht="15">
      <c r="A999" s="9"/>
      <c r="B999" s="9"/>
      <c r="C999" s="9"/>
      <c r="D999" s="9"/>
      <c r="E999" s="10"/>
      <c r="F999" s="11"/>
      <c r="G999" s="11"/>
      <c r="H999" s="11"/>
      <c r="I999" s="11"/>
      <c r="J999" s="11"/>
      <c r="K999" s="12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</row>
    <row r="1000" spans="1:225" ht="15">
      <c r="A1000" s="9"/>
      <c r="B1000" s="9"/>
      <c r="C1000" s="9"/>
      <c r="D1000" s="9"/>
      <c r="E1000" s="10"/>
      <c r="F1000" s="11"/>
      <c r="G1000" s="11"/>
      <c r="H1000" s="11"/>
      <c r="I1000" s="11"/>
      <c r="J1000" s="11"/>
      <c r="K1000" s="12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</row>
    <row r="1001" spans="1:225" ht="15">
      <c r="A1001" s="9"/>
      <c r="B1001" s="9"/>
      <c r="C1001" s="9"/>
      <c r="D1001" s="9"/>
      <c r="E1001" s="10"/>
      <c r="F1001" s="11"/>
      <c r="G1001" s="11"/>
      <c r="H1001" s="11"/>
      <c r="I1001" s="11"/>
      <c r="J1001" s="11"/>
      <c r="K1001" s="12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  <c r="BY1001" s="9"/>
      <c r="BZ1001" s="9"/>
      <c r="CA1001" s="9"/>
      <c r="CB1001" s="9"/>
      <c r="CC1001" s="9"/>
      <c r="CD1001" s="9"/>
      <c r="CE1001" s="9"/>
      <c r="CF1001" s="9"/>
      <c r="CG1001" s="9"/>
      <c r="CH1001" s="9"/>
      <c r="CI1001" s="9"/>
      <c r="CJ1001" s="9"/>
      <c r="CK1001" s="9"/>
      <c r="CL1001" s="9"/>
      <c r="CM1001" s="9"/>
      <c r="CN1001" s="9"/>
      <c r="CO1001" s="9"/>
      <c r="CP1001" s="9"/>
      <c r="CQ1001" s="9"/>
      <c r="CR1001" s="9"/>
      <c r="CS1001" s="9"/>
      <c r="CT1001" s="9"/>
      <c r="CU1001" s="9"/>
      <c r="CV1001" s="9"/>
      <c r="CW1001" s="9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</row>
    <row r="1002" spans="1:225" ht="15">
      <c r="A1002" s="9"/>
      <c r="B1002" s="9"/>
      <c r="C1002" s="9"/>
      <c r="D1002" s="9"/>
      <c r="E1002" s="10"/>
      <c r="F1002" s="11"/>
      <c r="G1002" s="11"/>
      <c r="H1002" s="11"/>
      <c r="I1002" s="11"/>
      <c r="J1002" s="11"/>
      <c r="K1002" s="12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  <c r="BY1002" s="9"/>
      <c r="BZ1002" s="9"/>
      <c r="CA1002" s="9"/>
      <c r="CB1002" s="9"/>
      <c r="CC1002" s="9"/>
      <c r="CD1002" s="9"/>
      <c r="CE1002" s="9"/>
      <c r="CF1002" s="9"/>
      <c r="CG1002" s="9"/>
      <c r="CH1002" s="9"/>
      <c r="CI1002" s="9"/>
      <c r="CJ1002" s="9"/>
      <c r="CK1002" s="9"/>
      <c r="CL1002" s="9"/>
      <c r="CM1002" s="9"/>
      <c r="CN1002" s="9"/>
      <c r="CO1002" s="9"/>
      <c r="CP1002" s="9"/>
      <c r="CQ1002" s="9"/>
      <c r="CR1002" s="9"/>
      <c r="CS1002" s="9"/>
      <c r="CT1002" s="9"/>
      <c r="CU1002" s="9"/>
      <c r="CV1002" s="9"/>
      <c r="CW1002" s="9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</row>
    <row r="1003" spans="1:225" ht="15">
      <c r="A1003" s="9"/>
      <c r="B1003" s="9"/>
      <c r="C1003" s="9"/>
      <c r="D1003" s="9"/>
      <c r="E1003" s="10"/>
      <c r="F1003" s="11"/>
      <c r="G1003" s="11"/>
      <c r="H1003" s="11"/>
      <c r="I1003" s="11"/>
      <c r="J1003" s="11"/>
      <c r="K1003" s="12"/>
      <c r="L1003" s="9"/>
      <c r="M1003" s="9"/>
      <c r="N1003" s="9"/>
      <c r="O1003" s="9"/>
      <c r="P1003" s="9"/>
      <c r="Q1003" s="9"/>
      <c r="R1003" s="10"/>
      <c r="S1003" s="9"/>
      <c r="T1003" s="10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  <c r="BY1003" s="9"/>
      <c r="BZ1003" s="9"/>
      <c r="CA1003" s="9"/>
      <c r="CB1003" s="9"/>
      <c r="CC1003" s="9"/>
      <c r="CD1003" s="9"/>
      <c r="CE1003" s="9"/>
      <c r="CF1003" s="9"/>
      <c r="CG1003" s="9"/>
      <c r="CH1003" s="9"/>
      <c r="CI1003" s="9"/>
      <c r="CJ1003" s="9"/>
      <c r="CK1003" s="9"/>
      <c r="CL1003" s="9"/>
      <c r="CM1003" s="9"/>
      <c r="CN1003" s="9"/>
      <c r="CO1003" s="9"/>
      <c r="CP1003" s="9"/>
      <c r="CQ1003" s="9"/>
      <c r="CR1003" s="9"/>
      <c r="CS1003" s="9"/>
      <c r="CT1003" s="9"/>
      <c r="CU1003" s="9"/>
      <c r="CV1003" s="9"/>
      <c r="CW1003" s="9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</row>
    <row r="1004" spans="1:225" ht="15">
      <c r="A1004" s="9"/>
      <c r="B1004" s="9"/>
      <c r="C1004" s="9"/>
      <c r="D1004" s="9"/>
      <c r="E1004" s="10"/>
      <c r="F1004" s="11"/>
      <c r="G1004" s="11"/>
      <c r="H1004" s="11"/>
      <c r="I1004" s="11"/>
      <c r="J1004" s="11"/>
      <c r="K1004" s="12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  <c r="BY1004" s="9"/>
      <c r="BZ1004" s="9"/>
      <c r="CA1004" s="9"/>
      <c r="CB1004" s="9"/>
      <c r="CC1004" s="9"/>
      <c r="CD1004" s="9"/>
      <c r="CE1004" s="9"/>
      <c r="CF1004" s="9"/>
      <c r="CG1004" s="9"/>
      <c r="CH1004" s="9"/>
      <c r="CI1004" s="9"/>
      <c r="CJ1004" s="9"/>
      <c r="CK1004" s="9"/>
      <c r="CL1004" s="9"/>
      <c r="CM1004" s="9"/>
      <c r="CN1004" s="9"/>
      <c r="CO1004" s="9"/>
      <c r="CP1004" s="9"/>
      <c r="CQ1004" s="9"/>
      <c r="CR1004" s="9"/>
      <c r="CS1004" s="9"/>
      <c r="CT1004" s="9"/>
      <c r="CU1004" s="9"/>
      <c r="CV1004" s="9"/>
      <c r="CW1004" s="9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</row>
    <row r="1005" spans="1:225" ht="15">
      <c r="A1005" s="9"/>
      <c r="B1005" s="9"/>
      <c r="C1005" s="9"/>
      <c r="D1005" s="9"/>
      <c r="E1005" s="10"/>
      <c r="F1005" s="11"/>
      <c r="G1005" s="11"/>
      <c r="H1005" s="11"/>
      <c r="I1005" s="11"/>
      <c r="J1005" s="11"/>
      <c r="K1005" s="12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  <c r="BY1005" s="9"/>
      <c r="BZ1005" s="9"/>
      <c r="CA1005" s="9"/>
      <c r="CB1005" s="9"/>
      <c r="CC1005" s="9"/>
      <c r="CD1005" s="9"/>
      <c r="CE1005" s="9"/>
      <c r="CF1005" s="9"/>
      <c r="CG1005" s="9"/>
      <c r="CH1005" s="9"/>
      <c r="CI1005" s="9"/>
      <c r="CJ1005" s="9"/>
      <c r="CK1005" s="9"/>
      <c r="CL1005" s="9"/>
      <c r="CM1005" s="9"/>
      <c r="CN1005" s="9"/>
      <c r="CO1005" s="9"/>
      <c r="CP1005" s="9"/>
      <c r="CQ1005" s="9"/>
      <c r="CR1005" s="9"/>
      <c r="CS1005" s="9"/>
      <c r="CT1005" s="9"/>
      <c r="CU1005" s="9"/>
      <c r="CV1005" s="9"/>
      <c r="CW1005" s="9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</row>
    <row r="1006" spans="1:225" ht="15">
      <c r="A1006" s="9"/>
      <c r="B1006" s="9"/>
      <c r="C1006" s="9"/>
      <c r="D1006" s="9"/>
      <c r="E1006" s="10"/>
      <c r="F1006" s="11"/>
      <c r="G1006" s="11"/>
      <c r="H1006" s="11"/>
      <c r="I1006" s="11"/>
      <c r="J1006" s="11"/>
      <c r="K1006" s="12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  <c r="BY1006" s="9"/>
      <c r="BZ1006" s="9"/>
      <c r="CA1006" s="9"/>
      <c r="CB1006" s="9"/>
      <c r="CC1006" s="9"/>
      <c r="CD1006" s="9"/>
      <c r="CE1006" s="9"/>
      <c r="CF1006" s="9"/>
      <c r="CG1006" s="9"/>
      <c r="CH1006" s="9"/>
      <c r="CI1006" s="9"/>
      <c r="CJ1006" s="9"/>
      <c r="CK1006" s="9"/>
      <c r="CL1006" s="9"/>
      <c r="CM1006" s="9"/>
      <c r="CN1006" s="9"/>
      <c r="CO1006" s="9"/>
      <c r="CP1006" s="9"/>
      <c r="CQ1006" s="9"/>
      <c r="CR1006" s="9"/>
      <c r="CS1006" s="9"/>
      <c r="CT1006" s="9"/>
      <c r="CU1006" s="9"/>
      <c r="CV1006" s="9"/>
      <c r="CW1006" s="9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</row>
    <row r="1007" spans="1:225" ht="15">
      <c r="A1007" s="9"/>
      <c r="B1007" s="9"/>
      <c r="C1007" s="9"/>
      <c r="D1007" s="9"/>
      <c r="E1007" s="10"/>
      <c r="F1007" s="11"/>
      <c r="G1007" s="11"/>
      <c r="H1007" s="11"/>
      <c r="I1007" s="11"/>
      <c r="J1007" s="11"/>
      <c r="K1007" s="12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  <c r="BY1007" s="9"/>
      <c r="BZ1007" s="9"/>
      <c r="CA1007" s="9"/>
      <c r="CB1007" s="9"/>
      <c r="CC1007" s="9"/>
      <c r="CD1007" s="9"/>
      <c r="CE1007" s="9"/>
      <c r="CF1007" s="9"/>
      <c r="CG1007" s="9"/>
      <c r="CH1007" s="9"/>
      <c r="CI1007" s="9"/>
      <c r="CJ1007" s="9"/>
      <c r="CK1007" s="9"/>
      <c r="CL1007" s="9"/>
      <c r="CM1007" s="9"/>
      <c r="CN1007" s="9"/>
      <c r="CO1007" s="9"/>
      <c r="CP1007" s="9"/>
      <c r="CQ1007" s="9"/>
      <c r="CR1007" s="9"/>
      <c r="CS1007" s="9"/>
      <c r="CT1007" s="9"/>
      <c r="CU1007" s="9"/>
      <c r="CV1007" s="9"/>
      <c r="CW1007" s="9"/>
      <c r="CX1007" s="9"/>
      <c r="CY1007" s="9"/>
      <c r="CZ1007" s="9"/>
      <c r="DA1007" s="9"/>
      <c r="DB1007" s="9"/>
      <c r="DC1007" s="9"/>
      <c r="DD1007" s="9"/>
      <c r="DE1007" s="9"/>
      <c r="DF1007" s="9"/>
      <c r="DG1007" s="9"/>
      <c r="DH1007" s="9"/>
      <c r="DI1007" s="9"/>
      <c r="DJ1007" s="9"/>
      <c r="DK1007" s="9"/>
      <c r="DL1007" s="9"/>
      <c r="DM1007" s="9"/>
      <c r="DN1007" s="9"/>
      <c r="DO1007" s="9"/>
      <c r="DP1007" s="9"/>
      <c r="DQ1007" s="9"/>
      <c r="DR1007" s="9"/>
      <c r="DS1007" s="9"/>
      <c r="DT1007" s="9"/>
      <c r="DU1007" s="9"/>
      <c r="DV1007" s="9"/>
      <c r="DW1007" s="9"/>
      <c r="DX1007" s="9"/>
      <c r="DY1007" s="9"/>
      <c r="DZ1007" s="9"/>
      <c r="EA1007" s="9"/>
      <c r="EB1007" s="9"/>
      <c r="EC1007" s="9"/>
      <c r="ED1007" s="9"/>
      <c r="EE1007" s="9"/>
      <c r="EF1007" s="9"/>
      <c r="EG1007" s="9"/>
      <c r="EH1007" s="9"/>
      <c r="EI1007" s="9"/>
      <c r="EJ1007" s="9"/>
      <c r="EK1007" s="9"/>
      <c r="EL1007" s="9"/>
      <c r="EM1007" s="9"/>
      <c r="EN1007" s="9"/>
      <c r="EO1007" s="9"/>
      <c r="EP1007" s="9"/>
      <c r="EQ1007" s="9"/>
      <c r="ER1007" s="9"/>
      <c r="ES1007" s="9"/>
      <c r="ET1007" s="9"/>
      <c r="EU1007" s="9"/>
      <c r="EV1007" s="9"/>
      <c r="EW1007" s="9"/>
      <c r="EX1007" s="9"/>
      <c r="EY1007" s="9"/>
      <c r="EZ1007" s="9"/>
      <c r="FA1007" s="9"/>
      <c r="FB1007" s="9"/>
      <c r="FC1007" s="9"/>
      <c r="FD1007" s="9"/>
      <c r="FE1007" s="9"/>
      <c r="FF1007" s="9"/>
      <c r="FG1007" s="9"/>
      <c r="FH1007" s="9"/>
      <c r="FI1007" s="9"/>
      <c r="FJ1007" s="9"/>
      <c r="FK1007" s="9"/>
      <c r="FL1007" s="9"/>
      <c r="FM1007" s="9"/>
      <c r="FN1007" s="9"/>
      <c r="FO1007" s="9"/>
      <c r="FP1007" s="9"/>
      <c r="FQ1007" s="9"/>
      <c r="FR1007" s="9"/>
      <c r="FS1007" s="9"/>
      <c r="FT1007" s="9"/>
      <c r="FU1007" s="9"/>
      <c r="FV1007" s="9"/>
      <c r="FW1007" s="9"/>
      <c r="FX1007" s="9"/>
      <c r="FY1007" s="9"/>
      <c r="FZ1007" s="9"/>
      <c r="GA1007" s="9"/>
      <c r="GB1007" s="9"/>
      <c r="GC1007" s="9"/>
      <c r="GD1007" s="9"/>
      <c r="GE1007" s="9"/>
      <c r="GF1007" s="9"/>
      <c r="GG1007" s="9"/>
      <c r="GH1007" s="9"/>
      <c r="GI1007" s="9"/>
      <c r="GJ1007" s="9"/>
      <c r="GK1007" s="9"/>
      <c r="GL1007" s="9"/>
      <c r="GM1007" s="9"/>
      <c r="GN1007" s="9"/>
      <c r="GO1007" s="9"/>
      <c r="GP1007" s="9"/>
      <c r="GQ1007" s="9"/>
      <c r="GR1007" s="9"/>
      <c r="GS1007" s="9"/>
      <c r="GT1007" s="9"/>
      <c r="GU1007" s="9"/>
      <c r="GV1007" s="9"/>
      <c r="GW1007" s="9"/>
      <c r="GX1007" s="9"/>
      <c r="GY1007" s="9"/>
      <c r="GZ1007" s="9"/>
      <c r="HA1007" s="9"/>
      <c r="HB1007" s="9"/>
      <c r="HC1007" s="9"/>
      <c r="HD1007" s="9"/>
      <c r="HE1007" s="9"/>
      <c r="HF1007" s="9"/>
      <c r="HG1007" s="9"/>
      <c r="HH1007" s="9"/>
      <c r="HI1007" s="9"/>
      <c r="HJ1007" s="9"/>
      <c r="HK1007" s="9"/>
      <c r="HL1007" s="9"/>
      <c r="HM1007" s="9"/>
      <c r="HN1007" s="9"/>
      <c r="HO1007" s="9"/>
      <c r="HP1007" s="9"/>
      <c r="HQ1007" s="9"/>
    </row>
    <row r="1008" spans="1:225" ht="15">
      <c r="A1008" s="9"/>
      <c r="B1008" s="9"/>
      <c r="C1008" s="9"/>
      <c r="D1008" s="9"/>
      <c r="E1008" s="10"/>
      <c r="F1008" s="11"/>
      <c r="G1008" s="11"/>
      <c r="H1008" s="11"/>
      <c r="I1008" s="11"/>
      <c r="J1008" s="11"/>
      <c r="K1008" s="12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  <c r="BY1008" s="9"/>
      <c r="BZ1008" s="9"/>
      <c r="CA1008" s="9"/>
      <c r="CB1008" s="9"/>
      <c r="CC1008" s="9"/>
      <c r="CD1008" s="9"/>
      <c r="CE1008" s="9"/>
      <c r="CF1008" s="9"/>
      <c r="CG1008" s="9"/>
      <c r="CH1008" s="9"/>
      <c r="CI1008" s="9"/>
      <c r="CJ1008" s="9"/>
      <c r="CK1008" s="9"/>
      <c r="CL1008" s="9"/>
      <c r="CM1008" s="9"/>
      <c r="CN1008" s="9"/>
      <c r="CO1008" s="9"/>
      <c r="CP1008" s="9"/>
      <c r="CQ1008" s="9"/>
      <c r="CR1008" s="9"/>
      <c r="CS1008" s="9"/>
      <c r="CT1008" s="9"/>
      <c r="CU1008" s="9"/>
      <c r="CV1008" s="9"/>
      <c r="CW1008" s="9"/>
      <c r="CX1008" s="9"/>
      <c r="CY1008" s="9"/>
      <c r="CZ1008" s="9"/>
      <c r="DA1008" s="9"/>
      <c r="DB1008" s="9"/>
      <c r="DC1008" s="9"/>
      <c r="DD1008" s="9"/>
      <c r="DE1008" s="9"/>
      <c r="DF1008" s="9"/>
      <c r="DG1008" s="9"/>
      <c r="DH1008" s="9"/>
      <c r="DI1008" s="9"/>
      <c r="DJ1008" s="9"/>
      <c r="DK1008" s="9"/>
      <c r="DL1008" s="9"/>
      <c r="DM1008" s="9"/>
      <c r="DN1008" s="9"/>
      <c r="DO1008" s="9"/>
      <c r="DP1008" s="9"/>
      <c r="DQ1008" s="9"/>
      <c r="DR1008" s="9"/>
      <c r="DS1008" s="9"/>
      <c r="DT1008" s="9"/>
      <c r="DU1008" s="9"/>
      <c r="DV1008" s="9"/>
      <c r="DW1008" s="9"/>
      <c r="DX1008" s="9"/>
      <c r="DY1008" s="9"/>
      <c r="DZ1008" s="9"/>
      <c r="EA1008" s="9"/>
      <c r="EB1008" s="9"/>
      <c r="EC1008" s="9"/>
      <c r="ED1008" s="9"/>
      <c r="EE1008" s="9"/>
      <c r="EF1008" s="9"/>
      <c r="EG1008" s="9"/>
      <c r="EH1008" s="9"/>
      <c r="EI1008" s="9"/>
      <c r="EJ1008" s="9"/>
      <c r="EK1008" s="9"/>
      <c r="EL1008" s="9"/>
      <c r="EM1008" s="9"/>
      <c r="EN1008" s="9"/>
      <c r="EO1008" s="9"/>
      <c r="EP1008" s="9"/>
      <c r="EQ1008" s="9"/>
      <c r="ER1008" s="9"/>
      <c r="ES1008" s="9"/>
      <c r="ET1008" s="9"/>
      <c r="EU1008" s="9"/>
      <c r="EV1008" s="9"/>
      <c r="EW1008" s="9"/>
      <c r="EX1008" s="9"/>
      <c r="EY1008" s="9"/>
      <c r="EZ1008" s="9"/>
      <c r="FA1008" s="9"/>
      <c r="FB1008" s="9"/>
      <c r="FC1008" s="9"/>
      <c r="FD1008" s="9"/>
      <c r="FE1008" s="9"/>
      <c r="FF1008" s="9"/>
      <c r="FG1008" s="9"/>
      <c r="FH1008" s="9"/>
      <c r="FI1008" s="9"/>
      <c r="FJ1008" s="9"/>
      <c r="FK1008" s="9"/>
      <c r="FL1008" s="9"/>
      <c r="FM1008" s="9"/>
      <c r="FN1008" s="9"/>
      <c r="FO1008" s="9"/>
      <c r="FP1008" s="9"/>
      <c r="FQ1008" s="9"/>
      <c r="FR1008" s="9"/>
      <c r="FS1008" s="9"/>
      <c r="FT1008" s="9"/>
      <c r="FU1008" s="9"/>
      <c r="FV1008" s="9"/>
      <c r="FW1008" s="9"/>
      <c r="FX1008" s="9"/>
      <c r="FY1008" s="9"/>
      <c r="FZ1008" s="9"/>
      <c r="GA1008" s="9"/>
      <c r="GB1008" s="9"/>
      <c r="GC1008" s="9"/>
      <c r="GD1008" s="9"/>
      <c r="GE1008" s="9"/>
      <c r="GF1008" s="9"/>
      <c r="GG1008" s="9"/>
      <c r="GH1008" s="9"/>
      <c r="GI1008" s="9"/>
      <c r="GJ1008" s="9"/>
      <c r="GK1008" s="9"/>
      <c r="GL1008" s="9"/>
      <c r="GM1008" s="9"/>
      <c r="GN1008" s="9"/>
      <c r="GO1008" s="9"/>
      <c r="GP1008" s="9"/>
      <c r="GQ1008" s="9"/>
      <c r="GR1008" s="9"/>
      <c r="GS1008" s="9"/>
      <c r="GT1008" s="9"/>
      <c r="GU1008" s="9"/>
      <c r="GV1008" s="9"/>
      <c r="GW1008" s="9"/>
      <c r="GX1008" s="9"/>
      <c r="GY1008" s="9"/>
      <c r="GZ1008" s="9"/>
      <c r="HA1008" s="9"/>
      <c r="HB1008" s="9"/>
      <c r="HC1008" s="9"/>
      <c r="HD1008" s="9"/>
      <c r="HE1008" s="9"/>
      <c r="HF1008" s="9"/>
      <c r="HG1008" s="9"/>
      <c r="HH1008" s="9"/>
      <c r="HI1008" s="9"/>
      <c r="HJ1008" s="9"/>
      <c r="HK1008" s="9"/>
      <c r="HL1008" s="9"/>
      <c r="HM1008" s="9"/>
      <c r="HN1008" s="9"/>
      <c r="HO1008" s="9"/>
      <c r="HP1008" s="9"/>
      <c r="HQ1008" s="9"/>
    </row>
    <row r="1009" spans="1:225" ht="15">
      <c r="A1009" s="9"/>
      <c r="B1009" s="9"/>
      <c r="C1009" s="9"/>
      <c r="D1009" s="9"/>
      <c r="E1009" s="10"/>
      <c r="F1009" s="11"/>
      <c r="G1009" s="11"/>
      <c r="H1009" s="11"/>
      <c r="I1009" s="11"/>
      <c r="J1009" s="11"/>
      <c r="K1009" s="12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  <c r="BY1009" s="9"/>
      <c r="BZ1009" s="9"/>
      <c r="CA1009" s="9"/>
      <c r="CB1009" s="9"/>
      <c r="CC1009" s="9"/>
      <c r="CD1009" s="9"/>
      <c r="CE1009" s="9"/>
      <c r="CF1009" s="9"/>
      <c r="CG1009" s="9"/>
      <c r="CH1009" s="9"/>
      <c r="CI1009" s="9"/>
      <c r="CJ1009" s="9"/>
      <c r="CK1009" s="9"/>
      <c r="CL1009" s="9"/>
      <c r="CM1009" s="9"/>
      <c r="CN1009" s="9"/>
      <c r="CO1009" s="9"/>
      <c r="CP1009" s="9"/>
      <c r="CQ1009" s="9"/>
      <c r="CR1009" s="9"/>
      <c r="CS1009" s="9"/>
      <c r="CT1009" s="9"/>
      <c r="CU1009" s="9"/>
      <c r="CV1009" s="9"/>
      <c r="CW1009" s="9"/>
      <c r="CX1009" s="9"/>
      <c r="CY1009" s="9"/>
      <c r="CZ1009" s="9"/>
      <c r="DA1009" s="9"/>
      <c r="DB1009" s="9"/>
      <c r="DC1009" s="9"/>
      <c r="DD1009" s="9"/>
      <c r="DE1009" s="9"/>
      <c r="DF1009" s="9"/>
      <c r="DG1009" s="9"/>
      <c r="DH1009" s="9"/>
      <c r="DI1009" s="9"/>
      <c r="DJ1009" s="9"/>
      <c r="DK1009" s="9"/>
      <c r="DL1009" s="9"/>
      <c r="DM1009" s="9"/>
      <c r="DN1009" s="9"/>
      <c r="DO1009" s="9"/>
      <c r="DP1009" s="9"/>
      <c r="DQ1009" s="9"/>
      <c r="DR1009" s="9"/>
      <c r="DS1009" s="9"/>
      <c r="DT1009" s="9"/>
      <c r="DU1009" s="9"/>
      <c r="DV1009" s="9"/>
      <c r="DW1009" s="9"/>
      <c r="DX1009" s="9"/>
      <c r="DY1009" s="9"/>
      <c r="DZ1009" s="9"/>
      <c r="EA1009" s="9"/>
      <c r="EB1009" s="9"/>
      <c r="EC1009" s="9"/>
      <c r="ED1009" s="9"/>
      <c r="EE1009" s="9"/>
      <c r="EF1009" s="9"/>
      <c r="EG1009" s="9"/>
      <c r="EH1009" s="9"/>
      <c r="EI1009" s="9"/>
      <c r="EJ1009" s="9"/>
      <c r="EK1009" s="9"/>
      <c r="EL1009" s="9"/>
      <c r="EM1009" s="9"/>
      <c r="EN1009" s="9"/>
      <c r="EO1009" s="9"/>
      <c r="EP1009" s="9"/>
      <c r="EQ1009" s="9"/>
      <c r="ER1009" s="9"/>
      <c r="ES1009" s="9"/>
      <c r="ET1009" s="9"/>
      <c r="EU1009" s="9"/>
      <c r="EV1009" s="9"/>
      <c r="EW1009" s="9"/>
      <c r="EX1009" s="9"/>
      <c r="EY1009" s="9"/>
      <c r="EZ1009" s="9"/>
      <c r="FA1009" s="9"/>
      <c r="FB1009" s="9"/>
      <c r="FC1009" s="9"/>
      <c r="FD1009" s="9"/>
      <c r="FE1009" s="9"/>
      <c r="FF1009" s="9"/>
      <c r="FG1009" s="9"/>
      <c r="FH1009" s="9"/>
      <c r="FI1009" s="9"/>
      <c r="FJ1009" s="9"/>
      <c r="FK1009" s="9"/>
      <c r="FL1009" s="9"/>
      <c r="FM1009" s="9"/>
      <c r="FN1009" s="9"/>
      <c r="FO1009" s="9"/>
      <c r="FP1009" s="9"/>
      <c r="FQ1009" s="9"/>
      <c r="FR1009" s="9"/>
      <c r="FS1009" s="9"/>
      <c r="FT1009" s="9"/>
      <c r="FU1009" s="9"/>
      <c r="FV1009" s="9"/>
      <c r="FW1009" s="9"/>
      <c r="FX1009" s="9"/>
      <c r="FY1009" s="9"/>
      <c r="FZ1009" s="9"/>
      <c r="GA1009" s="9"/>
      <c r="GB1009" s="9"/>
      <c r="GC1009" s="9"/>
      <c r="GD1009" s="9"/>
      <c r="GE1009" s="9"/>
      <c r="GF1009" s="9"/>
      <c r="GG1009" s="9"/>
      <c r="GH1009" s="9"/>
      <c r="GI1009" s="9"/>
      <c r="GJ1009" s="9"/>
      <c r="GK1009" s="9"/>
      <c r="GL1009" s="9"/>
      <c r="GM1009" s="9"/>
      <c r="GN1009" s="9"/>
      <c r="GO1009" s="9"/>
      <c r="GP1009" s="9"/>
      <c r="GQ1009" s="9"/>
      <c r="GR1009" s="9"/>
      <c r="GS1009" s="9"/>
      <c r="GT1009" s="9"/>
      <c r="GU1009" s="9"/>
      <c r="GV1009" s="9"/>
      <c r="GW1009" s="9"/>
      <c r="GX1009" s="9"/>
      <c r="GY1009" s="9"/>
      <c r="GZ1009" s="9"/>
      <c r="HA1009" s="9"/>
      <c r="HB1009" s="9"/>
      <c r="HC1009" s="9"/>
      <c r="HD1009" s="9"/>
      <c r="HE1009" s="9"/>
      <c r="HF1009" s="9"/>
      <c r="HG1009" s="9"/>
      <c r="HH1009" s="9"/>
      <c r="HI1009" s="9"/>
      <c r="HJ1009" s="9"/>
      <c r="HK1009" s="9"/>
      <c r="HL1009" s="9"/>
      <c r="HM1009" s="9"/>
      <c r="HN1009" s="9"/>
      <c r="HO1009" s="9"/>
      <c r="HP1009" s="9"/>
      <c r="HQ1009" s="9"/>
    </row>
    <row r="1010" spans="1:225" ht="15">
      <c r="A1010" s="9"/>
      <c r="B1010" s="9"/>
      <c r="C1010" s="9"/>
      <c r="D1010" s="9"/>
      <c r="E1010" s="10"/>
      <c r="F1010" s="11"/>
      <c r="G1010" s="11"/>
      <c r="H1010" s="11"/>
      <c r="I1010" s="11"/>
      <c r="J1010" s="11"/>
      <c r="K1010" s="12"/>
      <c r="L1010" s="10"/>
      <c r="M1010" s="10"/>
      <c r="N1010" s="10"/>
      <c r="O1010" s="10"/>
      <c r="P1010" s="10"/>
      <c r="Q1010" s="9"/>
      <c r="R1010" s="10"/>
      <c r="S1010" s="9"/>
      <c r="T1010" s="10"/>
      <c r="U1010" s="9"/>
      <c r="V1010" s="10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  <c r="BY1010" s="9"/>
      <c r="BZ1010" s="9"/>
      <c r="CA1010" s="9"/>
      <c r="CB1010" s="9"/>
      <c r="CC1010" s="9"/>
      <c r="CD1010" s="9"/>
      <c r="CE1010" s="9"/>
      <c r="CF1010" s="9"/>
      <c r="CG1010" s="9"/>
      <c r="CH1010" s="9"/>
      <c r="CI1010" s="9"/>
      <c r="CJ1010" s="9"/>
      <c r="CK1010" s="9"/>
      <c r="CL1010" s="9"/>
      <c r="CM1010" s="9"/>
      <c r="CN1010" s="9"/>
      <c r="CO1010" s="9"/>
      <c r="CP1010" s="9"/>
      <c r="CQ1010" s="9"/>
      <c r="CR1010" s="9"/>
      <c r="CS1010" s="9"/>
      <c r="CT1010" s="9"/>
      <c r="CU1010" s="9"/>
      <c r="CV1010" s="9"/>
      <c r="CW1010" s="9"/>
      <c r="CX1010" s="9"/>
      <c r="CY1010" s="9"/>
      <c r="CZ1010" s="9"/>
      <c r="DA1010" s="9"/>
      <c r="DB1010" s="9"/>
      <c r="DC1010" s="9"/>
      <c r="DD1010" s="9"/>
      <c r="DE1010" s="9"/>
      <c r="DF1010" s="9"/>
      <c r="DG1010" s="9"/>
      <c r="DH1010" s="9"/>
      <c r="DI1010" s="9"/>
      <c r="DJ1010" s="9"/>
      <c r="DK1010" s="9"/>
      <c r="DL1010" s="9"/>
      <c r="DM1010" s="9"/>
      <c r="DN1010" s="9"/>
      <c r="DO1010" s="9"/>
      <c r="DP1010" s="9"/>
      <c r="DQ1010" s="9"/>
      <c r="DR1010" s="9"/>
      <c r="DS1010" s="9"/>
      <c r="DT1010" s="9"/>
      <c r="DU1010" s="9"/>
      <c r="DV1010" s="9"/>
      <c r="DW1010" s="9"/>
      <c r="DX1010" s="9"/>
      <c r="DY1010" s="9"/>
      <c r="DZ1010" s="9"/>
      <c r="EA1010" s="9"/>
      <c r="EB1010" s="9"/>
      <c r="EC1010" s="9"/>
      <c r="ED1010" s="9"/>
      <c r="EE1010" s="9"/>
      <c r="EF1010" s="9"/>
      <c r="EG1010" s="9"/>
      <c r="EH1010" s="9"/>
      <c r="EI1010" s="9"/>
      <c r="EJ1010" s="9"/>
      <c r="EK1010" s="9"/>
      <c r="EL1010" s="9"/>
      <c r="EM1010" s="9"/>
      <c r="EN1010" s="9"/>
      <c r="EO1010" s="9"/>
      <c r="EP1010" s="9"/>
      <c r="EQ1010" s="9"/>
      <c r="ER1010" s="9"/>
      <c r="ES1010" s="9"/>
      <c r="ET1010" s="9"/>
      <c r="EU1010" s="9"/>
      <c r="EV1010" s="9"/>
      <c r="EW1010" s="9"/>
      <c r="EX1010" s="9"/>
      <c r="EY1010" s="9"/>
      <c r="EZ1010" s="9"/>
      <c r="FA1010" s="9"/>
      <c r="FB1010" s="9"/>
      <c r="FC1010" s="9"/>
      <c r="FD1010" s="9"/>
      <c r="FE1010" s="9"/>
      <c r="FF1010" s="9"/>
      <c r="FG1010" s="9"/>
      <c r="FH1010" s="9"/>
      <c r="FI1010" s="9"/>
      <c r="FJ1010" s="9"/>
      <c r="FK1010" s="9"/>
      <c r="FL1010" s="9"/>
      <c r="FM1010" s="9"/>
      <c r="FN1010" s="9"/>
      <c r="FO1010" s="9"/>
      <c r="FP1010" s="9"/>
      <c r="FQ1010" s="9"/>
      <c r="FR1010" s="9"/>
      <c r="FS1010" s="9"/>
      <c r="FT1010" s="9"/>
      <c r="FU1010" s="9"/>
      <c r="FV1010" s="9"/>
      <c r="FW1010" s="9"/>
      <c r="FX1010" s="9"/>
      <c r="FY1010" s="9"/>
      <c r="FZ1010" s="9"/>
      <c r="GA1010" s="9"/>
      <c r="GB1010" s="9"/>
      <c r="GC1010" s="9"/>
      <c r="GD1010" s="9"/>
      <c r="GE1010" s="9"/>
      <c r="GF1010" s="9"/>
      <c r="GG1010" s="9"/>
      <c r="GH1010" s="9"/>
      <c r="GI1010" s="9"/>
      <c r="GJ1010" s="9"/>
      <c r="GK1010" s="9"/>
      <c r="GL1010" s="9"/>
      <c r="GM1010" s="9"/>
      <c r="GN1010" s="9"/>
      <c r="GO1010" s="9"/>
      <c r="GP1010" s="9"/>
      <c r="GQ1010" s="9"/>
      <c r="GR1010" s="9"/>
      <c r="GS1010" s="9"/>
      <c r="GT1010" s="9"/>
      <c r="GU1010" s="9"/>
      <c r="GV1010" s="9"/>
      <c r="GW1010" s="9"/>
      <c r="GX1010" s="9"/>
      <c r="GY1010" s="9"/>
      <c r="GZ1010" s="9"/>
      <c r="HA1010" s="9"/>
      <c r="HB1010" s="9"/>
      <c r="HC1010" s="9"/>
      <c r="HD1010" s="9"/>
      <c r="HE1010" s="9"/>
      <c r="HF1010" s="9"/>
      <c r="HG1010" s="9"/>
      <c r="HH1010" s="9"/>
      <c r="HI1010" s="9"/>
      <c r="HJ1010" s="9"/>
      <c r="HK1010" s="9"/>
      <c r="HL1010" s="9"/>
      <c r="HM1010" s="9"/>
      <c r="HN1010" s="9"/>
      <c r="HO1010" s="9"/>
      <c r="HP1010" s="9"/>
      <c r="HQ1010" s="9"/>
    </row>
    <row r="1011" spans="1:225" ht="15">
      <c r="A1011" s="9"/>
      <c r="B1011" s="9"/>
      <c r="C1011" s="9"/>
      <c r="D1011" s="9"/>
      <c r="E1011" s="10"/>
      <c r="F1011" s="11"/>
      <c r="G1011" s="11"/>
      <c r="H1011" s="11"/>
      <c r="I1011" s="11"/>
      <c r="J1011" s="11"/>
      <c r="K1011" s="12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  <c r="BY1011" s="9"/>
      <c r="BZ1011" s="9"/>
      <c r="CA1011" s="9"/>
      <c r="CB1011" s="9"/>
      <c r="CC1011" s="9"/>
      <c r="CD1011" s="9"/>
      <c r="CE1011" s="9"/>
      <c r="CF1011" s="9"/>
      <c r="CG1011" s="9"/>
      <c r="CH1011" s="9"/>
      <c r="CI1011" s="9"/>
      <c r="CJ1011" s="9"/>
      <c r="CK1011" s="9"/>
      <c r="CL1011" s="9"/>
      <c r="CM1011" s="9"/>
      <c r="CN1011" s="9"/>
      <c r="CO1011" s="9"/>
      <c r="CP1011" s="9"/>
      <c r="CQ1011" s="9"/>
      <c r="CR1011" s="9"/>
      <c r="CS1011" s="9"/>
      <c r="CT1011" s="9"/>
      <c r="CU1011" s="9"/>
      <c r="CV1011" s="9"/>
      <c r="CW1011" s="9"/>
      <c r="CX1011" s="9"/>
      <c r="CY1011" s="9"/>
      <c r="CZ1011" s="9"/>
      <c r="DA1011" s="9"/>
      <c r="DB1011" s="9"/>
      <c r="DC1011" s="9"/>
      <c r="DD1011" s="9"/>
      <c r="DE1011" s="9"/>
      <c r="DF1011" s="9"/>
      <c r="DG1011" s="9"/>
      <c r="DH1011" s="9"/>
      <c r="DI1011" s="9"/>
      <c r="DJ1011" s="9"/>
      <c r="DK1011" s="9"/>
      <c r="DL1011" s="9"/>
      <c r="DM1011" s="9"/>
      <c r="DN1011" s="9"/>
      <c r="DO1011" s="9"/>
      <c r="DP1011" s="9"/>
      <c r="DQ1011" s="9"/>
      <c r="DR1011" s="9"/>
      <c r="DS1011" s="9"/>
      <c r="DT1011" s="9"/>
      <c r="DU1011" s="9"/>
      <c r="DV1011" s="9"/>
      <c r="DW1011" s="9"/>
      <c r="DX1011" s="9"/>
      <c r="DY1011" s="9"/>
      <c r="DZ1011" s="9"/>
      <c r="EA1011" s="9"/>
      <c r="EB1011" s="9"/>
      <c r="EC1011" s="9"/>
      <c r="ED1011" s="9"/>
      <c r="EE1011" s="9"/>
      <c r="EF1011" s="9"/>
      <c r="EG1011" s="9"/>
      <c r="EH1011" s="9"/>
      <c r="EI1011" s="9"/>
      <c r="EJ1011" s="9"/>
      <c r="EK1011" s="9"/>
      <c r="EL1011" s="9"/>
      <c r="EM1011" s="9"/>
      <c r="EN1011" s="9"/>
      <c r="EO1011" s="9"/>
      <c r="EP1011" s="9"/>
      <c r="EQ1011" s="9"/>
      <c r="ER1011" s="9"/>
      <c r="ES1011" s="9"/>
      <c r="ET1011" s="9"/>
      <c r="EU1011" s="9"/>
      <c r="EV1011" s="9"/>
      <c r="EW1011" s="9"/>
      <c r="EX1011" s="9"/>
      <c r="EY1011" s="9"/>
      <c r="EZ1011" s="9"/>
      <c r="FA1011" s="9"/>
      <c r="FB1011" s="9"/>
      <c r="FC1011" s="9"/>
      <c r="FD1011" s="9"/>
      <c r="FE1011" s="9"/>
      <c r="FF1011" s="9"/>
      <c r="FG1011" s="9"/>
      <c r="FH1011" s="9"/>
      <c r="FI1011" s="9"/>
      <c r="FJ1011" s="9"/>
      <c r="FK1011" s="9"/>
      <c r="FL1011" s="9"/>
      <c r="FM1011" s="9"/>
      <c r="FN1011" s="9"/>
      <c r="FO1011" s="9"/>
      <c r="FP1011" s="9"/>
      <c r="FQ1011" s="9"/>
      <c r="FR1011" s="9"/>
      <c r="FS1011" s="9"/>
      <c r="FT1011" s="9"/>
      <c r="FU1011" s="9"/>
      <c r="FV1011" s="9"/>
      <c r="FW1011" s="9"/>
      <c r="FX1011" s="9"/>
      <c r="FY1011" s="9"/>
      <c r="FZ1011" s="9"/>
      <c r="GA1011" s="9"/>
      <c r="GB1011" s="9"/>
      <c r="GC1011" s="9"/>
      <c r="GD1011" s="9"/>
      <c r="GE1011" s="9"/>
      <c r="GF1011" s="9"/>
      <c r="GG1011" s="9"/>
      <c r="GH1011" s="9"/>
      <c r="GI1011" s="9"/>
      <c r="GJ1011" s="9"/>
      <c r="GK1011" s="9"/>
      <c r="GL1011" s="9"/>
      <c r="GM1011" s="9"/>
      <c r="GN1011" s="9"/>
      <c r="GO1011" s="9"/>
      <c r="GP1011" s="9"/>
      <c r="GQ1011" s="9"/>
      <c r="GR1011" s="9"/>
      <c r="GS1011" s="9"/>
      <c r="GT1011" s="9"/>
      <c r="GU1011" s="9"/>
      <c r="GV1011" s="9"/>
      <c r="GW1011" s="9"/>
      <c r="GX1011" s="9"/>
      <c r="GY1011" s="9"/>
      <c r="GZ1011" s="9"/>
      <c r="HA1011" s="9"/>
      <c r="HB1011" s="9"/>
      <c r="HC1011" s="9"/>
      <c r="HD1011" s="9"/>
      <c r="HE1011" s="9"/>
      <c r="HF1011" s="9"/>
      <c r="HG1011" s="9"/>
      <c r="HH1011" s="9"/>
      <c r="HI1011" s="9"/>
      <c r="HJ1011" s="9"/>
      <c r="HK1011" s="9"/>
      <c r="HL1011" s="9"/>
      <c r="HM1011" s="9"/>
      <c r="HN1011" s="9"/>
      <c r="HO1011" s="9"/>
      <c r="HP1011" s="9"/>
      <c r="HQ1011" s="9"/>
    </row>
    <row r="1012" spans="1:225" ht="15">
      <c r="A1012" s="9"/>
      <c r="B1012" s="9"/>
      <c r="C1012" s="9"/>
      <c r="D1012" s="9"/>
      <c r="E1012" s="10"/>
      <c r="F1012" s="11"/>
      <c r="G1012" s="11"/>
      <c r="H1012" s="11"/>
      <c r="I1012" s="11"/>
      <c r="J1012" s="11"/>
      <c r="K1012" s="12"/>
      <c r="L1012" s="10"/>
      <c r="M1012" s="9"/>
      <c r="N1012" s="10"/>
      <c r="O1012" s="9"/>
      <c r="P1012" s="10"/>
      <c r="Q1012" s="10"/>
      <c r="R1012" s="10"/>
      <c r="S1012" s="9"/>
      <c r="T1012" s="9"/>
      <c r="U1012" s="10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  <c r="BY1012" s="9"/>
      <c r="BZ1012" s="9"/>
      <c r="CA1012" s="9"/>
      <c r="CB1012" s="9"/>
      <c r="CC1012" s="9"/>
      <c r="CD1012" s="9"/>
      <c r="CE1012" s="9"/>
      <c r="CF1012" s="9"/>
      <c r="CG1012" s="9"/>
      <c r="CH1012" s="9"/>
      <c r="CI1012" s="9"/>
      <c r="CJ1012" s="9"/>
      <c r="CK1012" s="9"/>
      <c r="CL1012" s="9"/>
      <c r="CM1012" s="9"/>
      <c r="CN1012" s="9"/>
      <c r="CO1012" s="9"/>
      <c r="CP1012" s="9"/>
      <c r="CQ1012" s="9"/>
      <c r="CR1012" s="9"/>
      <c r="CS1012" s="9"/>
      <c r="CT1012" s="9"/>
      <c r="CU1012" s="9"/>
      <c r="CV1012" s="9"/>
      <c r="CW1012" s="9"/>
      <c r="CX1012" s="9"/>
      <c r="CY1012" s="9"/>
      <c r="CZ1012" s="9"/>
      <c r="DA1012" s="9"/>
      <c r="DB1012" s="9"/>
      <c r="DC1012" s="9"/>
      <c r="DD1012" s="9"/>
      <c r="DE1012" s="9"/>
      <c r="DF1012" s="9"/>
      <c r="DG1012" s="9"/>
      <c r="DH1012" s="9"/>
      <c r="DI1012" s="9"/>
      <c r="DJ1012" s="9"/>
      <c r="DK1012" s="9"/>
      <c r="DL1012" s="9"/>
      <c r="DM1012" s="9"/>
      <c r="DN1012" s="9"/>
      <c r="DO1012" s="9"/>
      <c r="DP1012" s="9"/>
      <c r="DQ1012" s="9"/>
      <c r="DR1012" s="9"/>
      <c r="DS1012" s="9"/>
      <c r="DT1012" s="9"/>
      <c r="DU1012" s="9"/>
      <c r="DV1012" s="9"/>
      <c r="DW1012" s="9"/>
      <c r="DX1012" s="9"/>
      <c r="DY1012" s="9"/>
      <c r="DZ1012" s="9"/>
      <c r="EA1012" s="9"/>
      <c r="EB1012" s="9"/>
      <c r="EC1012" s="9"/>
      <c r="ED1012" s="9"/>
      <c r="EE1012" s="9"/>
      <c r="EF1012" s="9"/>
      <c r="EG1012" s="9"/>
      <c r="EH1012" s="9"/>
      <c r="EI1012" s="9"/>
      <c r="EJ1012" s="9"/>
      <c r="EK1012" s="9"/>
      <c r="EL1012" s="9"/>
      <c r="EM1012" s="9"/>
      <c r="EN1012" s="9"/>
      <c r="EO1012" s="9"/>
      <c r="EP1012" s="9"/>
      <c r="EQ1012" s="9"/>
      <c r="ER1012" s="9"/>
      <c r="ES1012" s="9"/>
      <c r="ET1012" s="9"/>
      <c r="EU1012" s="9"/>
      <c r="EV1012" s="9"/>
      <c r="EW1012" s="9"/>
      <c r="EX1012" s="9"/>
      <c r="EY1012" s="9"/>
      <c r="EZ1012" s="9"/>
      <c r="FA1012" s="9"/>
      <c r="FB1012" s="9"/>
      <c r="FC1012" s="9"/>
      <c r="FD1012" s="9"/>
      <c r="FE1012" s="9"/>
      <c r="FF1012" s="9"/>
      <c r="FG1012" s="9"/>
      <c r="FH1012" s="9"/>
      <c r="FI1012" s="9"/>
      <c r="FJ1012" s="9"/>
      <c r="FK1012" s="9"/>
      <c r="FL1012" s="9"/>
      <c r="FM1012" s="9"/>
      <c r="FN1012" s="9"/>
      <c r="FO1012" s="9"/>
      <c r="FP1012" s="9"/>
      <c r="FQ1012" s="9"/>
      <c r="FR1012" s="9"/>
      <c r="FS1012" s="9"/>
      <c r="FT1012" s="9"/>
      <c r="FU1012" s="9"/>
      <c r="FV1012" s="9"/>
      <c r="FW1012" s="9"/>
      <c r="FX1012" s="9"/>
      <c r="FY1012" s="9"/>
      <c r="FZ1012" s="9"/>
      <c r="GA1012" s="9"/>
      <c r="GB1012" s="9"/>
      <c r="GC1012" s="9"/>
      <c r="GD1012" s="9"/>
      <c r="GE1012" s="9"/>
      <c r="GF1012" s="9"/>
      <c r="GG1012" s="9"/>
      <c r="GH1012" s="9"/>
      <c r="GI1012" s="9"/>
      <c r="GJ1012" s="9"/>
      <c r="GK1012" s="9"/>
      <c r="GL1012" s="9"/>
      <c r="GM1012" s="9"/>
      <c r="GN1012" s="9"/>
      <c r="GO1012" s="9"/>
      <c r="GP1012" s="9"/>
      <c r="GQ1012" s="9"/>
      <c r="GR1012" s="9"/>
      <c r="GS1012" s="9"/>
      <c r="GT1012" s="9"/>
      <c r="GU1012" s="9"/>
      <c r="GV1012" s="9"/>
      <c r="GW1012" s="9"/>
      <c r="GX1012" s="9"/>
      <c r="GY1012" s="9"/>
      <c r="GZ1012" s="9"/>
      <c r="HA1012" s="9"/>
      <c r="HB1012" s="9"/>
      <c r="HC1012" s="9"/>
      <c r="HD1012" s="9"/>
      <c r="HE1012" s="9"/>
      <c r="HF1012" s="9"/>
      <c r="HG1012" s="9"/>
      <c r="HH1012" s="9"/>
      <c r="HI1012" s="9"/>
      <c r="HJ1012" s="9"/>
      <c r="HK1012" s="9"/>
      <c r="HL1012" s="9"/>
      <c r="HM1012" s="9"/>
      <c r="HN1012" s="9"/>
      <c r="HO1012" s="9"/>
      <c r="HP1012" s="9"/>
      <c r="HQ1012" s="9"/>
    </row>
    <row r="1013" spans="1:225" ht="15">
      <c r="A1013" s="9"/>
      <c r="B1013" s="9"/>
      <c r="C1013" s="9"/>
      <c r="D1013" s="9"/>
      <c r="E1013" s="10"/>
      <c r="F1013" s="11"/>
      <c r="G1013" s="11"/>
      <c r="H1013" s="11"/>
      <c r="I1013" s="11"/>
      <c r="J1013" s="11"/>
      <c r="K1013" s="12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  <c r="BY1013" s="9"/>
      <c r="BZ1013" s="9"/>
      <c r="CA1013" s="9"/>
      <c r="CB1013" s="9"/>
      <c r="CC1013" s="9"/>
      <c r="CD1013" s="9"/>
      <c r="CE1013" s="9"/>
      <c r="CF1013" s="9"/>
      <c r="CG1013" s="9"/>
      <c r="CH1013" s="9"/>
      <c r="CI1013" s="9"/>
      <c r="CJ1013" s="9"/>
      <c r="CK1013" s="9"/>
      <c r="CL1013" s="9"/>
      <c r="CM1013" s="9"/>
      <c r="CN1013" s="9"/>
      <c r="CO1013" s="9"/>
      <c r="CP1013" s="9"/>
      <c r="CQ1013" s="9"/>
      <c r="CR1013" s="9"/>
      <c r="CS1013" s="9"/>
      <c r="CT1013" s="9"/>
      <c r="CU1013" s="9"/>
      <c r="CV1013" s="9"/>
      <c r="CW1013" s="9"/>
      <c r="CX1013" s="9"/>
      <c r="CY1013" s="9"/>
      <c r="CZ1013" s="9"/>
      <c r="DA1013" s="9"/>
      <c r="DB1013" s="9"/>
      <c r="DC1013" s="9"/>
      <c r="DD1013" s="9"/>
      <c r="DE1013" s="9"/>
      <c r="DF1013" s="9"/>
      <c r="DG1013" s="9"/>
      <c r="DH1013" s="9"/>
      <c r="DI1013" s="9"/>
      <c r="DJ1013" s="9"/>
      <c r="DK1013" s="9"/>
      <c r="DL1013" s="9"/>
      <c r="DM1013" s="9"/>
      <c r="DN1013" s="9"/>
      <c r="DO1013" s="9"/>
      <c r="DP1013" s="9"/>
      <c r="DQ1013" s="9"/>
      <c r="DR1013" s="9"/>
      <c r="DS1013" s="9"/>
      <c r="DT1013" s="9"/>
      <c r="DU1013" s="9"/>
      <c r="DV1013" s="9"/>
      <c r="DW1013" s="9"/>
      <c r="DX1013" s="9"/>
      <c r="DY1013" s="9"/>
      <c r="DZ1013" s="9"/>
      <c r="EA1013" s="9"/>
      <c r="EB1013" s="9"/>
      <c r="EC1013" s="9"/>
      <c r="ED1013" s="9"/>
      <c r="EE1013" s="9"/>
      <c r="EF1013" s="9"/>
      <c r="EG1013" s="9"/>
      <c r="EH1013" s="9"/>
      <c r="EI1013" s="9"/>
      <c r="EJ1013" s="9"/>
      <c r="EK1013" s="9"/>
      <c r="EL1013" s="9"/>
      <c r="EM1013" s="9"/>
      <c r="EN1013" s="9"/>
      <c r="EO1013" s="9"/>
      <c r="EP1013" s="9"/>
      <c r="EQ1013" s="9"/>
      <c r="ER1013" s="9"/>
      <c r="ES1013" s="9"/>
      <c r="ET1013" s="9"/>
      <c r="EU1013" s="9"/>
      <c r="EV1013" s="9"/>
      <c r="EW1013" s="9"/>
      <c r="EX1013" s="9"/>
      <c r="EY1013" s="9"/>
      <c r="EZ1013" s="9"/>
      <c r="FA1013" s="9"/>
      <c r="FB1013" s="9"/>
      <c r="FC1013" s="9"/>
      <c r="FD1013" s="9"/>
      <c r="FE1013" s="9"/>
      <c r="FF1013" s="9"/>
      <c r="FG1013" s="9"/>
      <c r="FH1013" s="9"/>
      <c r="FI1013" s="9"/>
      <c r="FJ1013" s="9"/>
      <c r="FK1013" s="9"/>
      <c r="FL1013" s="9"/>
      <c r="FM1013" s="9"/>
      <c r="FN1013" s="9"/>
      <c r="FO1013" s="9"/>
      <c r="FP1013" s="9"/>
      <c r="FQ1013" s="9"/>
      <c r="FR1013" s="9"/>
      <c r="FS1013" s="9"/>
      <c r="FT1013" s="9"/>
      <c r="FU1013" s="9"/>
      <c r="FV1013" s="9"/>
      <c r="FW1013" s="9"/>
      <c r="FX1013" s="9"/>
      <c r="FY1013" s="9"/>
      <c r="FZ1013" s="9"/>
      <c r="GA1013" s="9"/>
      <c r="GB1013" s="9"/>
      <c r="GC1013" s="9"/>
      <c r="GD1013" s="9"/>
      <c r="GE1013" s="9"/>
      <c r="GF1013" s="9"/>
      <c r="GG1013" s="9"/>
      <c r="GH1013" s="9"/>
      <c r="GI1013" s="9"/>
      <c r="GJ1013" s="9"/>
      <c r="GK1013" s="9"/>
      <c r="GL1013" s="9"/>
      <c r="GM1013" s="9"/>
      <c r="GN1013" s="9"/>
      <c r="GO1013" s="9"/>
      <c r="GP1013" s="9"/>
      <c r="GQ1013" s="9"/>
      <c r="GR1013" s="9"/>
      <c r="GS1013" s="9"/>
      <c r="GT1013" s="9"/>
      <c r="GU1013" s="9"/>
      <c r="GV1013" s="9"/>
      <c r="GW1013" s="9"/>
      <c r="GX1013" s="9"/>
      <c r="GY1013" s="9"/>
      <c r="GZ1013" s="9"/>
      <c r="HA1013" s="9"/>
      <c r="HB1013" s="9"/>
      <c r="HC1013" s="9"/>
      <c r="HD1013" s="9"/>
      <c r="HE1013" s="9"/>
      <c r="HF1013" s="9"/>
      <c r="HG1013" s="9"/>
      <c r="HH1013" s="9"/>
      <c r="HI1013" s="9"/>
      <c r="HJ1013" s="9"/>
      <c r="HK1013" s="9"/>
      <c r="HL1013" s="9"/>
      <c r="HM1013" s="9"/>
      <c r="HN1013" s="9"/>
      <c r="HO1013" s="9"/>
      <c r="HP1013" s="9"/>
      <c r="HQ1013" s="9"/>
    </row>
    <row r="1014" spans="1:225" ht="15">
      <c r="A1014" s="9"/>
      <c r="B1014" s="9"/>
      <c r="C1014" s="9"/>
      <c r="D1014" s="9"/>
      <c r="E1014" s="10"/>
      <c r="F1014" s="11"/>
      <c r="G1014" s="11"/>
      <c r="H1014" s="11"/>
      <c r="I1014" s="11"/>
      <c r="J1014" s="11"/>
      <c r="K1014" s="12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  <c r="BY1014" s="9"/>
      <c r="BZ1014" s="9"/>
      <c r="CA1014" s="9"/>
      <c r="CB1014" s="9"/>
      <c r="CC1014" s="9"/>
      <c r="CD1014" s="9"/>
      <c r="CE1014" s="9"/>
      <c r="CF1014" s="9"/>
      <c r="CG1014" s="9"/>
      <c r="CH1014" s="9"/>
      <c r="CI1014" s="9"/>
      <c r="CJ1014" s="9"/>
      <c r="CK1014" s="9"/>
      <c r="CL1014" s="9"/>
      <c r="CM1014" s="9"/>
      <c r="CN1014" s="9"/>
      <c r="CO1014" s="9"/>
      <c r="CP1014" s="9"/>
      <c r="CQ1014" s="9"/>
      <c r="CR1014" s="9"/>
      <c r="CS1014" s="9"/>
      <c r="CT1014" s="9"/>
      <c r="CU1014" s="9"/>
      <c r="CV1014" s="9"/>
      <c r="CW1014" s="9"/>
      <c r="CX1014" s="9"/>
      <c r="CY1014" s="9"/>
      <c r="CZ1014" s="9"/>
      <c r="DA1014" s="9"/>
      <c r="DB1014" s="9"/>
      <c r="DC1014" s="9"/>
      <c r="DD1014" s="9"/>
      <c r="DE1014" s="9"/>
      <c r="DF1014" s="9"/>
      <c r="DG1014" s="9"/>
      <c r="DH1014" s="9"/>
      <c r="DI1014" s="9"/>
      <c r="DJ1014" s="9"/>
      <c r="DK1014" s="9"/>
      <c r="DL1014" s="9"/>
      <c r="DM1014" s="9"/>
      <c r="DN1014" s="9"/>
      <c r="DO1014" s="9"/>
      <c r="DP1014" s="9"/>
      <c r="DQ1014" s="9"/>
      <c r="DR1014" s="9"/>
      <c r="DS1014" s="9"/>
      <c r="DT1014" s="9"/>
      <c r="DU1014" s="9"/>
      <c r="DV1014" s="9"/>
      <c r="DW1014" s="9"/>
      <c r="DX1014" s="9"/>
      <c r="DY1014" s="9"/>
      <c r="DZ1014" s="9"/>
      <c r="EA1014" s="9"/>
      <c r="EB1014" s="9"/>
      <c r="EC1014" s="9"/>
      <c r="ED1014" s="9"/>
      <c r="EE1014" s="9"/>
      <c r="EF1014" s="9"/>
      <c r="EG1014" s="9"/>
      <c r="EH1014" s="9"/>
      <c r="EI1014" s="9"/>
      <c r="EJ1014" s="9"/>
      <c r="EK1014" s="9"/>
      <c r="EL1014" s="9"/>
      <c r="EM1014" s="9"/>
      <c r="EN1014" s="9"/>
      <c r="EO1014" s="9"/>
      <c r="EP1014" s="9"/>
      <c r="EQ1014" s="9"/>
      <c r="ER1014" s="9"/>
      <c r="ES1014" s="9"/>
      <c r="ET1014" s="9"/>
      <c r="EU1014" s="9"/>
      <c r="EV1014" s="9"/>
      <c r="EW1014" s="9"/>
      <c r="EX1014" s="9"/>
      <c r="EY1014" s="9"/>
      <c r="EZ1014" s="9"/>
      <c r="FA1014" s="9"/>
      <c r="FB1014" s="9"/>
      <c r="FC1014" s="9"/>
      <c r="FD1014" s="9"/>
      <c r="FE1014" s="9"/>
      <c r="FF1014" s="9"/>
      <c r="FG1014" s="9"/>
      <c r="FH1014" s="9"/>
      <c r="FI1014" s="9"/>
      <c r="FJ1014" s="9"/>
      <c r="FK1014" s="9"/>
      <c r="FL1014" s="9"/>
      <c r="FM1014" s="9"/>
      <c r="FN1014" s="9"/>
      <c r="FO1014" s="9"/>
      <c r="FP1014" s="9"/>
      <c r="FQ1014" s="9"/>
      <c r="FR1014" s="9"/>
      <c r="FS1014" s="9"/>
      <c r="FT1014" s="9"/>
      <c r="FU1014" s="9"/>
      <c r="FV1014" s="9"/>
      <c r="FW1014" s="9"/>
      <c r="FX1014" s="9"/>
      <c r="FY1014" s="9"/>
      <c r="FZ1014" s="9"/>
      <c r="GA1014" s="9"/>
      <c r="GB1014" s="9"/>
      <c r="GC1014" s="9"/>
      <c r="GD1014" s="9"/>
      <c r="GE1014" s="9"/>
      <c r="GF1014" s="9"/>
      <c r="GG1014" s="9"/>
      <c r="GH1014" s="9"/>
      <c r="GI1014" s="9"/>
      <c r="GJ1014" s="9"/>
      <c r="GK1014" s="9"/>
      <c r="GL1014" s="9"/>
      <c r="GM1014" s="9"/>
      <c r="GN1014" s="9"/>
      <c r="GO1014" s="9"/>
      <c r="GP1014" s="9"/>
      <c r="GQ1014" s="9"/>
      <c r="GR1014" s="9"/>
      <c r="GS1014" s="9"/>
      <c r="GT1014" s="9"/>
      <c r="GU1014" s="9"/>
      <c r="GV1014" s="9"/>
      <c r="GW1014" s="9"/>
      <c r="GX1014" s="9"/>
      <c r="GY1014" s="9"/>
      <c r="GZ1014" s="9"/>
      <c r="HA1014" s="9"/>
      <c r="HB1014" s="9"/>
      <c r="HC1014" s="9"/>
      <c r="HD1014" s="9"/>
      <c r="HE1014" s="9"/>
      <c r="HF1014" s="9"/>
      <c r="HG1014" s="9"/>
      <c r="HH1014" s="9"/>
      <c r="HI1014" s="9"/>
      <c r="HJ1014" s="9"/>
      <c r="HK1014" s="9"/>
      <c r="HL1014" s="9"/>
      <c r="HM1014" s="9"/>
      <c r="HN1014" s="9"/>
      <c r="HO1014" s="9"/>
      <c r="HP1014" s="9"/>
      <c r="HQ1014" s="9"/>
    </row>
    <row r="1015" spans="1:225" ht="15">
      <c r="A1015" s="9"/>
      <c r="B1015" s="9"/>
      <c r="C1015" s="9"/>
      <c r="D1015" s="9"/>
      <c r="E1015" s="10"/>
      <c r="F1015" s="11"/>
      <c r="G1015" s="11"/>
      <c r="H1015" s="11"/>
      <c r="I1015" s="11"/>
      <c r="J1015" s="11"/>
      <c r="K1015" s="12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  <c r="BY1015" s="9"/>
      <c r="BZ1015" s="9"/>
      <c r="CA1015" s="9"/>
      <c r="CB1015" s="9"/>
      <c r="CC1015" s="9"/>
      <c r="CD1015" s="9"/>
      <c r="CE1015" s="9"/>
      <c r="CF1015" s="9"/>
      <c r="CG1015" s="9"/>
      <c r="CH1015" s="9"/>
      <c r="CI1015" s="9"/>
      <c r="CJ1015" s="9"/>
      <c r="CK1015" s="9"/>
      <c r="CL1015" s="9"/>
      <c r="CM1015" s="9"/>
      <c r="CN1015" s="9"/>
      <c r="CO1015" s="9"/>
      <c r="CP1015" s="9"/>
      <c r="CQ1015" s="9"/>
      <c r="CR1015" s="9"/>
      <c r="CS1015" s="9"/>
      <c r="CT1015" s="9"/>
      <c r="CU1015" s="9"/>
      <c r="CV1015" s="9"/>
      <c r="CW1015" s="9"/>
      <c r="CX1015" s="9"/>
      <c r="CY1015" s="9"/>
      <c r="CZ1015" s="9"/>
      <c r="DA1015" s="9"/>
      <c r="DB1015" s="9"/>
      <c r="DC1015" s="9"/>
      <c r="DD1015" s="9"/>
      <c r="DE1015" s="9"/>
      <c r="DF1015" s="9"/>
      <c r="DG1015" s="9"/>
      <c r="DH1015" s="9"/>
      <c r="DI1015" s="9"/>
      <c r="DJ1015" s="9"/>
      <c r="DK1015" s="9"/>
      <c r="DL1015" s="9"/>
      <c r="DM1015" s="9"/>
      <c r="DN1015" s="9"/>
      <c r="DO1015" s="9"/>
      <c r="DP1015" s="9"/>
      <c r="DQ1015" s="9"/>
      <c r="DR1015" s="9"/>
      <c r="DS1015" s="9"/>
      <c r="DT1015" s="9"/>
      <c r="DU1015" s="9"/>
      <c r="DV1015" s="9"/>
      <c r="DW1015" s="9"/>
      <c r="DX1015" s="9"/>
      <c r="DY1015" s="9"/>
      <c r="DZ1015" s="9"/>
      <c r="EA1015" s="9"/>
      <c r="EB1015" s="9"/>
      <c r="EC1015" s="9"/>
      <c r="ED1015" s="9"/>
      <c r="EE1015" s="9"/>
      <c r="EF1015" s="9"/>
      <c r="EG1015" s="9"/>
      <c r="EH1015" s="9"/>
      <c r="EI1015" s="9"/>
      <c r="EJ1015" s="9"/>
      <c r="EK1015" s="9"/>
      <c r="EL1015" s="9"/>
      <c r="EM1015" s="9"/>
      <c r="EN1015" s="9"/>
      <c r="EO1015" s="9"/>
      <c r="EP1015" s="9"/>
      <c r="EQ1015" s="9"/>
      <c r="ER1015" s="9"/>
      <c r="ES1015" s="9"/>
      <c r="ET1015" s="9"/>
      <c r="EU1015" s="9"/>
      <c r="EV1015" s="9"/>
      <c r="EW1015" s="9"/>
      <c r="EX1015" s="9"/>
      <c r="EY1015" s="9"/>
      <c r="EZ1015" s="9"/>
      <c r="FA1015" s="9"/>
      <c r="FB1015" s="9"/>
      <c r="FC1015" s="9"/>
      <c r="FD1015" s="9"/>
      <c r="FE1015" s="9"/>
      <c r="FF1015" s="9"/>
      <c r="FG1015" s="9"/>
      <c r="FH1015" s="9"/>
      <c r="FI1015" s="9"/>
      <c r="FJ1015" s="9"/>
      <c r="FK1015" s="9"/>
      <c r="FL1015" s="9"/>
      <c r="FM1015" s="9"/>
      <c r="FN1015" s="9"/>
      <c r="FO1015" s="9"/>
      <c r="FP1015" s="9"/>
      <c r="FQ1015" s="9"/>
      <c r="FR1015" s="9"/>
      <c r="FS1015" s="9"/>
      <c r="FT1015" s="9"/>
      <c r="FU1015" s="9"/>
      <c r="FV1015" s="9"/>
      <c r="FW1015" s="9"/>
      <c r="FX1015" s="9"/>
      <c r="FY1015" s="9"/>
      <c r="FZ1015" s="9"/>
      <c r="GA1015" s="9"/>
      <c r="GB1015" s="9"/>
      <c r="GC1015" s="9"/>
      <c r="GD1015" s="9"/>
      <c r="GE1015" s="9"/>
      <c r="GF1015" s="9"/>
      <c r="GG1015" s="9"/>
      <c r="GH1015" s="9"/>
      <c r="GI1015" s="9"/>
      <c r="GJ1015" s="9"/>
      <c r="GK1015" s="9"/>
      <c r="GL1015" s="9"/>
      <c r="GM1015" s="9"/>
      <c r="GN1015" s="9"/>
      <c r="GO1015" s="9"/>
      <c r="GP1015" s="9"/>
      <c r="GQ1015" s="9"/>
      <c r="GR1015" s="9"/>
      <c r="GS1015" s="9"/>
      <c r="GT1015" s="9"/>
      <c r="GU1015" s="9"/>
      <c r="GV1015" s="9"/>
      <c r="GW1015" s="9"/>
      <c r="GX1015" s="9"/>
      <c r="GY1015" s="9"/>
      <c r="GZ1015" s="9"/>
      <c r="HA1015" s="9"/>
      <c r="HB1015" s="9"/>
      <c r="HC1015" s="9"/>
      <c r="HD1015" s="9"/>
      <c r="HE1015" s="9"/>
      <c r="HF1015" s="9"/>
      <c r="HG1015" s="9"/>
      <c r="HH1015" s="9"/>
      <c r="HI1015" s="9"/>
      <c r="HJ1015" s="9"/>
      <c r="HK1015" s="9"/>
      <c r="HL1015" s="9"/>
      <c r="HM1015" s="9"/>
      <c r="HN1015" s="9"/>
      <c r="HO1015" s="9"/>
      <c r="HP1015" s="9"/>
      <c r="HQ1015" s="9"/>
    </row>
    <row r="1016" spans="1:225" ht="15">
      <c r="A1016" s="9"/>
      <c r="B1016" s="9"/>
      <c r="C1016" s="9"/>
      <c r="D1016" s="9"/>
      <c r="E1016" s="10"/>
      <c r="F1016" s="11"/>
      <c r="G1016" s="11"/>
      <c r="H1016" s="11"/>
      <c r="I1016" s="11"/>
      <c r="J1016" s="11"/>
      <c r="K1016" s="12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  <c r="BY1016" s="9"/>
      <c r="BZ1016" s="9"/>
      <c r="CA1016" s="9"/>
      <c r="CB1016" s="9"/>
      <c r="CC1016" s="9"/>
      <c r="CD1016" s="9"/>
      <c r="CE1016" s="9"/>
      <c r="CF1016" s="9"/>
      <c r="CG1016" s="9"/>
      <c r="CH1016" s="9"/>
      <c r="CI1016" s="9"/>
      <c r="CJ1016" s="9"/>
      <c r="CK1016" s="9"/>
      <c r="CL1016" s="9"/>
      <c r="CM1016" s="9"/>
      <c r="CN1016" s="9"/>
      <c r="CO1016" s="9"/>
      <c r="CP1016" s="9"/>
      <c r="CQ1016" s="9"/>
      <c r="CR1016" s="9"/>
      <c r="CS1016" s="9"/>
      <c r="CT1016" s="9"/>
      <c r="CU1016" s="9"/>
      <c r="CV1016" s="9"/>
      <c r="CW1016" s="9"/>
      <c r="CX1016" s="9"/>
      <c r="CY1016" s="9"/>
      <c r="CZ1016" s="9"/>
      <c r="DA1016" s="9"/>
      <c r="DB1016" s="9"/>
      <c r="DC1016" s="9"/>
      <c r="DD1016" s="9"/>
      <c r="DE1016" s="9"/>
      <c r="DF1016" s="9"/>
      <c r="DG1016" s="9"/>
      <c r="DH1016" s="9"/>
      <c r="DI1016" s="9"/>
      <c r="DJ1016" s="9"/>
      <c r="DK1016" s="9"/>
      <c r="DL1016" s="9"/>
      <c r="DM1016" s="9"/>
      <c r="DN1016" s="9"/>
      <c r="DO1016" s="9"/>
      <c r="DP1016" s="9"/>
      <c r="DQ1016" s="9"/>
      <c r="DR1016" s="9"/>
      <c r="DS1016" s="9"/>
      <c r="DT1016" s="9"/>
      <c r="DU1016" s="9"/>
      <c r="DV1016" s="9"/>
      <c r="DW1016" s="9"/>
      <c r="DX1016" s="9"/>
      <c r="DY1016" s="9"/>
      <c r="DZ1016" s="9"/>
      <c r="EA1016" s="9"/>
      <c r="EB1016" s="9"/>
      <c r="EC1016" s="9"/>
      <c r="ED1016" s="9"/>
      <c r="EE1016" s="9"/>
      <c r="EF1016" s="9"/>
      <c r="EG1016" s="9"/>
      <c r="EH1016" s="9"/>
      <c r="EI1016" s="9"/>
      <c r="EJ1016" s="9"/>
      <c r="EK1016" s="9"/>
      <c r="EL1016" s="9"/>
      <c r="EM1016" s="9"/>
      <c r="EN1016" s="9"/>
      <c r="EO1016" s="9"/>
      <c r="EP1016" s="9"/>
      <c r="EQ1016" s="9"/>
      <c r="ER1016" s="9"/>
      <c r="ES1016" s="9"/>
      <c r="ET1016" s="9"/>
      <c r="EU1016" s="9"/>
      <c r="EV1016" s="9"/>
      <c r="EW1016" s="9"/>
      <c r="EX1016" s="9"/>
      <c r="EY1016" s="9"/>
      <c r="EZ1016" s="9"/>
      <c r="FA1016" s="9"/>
      <c r="FB1016" s="9"/>
      <c r="FC1016" s="9"/>
      <c r="FD1016" s="9"/>
      <c r="FE1016" s="9"/>
      <c r="FF1016" s="9"/>
      <c r="FG1016" s="9"/>
      <c r="FH1016" s="9"/>
      <c r="FI1016" s="9"/>
      <c r="FJ1016" s="9"/>
      <c r="FK1016" s="9"/>
      <c r="FL1016" s="9"/>
      <c r="FM1016" s="9"/>
      <c r="FN1016" s="9"/>
      <c r="FO1016" s="9"/>
      <c r="FP1016" s="9"/>
      <c r="FQ1016" s="9"/>
      <c r="FR1016" s="9"/>
      <c r="FS1016" s="9"/>
      <c r="FT1016" s="9"/>
      <c r="FU1016" s="9"/>
      <c r="FV1016" s="9"/>
      <c r="FW1016" s="9"/>
      <c r="FX1016" s="9"/>
      <c r="FY1016" s="9"/>
      <c r="FZ1016" s="9"/>
      <c r="GA1016" s="9"/>
      <c r="GB1016" s="9"/>
      <c r="GC1016" s="9"/>
      <c r="GD1016" s="9"/>
      <c r="GE1016" s="9"/>
      <c r="GF1016" s="9"/>
      <c r="GG1016" s="9"/>
      <c r="GH1016" s="9"/>
      <c r="GI1016" s="9"/>
      <c r="GJ1016" s="9"/>
      <c r="GK1016" s="9"/>
      <c r="GL1016" s="9"/>
      <c r="GM1016" s="9"/>
      <c r="GN1016" s="9"/>
      <c r="GO1016" s="9"/>
      <c r="GP1016" s="9"/>
      <c r="GQ1016" s="9"/>
      <c r="GR1016" s="9"/>
      <c r="GS1016" s="9"/>
      <c r="GT1016" s="9"/>
      <c r="GU1016" s="9"/>
      <c r="GV1016" s="9"/>
      <c r="GW1016" s="9"/>
      <c r="GX1016" s="9"/>
      <c r="GY1016" s="9"/>
      <c r="GZ1016" s="9"/>
      <c r="HA1016" s="9"/>
      <c r="HB1016" s="9"/>
      <c r="HC1016" s="9"/>
      <c r="HD1016" s="9"/>
      <c r="HE1016" s="9"/>
      <c r="HF1016" s="9"/>
      <c r="HG1016" s="9"/>
      <c r="HH1016" s="9"/>
      <c r="HI1016" s="9"/>
      <c r="HJ1016" s="9"/>
      <c r="HK1016" s="9"/>
      <c r="HL1016" s="9"/>
      <c r="HM1016" s="9"/>
      <c r="HN1016" s="9"/>
      <c r="HO1016" s="9"/>
      <c r="HP1016" s="9"/>
      <c r="HQ1016" s="9"/>
    </row>
    <row r="1017" spans="1:225" ht="15">
      <c r="A1017" s="9"/>
      <c r="B1017" s="9"/>
      <c r="C1017" s="9"/>
      <c r="D1017" s="9"/>
      <c r="E1017" s="10"/>
      <c r="F1017" s="11"/>
      <c r="G1017" s="11"/>
      <c r="H1017" s="11"/>
      <c r="I1017" s="11"/>
      <c r="J1017" s="11"/>
      <c r="K1017" s="12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  <c r="BY1017" s="9"/>
      <c r="BZ1017" s="9"/>
      <c r="CA1017" s="9"/>
      <c r="CB1017" s="9"/>
      <c r="CC1017" s="9"/>
      <c r="CD1017" s="9"/>
      <c r="CE1017" s="9"/>
      <c r="CF1017" s="9"/>
      <c r="CG1017" s="9"/>
      <c r="CH1017" s="9"/>
      <c r="CI1017" s="9"/>
      <c r="CJ1017" s="9"/>
      <c r="CK1017" s="9"/>
      <c r="CL1017" s="9"/>
      <c r="CM1017" s="9"/>
      <c r="CN1017" s="9"/>
      <c r="CO1017" s="9"/>
      <c r="CP1017" s="9"/>
      <c r="CQ1017" s="9"/>
      <c r="CR1017" s="9"/>
      <c r="CS1017" s="9"/>
      <c r="CT1017" s="9"/>
      <c r="CU1017" s="9"/>
      <c r="CV1017" s="9"/>
      <c r="CW1017" s="9"/>
      <c r="CX1017" s="9"/>
      <c r="CY1017" s="9"/>
      <c r="CZ1017" s="9"/>
      <c r="DA1017" s="9"/>
      <c r="DB1017" s="9"/>
      <c r="DC1017" s="9"/>
      <c r="DD1017" s="9"/>
      <c r="DE1017" s="9"/>
      <c r="DF1017" s="9"/>
      <c r="DG1017" s="9"/>
      <c r="DH1017" s="9"/>
      <c r="DI1017" s="9"/>
      <c r="DJ1017" s="9"/>
      <c r="DK1017" s="9"/>
      <c r="DL1017" s="9"/>
      <c r="DM1017" s="9"/>
      <c r="DN1017" s="9"/>
      <c r="DO1017" s="9"/>
      <c r="DP1017" s="9"/>
      <c r="DQ1017" s="9"/>
      <c r="DR1017" s="9"/>
      <c r="DS1017" s="9"/>
      <c r="DT1017" s="9"/>
      <c r="DU1017" s="9"/>
      <c r="DV1017" s="9"/>
      <c r="DW1017" s="9"/>
      <c r="DX1017" s="9"/>
      <c r="DY1017" s="9"/>
      <c r="DZ1017" s="9"/>
      <c r="EA1017" s="9"/>
      <c r="EB1017" s="9"/>
      <c r="EC1017" s="9"/>
      <c r="ED1017" s="9"/>
      <c r="EE1017" s="9"/>
      <c r="EF1017" s="9"/>
      <c r="EG1017" s="9"/>
      <c r="EH1017" s="9"/>
      <c r="EI1017" s="9"/>
      <c r="EJ1017" s="9"/>
      <c r="EK1017" s="9"/>
      <c r="EL1017" s="9"/>
      <c r="EM1017" s="9"/>
      <c r="EN1017" s="9"/>
      <c r="EO1017" s="9"/>
      <c r="EP1017" s="9"/>
      <c r="EQ1017" s="9"/>
      <c r="ER1017" s="9"/>
      <c r="ES1017" s="9"/>
      <c r="ET1017" s="9"/>
      <c r="EU1017" s="9"/>
      <c r="EV1017" s="9"/>
      <c r="EW1017" s="9"/>
      <c r="EX1017" s="9"/>
      <c r="EY1017" s="9"/>
      <c r="EZ1017" s="9"/>
      <c r="FA1017" s="9"/>
      <c r="FB1017" s="9"/>
      <c r="FC1017" s="9"/>
      <c r="FD1017" s="9"/>
      <c r="FE1017" s="9"/>
      <c r="FF1017" s="9"/>
      <c r="FG1017" s="9"/>
      <c r="FH1017" s="9"/>
      <c r="FI1017" s="9"/>
      <c r="FJ1017" s="9"/>
      <c r="FK1017" s="9"/>
      <c r="FL1017" s="9"/>
      <c r="FM1017" s="9"/>
      <c r="FN1017" s="9"/>
      <c r="FO1017" s="9"/>
      <c r="FP1017" s="9"/>
      <c r="FQ1017" s="9"/>
      <c r="FR1017" s="9"/>
      <c r="FS1017" s="9"/>
      <c r="FT1017" s="9"/>
      <c r="FU1017" s="9"/>
      <c r="FV1017" s="9"/>
      <c r="FW1017" s="9"/>
      <c r="FX1017" s="9"/>
      <c r="FY1017" s="9"/>
      <c r="FZ1017" s="9"/>
      <c r="GA1017" s="9"/>
      <c r="GB1017" s="9"/>
      <c r="GC1017" s="9"/>
      <c r="GD1017" s="9"/>
      <c r="GE1017" s="9"/>
      <c r="GF1017" s="9"/>
      <c r="GG1017" s="9"/>
      <c r="GH1017" s="9"/>
      <c r="GI1017" s="9"/>
      <c r="GJ1017" s="9"/>
      <c r="GK1017" s="9"/>
      <c r="GL1017" s="9"/>
      <c r="GM1017" s="9"/>
      <c r="GN1017" s="9"/>
      <c r="GO1017" s="9"/>
      <c r="GP1017" s="9"/>
      <c r="GQ1017" s="9"/>
      <c r="GR1017" s="9"/>
      <c r="GS1017" s="9"/>
      <c r="GT1017" s="9"/>
      <c r="GU1017" s="9"/>
      <c r="GV1017" s="9"/>
      <c r="GW1017" s="9"/>
      <c r="GX1017" s="9"/>
      <c r="GY1017" s="9"/>
      <c r="GZ1017" s="9"/>
      <c r="HA1017" s="9"/>
      <c r="HB1017" s="9"/>
      <c r="HC1017" s="9"/>
      <c r="HD1017" s="9"/>
      <c r="HE1017" s="9"/>
      <c r="HF1017" s="9"/>
      <c r="HG1017" s="9"/>
      <c r="HH1017" s="9"/>
      <c r="HI1017" s="9"/>
      <c r="HJ1017" s="9"/>
      <c r="HK1017" s="9"/>
      <c r="HL1017" s="9"/>
      <c r="HM1017" s="9"/>
      <c r="HN1017" s="9"/>
      <c r="HO1017" s="9"/>
      <c r="HP1017" s="9"/>
      <c r="HQ1017" s="9"/>
    </row>
    <row r="1018" spans="1:225" ht="15">
      <c r="A1018" s="9"/>
      <c r="B1018" s="9"/>
      <c r="C1018" s="9"/>
      <c r="D1018" s="9"/>
      <c r="E1018" s="10"/>
      <c r="F1018" s="11"/>
      <c r="G1018" s="11"/>
      <c r="H1018" s="11"/>
      <c r="I1018" s="11"/>
      <c r="J1018" s="11"/>
      <c r="K1018" s="12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  <c r="BY1018" s="9"/>
      <c r="BZ1018" s="9"/>
      <c r="CA1018" s="9"/>
      <c r="CB1018" s="9"/>
      <c r="CC1018" s="9"/>
      <c r="CD1018" s="9"/>
      <c r="CE1018" s="9"/>
      <c r="CF1018" s="9"/>
      <c r="CG1018" s="9"/>
      <c r="CH1018" s="9"/>
      <c r="CI1018" s="9"/>
      <c r="CJ1018" s="9"/>
      <c r="CK1018" s="9"/>
      <c r="CL1018" s="9"/>
      <c r="CM1018" s="9"/>
      <c r="CN1018" s="9"/>
      <c r="CO1018" s="9"/>
      <c r="CP1018" s="9"/>
      <c r="CQ1018" s="9"/>
      <c r="CR1018" s="9"/>
      <c r="CS1018" s="9"/>
      <c r="CT1018" s="9"/>
      <c r="CU1018" s="9"/>
      <c r="CV1018" s="9"/>
      <c r="CW1018" s="9"/>
      <c r="CX1018" s="9"/>
      <c r="CY1018" s="9"/>
      <c r="CZ1018" s="9"/>
      <c r="DA1018" s="9"/>
      <c r="DB1018" s="9"/>
      <c r="DC1018" s="9"/>
      <c r="DD1018" s="9"/>
      <c r="DE1018" s="9"/>
      <c r="DF1018" s="9"/>
      <c r="DG1018" s="9"/>
      <c r="DH1018" s="9"/>
      <c r="DI1018" s="9"/>
      <c r="DJ1018" s="9"/>
      <c r="DK1018" s="9"/>
      <c r="DL1018" s="9"/>
      <c r="DM1018" s="9"/>
      <c r="DN1018" s="9"/>
      <c r="DO1018" s="9"/>
      <c r="DP1018" s="9"/>
      <c r="DQ1018" s="9"/>
      <c r="DR1018" s="9"/>
      <c r="DS1018" s="9"/>
      <c r="DT1018" s="9"/>
      <c r="DU1018" s="9"/>
      <c r="DV1018" s="9"/>
      <c r="DW1018" s="9"/>
      <c r="DX1018" s="9"/>
      <c r="DY1018" s="9"/>
      <c r="DZ1018" s="9"/>
      <c r="EA1018" s="9"/>
      <c r="EB1018" s="9"/>
      <c r="EC1018" s="9"/>
      <c r="ED1018" s="9"/>
      <c r="EE1018" s="9"/>
      <c r="EF1018" s="9"/>
      <c r="EG1018" s="9"/>
      <c r="EH1018" s="9"/>
      <c r="EI1018" s="9"/>
      <c r="EJ1018" s="9"/>
      <c r="EK1018" s="9"/>
      <c r="EL1018" s="9"/>
      <c r="EM1018" s="9"/>
      <c r="EN1018" s="9"/>
      <c r="EO1018" s="9"/>
      <c r="EP1018" s="9"/>
      <c r="EQ1018" s="9"/>
      <c r="ER1018" s="9"/>
      <c r="ES1018" s="9"/>
      <c r="ET1018" s="9"/>
      <c r="EU1018" s="9"/>
      <c r="EV1018" s="9"/>
      <c r="EW1018" s="9"/>
      <c r="EX1018" s="9"/>
      <c r="EY1018" s="9"/>
      <c r="EZ1018" s="9"/>
      <c r="FA1018" s="9"/>
      <c r="FB1018" s="9"/>
      <c r="FC1018" s="9"/>
      <c r="FD1018" s="9"/>
      <c r="FE1018" s="9"/>
      <c r="FF1018" s="9"/>
      <c r="FG1018" s="9"/>
      <c r="FH1018" s="9"/>
      <c r="FI1018" s="9"/>
      <c r="FJ1018" s="9"/>
      <c r="FK1018" s="9"/>
      <c r="FL1018" s="9"/>
      <c r="FM1018" s="9"/>
      <c r="FN1018" s="9"/>
      <c r="FO1018" s="9"/>
      <c r="FP1018" s="9"/>
      <c r="FQ1018" s="9"/>
      <c r="FR1018" s="9"/>
      <c r="FS1018" s="9"/>
      <c r="FT1018" s="9"/>
      <c r="FU1018" s="9"/>
      <c r="FV1018" s="9"/>
      <c r="FW1018" s="9"/>
      <c r="FX1018" s="9"/>
      <c r="FY1018" s="9"/>
      <c r="FZ1018" s="9"/>
      <c r="GA1018" s="9"/>
      <c r="GB1018" s="9"/>
      <c r="GC1018" s="9"/>
      <c r="GD1018" s="9"/>
      <c r="GE1018" s="9"/>
      <c r="GF1018" s="9"/>
      <c r="GG1018" s="9"/>
      <c r="GH1018" s="9"/>
      <c r="GI1018" s="9"/>
      <c r="GJ1018" s="9"/>
      <c r="GK1018" s="9"/>
      <c r="GL1018" s="9"/>
      <c r="GM1018" s="9"/>
      <c r="GN1018" s="9"/>
      <c r="GO1018" s="9"/>
      <c r="GP1018" s="9"/>
      <c r="GQ1018" s="9"/>
      <c r="GR1018" s="9"/>
      <c r="GS1018" s="9"/>
      <c r="GT1018" s="9"/>
      <c r="GU1018" s="9"/>
      <c r="GV1018" s="9"/>
      <c r="GW1018" s="9"/>
      <c r="GX1018" s="9"/>
      <c r="GY1018" s="9"/>
      <c r="GZ1018" s="9"/>
      <c r="HA1018" s="9"/>
      <c r="HB1018" s="9"/>
      <c r="HC1018" s="9"/>
      <c r="HD1018" s="9"/>
      <c r="HE1018" s="9"/>
      <c r="HF1018" s="9"/>
      <c r="HG1018" s="9"/>
      <c r="HH1018" s="9"/>
      <c r="HI1018" s="9"/>
      <c r="HJ1018" s="9"/>
      <c r="HK1018" s="9"/>
      <c r="HL1018" s="9"/>
      <c r="HM1018" s="9"/>
      <c r="HN1018" s="9"/>
      <c r="HO1018" s="9"/>
      <c r="HP1018" s="9"/>
      <c r="HQ1018" s="9"/>
    </row>
    <row r="1019" spans="1:225" ht="15">
      <c r="A1019" s="9"/>
      <c r="B1019" s="9"/>
      <c r="C1019" s="9"/>
      <c r="D1019" s="9"/>
      <c r="E1019" s="10"/>
      <c r="F1019" s="11"/>
      <c r="G1019" s="11"/>
      <c r="H1019" s="11"/>
      <c r="I1019" s="11"/>
      <c r="J1019" s="11"/>
      <c r="K1019" s="12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  <c r="BY1019" s="9"/>
      <c r="BZ1019" s="9"/>
      <c r="CA1019" s="9"/>
      <c r="CB1019" s="9"/>
      <c r="CC1019" s="9"/>
      <c r="CD1019" s="9"/>
      <c r="CE1019" s="9"/>
      <c r="CF1019" s="9"/>
      <c r="CG1019" s="9"/>
      <c r="CH1019" s="9"/>
      <c r="CI1019" s="9"/>
      <c r="CJ1019" s="9"/>
      <c r="CK1019" s="9"/>
      <c r="CL1019" s="9"/>
      <c r="CM1019" s="9"/>
      <c r="CN1019" s="9"/>
      <c r="CO1019" s="9"/>
      <c r="CP1019" s="9"/>
      <c r="CQ1019" s="9"/>
      <c r="CR1019" s="9"/>
      <c r="CS1019" s="9"/>
      <c r="CT1019" s="9"/>
      <c r="CU1019" s="9"/>
      <c r="CV1019" s="9"/>
      <c r="CW1019" s="9"/>
      <c r="CX1019" s="9"/>
      <c r="CY1019" s="9"/>
      <c r="CZ1019" s="9"/>
      <c r="DA1019" s="9"/>
      <c r="DB1019" s="9"/>
      <c r="DC1019" s="9"/>
      <c r="DD1019" s="9"/>
      <c r="DE1019" s="9"/>
      <c r="DF1019" s="9"/>
      <c r="DG1019" s="9"/>
      <c r="DH1019" s="9"/>
      <c r="DI1019" s="9"/>
      <c r="DJ1019" s="9"/>
      <c r="DK1019" s="9"/>
      <c r="DL1019" s="9"/>
      <c r="DM1019" s="9"/>
      <c r="DN1019" s="9"/>
      <c r="DO1019" s="9"/>
      <c r="DP1019" s="9"/>
      <c r="DQ1019" s="9"/>
      <c r="DR1019" s="9"/>
      <c r="DS1019" s="9"/>
      <c r="DT1019" s="9"/>
      <c r="DU1019" s="9"/>
      <c r="DV1019" s="9"/>
      <c r="DW1019" s="9"/>
      <c r="DX1019" s="9"/>
      <c r="DY1019" s="9"/>
      <c r="DZ1019" s="9"/>
      <c r="EA1019" s="9"/>
      <c r="EB1019" s="9"/>
      <c r="EC1019" s="9"/>
      <c r="ED1019" s="9"/>
      <c r="EE1019" s="9"/>
      <c r="EF1019" s="9"/>
      <c r="EG1019" s="9"/>
      <c r="EH1019" s="9"/>
      <c r="EI1019" s="9"/>
      <c r="EJ1019" s="9"/>
      <c r="EK1019" s="9"/>
      <c r="EL1019" s="9"/>
      <c r="EM1019" s="9"/>
      <c r="EN1019" s="9"/>
      <c r="EO1019" s="9"/>
      <c r="EP1019" s="9"/>
      <c r="EQ1019" s="9"/>
      <c r="ER1019" s="9"/>
      <c r="ES1019" s="9"/>
      <c r="ET1019" s="9"/>
      <c r="EU1019" s="9"/>
      <c r="EV1019" s="9"/>
      <c r="EW1019" s="9"/>
      <c r="EX1019" s="9"/>
      <c r="EY1019" s="9"/>
      <c r="EZ1019" s="9"/>
      <c r="FA1019" s="9"/>
      <c r="FB1019" s="9"/>
      <c r="FC1019" s="9"/>
      <c r="FD1019" s="9"/>
      <c r="FE1019" s="9"/>
      <c r="FF1019" s="9"/>
      <c r="FG1019" s="9"/>
      <c r="FH1019" s="9"/>
      <c r="FI1019" s="9"/>
      <c r="FJ1019" s="9"/>
      <c r="FK1019" s="9"/>
      <c r="FL1019" s="9"/>
      <c r="FM1019" s="9"/>
      <c r="FN1019" s="9"/>
      <c r="FO1019" s="9"/>
      <c r="FP1019" s="9"/>
      <c r="FQ1019" s="9"/>
      <c r="FR1019" s="9"/>
      <c r="FS1019" s="9"/>
      <c r="FT1019" s="9"/>
      <c r="FU1019" s="9"/>
      <c r="FV1019" s="9"/>
      <c r="FW1019" s="9"/>
      <c r="FX1019" s="9"/>
      <c r="FY1019" s="9"/>
      <c r="FZ1019" s="9"/>
      <c r="GA1019" s="9"/>
      <c r="GB1019" s="9"/>
      <c r="GC1019" s="9"/>
      <c r="GD1019" s="9"/>
      <c r="GE1019" s="9"/>
      <c r="GF1019" s="9"/>
      <c r="GG1019" s="9"/>
      <c r="GH1019" s="9"/>
      <c r="GI1019" s="9"/>
      <c r="GJ1019" s="9"/>
      <c r="GK1019" s="9"/>
      <c r="GL1019" s="9"/>
      <c r="GM1019" s="9"/>
      <c r="GN1019" s="9"/>
      <c r="GO1019" s="9"/>
      <c r="GP1019" s="9"/>
      <c r="GQ1019" s="9"/>
      <c r="GR1019" s="9"/>
      <c r="GS1019" s="9"/>
      <c r="GT1019" s="9"/>
      <c r="GU1019" s="9"/>
      <c r="GV1019" s="9"/>
      <c r="GW1019" s="9"/>
      <c r="GX1019" s="9"/>
      <c r="GY1019" s="9"/>
      <c r="GZ1019" s="9"/>
      <c r="HA1019" s="9"/>
      <c r="HB1019" s="9"/>
      <c r="HC1019" s="9"/>
      <c r="HD1019" s="9"/>
      <c r="HE1019" s="9"/>
      <c r="HF1019" s="9"/>
      <c r="HG1019" s="9"/>
      <c r="HH1019" s="9"/>
      <c r="HI1019" s="9"/>
      <c r="HJ1019" s="9"/>
      <c r="HK1019" s="9"/>
      <c r="HL1019" s="9"/>
      <c r="HM1019" s="9"/>
      <c r="HN1019" s="9"/>
      <c r="HO1019" s="9"/>
      <c r="HP1019" s="9"/>
      <c r="HQ1019" s="9"/>
    </row>
    <row r="1020" spans="1:225" ht="15">
      <c r="A1020" s="9"/>
      <c r="B1020" s="9"/>
      <c r="C1020" s="9"/>
      <c r="D1020" s="9"/>
      <c r="E1020" s="10"/>
      <c r="F1020" s="11"/>
      <c r="G1020" s="11"/>
      <c r="H1020" s="11"/>
      <c r="I1020" s="11"/>
      <c r="J1020" s="11"/>
      <c r="K1020" s="12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  <c r="BY1020" s="9"/>
      <c r="BZ1020" s="9"/>
      <c r="CA1020" s="9"/>
      <c r="CB1020" s="9"/>
      <c r="CC1020" s="9"/>
      <c r="CD1020" s="9"/>
      <c r="CE1020" s="9"/>
      <c r="CF1020" s="9"/>
      <c r="CG1020" s="9"/>
      <c r="CH1020" s="9"/>
      <c r="CI1020" s="9"/>
      <c r="CJ1020" s="9"/>
      <c r="CK1020" s="9"/>
      <c r="CL1020" s="9"/>
      <c r="CM1020" s="9"/>
      <c r="CN1020" s="9"/>
      <c r="CO1020" s="9"/>
      <c r="CP1020" s="9"/>
      <c r="CQ1020" s="9"/>
      <c r="CR1020" s="9"/>
      <c r="CS1020" s="9"/>
      <c r="CT1020" s="9"/>
      <c r="CU1020" s="9"/>
      <c r="CV1020" s="9"/>
      <c r="CW1020" s="9"/>
      <c r="CX1020" s="9"/>
      <c r="CY1020" s="9"/>
      <c r="CZ1020" s="9"/>
      <c r="DA1020" s="9"/>
      <c r="DB1020" s="9"/>
      <c r="DC1020" s="9"/>
      <c r="DD1020" s="9"/>
      <c r="DE1020" s="9"/>
      <c r="DF1020" s="9"/>
      <c r="DG1020" s="9"/>
      <c r="DH1020" s="9"/>
      <c r="DI1020" s="9"/>
      <c r="DJ1020" s="9"/>
      <c r="DK1020" s="9"/>
      <c r="DL1020" s="9"/>
      <c r="DM1020" s="9"/>
      <c r="DN1020" s="9"/>
      <c r="DO1020" s="9"/>
      <c r="DP1020" s="9"/>
      <c r="DQ1020" s="9"/>
      <c r="DR1020" s="9"/>
      <c r="DS1020" s="9"/>
      <c r="DT1020" s="9"/>
      <c r="DU1020" s="9"/>
      <c r="DV1020" s="9"/>
      <c r="DW1020" s="9"/>
      <c r="DX1020" s="9"/>
      <c r="DY1020" s="9"/>
      <c r="DZ1020" s="9"/>
      <c r="EA1020" s="9"/>
      <c r="EB1020" s="9"/>
      <c r="EC1020" s="9"/>
      <c r="ED1020" s="9"/>
      <c r="EE1020" s="9"/>
      <c r="EF1020" s="9"/>
      <c r="EG1020" s="9"/>
      <c r="EH1020" s="9"/>
      <c r="EI1020" s="9"/>
      <c r="EJ1020" s="9"/>
      <c r="EK1020" s="9"/>
      <c r="EL1020" s="9"/>
      <c r="EM1020" s="9"/>
      <c r="EN1020" s="9"/>
      <c r="EO1020" s="9"/>
      <c r="EP1020" s="9"/>
      <c r="EQ1020" s="9"/>
      <c r="ER1020" s="9"/>
      <c r="ES1020" s="9"/>
      <c r="ET1020" s="9"/>
      <c r="EU1020" s="9"/>
      <c r="EV1020" s="9"/>
      <c r="EW1020" s="9"/>
      <c r="EX1020" s="9"/>
      <c r="EY1020" s="9"/>
      <c r="EZ1020" s="9"/>
      <c r="FA1020" s="9"/>
      <c r="FB1020" s="9"/>
      <c r="FC1020" s="9"/>
      <c r="FD1020" s="9"/>
      <c r="FE1020" s="9"/>
      <c r="FF1020" s="9"/>
      <c r="FG1020" s="9"/>
      <c r="FH1020" s="9"/>
      <c r="FI1020" s="9"/>
      <c r="FJ1020" s="9"/>
      <c r="FK1020" s="9"/>
      <c r="FL1020" s="9"/>
      <c r="FM1020" s="9"/>
      <c r="FN1020" s="9"/>
      <c r="FO1020" s="9"/>
      <c r="FP1020" s="9"/>
      <c r="FQ1020" s="9"/>
      <c r="FR1020" s="9"/>
      <c r="FS1020" s="9"/>
      <c r="FT1020" s="9"/>
      <c r="FU1020" s="9"/>
      <c r="FV1020" s="9"/>
      <c r="FW1020" s="9"/>
      <c r="FX1020" s="9"/>
      <c r="FY1020" s="9"/>
      <c r="FZ1020" s="9"/>
      <c r="GA1020" s="9"/>
      <c r="GB1020" s="9"/>
      <c r="GC1020" s="9"/>
      <c r="GD1020" s="9"/>
      <c r="GE1020" s="9"/>
      <c r="GF1020" s="9"/>
      <c r="GG1020" s="9"/>
      <c r="GH1020" s="9"/>
      <c r="GI1020" s="9"/>
      <c r="GJ1020" s="9"/>
      <c r="GK1020" s="9"/>
      <c r="GL1020" s="9"/>
      <c r="GM1020" s="9"/>
      <c r="GN1020" s="9"/>
      <c r="GO1020" s="9"/>
      <c r="GP1020" s="9"/>
      <c r="GQ1020" s="9"/>
      <c r="GR1020" s="9"/>
      <c r="GS1020" s="9"/>
      <c r="GT1020" s="9"/>
      <c r="GU1020" s="9"/>
      <c r="GV1020" s="9"/>
      <c r="GW1020" s="9"/>
      <c r="GX1020" s="9"/>
      <c r="GY1020" s="9"/>
      <c r="GZ1020" s="9"/>
      <c r="HA1020" s="9"/>
      <c r="HB1020" s="9"/>
      <c r="HC1020" s="9"/>
      <c r="HD1020" s="9"/>
      <c r="HE1020" s="9"/>
      <c r="HF1020" s="9"/>
      <c r="HG1020" s="9"/>
      <c r="HH1020" s="9"/>
      <c r="HI1020" s="9"/>
      <c r="HJ1020" s="9"/>
      <c r="HK1020" s="9"/>
      <c r="HL1020" s="9"/>
      <c r="HM1020" s="9"/>
      <c r="HN1020" s="9"/>
      <c r="HO1020" s="9"/>
      <c r="HP1020" s="9"/>
      <c r="HQ1020" s="9"/>
    </row>
    <row r="1021" spans="1:225" ht="15">
      <c r="A1021" s="9"/>
      <c r="B1021" s="9"/>
      <c r="C1021" s="9"/>
      <c r="D1021" s="9"/>
      <c r="E1021" s="10"/>
      <c r="F1021" s="11"/>
      <c r="G1021" s="11"/>
      <c r="H1021" s="11"/>
      <c r="I1021" s="11"/>
      <c r="J1021" s="11"/>
      <c r="K1021" s="12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  <c r="BY1021" s="9"/>
      <c r="BZ1021" s="9"/>
      <c r="CA1021" s="9"/>
      <c r="CB1021" s="9"/>
      <c r="CC1021" s="9"/>
      <c r="CD1021" s="9"/>
      <c r="CE1021" s="9"/>
      <c r="CF1021" s="9"/>
      <c r="CG1021" s="9"/>
      <c r="CH1021" s="9"/>
      <c r="CI1021" s="9"/>
      <c r="CJ1021" s="9"/>
      <c r="CK1021" s="9"/>
      <c r="CL1021" s="9"/>
      <c r="CM1021" s="9"/>
      <c r="CN1021" s="9"/>
      <c r="CO1021" s="9"/>
      <c r="CP1021" s="9"/>
      <c r="CQ1021" s="9"/>
      <c r="CR1021" s="9"/>
      <c r="CS1021" s="9"/>
      <c r="CT1021" s="9"/>
      <c r="CU1021" s="9"/>
      <c r="CV1021" s="9"/>
      <c r="CW1021" s="9"/>
      <c r="CX1021" s="9"/>
      <c r="CY1021" s="9"/>
      <c r="CZ1021" s="9"/>
      <c r="DA1021" s="9"/>
      <c r="DB1021" s="9"/>
      <c r="DC1021" s="9"/>
      <c r="DD1021" s="9"/>
      <c r="DE1021" s="9"/>
      <c r="DF1021" s="9"/>
      <c r="DG1021" s="9"/>
      <c r="DH1021" s="9"/>
      <c r="DI1021" s="9"/>
      <c r="DJ1021" s="9"/>
      <c r="DK1021" s="9"/>
      <c r="DL1021" s="9"/>
      <c r="DM1021" s="9"/>
      <c r="DN1021" s="9"/>
      <c r="DO1021" s="9"/>
      <c r="DP1021" s="9"/>
      <c r="DQ1021" s="9"/>
      <c r="DR1021" s="9"/>
      <c r="DS1021" s="9"/>
      <c r="DT1021" s="9"/>
      <c r="DU1021" s="9"/>
      <c r="DV1021" s="9"/>
      <c r="DW1021" s="9"/>
      <c r="DX1021" s="9"/>
      <c r="DY1021" s="9"/>
      <c r="DZ1021" s="9"/>
      <c r="EA1021" s="9"/>
      <c r="EB1021" s="9"/>
      <c r="EC1021" s="9"/>
      <c r="ED1021" s="9"/>
      <c r="EE1021" s="9"/>
      <c r="EF1021" s="9"/>
      <c r="EG1021" s="9"/>
      <c r="EH1021" s="9"/>
      <c r="EI1021" s="9"/>
      <c r="EJ1021" s="9"/>
      <c r="EK1021" s="9"/>
      <c r="EL1021" s="9"/>
      <c r="EM1021" s="9"/>
      <c r="EN1021" s="9"/>
      <c r="EO1021" s="9"/>
      <c r="EP1021" s="9"/>
      <c r="EQ1021" s="9"/>
      <c r="ER1021" s="9"/>
      <c r="ES1021" s="9"/>
      <c r="ET1021" s="9"/>
      <c r="EU1021" s="9"/>
      <c r="EV1021" s="9"/>
      <c r="EW1021" s="9"/>
      <c r="EX1021" s="9"/>
      <c r="EY1021" s="9"/>
      <c r="EZ1021" s="9"/>
      <c r="FA1021" s="9"/>
      <c r="FB1021" s="9"/>
      <c r="FC1021" s="9"/>
      <c r="FD1021" s="9"/>
      <c r="FE1021" s="9"/>
      <c r="FF1021" s="9"/>
      <c r="FG1021" s="9"/>
      <c r="FH1021" s="9"/>
      <c r="FI1021" s="9"/>
      <c r="FJ1021" s="9"/>
      <c r="FK1021" s="9"/>
      <c r="FL1021" s="9"/>
      <c r="FM1021" s="9"/>
      <c r="FN1021" s="9"/>
      <c r="FO1021" s="9"/>
      <c r="FP1021" s="9"/>
      <c r="FQ1021" s="9"/>
      <c r="FR1021" s="9"/>
      <c r="FS1021" s="9"/>
      <c r="FT1021" s="9"/>
      <c r="FU1021" s="9"/>
      <c r="FV1021" s="9"/>
      <c r="FW1021" s="9"/>
      <c r="FX1021" s="9"/>
      <c r="FY1021" s="9"/>
      <c r="FZ1021" s="9"/>
      <c r="GA1021" s="9"/>
      <c r="GB1021" s="9"/>
      <c r="GC1021" s="9"/>
      <c r="GD1021" s="9"/>
      <c r="GE1021" s="9"/>
      <c r="GF1021" s="9"/>
      <c r="GG1021" s="9"/>
      <c r="GH1021" s="9"/>
      <c r="GI1021" s="9"/>
      <c r="GJ1021" s="9"/>
      <c r="GK1021" s="9"/>
      <c r="GL1021" s="9"/>
      <c r="GM1021" s="9"/>
      <c r="GN1021" s="9"/>
      <c r="GO1021" s="9"/>
      <c r="GP1021" s="9"/>
      <c r="GQ1021" s="9"/>
      <c r="GR1021" s="9"/>
      <c r="GS1021" s="9"/>
      <c r="GT1021" s="9"/>
      <c r="GU1021" s="9"/>
      <c r="GV1021" s="9"/>
      <c r="GW1021" s="9"/>
      <c r="GX1021" s="9"/>
      <c r="GY1021" s="9"/>
      <c r="GZ1021" s="9"/>
      <c r="HA1021" s="9"/>
      <c r="HB1021" s="9"/>
      <c r="HC1021" s="9"/>
      <c r="HD1021" s="9"/>
      <c r="HE1021" s="9"/>
      <c r="HF1021" s="9"/>
      <c r="HG1021" s="9"/>
      <c r="HH1021" s="9"/>
      <c r="HI1021" s="9"/>
      <c r="HJ1021" s="9"/>
      <c r="HK1021" s="9"/>
      <c r="HL1021" s="9"/>
      <c r="HM1021" s="9"/>
      <c r="HN1021" s="9"/>
      <c r="HO1021" s="9"/>
      <c r="HP1021" s="9"/>
      <c r="HQ1021" s="9"/>
    </row>
    <row r="1022" spans="1:225" ht="15">
      <c r="A1022" s="9"/>
      <c r="B1022" s="9"/>
      <c r="C1022" s="9"/>
      <c r="D1022" s="9"/>
      <c r="E1022" s="10"/>
      <c r="F1022" s="11"/>
      <c r="G1022" s="11"/>
      <c r="H1022" s="11"/>
      <c r="I1022" s="11"/>
      <c r="J1022" s="11"/>
      <c r="K1022" s="12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  <c r="BY1022" s="9"/>
      <c r="BZ1022" s="9"/>
      <c r="CA1022" s="9"/>
      <c r="CB1022" s="9"/>
      <c r="CC1022" s="9"/>
      <c r="CD1022" s="9"/>
      <c r="CE1022" s="9"/>
      <c r="CF1022" s="9"/>
      <c r="CG1022" s="9"/>
      <c r="CH1022" s="9"/>
      <c r="CI1022" s="9"/>
      <c r="CJ1022" s="9"/>
      <c r="CK1022" s="9"/>
      <c r="CL1022" s="9"/>
      <c r="CM1022" s="9"/>
      <c r="CN1022" s="9"/>
      <c r="CO1022" s="9"/>
      <c r="CP1022" s="9"/>
      <c r="CQ1022" s="9"/>
      <c r="CR1022" s="9"/>
      <c r="CS1022" s="9"/>
      <c r="CT1022" s="9"/>
      <c r="CU1022" s="9"/>
      <c r="CV1022" s="9"/>
      <c r="CW1022" s="9"/>
      <c r="CX1022" s="9"/>
      <c r="CY1022" s="9"/>
      <c r="CZ1022" s="9"/>
      <c r="DA1022" s="9"/>
      <c r="DB1022" s="9"/>
      <c r="DC1022" s="9"/>
      <c r="DD1022" s="9"/>
      <c r="DE1022" s="9"/>
      <c r="DF1022" s="9"/>
      <c r="DG1022" s="9"/>
      <c r="DH1022" s="9"/>
      <c r="DI1022" s="9"/>
      <c r="DJ1022" s="9"/>
      <c r="DK1022" s="9"/>
      <c r="DL1022" s="9"/>
      <c r="DM1022" s="9"/>
      <c r="DN1022" s="9"/>
      <c r="DO1022" s="9"/>
      <c r="DP1022" s="9"/>
      <c r="DQ1022" s="9"/>
      <c r="DR1022" s="9"/>
      <c r="DS1022" s="9"/>
      <c r="DT1022" s="9"/>
      <c r="DU1022" s="9"/>
      <c r="DV1022" s="9"/>
      <c r="DW1022" s="9"/>
      <c r="DX1022" s="9"/>
      <c r="DY1022" s="9"/>
      <c r="DZ1022" s="9"/>
      <c r="EA1022" s="9"/>
      <c r="EB1022" s="9"/>
      <c r="EC1022" s="9"/>
      <c r="ED1022" s="9"/>
      <c r="EE1022" s="9"/>
      <c r="EF1022" s="9"/>
      <c r="EG1022" s="9"/>
      <c r="EH1022" s="9"/>
      <c r="EI1022" s="9"/>
      <c r="EJ1022" s="9"/>
      <c r="EK1022" s="9"/>
      <c r="EL1022" s="9"/>
      <c r="EM1022" s="9"/>
      <c r="EN1022" s="9"/>
      <c r="EO1022" s="9"/>
      <c r="EP1022" s="9"/>
      <c r="EQ1022" s="9"/>
      <c r="ER1022" s="9"/>
      <c r="ES1022" s="9"/>
      <c r="ET1022" s="9"/>
      <c r="EU1022" s="9"/>
      <c r="EV1022" s="9"/>
      <c r="EW1022" s="9"/>
      <c r="EX1022" s="9"/>
      <c r="EY1022" s="9"/>
      <c r="EZ1022" s="9"/>
      <c r="FA1022" s="9"/>
      <c r="FB1022" s="9"/>
      <c r="FC1022" s="9"/>
      <c r="FD1022" s="9"/>
      <c r="FE1022" s="9"/>
      <c r="FF1022" s="9"/>
      <c r="FG1022" s="9"/>
      <c r="FH1022" s="9"/>
      <c r="FI1022" s="9"/>
      <c r="FJ1022" s="9"/>
      <c r="FK1022" s="9"/>
      <c r="FL1022" s="9"/>
      <c r="FM1022" s="9"/>
      <c r="FN1022" s="9"/>
      <c r="FO1022" s="9"/>
      <c r="FP1022" s="9"/>
      <c r="FQ1022" s="9"/>
      <c r="FR1022" s="9"/>
      <c r="FS1022" s="9"/>
      <c r="FT1022" s="9"/>
      <c r="FU1022" s="9"/>
      <c r="FV1022" s="9"/>
      <c r="FW1022" s="9"/>
      <c r="FX1022" s="9"/>
      <c r="FY1022" s="9"/>
      <c r="FZ1022" s="9"/>
      <c r="GA1022" s="9"/>
      <c r="GB1022" s="9"/>
      <c r="GC1022" s="9"/>
      <c r="GD1022" s="9"/>
      <c r="GE1022" s="9"/>
      <c r="GF1022" s="9"/>
      <c r="GG1022" s="9"/>
      <c r="GH1022" s="9"/>
      <c r="GI1022" s="9"/>
      <c r="GJ1022" s="9"/>
      <c r="GK1022" s="9"/>
      <c r="GL1022" s="9"/>
      <c r="GM1022" s="9"/>
      <c r="GN1022" s="9"/>
      <c r="GO1022" s="9"/>
      <c r="GP1022" s="9"/>
      <c r="GQ1022" s="9"/>
      <c r="GR1022" s="9"/>
      <c r="GS1022" s="9"/>
      <c r="GT1022" s="9"/>
      <c r="GU1022" s="9"/>
      <c r="GV1022" s="9"/>
      <c r="GW1022" s="9"/>
      <c r="GX1022" s="9"/>
      <c r="GY1022" s="9"/>
      <c r="GZ1022" s="9"/>
      <c r="HA1022" s="9"/>
      <c r="HB1022" s="9"/>
      <c r="HC1022" s="9"/>
      <c r="HD1022" s="9"/>
      <c r="HE1022" s="9"/>
      <c r="HF1022" s="9"/>
      <c r="HG1022" s="9"/>
      <c r="HH1022" s="9"/>
      <c r="HI1022" s="9"/>
      <c r="HJ1022" s="9"/>
      <c r="HK1022" s="9"/>
      <c r="HL1022" s="9"/>
      <c r="HM1022" s="9"/>
      <c r="HN1022" s="9"/>
      <c r="HO1022" s="9"/>
      <c r="HP1022" s="9"/>
      <c r="HQ1022" s="9"/>
    </row>
    <row r="1023" spans="1:225" ht="15">
      <c r="A1023" s="9"/>
      <c r="B1023" s="9"/>
      <c r="C1023" s="9"/>
      <c r="D1023" s="9"/>
      <c r="E1023" s="10"/>
      <c r="F1023" s="11"/>
      <c r="G1023" s="11"/>
      <c r="H1023" s="11"/>
      <c r="I1023" s="11"/>
      <c r="J1023" s="11"/>
      <c r="K1023" s="12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  <c r="BY1023" s="9"/>
      <c r="BZ1023" s="9"/>
      <c r="CA1023" s="9"/>
      <c r="CB1023" s="9"/>
      <c r="CC1023" s="9"/>
      <c r="CD1023" s="9"/>
      <c r="CE1023" s="9"/>
      <c r="CF1023" s="9"/>
      <c r="CG1023" s="9"/>
      <c r="CH1023" s="9"/>
      <c r="CI1023" s="9"/>
      <c r="CJ1023" s="9"/>
      <c r="CK1023" s="9"/>
      <c r="CL1023" s="9"/>
      <c r="CM1023" s="9"/>
      <c r="CN1023" s="9"/>
      <c r="CO1023" s="9"/>
      <c r="CP1023" s="9"/>
      <c r="CQ1023" s="9"/>
      <c r="CR1023" s="9"/>
      <c r="CS1023" s="9"/>
      <c r="CT1023" s="9"/>
      <c r="CU1023" s="9"/>
      <c r="CV1023" s="9"/>
      <c r="CW1023" s="9"/>
      <c r="CX1023" s="9"/>
      <c r="CY1023" s="9"/>
      <c r="CZ1023" s="9"/>
      <c r="DA1023" s="9"/>
      <c r="DB1023" s="9"/>
      <c r="DC1023" s="9"/>
      <c r="DD1023" s="9"/>
      <c r="DE1023" s="9"/>
      <c r="DF1023" s="9"/>
      <c r="DG1023" s="9"/>
      <c r="DH1023" s="9"/>
      <c r="DI1023" s="9"/>
      <c r="DJ1023" s="9"/>
      <c r="DK1023" s="9"/>
      <c r="DL1023" s="9"/>
      <c r="DM1023" s="9"/>
      <c r="DN1023" s="9"/>
      <c r="DO1023" s="9"/>
      <c r="DP1023" s="9"/>
      <c r="DQ1023" s="9"/>
      <c r="DR1023" s="9"/>
      <c r="DS1023" s="9"/>
      <c r="DT1023" s="9"/>
      <c r="DU1023" s="9"/>
      <c r="DV1023" s="9"/>
      <c r="DW1023" s="9"/>
      <c r="DX1023" s="9"/>
      <c r="DY1023" s="9"/>
      <c r="DZ1023" s="9"/>
      <c r="EA1023" s="9"/>
      <c r="EB1023" s="9"/>
      <c r="EC1023" s="9"/>
      <c r="ED1023" s="9"/>
      <c r="EE1023" s="9"/>
      <c r="EF1023" s="9"/>
      <c r="EG1023" s="9"/>
      <c r="EH1023" s="9"/>
      <c r="EI1023" s="9"/>
      <c r="EJ1023" s="9"/>
      <c r="EK1023" s="9"/>
      <c r="EL1023" s="9"/>
      <c r="EM1023" s="9"/>
      <c r="EN1023" s="9"/>
      <c r="EO1023" s="9"/>
      <c r="EP1023" s="9"/>
      <c r="EQ1023" s="9"/>
      <c r="ER1023" s="9"/>
      <c r="ES1023" s="9"/>
      <c r="ET1023" s="9"/>
      <c r="EU1023" s="9"/>
      <c r="EV1023" s="9"/>
      <c r="EW1023" s="9"/>
      <c r="EX1023" s="9"/>
      <c r="EY1023" s="9"/>
      <c r="EZ1023" s="9"/>
      <c r="FA1023" s="9"/>
      <c r="FB1023" s="9"/>
      <c r="FC1023" s="9"/>
      <c r="FD1023" s="9"/>
      <c r="FE1023" s="9"/>
      <c r="FF1023" s="9"/>
      <c r="FG1023" s="9"/>
      <c r="FH1023" s="9"/>
      <c r="FI1023" s="9"/>
      <c r="FJ1023" s="9"/>
      <c r="FK1023" s="9"/>
      <c r="FL1023" s="9"/>
      <c r="FM1023" s="9"/>
      <c r="FN1023" s="9"/>
      <c r="FO1023" s="9"/>
      <c r="FP1023" s="9"/>
      <c r="FQ1023" s="9"/>
      <c r="FR1023" s="9"/>
      <c r="FS1023" s="9"/>
      <c r="FT1023" s="9"/>
      <c r="FU1023" s="9"/>
      <c r="FV1023" s="9"/>
      <c r="FW1023" s="9"/>
      <c r="FX1023" s="9"/>
      <c r="FY1023" s="9"/>
      <c r="FZ1023" s="9"/>
      <c r="GA1023" s="9"/>
      <c r="GB1023" s="9"/>
      <c r="GC1023" s="9"/>
      <c r="GD1023" s="9"/>
      <c r="GE1023" s="9"/>
      <c r="GF1023" s="9"/>
      <c r="GG1023" s="9"/>
      <c r="GH1023" s="9"/>
      <c r="GI1023" s="9"/>
      <c r="GJ1023" s="9"/>
      <c r="GK1023" s="9"/>
      <c r="GL1023" s="9"/>
      <c r="GM1023" s="9"/>
      <c r="GN1023" s="9"/>
      <c r="GO1023" s="9"/>
      <c r="GP1023" s="9"/>
      <c r="GQ1023" s="9"/>
      <c r="GR1023" s="9"/>
      <c r="GS1023" s="9"/>
      <c r="GT1023" s="9"/>
      <c r="GU1023" s="9"/>
      <c r="GV1023" s="9"/>
      <c r="GW1023" s="9"/>
      <c r="GX1023" s="9"/>
      <c r="GY1023" s="9"/>
      <c r="GZ1023" s="9"/>
      <c r="HA1023" s="9"/>
      <c r="HB1023" s="9"/>
      <c r="HC1023" s="9"/>
      <c r="HD1023" s="9"/>
      <c r="HE1023" s="9"/>
      <c r="HF1023" s="9"/>
      <c r="HG1023" s="9"/>
      <c r="HH1023" s="9"/>
      <c r="HI1023" s="9"/>
      <c r="HJ1023" s="9"/>
      <c r="HK1023" s="9"/>
      <c r="HL1023" s="9"/>
      <c r="HM1023" s="9"/>
      <c r="HN1023" s="9"/>
      <c r="HO1023" s="9"/>
      <c r="HP1023" s="9"/>
      <c r="HQ1023" s="9"/>
    </row>
    <row r="1024" spans="1:225" ht="15">
      <c r="A1024" s="9"/>
      <c r="B1024" s="9"/>
      <c r="C1024" s="9"/>
      <c r="D1024" s="9"/>
      <c r="E1024" s="10"/>
      <c r="F1024" s="11"/>
      <c r="G1024" s="11"/>
      <c r="H1024" s="11"/>
      <c r="I1024" s="11"/>
      <c r="J1024" s="11"/>
      <c r="K1024" s="12"/>
      <c r="L1024" s="9"/>
      <c r="M1024" s="9"/>
      <c r="N1024" s="9"/>
      <c r="O1024" s="9"/>
      <c r="P1024" s="9"/>
      <c r="Q1024" s="9"/>
      <c r="R1024" s="10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  <c r="BY1024" s="9"/>
      <c r="BZ1024" s="9"/>
      <c r="CA1024" s="9"/>
      <c r="CB1024" s="9"/>
      <c r="CC1024" s="9"/>
      <c r="CD1024" s="9"/>
      <c r="CE1024" s="9"/>
      <c r="CF1024" s="9"/>
      <c r="CG1024" s="9"/>
      <c r="CH1024" s="9"/>
      <c r="CI1024" s="9"/>
      <c r="CJ1024" s="9"/>
      <c r="CK1024" s="9"/>
      <c r="CL1024" s="9"/>
      <c r="CM1024" s="9"/>
      <c r="CN1024" s="9"/>
      <c r="CO1024" s="9"/>
      <c r="CP1024" s="9"/>
      <c r="CQ1024" s="9"/>
      <c r="CR1024" s="9"/>
      <c r="CS1024" s="9"/>
      <c r="CT1024" s="9"/>
      <c r="CU1024" s="9"/>
      <c r="CV1024" s="9"/>
      <c r="CW1024" s="9"/>
      <c r="CX1024" s="9"/>
      <c r="CY1024" s="9"/>
      <c r="CZ1024" s="9"/>
      <c r="DA1024" s="9"/>
      <c r="DB1024" s="9"/>
      <c r="DC1024" s="9"/>
      <c r="DD1024" s="9"/>
      <c r="DE1024" s="9"/>
      <c r="DF1024" s="9"/>
      <c r="DG1024" s="9"/>
      <c r="DH1024" s="9"/>
      <c r="DI1024" s="9"/>
      <c r="DJ1024" s="9"/>
      <c r="DK1024" s="9"/>
      <c r="DL1024" s="9"/>
      <c r="DM1024" s="9"/>
      <c r="DN1024" s="9"/>
      <c r="DO1024" s="9"/>
      <c r="DP1024" s="9"/>
      <c r="DQ1024" s="9"/>
      <c r="DR1024" s="9"/>
      <c r="DS1024" s="9"/>
      <c r="DT1024" s="9"/>
      <c r="DU1024" s="9"/>
      <c r="DV1024" s="9"/>
      <c r="DW1024" s="9"/>
      <c r="DX1024" s="9"/>
      <c r="DY1024" s="9"/>
      <c r="DZ1024" s="9"/>
      <c r="EA1024" s="9"/>
      <c r="EB1024" s="9"/>
      <c r="EC1024" s="9"/>
      <c r="ED1024" s="9"/>
      <c r="EE1024" s="9"/>
      <c r="EF1024" s="9"/>
      <c r="EG1024" s="9"/>
      <c r="EH1024" s="9"/>
      <c r="EI1024" s="9"/>
      <c r="EJ1024" s="9"/>
      <c r="EK1024" s="9"/>
      <c r="EL1024" s="9"/>
      <c r="EM1024" s="9"/>
      <c r="EN1024" s="9"/>
      <c r="EO1024" s="9"/>
      <c r="EP1024" s="9"/>
      <c r="EQ1024" s="9"/>
      <c r="ER1024" s="9"/>
      <c r="ES1024" s="9"/>
      <c r="ET1024" s="9"/>
      <c r="EU1024" s="9"/>
      <c r="EV1024" s="9"/>
      <c r="EW1024" s="9"/>
      <c r="EX1024" s="9"/>
      <c r="EY1024" s="9"/>
      <c r="EZ1024" s="9"/>
      <c r="FA1024" s="9"/>
      <c r="FB1024" s="9"/>
      <c r="FC1024" s="9"/>
      <c r="FD1024" s="9"/>
      <c r="FE1024" s="9"/>
      <c r="FF1024" s="9"/>
      <c r="FG1024" s="9"/>
      <c r="FH1024" s="9"/>
      <c r="FI1024" s="9"/>
      <c r="FJ1024" s="9"/>
      <c r="FK1024" s="9"/>
      <c r="FL1024" s="9"/>
      <c r="FM1024" s="9"/>
      <c r="FN1024" s="9"/>
      <c r="FO1024" s="9"/>
      <c r="FP1024" s="9"/>
      <c r="FQ1024" s="9"/>
      <c r="FR1024" s="9"/>
      <c r="FS1024" s="9"/>
      <c r="FT1024" s="9"/>
      <c r="FU1024" s="9"/>
      <c r="FV1024" s="9"/>
      <c r="FW1024" s="9"/>
      <c r="FX1024" s="9"/>
      <c r="FY1024" s="9"/>
      <c r="FZ1024" s="9"/>
      <c r="GA1024" s="9"/>
      <c r="GB1024" s="9"/>
      <c r="GC1024" s="9"/>
      <c r="GD1024" s="9"/>
      <c r="GE1024" s="9"/>
      <c r="GF1024" s="9"/>
      <c r="GG1024" s="9"/>
      <c r="GH1024" s="9"/>
      <c r="GI1024" s="9"/>
      <c r="GJ1024" s="9"/>
      <c r="GK1024" s="9"/>
      <c r="GL1024" s="9"/>
      <c r="GM1024" s="9"/>
      <c r="GN1024" s="9"/>
      <c r="GO1024" s="9"/>
      <c r="GP1024" s="9"/>
      <c r="GQ1024" s="9"/>
      <c r="GR1024" s="9"/>
      <c r="GS1024" s="9"/>
      <c r="GT1024" s="9"/>
      <c r="GU1024" s="9"/>
      <c r="GV1024" s="9"/>
      <c r="GW1024" s="9"/>
      <c r="GX1024" s="9"/>
      <c r="GY1024" s="9"/>
      <c r="GZ1024" s="9"/>
      <c r="HA1024" s="9"/>
      <c r="HB1024" s="9"/>
      <c r="HC1024" s="9"/>
      <c r="HD1024" s="9"/>
      <c r="HE1024" s="9"/>
      <c r="HF1024" s="9"/>
      <c r="HG1024" s="9"/>
      <c r="HH1024" s="9"/>
      <c r="HI1024" s="9"/>
      <c r="HJ1024" s="9"/>
      <c r="HK1024" s="9"/>
      <c r="HL1024" s="9"/>
      <c r="HM1024" s="9"/>
      <c r="HN1024" s="9"/>
      <c r="HO1024" s="9"/>
      <c r="HP1024" s="9"/>
      <c r="HQ1024" s="9"/>
    </row>
    <row r="1025" spans="1:225" ht="15">
      <c r="A1025" s="9"/>
      <c r="B1025" s="9"/>
      <c r="C1025" s="9"/>
      <c r="D1025" s="9"/>
      <c r="E1025" s="10"/>
      <c r="F1025" s="11"/>
      <c r="G1025" s="11"/>
      <c r="H1025" s="11"/>
      <c r="I1025" s="11"/>
      <c r="J1025" s="11"/>
      <c r="K1025" s="12"/>
      <c r="L1025" s="9"/>
      <c r="M1025" s="10"/>
      <c r="N1025" s="9"/>
      <c r="O1025" s="9"/>
      <c r="P1025" s="10"/>
      <c r="Q1025" s="10"/>
      <c r="R1025" s="10"/>
      <c r="S1025" s="10"/>
      <c r="T1025" s="10"/>
      <c r="U1025" s="9"/>
      <c r="V1025" s="10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  <c r="BY1025" s="9"/>
      <c r="BZ1025" s="9"/>
      <c r="CA1025" s="9"/>
      <c r="CB1025" s="9"/>
      <c r="CC1025" s="9"/>
      <c r="CD1025" s="9"/>
      <c r="CE1025" s="9"/>
      <c r="CF1025" s="9"/>
      <c r="CG1025" s="9"/>
      <c r="CH1025" s="9"/>
      <c r="CI1025" s="9"/>
      <c r="CJ1025" s="9"/>
      <c r="CK1025" s="9"/>
      <c r="CL1025" s="9"/>
      <c r="CM1025" s="9"/>
      <c r="CN1025" s="9"/>
      <c r="CO1025" s="9"/>
      <c r="CP1025" s="9"/>
      <c r="CQ1025" s="9"/>
      <c r="CR1025" s="9"/>
      <c r="CS1025" s="9"/>
      <c r="CT1025" s="9"/>
      <c r="CU1025" s="9"/>
      <c r="CV1025" s="9"/>
      <c r="CW1025" s="9"/>
      <c r="CX1025" s="9"/>
      <c r="CY1025" s="9"/>
      <c r="CZ1025" s="9"/>
      <c r="DA1025" s="9"/>
      <c r="DB1025" s="9"/>
      <c r="DC1025" s="9"/>
      <c r="DD1025" s="9"/>
      <c r="DE1025" s="9"/>
      <c r="DF1025" s="9"/>
      <c r="DG1025" s="9"/>
      <c r="DH1025" s="9"/>
      <c r="DI1025" s="9"/>
      <c r="DJ1025" s="9"/>
      <c r="DK1025" s="9"/>
      <c r="DL1025" s="9"/>
      <c r="DM1025" s="9"/>
      <c r="DN1025" s="9"/>
      <c r="DO1025" s="9"/>
      <c r="DP1025" s="9"/>
      <c r="DQ1025" s="9"/>
      <c r="DR1025" s="9"/>
      <c r="DS1025" s="9"/>
      <c r="DT1025" s="9"/>
      <c r="DU1025" s="9"/>
      <c r="DV1025" s="9"/>
      <c r="DW1025" s="9"/>
      <c r="DX1025" s="9"/>
      <c r="DY1025" s="9"/>
      <c r="DZ1025" s="9"/>
      <c r="EA1025" s="9"/>
      <c r="EB1025" s="9"/>
      <c r="EC1025" s="9"/>
      <c r="ED1025" s="9"/>
      <c r="EE1025" s="9"/>
      <c r="EF1025" s="9"/>
      <c r="EG1025" s="9"/>
      <c r="EH1025" s="9"/>
      <c r="EI1025" s="9"/>
      <c r="EJ1025" s="9"/>
      <c r="EK1025" s="9"/>
      <c r="EL1025" s="9"/>
      <c r="EM1025" s="9"/>
      <c r="EN1025" s="9"/>
      <c r="EO1025" s="9"/>
      <c r="EP1025" s="9"/>
      <c r="EQ1025" s="9"/>
      <c r="ER1025" s="9"/>
      <c r="ES1025" s="9"/>
      <c r="ET1025" s="9"/>
      <c r="EU1025" s="9"/>
      <c r="EV1025" s="9"/>
      <c r="EW1025" s="9"/>
      <c r="EX1025" s="9"/>
      <c r="EY1025" s="9"/>
      <c r="EZ1025" s="9"/>
      <c r="FA1025" s="9"/>
      <c r="FB1025" s="9"/>
      <c r="FC1025" s="9"/>
      <c r="FD1025" s="9"/>
      <c r="FE1025" s="9"/>
      <c r="FF1025" s="9"/>
      <c r="FG1025" s="9"/>
      <c r="FH1025" s="9"/>
      <c r="FI1025" s="9"/>
      <c r="FJ1025" s="9"/>
      <c r="FK1025" s="9"/>
      <c r="FL1025" s="9"/>
      <c r="FM1025" s="9"/>
      <c r="FN1025" s="9"/>
      <c r="FO1025" s="9"/>
      <c r="FP1025" s="9"/>
      <c r="FQ1025" s="9"/>
      <c r="FR1025" s="9"/>
      <c r="FS1025" s="9"/>
      <c r="FT1025" s="9"/>
      <c r="FU1025" s="9"/>
      <c r="FV1025" s="9"/>
      <c r="FW1025" s="9"/>
      <c r="FX1025" s="9"/>
      <c r="FY1025" s="9"/>
      <c r="FZ1025" s="9"/>
      <c r="GA1025" s="9"/>
      <c r="GB1025" s="9"/>
      <c r="GC1025" s="9"/>
      <c r="GD1025" s="9"/>
      <c r="GE1025" s="9"/>
      <c r="GF1025" s="9"/>
      <c r="GG1025" s="9"/>
      <c r="GH1025" s="9"/>
      <c r="GI1025" s="9"/>
      <c r="GJ1025" s="9"/>
      <c r="GK1025" s="9"/>
      <c r="GL1025" s="9"/>
      <c r="GM1025" s="9"/>
      <c r="GN1025" s="9"/>
      <c r="GO1025" s="9"/>
      <c r="GP1025" s="9"/>
      <c r="GQ1025" s="9"/>
      <c r="GR1025" s="9"/>
      <c r="GS1025" s="9"/>
      <c r="GT1025" s="9"/>
      <c r="GU1025" s="9"/>
      <c r="GV1025" s="9"/>
      <c r="GW1025" s="9"/>
      <c r="GX1025" s="9"/>
      <c r="GY1025" s="9"/>
      <c r="GZ1025" s="9"/>
      <c r="HA1025" s="9"/>
      <c r="HB1025" s="9"/>
      <c r="HC1025" s="9"/>
      <c r="HD1025" s="9"/>
      <c r="HE1025" s="9"/>
      <c r="HF1025" s="9"/>
      <c r="HG1025" s="9"/>
      <c r="HH1025" s="9"/>
      <c r="HI1025" s="9"/>
      <c r="HJ1025" s="9"/>
      <c r="HK1025" s="9"/>
      <c r="HL1025" s="9"/>
      <c r="HM1025" s="9"/>
      <c r="HN1025" s="9"/>
      <c r="HO1025" s="9"/>
      <c r="HP1025" s="9"/>
      <c r="HQ1025" s="9"/>
    </row>
    <row r="1026" spans="1:225" ht="15">
      <c r="A1026" s="9"/>
      <c r="B1026" s="9"/>
      <c r="C1026" s="9"/>
      <c r="D1026" s="9"/>
      <c r="E1026" s="10"/>
      <c r="F1026" s="11"/>
      <c r="G1026" s="11"/>
      <c r="H1026" s="11"/>
      <c r="I1026" s="11"/>
      <c r="J1026" s="11"/>
      <c r="K1026" s="12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  <c r="BY1026" s="9"/>
      <c r="BZ1026" s="9"/>
      <c r="CA1026" s="9"/>
      <c r="CB1026" s="9"/>
      <c r="CC1026" s="9"/>
      <c r="CD1026" s="9"/>
      <c r="CE1026" s="9"/>
      <c r="CF1026" s="9"/>
      <c r="CG1026" s="9"/>
      <c r="CH1026" s="9"/>
      <c r="CI1026" s="9"/>
      <c r="CJ1026" s="9"/>
      <c r="CK1026" s="9"/>
      <c r="CL1026" s="9"/>
      <c r="CM1026" s="9"/>
      <c r="CN1026" s="9"/>
      <c r="CO1026" s="9"/>
      <c r="CP1026" s="9"/>
      <c r="CQ1026" s="9"/>
      <c r="CR1026" s="9"/>
      <c r="CS1026" s="9"/>
      <c r="CT1026" s="9"/>
      <c r="CU1026" s="9"/>
      <c r="CV1026" s="9"/>
      <c r="CW1026" s="9"/>
      <c r="CX1026" s="9"/>
      <c r="CY1026" s="9"/>
      <c r="CZ1026" s="9"/>
      <c r="DA1026" s="9"/>
      <c r="DB1026" s="9"/>
      <c r="DC1026" s="9"/>
      <c r="DD1026" s="9"/>
      <c r="DE1026" s="9"/>
      <c r="DF1026" s="9"/>
      <c r="DG1026" s="9"/>
      <c r="DH1026" s="9"/>
      <c r="DI1026" s="9"/>
      <c r="DJ1026" s="9"/>
      <c r="DK1026" s="9"/>
      <c r="DL1026" s="9"/>
      <c r="DM1026" s="9"/>
      <c r="DN1026" s="9"/>
      <c r="DO1026" s="9"/>
      <c r="DP1026" s="9"/>
      <c r="DQ1026" s="9"/>
      <c r="DR1026" s="9"/>
      <c r="DS1026" s="9"/>
      <c r="DT1026" s="9"/>
      <c r="DU1026" s="9"/>
      <c r="DV1026" s="9"/>
      <c r="DW1026" s="9"/>
      <c r="DX1026" s="9"/>
      <c r="DY1026" s="9"/>
      <c r="DZ1026" s="9"/>
      <c r="EA1026" s="9"/>
      <c r="EB1026" s="9"/>
      <c r="EC1026" s="9"/>
      <c r="ED1026" s="9"/>
      <c r="EE1026" s="9"/>
      <c r="EF1026" s="9"/>
      <c r="EG1026" s="9"/>
      <c r="EH1026" s="9"/>
      <c r="EI1026" s="9"/>
      <c r="EJ1026" s="9"/>
      <c r="EK1026" s="9"/>
      <c r="EL1026" s="9"/>
      <c r="EM1026" s="9"/>
      <c r="EN1026" s="9"/>
      <c r="EO1026" s="9"/>
      <c r="EP1026" s="9"/>
      <c r="EQ1026" s="9"/>
      <c r="ER1026" s="9"/>
      <c r="ES1026" s="9"/>
      <c r="ET1026" s="9"/>
      <c r="EU1026" s="9"/>
      <c r="EV1026" s="9"/>
      <c r="EW1026" s="9"/>
      <c r="EX1026" s="9"/>
      <c r="EY1026" s="9"/>
      <c r="EZ1026" s="9"/>
      <c r="FA1026" s="9"/>
      <c r="FB1026" s="9"/>
      <c r="FC1026" s="9"/>
      <c r="FD1026" s="9"/>
      <c r="FE1026" s="9"/>
      <c r="FF1026" s="9"/>
      <c r="FG1026" s="9"/>
      <c r="FH1026" s="9"/>
      <c r="FI1026" s="9"/>
      <c r="FJ1026" s="9"/>
      <c r="FK1026" s="9"/>
      <c r="FL1026" s="9"/>
      <c r="FM1026" s="9"/>
      <c r="FN1026" s="9"/>
      <c r="FO1026" s="9"/>
      <c r="FP1026" s="9"/>
      <c r="FQ1026" s="9"/>
      <c r="FR1026" s="9"/>
      <c r="FS1026" s="9"/>
      <c r="FT1026" s="9"/>
      <c r="FU1026" s="9"/>
      <c r="FV1026" s="9"/>
      <c r="FW1026" s="9"/>
      <c r="FX1026" s="9"/>
      <c r="FY1026" s="9"/>
      <c r="FZ1026" s="9"/>
      <c r="GA1026" s="9"/>
      <c r="GB1026" s="9"/>
      <c r="GC1026" s="9"/>
      <c r="GD1026" s="9"/>
      <c r="GE1026" s="9"/>
      <c r="GF1026" s="9"/>
      <c r="GG1026" s="9"/>
      <c r="GH1026" s="9"/>
      <c r="GI1026" s="9"/>
      <c r="GJ1026" s="9"/>
      <c r="GK1026" s="9"/>
      <c r="GL1026" s="9"/>
      <c r="GM1026" s="9"/>
      <c r="GN1026" s="9"/>
      <c r="GO1026" s="9"/>
      <c r="GP1026" s="9"/>
      <c r="GQ1026" s="9"/>
      <c r="GR1026" s="9"/>
      <c r="GS1026" s="9"/>
      <c r="GT1026" s="9"/>
      <c r="GU1026" s="9"/>
      <c r="GV1026" s="9"/>
      <c r="GW1026" s="9"/>
      <c r="GX1026" s="9"/>
      <c r="GY1026" s="9"/>
      <c r="GZ1026" s="9"/>
      <c r="HA1026" s="9"/>
      <c r="HB1026" s="9"/>
      <c r="HC1026" s="9"/>
      <c r="HD1026" s="9"/>
      <c r="HE1026" s="9"/>
      <c r="HF1026" s="9"/>
      <c r="HG1026" s="9"/>
      <c r="HH1026" s="9"/>
      <c r="HI1026" s="9"/>
      <c r="HJ1026" s="9"/>
      <c r="HK1026" s="9"/>
      <c r="HL1026" s="9"/>
      <c r="HM1026" s="9"/>
      <c r="HN1026" s="9"/>
      <c r="HO1026" s="9"/>
      <c r="HP1026" s="9"/>
      <c r="HQ1026" s="9"/>
    </row>
    <row r="1027" spans="1:225" ht="15">
      <c r="A1027" s="9"/>
      <c r="B1027" s="9"/>
      <c r="C1027" s="9"/>
      <c r="D1027" s="9"/>
      <c r="E1027" s="10"/>
      <c r="F1027" s="11"/>
      <c r="G1027" s="11"/>
      <c r="H1027" s="11"/>
      <c r="I1027" s="11"/>
      <c r="J1027" s="11"/>
      <c r="K1027" s="12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  <c r="BY1027" s="9"/>
      <c r="BZ1027" s="9"/>
      <c r="CA1027" s="9"/>
      <c r="CB1027" s="9"/>
      <c r="CC1027" s="9"/>
      <c r="CD1027" s="9"/>
      <c r="CE1027" s="9"/>
      <c r="CF1027" s="9"/>
      <c r="CG1027" s="9"/>
      <c r="CH1027" s="9"/>
      <c r="CI1027" s="9"/>
      <c r="CJ1027" s="9"/>
      <c r="CK1027" s="9"/>
      <c r="CL1027" s="9"/>
      <c r="CM1027" s="9"/>
      <c r="CN1027" s="9"/>
      <c r="CO1027" s="9"/>
      <c r="CP1027" s="9"/>
      <c r="CQ1027" s="9"/>
      <c r="CR1027" s="9"/>
      <c r="CS1027" s="9"/>
      <c r="CT1027" s="9"/>
      <c r="CU1027" s="9"/>
      <c r="CV1027" s="9"/>
      <c r="CW1027" s="9"/>
      <c r="CX1027" s="9"/>
      <c r="CY1027" s="9"/>
      <c r="CZ1027" s="9"/>
      <c r="DA1027" s="9"/>
      <c r="DB1027" s="9"/>
      <c r="DC1027" s="9"/>
      <c r="DD1027" s="9"/>
      <c r="DE1027" s="9"/>
      <c r="DF1027" s="9"/>
      <c r="DG1027" s="9"/>
      <c r="DH1027" s="9"/>
      <c r="DI1027" s="9"/>
      <c r="DJ1027" s="9"/>
      <c r="DK1027" s="9"/>
      <c r="DL1027" s="9"/>
      <c r="DM1027" s="9"/>
      <c r="DN1027" s="9"/>
      <c r="DO1027" s="9"/>
      <c r="DP1027" s="9"/>
      <c r="DQ1027" s="9"/>
      <c r="DR1027" s="9"/>
      <c r="DS1027" s="9"/>
      <c r="DT1027" s="9"/>
      <c r="DU1027" s="9"/>
      <c r="DV1027" s="9"/>
      <c r="DW1027" s="9"/>
      <c r="DX1027" s="9"/>
      <c r="DY1027" s="9"/>
      <c r="DZ1027" s="9"/>
      <c r="EA1027" s="9"/>
      <c r="EB1027" s="9"/>
      <c r="EC1027" s="9"/>
      <c r="ED1027" s="9"/>
      <c r="EE1027" s="9"/>
      <c r="EF1027" s="9"/>
      <c r="EG1027" s="9"/>
      <c r="EH1027" s="9"/>
      <c r="EI1027" s="9"/>
      <c r="EJ1027" s="9"/>
      <c r="EK1027" s="9"/>
      <c r="EL1027" s="9"/>
      <c r="EM1027" s="9"/>
      <c r="EN1027" s="9"/>
      <c r="EO1027" s="9"/>
      <c r="EP1027" s="9"/>
      <c r="EQ1027" s="9"/>
      <c r="ER1027" s="9"/>
      <c r="ES1027" s="9"/>
      <c r="ET1027" s="9"/>
      <c r="EU1027" s="9"/>
      <c r="EV1027" s="9"/>
      <c r="EW1027" s="9"/>
      <c r="EX1027" s="9"/>
      <c r="EY1027" s="9"/>
      <c r="EZ1027" s="9"/>
      <c r="FA1027" s="9"/>
      <c r="FB1027" s="9"/>
      <c r="FC1027" s="9"/>
      <c r="FD1027" s="9"/>
      <c r="FE1027" s="9"/>
      <c r="FF1027" s="9"/>
      <c r="FG1027" s="9"/>
      <c r="FH1027" s="9"/>
      <c r="FI1027" s="9"/>
      <c r="FJ1027" s="9"/>
      <c r="FK1027" s="9"/>
      <c r="FL1027" s="9"/>
      <c r="FM1027" s="9"/>
      <c r="FN1027" s="9"/>
      <c r="FO1027" s="9"/>
      <c r="FP1027" s="9"/>
      <c r="FQ1027" s="9"/>
      <c r="FR1027" s="9"/>
      <c r="FS1027" s="9"/>
      <c r="FT1027" s="9"/>
      <c r="FU1027" s="9"/>
      <c r="FV1027" s="9"/>
      <c r="FW1027" s="9"/>
      <c r="FX1027" s="9"/>
      <c r="FY1027" s="9"/>
      <c r="FZ1027" s="9"/>
      <c r="GA1027" s="9"/>
      <c r="GB1027" s="9"/>
      <c r="GC1027" s="9"/>
      <c r="GD1027" s="9"/>
      <c r="GE1027" s="9"/>
      <c r="GF1027" s="9"/>
      <c r="GG1027" s="9"/>
      <c r="GH1027" s="9"/>
      <c r="GI1027" s="9"/>
      <c r="GJ1027" s="9"/>
      <c r="GK1027" s="9"/>
      <c r="GL1027" s="9"/>
      <c r="GM1027" s="9"/>
      <c r="GN1027" s="9"/>
      <c r="GO1027" s="9"/>
      <c r="GP1027" s="9"/>
      <c r="GQ1027" s="9"/>
      <c r="GR1027" s="9"/>
      <c r="GS1027" s="9"/>
      <c r="GT1027" s="9"/>
      <c r="GU1027" s="9"/>
      <c r="GV1027" s="9"/>
      <c r="GW1027" s="9"/>
      <c r="GX1027" s="9"/>
      <c r="GY1027" s="9"/>
      <c r="GZ1027" s="9"/>
      <c r="HA1027" s="9"/>
      <c r="HB1027" s="9"/>
      <c r="HC1027" s="9"/>
      <c r="HD1027" s="9"/>
      <c r="HE1027" s="9"/>
      <c r="HF1027" s="9"/>
      <c r="HG1027" s="9"/>
      <c r="HH1027" s="9"/>
      <c r="HI1027" s="9"/>
      <c r="HJ1027" s="9"/>
      <c r="HK1027" s="9"/>
      <c r="HL1027" s="9"/>
      <c r="HM1027" s="9"/>
      <c r="HN1027" s="9"/>
      <c r="HO1027" s="9"/>
      <c r="HP1027" s="9"/>
      <c r="HQ1027" s="9"/>
    </row>
    <row r="1028" spans="1:225" ht="15">
      <c r="A1028" s="9"/>
      <c r="B1028" s="9"/>
      <c r="C1028" s="9"/>
      <c r="D1028" s="9"/>
      <c r="E1028" s="10"/>
      <c r="F1028" s="11"/>
      <c r="G1028" s="11"/>
      <c r="H1028" s="11"/>
      <c r="I1028" s="11"/>
      <c r="J1028" s="11"/>
      <c r="K1028" s="12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  <c r="BY1028" s="9"/>
      <c r="BZ1028" s="9"/>
      <c r="CA1028" s="9"/>
      <c r="CB1028" s="9"/>
      <c r="CC1028" s="9"/>
      <c r="CD1028" s="9"/>
      <c r="CE1028" s="9"/>
      <c r="CF1028" s="9"/>
      <c r="CG1028" s="9"/>
      <c r="CH1028" s="9"/>
      <c r="CI1028" s="9"/>
      <c r="CJ1028" s="9"/>
      <c r="CK1028" s="9"/>
      <c r="CL1028" s="9"/>
      <c r="CM1028" s="9"/>
      <c r="CN1028" s="9"/>
      <c r="CO1028" s="9"/>
      <c r="CP1028" s="9"/>
      <c r="CQ1028" s="9"/>
      <c r="CR1028" s="9"/>
      <c r="CS1028" s="9"/>
      <c r="CT1028" s="9"/>
      <c r="CU1028" s="9"/>
      <c r="CV1028" s="9"/>
      <c r="CW1028" s="9"/>
      <c r="CX1028" s="9"/>
      <c r="CY1028" s="9"/>
      <c r="CZ1028" s="9"/>
      <c r="DA1028" s="9"/>
      <c r="DB1028" s="9"/>
      <c r="DC1028" s="9"/>
      <c r="DD1028" s="9"/>
      <c r="DE1028" s="9"/>
      <c r="DF1028" s="9"/>
      <c r="DG1028" s="9"/>
      <c r="DH1028" s="9"/>
      <c r="DI1028" s="9"/>
      <c r="DJ1028" s="9"/>
      <c r="DK1028" s="9"/>
      <c r="DL1028" s="9"/>
      <c r="DM1028" s="9"/>
      <c r="DN1028" s="9"/>
      <c r="DO1028" s="9"/>
      <c r="DP1028" s="9"/>
      <c r="DQ1028" s="9"/>
      <c r="DR1028" s="9"/>
      <c r="DS1028" s="9"/>
      <c r="DT1028" s="9"/>
      <c r="DU1028" s="9"/>
      <c r="DV1028" s="9"/>
      <c r="DW1028" s="9"/>
      <c r="DX1028" s="9"/>
      <c r="DY1028" s="9"/>
      <c r="DZ1028" s="9"/>
      <c r="EA1028" s="9"/>
      <c r="EB1028" s="9"/>
      <c r="EC1028" s="9"/>
      <c r="ED1028" s="9"/>
      <c r="EE1028" s="9"/>
      <c r="EF1028" s="9"/>
      <c r="EG1028" s="9"/>
      <c r="EH1028" s="9"/>
      <c r="EI1028" s="9"/>
      <c r="EJ1028" s="9"/>
      <c r="EK1028" s="9"/>
      <c r="EL1028" s="9"/>
      <c r="EM1028" s="9"/>
      <c r="EN1028" s="9"/>
      <c r="EO1028" s="9"/>
      <c r="EP1028" s="9"/>
      <c r="EQ1028" s="9"/>
      <c r="ER1028" s="9"/>
      <c r="ES1028" s="9"/>
      <c r="ET1028" s="9"/>
      <c r="EU1028" s="9"/>
      <c r="EV1028" s="9"/>
      <c r="EW1028" s="9"/>
      <c r="EX1028" s="9"/>
      <c r="EY1028" s="9"/>
      <c r="EZ1028" s="9"/>
      <c r="FA1028" s="9"/>
      <c r="FB1028" s="9"/>
      <c r="FC1028" s="9"/>
      <c r="FD1028" s="9"/>
      <c r="FE1028" s="9"/>
      <c r="FF1028" s="9"/>
      <c r="FG1028" s="9"/>
      <c r="FH1028" s="9"/>
      <c r="FI1028" s="9"/>
      <c r="FJ1028" s="9"/>
      <c r="FK1028" s="9"/>
      <c r="FL1028" s="9"/>
      <c r="FM1028" s="9"/>
      <c r="FN1028" s="9"/>
      <c r="FO1028" s="9"/>
      <c r="FP1028" s="9"/>
      <c r="FQ1028" s="9"/>
      <c r="FR1028" s="9"/>
      <c r="FS1028" s="9"/>
      <c r="FT1028" s="9"/>
      <c r="FU1028" s="9"/>
      <c r="FV1028" s="9"/>
      <c r="FW1028" s="9"/>
      <c r="FX1028" s="9"/>
      <c r="FY1028" s="9"/>
      <c r="FZ1028" s="9"/>
      <c r="GA1028" s="9"/>
      <c r="GB1028" s="9"/>
      <c r="GC1028" s="9"/>
      <c r="GD1028" s="9"/>
      <c r="GE1028" s="9"/>
      <c r="GF1028" s="9"/>
      <c r="GG1028" s="9"/>
      <c r="GH1028" s="9"/>
      <c r="GI1028" s="9"/>
      <c r="GJ1028" s="9"/>
      <c r="GK1028" s="9"/>
      <c r="GL1028" s="9"/>
      <c r="GM1028" s="9"/>
      <c r="GN1028" s="9"/>
      <c r="GO1028" s="9"/>
      <c r="GP1028" s="9"/>
      <c r="GQ1028" s="9"/>
      <c r="GR1028" s="9"/>
      <c r="GS1028" s="9"/>
      <c r="GT1028" s="9"/>
      <c r="GU1028" s="9"/>
      <c r="GV1028" s="9"/>
      <c r="GW1028" s="9"/>
      <c r="GX1028" s="9"/>
      <c r="GY1028" s="9"/>
      <c r="GZ1028" s="9"/>
      <c r="HA1028" s="9"/>
      <c r="HB1028" s="9"/>
      <c r="HC1028" s="9"/>
      <c r="HD1028" s="9"/>
      <c r="HE1028" s="9"/>
      <c r="HF1028" s="9"/>
      <c r="HG1028" s="9"/>
      <c r="HH1028" s="9"/>
      <c r="HI1028" s="9"/>
      <c r="HJ1028" s="9"/>
      <c r="HK1028" s="9"/>
      <c r="HL1028" s="9"/>
      <c r="HM1028" s="9"/>
      <c r="HN1028" s="9"/>
      <c r="HO1028" s="9"/>
      <c r="HP1028" s="9"/>
      <c r="HQ1028" s="9"/>
    </row>
    <row r="1029" spans="1:225" ht="15">
      <c r="A1029" s="9"/>
      <c r="B1029" s="9"/>
      <c r="C1029" s="9"/>
      <c r="D1029" s="9"/>
      <c r="E1029" s="10"/>
      <c r="F1029" s="11"/>
      <c r="G1029" s="11"/>
      <c r="H1029" s="11"/>
      <c r="I1029" s="11"/>
      <c r="J1029" s="11"/>
      <c r="K1029" s="12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  <c r="BY1029" s="9"/>
      <c r="BZ1029" s="9"/>
      <c r="CA1029" s="9"/>
      <c r="CB1029" s="9"/>
      <c r="CC1029" s="9"/>
      <c r="CD1029" s="9"/>
      <c r="CE1029" s="9"/>
      <c r="CF1029" s="9"/>
      <c r="CG1029" s="9"/>
      <c r="CH1029" s="9"/>
      <c r="CI1029" s="9"/>
      <c r="CJ1029" s="9"/>
      <c r="CK1029" s="9"/>
      <c r="CL1029" s="9"/>
      <c r="CM1029" s="9"/>
      <c r="CN1029" s="9"/>
      <c r="CO1029" s="9"/>
      <c r="CP1029" s="9"/>
      <c r="CQ1029" s="9"/>
      <c r="CR1029" s="9"/>
      <c r="CS1029" s="9"/>
      <c r="CT1029" s="9"/>
      <c r="CU1029" s="9"/>
      <c r="CV1029" s="9"/>
      <c r="CW1029" s="9"/>
      <c r="CX1029" s="9"/>
      <c r="CY1029" s="9"/>
      <c r="CZ1029" s="9"/>
      <c r="DA1029" s="9"/>
      <c r="DB1029" s="9"/>
      <c r="DC1029" s="9"/>
      <c r="DD1029" s="9"/>
      <c r="DE1029" s="9"/>
      <c r="DF1029" s="9"/>
      <c r="DG1029" s="9"/>
      <c r="DH1029" s="9"/>
      <c r="DI1029" s="9"/>
      <c r="DJ1029" s="9"/>
      <c r="DK1029" s="9"/>
      <c r="DL1029" s="9"/>
      <c r="DM1029" s="9"/>
      <c r="DN1029" s="9"/>
      <c r="DO1029" s="9"/>
      <c r="DP1029" s="9"/>
      <c r="DQ1029" s="9"/>
      <c r="DR1029" s="9"/>
      <c r="DS1029" s="9"/>
      <c r="DT1029" s="9"/>
      <c r="DU1029" s="9"/>
      <c r="DV1029" s="9"/>
      <c r="DW1029" s="9"/>
      <c r="DX1029" s="9"/>
      <c r="DY1029" s="9"/>
      <c r="DZ1029" s="9"/>
      <c r="EA1029" s="9"/>
      <c r="EB1029" s="9"/>
      <c r="EC1029" s="9"/>
      <c r="ED1029" s="9"/>
      <c r="EE1029" s="9"/>
      <c r="EF1029" s="9"/>
      <c r="EG1029" s="9"/>
      <c r="EH1029" s="9"/>
      <c r="EI1029" s="9"/>
      <c r="EJ1029" s="9"/>
      <c r="EK1029" s="9"/>
      <c r="EL1029" s="9"/>
      <c r="EM1029" s="9"/>
      <c r="EN1029" s="9"/>
      <c r="EO1029" s="9"/>
      <c r="EP1029" s="9"/>
      <c r="EQ1029" s="9"/>
      <c r="ER1029" s="9"/>
      <c r="ES1029" s="9"/>
      <c r="ET1029" s="9"/>
      <c r="EU1029" s="9"/>
      <c r="EV1029" s="9"/>
      <c r="EW1029" s="9"/>
      <c r="EX1029" s="9"/>
      <c r="EY1029" s="9"/>
      <c r="EZ1029" s="9"/>
      <c r="FA1029" s="9"/>
      <c r="FB1029" s="9"/>
      <c r="FC1029" s="9"/>
      <c r="FD1029" s="9"/>
      <c r="FE1029" s="9"/>
      <c r="FF1029" s="9"/>
      <c r="FG1029" s="9"/>
      <c r="FH1029" s="9"/>
      <c r="FI1029" s="9"/>
      <c r="FJ1029" s="9"/>
      <c r="FK1029" s="9"/>
      <c r="FL1029" s="9"/>
      <c r="FM1029" s="9"/>
      <c r="FN1029" s="9"/>
      <c r="FO1029" s="9"/>
      <c r="FP1029" s="9"/>
      <c r="FQ1029" s="9"/>
      <c r="FR1029" s="9"/>
      <c r="FS1029" s="9"/>
      <c r="FT1029" s="9"/>
      <c r="FU1029" s="9"/>
      <c r="FV1029" s="9"/>
      <c r="FW1029" s="9"/>
      <c r="FX1029" s="9"/>
      <c r="FY1029" s="9"/>
      <c r="FZ1029" s="9"/>
      <c r="GA1029" s="9"/>
      <c r="GB1029" s="9"/>
      <c r="GC1029" s="9"/>
      <c r="GD1029" s="9"/>
      <c r="GE1029" s="9"/>
      <c r="GF1029" s="9"/>
      <c r="GG1029" s="9"/>
      <c r="GH1029" s="9"/>
      <c r="GI1029" s="9"/>
      <c r="GJ1029" s="9"/>
      <c r="GK1029" s="9"/>
      <c r="GL1029" s="9"/>
      <c r="GM1029" s="9"/>
      <c r="GN1029" s="9"/>
      <c r="GO1029" s="9"/>
      <c r="GP1029" s="9"/>
      <c r="GQ1029" s="9"/>
      <c r="GR1029" s="9"/>
      <c r="GS1029" s="9"/>
      <c r="GT1029" s="9"/>
      <c r="GU1029" s="9"/>
      <c r="GV1029" s="9"/>
      <c r="GW1029" s="9"/>
      <c r="GX1029" s="9"/>
      <c r="GY1029" s="9"/>
      <c r="GZ1029" s="9"/>
      <c r="HA1029" s="9"/>
      <c r="HB1029" s="9"/>
      <c r="HC1029" s="9"/>
      <c r="HD1029" s="9"/>
      <c r="HE1029" s="9"/>
      <c r="HF1029" s="9"/>
      <c r="HG1029" s="9"/>
      <c r="HH1029" s="9"/>
      <c r="HI1029" s="9"/>
      <c r="HJ1029" s="9"/>
      <c r="HK1029" s="9"/>
      <c r="HL1029" s="9"/>
      <c r="HM1029" s="9"/>
      <c r="HN1029" s="9"/>
      <c r="HO1029" s="9"/>
      <c r="HP1029" s="9"/>
      <c r="HQ1029" s="9"/>
    </row>
    <row r="1030" spans="1:225" ht="15">
      <c r="A1030" s="9"/>
      <c r="B1030" s="9"/>
      <c r="C1030" s="9"/>
      <c r="D1030" s="9"/>
      <c r="E1030" s="10"/>
      <c r="F1030" s="11"/>
      <c r="G1030" s="11"/>
      <c r="H1030" s="11"/>
      <c r="I1030" s="11"/>
      <c r="J1030" s="11"/>
      <c r="K1030" s="12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  <c r="BY1030" s="9"/>
      <c r="BZ1030" s="9"/>
      <c r="CA1030" s="9"/>
      <c r="CB1030" s="9"/>
      <c r="CC1030" s="9"/>
      <c r="CD1030" s="9"/>
      <c r="CE1030" s="9"/>
      <c r="CF1030" s="9"/>
      <c r="CG1030" s="9"/>
      <c r="CH1030" s="9"/>
      <c r="CI1030" s="9"/>
      <c r="CJ1030" s="9"/>
      <c r="CK1030" s="9"/>
      <c r="CL1030" s="9"/>
      <c r="CM1030" s="9"/>
      <c r="CN1030" s="9"/>
      <c r="CO1030" s="9"/>
      <c r="CP1030" s="9"/>
      <c r="CQ1030" s="9"/>
      <c r="CR1030" s="9"/>
      <c r="CS1030" s="9"/>
      <c r="CT1030" s="9"/>
      <c r="CU1030" s="9"/>
      <c r="CV1030" s="9"/>
      <c r="CW1030" s="9"/>
      <c r="CX1030" s="9"/>
      <c r="CY1030" s="9"/>
      <c r="CZ1030" s="9"/>
      <c r="DA1030" s="9"/>
      <c r="DB1030" s="9"/>
      <c r="DC1030" s="9"/>
      <c r="DD1030" s="9"/>
      <c r="DE1030" s="9"/>
      <c r="DF1030" s="9"/>
      <c r="DG1030" s="9"/>
      <c r="DH1030" s="9"/>
      <c r="DI1030" s="9"/>
      <c r="DJ1030" s="9"/>
      <c r="DK1030" s="9"/>
      <c r="DL1030" s="9"/>
      <c r="DM1030" s="9"/>
      <c r="DN1030" s="9"/>
      <c r="DO1030" s="9"/>
      <c r="DP1030" s="9"/>
      <c r="DQ1030" s="9"/>
      <c r="DR1030" s="9"/>
      <c r="DS1030" s="9"/>
      <c r="DT1030" s="9"/>
      <c r="DU1030" s="9"/>
      <c r="DV1030" s="9"/>
      <c r="DW1030" s="9"/>
      <c r="DX1030" s="9"/>
      <c r="DY1030" s="9"/>
      <c r="DZ1030" s="9"/>
      <c r="EA1030" s="9"/>
      <c r="EB1030" s="9"/>
      <c r="EC1030" s="9"/>
      <c r="ED1030" s="9"/>
      <c r="EE1030" s="9"/>
      <c r="EF1030" s="9"/>
      <c r="EG1030" s="9"/>
      <c r="EH1030" s="9"/>
      <c r="EI1030" s="9"/>
      <c r="EJ1030" s="9"/>
      <c r="EK1030" s="9"/>
      <c r="EL1030" s="9"/>
      <c r="EM1030" s="9"/>
      <c r="EN1030" s="9"/>
      <c r="EO1030" s="9"/>
      <c r="EP1030" s="9"/>
      <c r="EQ1030" s="9"/>
      <c r="ER1030" s="9"/>
      <c r="ES1030" s="9"/>
      <c r="ET1030" s="9"/>
      <c r="EU1030" s="9"/>
      <c r="EV1030" s="9"/>
      <c r="EW1030" s="9"/>
      <c r="EX1030" s="9"/>
      <c r="EY1030" s="9"/>
      <c r="EZ1030" s="9"/>
      <c r="FA1030" s="9"/>
      <c r="FB1030" s="9"/>
      <c r="FC1030" s="9"/>
      <c r="FD1030" s="9"/>
      <c r="FE1030" s="9"/>
      <c r="FF1030" s="9"/>
      <c r="FG1030" s="9"/>
      <c r="FH1030" s="9"/>
      <c r="FI1030" s="9"/>
      <c r="FJ1030" s="9"/>
      <c r="FK1030" s="9"/>
      <c r="FL1030" s="9"/>
      <c r="FM1030" s="9"/>
      <c r="FN1030" s="9"/>
      <c r="FO1030" s="9"/>
      <c r="FP1030" s="9"/>
      <c r="FQ1030" s="9"/>
      <c r="FR1030" s="9"/>
      <c r="FS1030" s="9"/>
      <c r="FT1030" s="9"/>
      <c r="FU1030" s="9"/>
      <c r="FV1030" s="9"/>
      <c r="FW1030" s="9"/>
      <c r="FX1030" s="9"/>
      <c r="FY1030" s="9"/>
      <c r="FZ1030" s="9"/>
      <c r="GA1030" s="9"/>
      <c r="GB1030" s="9"/>
      <c r="GC1030" s="9"/>
      <c r="GD1030" s="9"/>
      <c r="GE1030" s="9"/>
      <c r="GF1030" s="9"/>
      <c r="GG1030" s="9"/>
      <c r="GH1030" s="9"/>
      <c r="GI1030" s="9"/>
      <c r="GJ1030" s="9"/>
      <c r="GK1030" s="9"/>
      <c r="GL1030" s="9"/>
      <c r="GM1030" s="9"/>
      <c r="GN1030" s="9"/>
      <c r="GO1030" s="9"/>
      <c r="GP1030" s="9"/>
      <c r="GQ1030" s="9"/>
      <c r="GR1030" s="9"/>
      <c r="GS1030" s="9"/>
      <c r="GT1030" s="9"/>
      <c r="GU1030" s="9"/>
      <c r="GV1030" s="9"/>
      <c r="GW1030" s="9"/>
      <c r="GX1030" s="9"/>
      <c r="GY1030" s="9"/>
      <c r="GZ1030" s="9"/>
      <c r="HA1030" s="9"/>
      <c r="HB1030" s="9"/>
      <c r="HC1030" s="9"/>
      <c r="HD1030" s="9"/>
      <c r="HE1030" s="9"/>
      <c r="HF1030" s="9"/>
      <c r="HG1030" s="9"/>
      <c r="HH1030" s="9"/>
      <c r="HI1030" s="9"/>
      <c r="HJ1030" s="9"/>
      <c r="HK1030" s="9"/>
      <c r="HL1030" s="9"/>
      <c r="HM1030" s="9"/>
      <c r="HN1030" s="9"/>
      <c r="HO1030" s="9"/>
      <c r="HP1030" s="9"/>
      <c r="HQ1030" s="9"/>
    </row>
    <row r="1031" spans="1:225" ht="15">
      <c r="A1031" s="9"/>
      <c r="B1031" s="9"/>
      <c r="C1031" s="9"/>
      <c r="D1031" s="9"/>
      <c r="E1031" s="10"/>
      <c r="F1031" s="11"/>
      <c r="G1031" s="11"/>
      <c r="H1031" s="11"/>
      <c r="I1031" s="11"/>
      <c r="J1031" s="11"/>
      <c r="K1031" s="12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  <c r="BY1031" s="9"/>
      <c r="BZ1031" s="9"/>
      <c r="CA1031" s="9"/>
      <c r="CB1031" s="9"/>
      <c r="CC1031" s="9"/>
      <c r="CD1031" s="9"/>
      <c r="CE1031" s="9"/>
      <c r="CF1031" s="9"/>
      <c r="CG1031" s="9"/>
      <c r="CH1031" s="9"/>
      <c r="CI1031" s="9"/>
      <c r="CJ1031" s="9"/>
      <c r="CK1031" s="9"/>
      <c r="CL1031" s="9"/>
      <c r="CM1031" s="9"/>
      <c r="CN1031" s="9"/>
      <c r="CO1031" s="9"/>
      <c r="CP1031" s="9"/>
      <c r="CQ1031" s="9"/>
      <c r="CR1031" s="9"/>
      <c r="CS1031" s="9"/>
      <c r="CT1031" s="9"/>
      <c r="CU1031" s="9"/>
      <c r="CV1031" s="9"/>
      <c r="CW1031" s="9"/>
      <c r="CX1031" s="9"/>
      <c r="CY1031" s="9"/>
      <c r="CZ1031" s="9"/>
      <c r="DA1031" s="9"/>
      <c r="DB1031" s="9"/>
      <c r="DC1031" s="9"/>
      <c r="DD1031" s="9"/>
      <c r="DE1031" s="9"/>
      <c r="DF1031" s="9"/>
      <c r="DG1031" s="9"/>
      <c r="DH1031" s="9"/>
      <c r="DI1031" s="9"/>
      <c r="DJ1031" s="9"/>
      <c r="DK1031" s="9"/>
      <c r="DL1031" s="9"/>
      <c r="DM1031" s="9"/>
      <c r="DN1031" s="9"/>
      <c r="DO1031" s="9"/>
      <c r="DP1031" s="9"/>
      <c r="DQ1031" s="9"/>
      <c r="DR1031" s="9"/>
      <c r="DS1031" s="9"/>
      <c r="DT1031" s="9"/>
      <c r="DU1031" s="9"/>
      <c r="DV1031" s="9"/>
      <c r="DW1031" s="9"/>
      <c r="DX1031" s="9"/>
      <c r="DY1031" s="9"/>
      <c r="DZ1031" s="9"/>
      <c r="EA1031" s="9"/>
      <c r="EB1031" s="9"/>
      <c r="EC1031" s="9"/>
      <c r="ED1031" s="9"/>
      <c r="EE1031" s="9"/>
      <c r="EF1031" s="9"/>
      <c r="EG1031" s="9"/>
      <c r="EH1031" s="9"/>
      <c r="EI1031" s="9"/>
      <c r="EJ1031" s="9"/>
      <c r="EK1031" s="9"/>
      <c r="EL1031" s="9"/>
      <c r="EM1031" s="9"/>
      <c r="EN1031" s="9"/>
      <c r="EO1031" s="9"/>
      <c r="EP1031" s="9"/>
      <c r="EQ1031" s="9"/>
      <c r="ER1031" s="9"/>
      <c r="ES1031" s="9"/>
      <c r="ET1031" s="9"/>
      <c r="EU1031" s="9"/>
      <c r="EV1031" s="9"/>
      <c r="EW1031" s="9"/>
      <c r="EX1031" s="9"/>
      <c r="EY1031" s="9"/>
      <c r="EZ1031" s="9"/>
      <c r="FA1031" s="9"/>
      <c r="FB1031" s="9"/>
      <c r="FC1031" s="9"/>
      <c r="FD1031" s="9"/>
      <c r="FE1031" s="9"/>
      <c r="FF1031" s="9"/>
      <c r="FG1031" s="9"/>
      <c r="FH1031" s="9"/>
      <c r="FI1031" s="9"/>
      <c r="FJ1031" s="9"/>
      <c r="FK1031" s="9"/>
      <c r="FL1031" s="9"/>
      <c r="FM1031" s="9"/>
      <c r="FN1031" s="9"/>
      <c r="FO1031" s="9"/>
      <c r="FP1031" s="9"/>
      <c r="FQ1031" s="9"/>
      <c r="FR1031" s="9"/>
      <c r="FS1031" s="9"/>
      <c r="FT1031" s="9"/>
      <c r="FU1031" s="9"/>
      <c r="FV1031" s="9"/>
      <c r="FW1031" s="9"/>
      <c r="FX1031" s="9"/>
      <c r="FY1031" s="9"/>
      <c r="FZ1031" s="9"/>
      <c r="GA1031" s="9"/>
      <c r="GB1031" s="9"/>
      <c r="GC1031" s="9"/>
      <c r="GD1031" s="9"/>
      <c r="GE1031" s="9"/>
      <c r="GF1031" s="9"/>
      <c r="GG1031" s="9"/>
      <c r="GH1031" s="9"/>
      <c r="GI1031" s="9"/>
      <c r="GJ1031" s="9"/>
      <c r="GK1031" s="9"/>
      <c r="GL1031" s="9"/>
      <c r="GM1031" s="9"/>
      <c r="GN1031" s="9"/>
      <c r="GO1031" s="9"/>
      <c r="GP1031" s="9"/>
      <c r="GQ1031" s="9"/>
      <c r="GR1031" s="9"/>
      <c r="GS1031" s="9"/>
      <c r="GT1031" s="9"/>
      <c r="GU1031" s="9"/>
      <c r="GV1031" s="9"/>
      <c r="GW1031" s="9"/>
      <c r="GX1031" s="9"/>
      <c r="GY1031" s="9"/>
      <c r="GZ1031" s="9"/>
      <c r="HA1031" s="9"/>
      <c r="HB1031" s="9"/>
      <c r="HC1031" s="9"/>
      <c r="HD1031" s="9"/>
      <c r="HE1031" s="9"/>
      <c r="HF1031" s="9"/>
      <c r="HG1031" s="9"/>
      <c r="HH1031" s="9"/>
      <c r="HI1031" s="9"/>
      <c r="HJ1031" s="9"/>
      <c r="HK1031" s="9"/>
      <c r="HL1031" s="9"/>
      <c r="HM1031" s="9"/>
      <c r="HN1031" s="9"/>
      <c r="HO1031" s="9"/>
      <c r="HP1031" s="9"/>
      <c r="HQ1031" s="9"/>
    </row>
    <row r="1032" spans="1:225" ht="15">
      <c r="A1032" s="9"/>
      <c r="B1032" s="9"/>
      <c r="C1032" s="9"/>
      <c r="D1032" s="9"/>
      <c r="E1032" s="10"/>
      <c r="F1032" s="11"/>
      <c r="G1032" s="11"/>
      <c r="H1032" s="11"/>
      <c r="I1032" s="11"/>
      <c r="J1032" s="11"/>
      <c r="K1032" s="12"/>
      <c r="L1032" s="10"/>
      <c r="M1032" s="10"/>
      <c r="N1032" s="10"/>
      <c r="O1032" s="9"/>
      <c r="P1032" s="10"/>
      <c r="Q1032" s="10"/>
      <c r="R1032" s="10"/>
      <c r="S1032" s="10"/>
      <c r="T1032" s="10"/>
      <c r="U1032" s="10"/>
      <c r="V1032" s="10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  <c r="BY1032" s="9"/>
      <c r="BZ1032" s="9"/>
      <c r="CA1032" s="9"/>
      <c r="CB1032" s="9"/>
      <c r="CC1032" s="9"/>
      <c r="CD1032" s="9"/>
      <c r="CE1032" s="9"/>
      <c r="CF1032" s="9"/>
      <c r="CG1032" s="9"/>
      <c r="CH1032" s="9"/>
      <c r="CI1032" s="9"/>
      <c r="CJ1032" s="9"/>
      <c r="CK1032" s="9"/>
      <c r="CL1032" s="9"/>
      <c r="CM1032" s="9"/>
      <c r="CN1032" s="9"/>
      <c r="CO1032" s="9"/>
      <c r="CP1032" s="9"/>
      <c r="CQ1032" s="9"/>
      <c r="CR1032" s="9"/>
      <c r="CS1032" s="9"/>
      <c r="CT1032" s="9"/>
      <c r="CU1032" s="9"/>
      <c r="CV1032" s="9"/>
      <c r="CW1032" s="9"/>
      <c r="CX1032" s="9"/>
      <c r="CY1032" s="9"/>
      <c r="CZ1032" s="9"/>
      <c r="DA1032" s="9"/>
      <c r="DB1032" s="9"/>
      <c r="DC1032" s="9"/>
      <c r="DD1032" s="9"/>
      <c r="DE1032" s="9"/>
      <c r="DF1032" s="9"/>
      <c r="DG1032" s="9"/>
      <c r="DH1032" s="9"/>
      <c r="DI1032" s="9"/>
      <c r="DJ1032" s="9"/>
      <c r="DK1032" s="9"/>
      <c r="DL1032" s="9"/>
      <c r="DM1032" s="9"/>
      <c r="DN1032" s="9"/>
      <c r="DO1032" s="9"/>
      <c r="DP1032" s="9"/>
      <c r="DQ1032" s="9"/>
      <c r="DR1032" s="9"/>
      <c r="DS1032" s="9"/>
      <c r="DT1032" s="9"/>
      <c r="DU1032" s="9"/>
      <c r="DV1032" s="9"/>
      <c r="DW1032" s="9"/>
      <c r="DX1032" s="9"/>
      <c r="DY1032" s="9"/>
      <c r="DZ1032" s="9"/>
      <c r="EA1032" s="9"/>
      <c r="EB1032" s="9"/>
      <c r="EC1032" s="9"/>
      <c r="ED1032" s="9"/>
      <c r="EE1032" s="9"/>
      <c r="EF1032" s="9"/>
      <c r="EG1032" s="9"/>
      <c r="EH1032" s="9"/>
      <c r="EI1032" s="9"/>
      <c r="EJ1032" s="9"/>
      <c r="EK1032" s="9"/>
      <c r="EL1032" s="9"/>
      <c r="EM1032" s="9"/>
      <c r="EN1032" s="9"/>
      <c r="EO1032" s="9"/>
      <c r="EP1032" s="9"/>
      <c r="EQ1032" s="9"/>
      <c r="ER1032" s="9"/>
      <c r="ES1032" s="9"/>
      <c r="ET1032" s="9"/>
      <c r="EU1032" s="9"/>
      <c r="EV1032" s="9"/>
      <c r="EW1032" s="9"/>
      <c r="EX1032" s="9"/>
      <c r="EY1032" s="9"/>
      <c r="EZ1032" s="9"/>
      <c r="FA1032" s="9"/>
      <c r="FB1032" s="9"/>
      <c r="FC1032" s="9"/>
      <c r="FD1032" s="9"/>
      <c r="FE1032" s="9"/>
      <c r="FF1032" s="9"/>
      <c r="FG1032" s="9"/>
      <c r="FH1032" s="9"/>
      <c r="FI1032" s="9"/>
      <c r="FJ1032" s="9"/>
      <c r="FK1032" s="9"/>
      <c r="FL1032" s="9"/>
      <c r="FM1032" s="9"/>
      <c r="FN1032" s="9"/>
      <c r="FO1032" s="9"/>
      <c r="FP1032" s="9"/>
      <c r="FQ1032" s="9"/>
      <c r="FR1032" s="9"/>
      <c r="FS1032" s="9"/>
      <c r="FT1032" s="9"/>
      <c r="FU1032" s="9"/>
      <c r="FV1032" s="9"/>
      <c r="FW1032" s="9"/>
      <c r="FX1032" s="9"/>
      <c r="FY1032" s="9"/>
      <c r="FZ1032" s="9"/>
      <c r="GA1032" s="9"/>
      <c r="GB1032" s="9"/>
      <c r="GC1032" s="9"/>
      <c r="GD1032" s="9"/>
      <c r="GE1032" s="9"/>
      <c r="GF1032" s="9"/>
      <c r="GG1032" s="9"/>
      <c r="GH1032" s="9"/>
      <c r="GI1032" s="9"/>
      <c r="GJ1032" s="9"/>
      <c r="GK1032" s="9"/>
      <c r="GL1032" s="9"/>
      <c r="GM1032" s="9"/>
      <c r="GN1032" s="9"/>
      <c r="GO1032" s="9"/>
      <c r="GP1032" s="9"/>
      <c r="GQ1032" s="9"/>
      <c r="GR1032" s="9"/>
      <c r="GS1032" s="9"/>
      <c r="GT1032" s="9"/>
      <c r="GU1032" s="9"/>
      <c r="GV1032" s="9"/>
      <c r="GW1032" s="9"/>
      <c r="GX1032" s="9"/>
      <c r="GY1032" s="9"/>
      <c r="GZ1032" s="9"/>
      <c r="HA1032" s="9"/>
      <c r="HB1032" s="9"/>
      <c r="HC1032" s="9"/>
      <c r="HD1032" s="9"/>
      <c r="HE1032" s="9"/>
      <c r="HF1032" s="9"/>
      <c r="HG1032" s="9"/>
      <c r="HH1032" s="9"/>
      <c r="HI1032" s="9"/>
      <c r="HJ1032" s="9"/>
      <c r="HK1032" s="9"/>
      <c r="HL1032" s="9"/>
      <c r="HM1032" s="9"/>
      <c r="HN1032" s="9"/>
      <c r="HO1032" s="9"/>
      <c r="HP1032" s="9"/>
      <c r="HQ1032" s="9"/>
    </row>
    <row r="1033" spans="1:225" ht="15">
      <c r="A1033" s="9"/>
      <c r="B1033" s="9"/>
      <c r="C1033" s="9"/>
      <c r="D1033" s="9"/>
      <c r="E1033" s="10"/>
      <c r="F1033" s="11"/>
      <c r="G1033" s="11"/>
      <c r="H1033" s="11"/>
      <c r="I1033" s="11"/>
      <c r="J1033" s="11"/>
      <c r="K1033" s="12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  <c r="BY1033" s="9"/>
      <c r="BZ1033" s="9"/>
      <c r="CA1033" s="9"/>
      <c r="CB1033" s="9"/>
      <c r="CC1033" s="9"/>
      <c r="CD1033" s="9"/>
      <c r="CE1033" s="9"/>
      <c r="CF1033" s="9"/>
      <c r="CG1033" s="9"/>
      <c r="CH1033" s="9"/>
      <c r="CI1033" s="9"/>
      <c r="CJ1033" s="9"/>
      <c r="CK1033" s="9"/>
      <c r="CL1033" s="9"/>
      <c r="CM1033" s="9"/>
      <c r="CN1033" s="9"/>
      <c r="CO1033" s="9"/>
      <c r="CP1033" s="9"/>
      <c r="CQ1033" s="9"/>
      <c r="CR1033" s="9"/>
      <c r="CS1033" s="9"/>
      <c r="CT1033" s="9"/>
      <c r="CU1033" s="9"/>
      <c r="CV1033" s="9"/>
      <c r="CW1033" s="9"/>
      <c r="CX1033" s="9"/>
      <c r="CY1033" s="9"/>
      <c r="CZ1033" s="9"/>
      <c r="DA1033" s="9"/>
      <c r="DB1033" s="9"/>
      <c r="DC1033" s="9"/>
      <c r="DD1033" s="9"/>
      <c r="DE1033" s="9"/>
      <c r="DF1033" s="9"/>
      <c r="DG1033" s="9"/>
      <c r="DH1033" s="9"/>
      <c r="DI1033" s="9"/>
      <c r="DJ1033" s="9"/>
      <c r="DK1033" s="9"/>
      <c r="DL1033" s="9"/>
      <c r="DM1033" s="9"/>
      <c r="DN1033" s="9"/>
      <c r="DO1033" s="9"/>
      <c r="DP1033" s="9"/>
      <c r="DQ1033" s="9"/>
      <c r="DR1033" s="9"/>
      <c r="DS1033" s="9"/>
      <c r="DT1033" s="9"/>
      <c r="DU1033" s="9"/>
      <c r="DV1033" s="9"/>
      <c r="DW1033" s="9"/>
      <c r="DX1033" s="9"/>
      <c r="DY1033" s="9"/>
      <c r="DZ1033" s="9"/>
      <c r="EA1033" s="9"/>
      <c r="EB1033" s="9"/>
      <c r="EC1033" s="9"/>
      <c r="ED1033" s="9"/>
      <c r="EE1033" s="9"/>
      <c r="EF1033" s="9"/>
      <c r="EG1033" s="9"/>
      <c r="EH1033" s="9"/>
      <c r="EI1033" s="9"/>
      <c r="EJ1033" s="9"/>
      <c r="EK1033" s="9"/>
      <c r="EL1033" s="9"/>
      <c r="EM1033" s="9"/>
      <c r="EN1033" s="9"/>
      <c r="EO1033" s="9"/>
      <c r="EP1033" s="9"/>
      <c r="EQ1033" s="9"/>
      <c r="ER1033" s="9"/>
      <c r="ES1033" s="9"/>
      <c r="ET1033" s="9"/>
      <c r="EU1033" s="9"/>
      <c r="EV1033" s="9"/>
      <c r="EW1033" s="9"/>
      <c r="EX1033" s="9"/>
      <c r="EY1033" s="9"/>
      <c r="EZ1033" s="9"/>
      <c r="FA1033" s="9"/>
      <c r="FB1033" s="9"/>
      <c r="FC1033" s="9"/>
      <c r="FD1033" s="9"/>
      <c r="FE1033" s="9"/>
      <c r="FF1033" s="9"/>
      <c r="FG1033" s="9"/>
      <c r="FH1033" s="9"/>
      <c r="FI1033" s="9"/>
      <c r="FJ1033" s="9"/>
      <c r="FK1033" s="9"/>
      <c r="FL1033" s="9"/>
      <c r="FM1033" s="9"/>
      <c r="FN1033" s="9"/>
      <c r="FO1033" s="9"/>
      <c r="FP1033" s="9"/>
      <c r="FQ1033" s="9"/>
      <c r="FR1033" s="9"/>
      <c r="FS1033" s="9"/>
      <c r="FT1033" s="9"/>
      <c r="FU1033" s="9"/>
      <c r="FV1033" s="9"/>
      <c r="FW1033" s="9"/>
      <c r="FX1033" s="9"/>
      <c r="FY1033" s="9"/>
      <c r="FZ1033" s="9"/>
      <c r="GA1033" s="9"/>
      <c r="GB1033" s="9"/>
      <c r="GC1033" s="9"/>
      <c r="GD1033" s="9"/>
      <c r="GE1033" s="9"/>
      <c r="GF1033" s="9"/>
      <c r="GG1033" s="9"/>
      <c r="GH1033" s="9"/>
      <c r="GI1033" s="9"/>
      <c r="GJ1033" s="9"/>
      <c r="GK1033" s="9"/>
      <c r="GL1033" s="9"/>
      <c r="GM1033" s="9"/>
      <c r="GN1033" s="9"/>
      <c r="GO1033" s="9"/>
      <c r="GP1033" s="9"/>
      <c r="GQ1033" s="9"/>
      <c r="GR1033" s="9"/>
      <c r="GS1033" s="9"/>
      <c r="GT1033" s="9"/>
      <c r="GU1033" s="9"/>
      <c r="GV1033" s="9"/>
      <c r="GW1033" s="9"/>
      <c r="GX1033" s="9"/>
      <c r="GY1033" s="9"/>
      <c r="GZ1033" s="9"/>
      <c r="HA1033" s="9"/>
      <c r="HB1033" s="9"/>
      <c r="HC1033" s="9"/>
      <c r="HD1033" s="9"/>
      <c r="HE1033" s="9"/>
      <c r="HF1033" s="9"/>
      <c r="HG1033" s="9"/>
      <c r="HH1033" s="9"/>
      <c r="HI1033" s="9"/>
      <c r="HJ1033" s="9"/>
      <c r="HK1033" s="9"/>
      <c r="HL1033" s="9"/>
      <c r="HM1033" s="9"/>
      <c r="HN1033" s="9"/>
      <c r="HO1033" s="9"/>
      <c r="HP1033" s="9"/>
      <c r="HQ1033" s="9"/>
    </row>
    <row r="1034" spans="1:225" ht="15">
      <c r="A1034" s="9"/>
      <c r="B1034" s="9"/>
      <c r="C1034" s="9"/>
      <c r="D1034" s="9"/>
      <c r="E1034" s="10"/>
      <c r="F1034" s="11"/>
      <c r="G1034" s="11"/>
      <c r="H1034" s="11"/>
      <c r="I1034" s="11"/>
      <c r="J1034" s="11"/>
      <c r="K1034" s="12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  <c r="BY1034" s="9"/>
      <c r="BZ1034" s="9"/>
      <c r="CA1034" s="9"/>
      <c r="CB1034" s="9"/>
      <c r="CC1034" s="9"/>
      <c r="CD1034" s="9"/>
      <c r="CE1034" s="9"/>
      <c r="CF1034" s="9"/>
      <c r="CG1034" s="9"/>
      <c r="CH1034" s="9"/>
      <c r="CI1034" s="9"/>
      <c r="CJ1034" s="9"/>
      <c r="CK1034" s="9"/>
      <c r="CL1034" s="9"/>
      <c r="CM1034" s="9"/>
      <c r="CN1034" s="9"/>
      <c r="CO1034" s="9"/>
      <c r="CP1034" s="9"/>
      <c r="CQ1034" s="9"/>
      <c r="CR1034" s="9"/>
      <c r="CS1034" s="9"/>
      <c r="CT1034" s="9"/>
      <c r="CU1034" s="9"/>
      <c r="CV1034" s="9"/>
      <c r="CW1034" s="9"/>
      <c r="CX1034" s="9"/>
      <c r="CY1034" s="9"/>
      <c r="CZ1034" s="9"/>
      <c r="DA1034" s="9"/>
      <c r="DB1034" s="9"/>
      <c r="DC1034" s="9"/>
      <c r="DD1034" s="9"/>
      <c r="DE1034" s="9"/>
      <c r="DF1034" s="9"/>
      <c r="DG1034" s="9"/>
      <c r="DH1034" s="9"/>
      <c r="DI1034" s="9"/>
      <c r="DJ1034" s="9"/>
      <c r="DK1034" s="9"/>
      <c r="DL1034" s="9"/>
      <c r="DM1034" s="9"/>
      <c r="DN1034" s="9"/>
      <c r="DO1034" s="9"/>
      <c r="DP1034" s="9"/>
      <c r="DQ1034" s="9"/>
      <c r="DR1034" s="9"/>
      <c r="DS1034" s="9"/>
      <c r="DT1034" s="9"/>
      <c r="DU1034" s="9"/>
      <c r="DV1034" s="9"/>
      <c r="DW1034" s="9"/>
      <c r="DX1034" s="9"/>
      <c r="DY1034" s="9"/>
      <c r="DZ1034" s="9"/>
      <c r="EA1034" s="9"/>
      <c r="EB1034" s="9"/>
      <c r="EC1034" s="9"/>
      <c r="ED1034" s="9"/>
      <c r="EE1034" s="9"/>
      <c r="EF1034" s="9"/>
      <c r="EG1034" s="9"/>
      <c r="EH1034" s="9"/>
      <c r="EI1034" s="9"/>
      <c r="EJ1034" s="9"/>
      <c r="EK1034" s="9"/>
      <c r="EL1034" s="9"/>
      <c r="EM1034" s="9"/>
      <c r="EN1034" s="9"/>
      <c r="EO1034" s="9"/>
      <c r="EP1034" s="9"/>
      <c r="EQ1034" s="9"/>
      <c r="ER1034" s="9"/>
      <c r="ES1034" s="9"/>
      <c r="ET1034" s="9"/>
      <c r="EU1034" s="9"/>
      <c r="EV1034" s="9"/>
      <c r="EW1034" s="9"/>
      <c r="EX1034" s="9"/>
      <c r="EY1034" s="9"/>
      <c r="EZ1034" s="9"/>
      <c r="FA1034" s="9"/>
      <c r="FB1034" s="9"/>
      <c r="FC1034" s="9"/>
      <c r="FD1034" s="9"/>
      <c r="FE1034" s="9"/>
      <c r="FF1034" s="9"/>
      <c r="FG1034" s="9"/>
      <c r="FH1034" s="9"/>
      <c r="FI1034" s="9"/>
      <c r="FJ1034" s="9"/>
      <c r="FK1034" s="9"/>
      <c r="FL1034" s="9"/>
      <c r="FM1034" s="9"/>
      <c r="FN1034" s="9"/>
      <c r="FO1034" s="9"/>
      <c r="FP1034" s="9"/>
      <c r="FQ1034" s="9"/>
      <c r="FR1034" s="9"/>
      <c r="FS1034" s="9"/>
      <c r="FT1034" s="9"/>
      <c r="FU1034" s="9"/>
      <c r="FV1034" s="9"/>
      <c r="FW1034" s="9"/>
      <c r="FX1034" s="9"/>
      <c r="FY1034" s="9"/>
      <c r="FZ1034" s="9"/>
      <c r="GA1034" s="9"/>
      <c r="GB1034" s="9"/>
      <c r="GC1034" s="9"/>
      <c r="GD1034" s="9"/>
      <c r="GE1034" s="9"/>
      <c r="GF1034" s="9"/>
      <c r="GG1034" s="9"/>
      <c r="GH1034" s="9"/>
      <c r="GI1034" s="9"/>
      <c r="GJ1034" s="9"/>
      <c r="GK1034" s="9"/>
      <c r="GL1034" s="9"/>
      <c r="GM1034" s="9"/>
      <c r="GN1034" s="9"/>
      <c r="GO1034" s="9"/>
      <c r="GP1034" s="9"/>
      <c r="GQ1034" s="9"/>
      <c r="GR1034" s="9"/>
      <c r="GS1034" s="9"/>
      <c r="GT1034" s="9"/>
      <c r="GU1034" s="9"/>
      <c r="GV1034" s="9"/>
      <c r="GW1034" s="9"/>
      <c r="GX1034" s="9"/>
      <c r="GY1034" s="9"/>
      <c r="GZ1034" s="9"/>
      <c r="HA1034" s="9"/>
      <c r="HB1034" s="9"/>
      <c r="HC1034" s="9"/>
      <c r="HD1034" s="9"/>
      <c r="HE1034" s="9"/>
      <c r="HF1034" s="9"/>
      <c r="HG1034" s="9"/>
      <c r="HH1034" s="9"/>
      <c r="HI1034" s="9"/>
      <c r="HJ1034" s="9"/>
      <c r="HK1034" s="9"/>
      <c r="HL1034" s="9"/>
      <c r="HM1034" s="9"/>
      <c r="HN1034" s="9"/>
      <c r="HO1034" s="9"/>
      <c r="HP1034" s="9"/>
      <c r="HQ1034" s="9"/>
    </row>
    <row r="1035" spans="1:225" ht="15">
      <c r="A1035" s="9"/>
      <c r="B1035" s="9"/>
      <c r="C1035" s="9"/>
      <c r="D1035" s="9"/>
      <c r="E1035" s="10"/>
      <c r="F1035" s="11"/>
      <c r="G1035" s="11"/>
      <c r="H1035" s="11"/>
      <c r="I1035" s="11"/>
      <c r="J1035" s="11"/>
      <c r="K1035" s="12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  <c r="BY1035" s="9"/>
      <c r="BZ1035" s="9"/>
      <c r="CA1035" s="9"/>
      <c r="CB1035" s="9"/>
      <c r="CC1035" s="9"/>
      <c r="CD1035" s="9"/>
      <c r="CE1035" s="9"/>
      <c r="CF1035" s="9"/>
      <c r="CG1035" s="9"/>
      <c r="CH1035" s="9"/>
      <c r="CI1035" s="9"/>
      <c r="CJ1035" s="9"/>
      <c r="CK1035" s="9"/>
      <c r="CL1035" s="9"/>
      <c r="CM1035" s="9"/>
      <c r="CN1035" s="9"/>
      <c r="CO1035" s="9"/>
      <c r="CP1035" s="9"/>
      <c r="CQ1035" s="9"/>
      <c r="CR1035" s="9"/>
      <c r="CS1035" s="9"/>
      <c r="CT1035" s="9"/>
      <c r="CU1035" s="9"/>
      <c r="CV1035" s="9"/>
      <c r="CW1035" s="9"/>
      <c r="CX1035" s="9"/>
      <c r="CY1035" s="9"/>
      <c r="CZ1035" s="9"/>
      <c r="DA1035" s="9"/>
      <c r="DB1035" s="9"/>
      <c r="DC1035" s="9"/>
      <c r="DD1035" s="9"/>
      <c r="DE1035" s="9"/>
      <c r="DF1035" s="9"/>
      <c r="DG1035" s="9"/>
      <c r="DH1035" s="9"/>
      <c r="DI1035" s="9"/>
      <c r="DJ1035" s="9"/>
      <c r="DK1035" s="9"/>
      <c r="DL1035" s="9"/>
      <c r="DM1035" s="9"/>
      <c r="DN1035" s="9"/>
      <c r="DO1035" s="9"/>
      <c r="DP1035" s="9"/>
      <c r="DQ1035" s="9"/>
      <c r="DR1035" s="9"/>
      <c r="DS1035" s="9"/>
      <c r="DT1035" s="9"/>
      <c r="DU1035" s="9"/>
      <c r="DV1035" s="9"/>
      <c r="DW1035" s="9"/>
      <c r="DX1035" s="9"/>
      <c r="DY1035" s="9"/>
      <c r="DZ1035" s="9"/>
      <c r="EA1035" s="9"/>
      <c r="EB1035" s="9"/>
      <c r="EC1035" s="9"/>
      <c r="ED1035" s="9"/>
      <c r="EE1035" s="9"/>
      <c r="EF1035" s="9"/>
      <c r="EG1035" s="9"/>
      <c r="EH1035" s="9"/>
      <c r="EI1035" s="9"/>
      <c r="EJ1035" s="9"/>
      <c r="EK1035" s="9"/>
      <c r="EL1035" s="9"/>
      <c r="EM1035" s="9"/>
      <c r="EN1035" s="9"/>
      <c r="EO1035" s="9"/>
      <c r="EP1035" s="9"/>
      <c r="EQ1035" s="9"/>
      <c r="ER1035" s="9"/>
      <c r="ES1035" s="9"/>
      <c r="ET1035" s="9"/>
      <c r="EU1035" s="9"/>
      <c r="EV1035" s="9"/>
      <c r="EW1035" s="9"/>
      <c r="EX1035" s="9"/>
      <c r="EY1035" s="9"/>
      <c r="EZ1035" s="9"/>
      <c r="FA1035" s="9"/>
      <c r="FB1035" s="9"/>
      <c r="FC1035" s="9"/>
      <c r="FD1035" s="9"/>
      <c r="FE1035" s="9"/>
      <c r="FF1035" s="9"/>
      <c r="FG1035" s="9"/>
      <c r="FH1035" s="9"/>
      <c r="FI1035" s="9"/>
      <c r="FJ1035" s="9"/>
      <c r="FK1035" s="9"/>
      <c r="FL1035" s="9"/>
      <c r="FM1035" s="9"/>
      <c r="FN1035" s="9"/>
      <c r="FO1035" s="9"/>
      <c r="FP1035" s="9"/>
      <c r="FQ1035" s="9"/>
      <c r="FR1035" s="9"/>
      <c r="FS1035" s="9"/>
      <c r="FT1035" s="9"/>
      <c r="FU1035" s="9"/>
      <c r="FV1035" s="9"/>
      <c r="FW1035" s="9"/>
      <c r="FX1035" s="9"/>
      <c r="FY1035" s="9"/>
      <c r="FZ1035" s="9"/>
      <c r="GA1035" s="9"/>
      <c r="GB1035" s="9"/>
      <c r="GC1035" s="9"/>
      <c r="GD1035" s="9"/>
      <c r="GE1035" s="9"/>
      <c r="GF1035" s="9"/>
      <c r="GG1035" s="9"/>
      <c r="GH1035" s="9"/>
      <c r="GI1035" s="9"/>
      <c r="GJ1035" s="9"/>
      <c r="GK1035" s="9"/>
      <c r="GL1035" s="9"/>
      <c r="GM1035" s="9"/>
      <c r="GN1035" s="9"/>
      <c r="GO1035" s="9"/>
      <c r="GP1035" s="9"/>
      <c r="GQ1035" s="9"/>
      <c r="GR1035" s="9"/>
      <c r="GS1035" s="9"/>
      <c r="GT1035" s="9"/>
      <c r="GU1035" s="9"/>
      <c r="GV1035" s="9"/>
      <c r="GW1035" s="9"/>
      <c r="GX1035" s="9"/>
      <c r="GY1035" s="9"/>
      <c r="GZ1035" s="9"/>
      <c r="HA1035" s="9"/>
      <c r="HB1035" s="9"/>
      <c r="HC1035" s="9"/>
      <c r="HD1035" s="9"/>
      <c r="HE1035" s="9"/>
      <c r="HF1035" s="9"/>
      <c r="HG1035" s="9"/>
      <c r="HH1035" s="9"/>
      <c r="HI1035" s="9"/>
      <c r="HJ1035" s="9"/>
      <c r="HK1035" s="9"/>
      <c r="HL1035" s="9"/>
      <c r="HM1035" s="9"/>
      <c r="HN1035" s="9"/>
      <c r="HO1035" s="9"/>
      <c r="HP1035" s="9"/>
      <c r="HQ1035" s="9"/>
    </row>
    <row r="1036" spans="1:225" ht="15">
      <c r="A1036" s="9"/>
      <c r="B1036" s="9"/>
      <c r="C1036" s="9"/>
      <c r="D1036" s="9"/>
      <c r="E1036" s="10"/>
      <c r="F1036" s="11"/>
      <c r="G1036" s="11"/>
      <c r="H1036" s="11"/>
      <c r="I1036" s="11"/>
      <c r="J1036" s="11"/>
      <c r="K1036" s="12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  <c r="BY1036" s="9"/>
      <c r="BZ1036" s="9"/>
      <c r="CA1036" s="9"/>
      <c r="CB1036" s="9"/>
      <c r="CC1036" s="9"/>
      <c r="CD1036" s="9"/>
      <c r="CE1036" s="9"/>
      <c r="CF1036" s="9"/>
      <c r="CG1036" s="9"/>
      <c r="CH1036" s="9"/>
      <c r="CI1036" s="9"/>
      <c r="CJ1036" s="9"/>
      <c r="CK1036" s="9"/>
      <c r="CL1036" s="9"/>
      <c r="CM1036" s="9"/>
      <c r="CN1036" s="9"/>
      <c r="CO1036" s="9"/>
      <c r="CP1036" s="9"/>
      <c r="CQ1036" s="9"/>
      <c r="CR1036" s="9"/>
      <c r="CS1036" s="9"/>
      <c r="CT1036" s="9"/>
      <c r="CU1036" s="9"/>
      <c r="CV1036" s="9"/>
      <c r="CW1036" s="9"/>
      <c r="CX1036" s="9"/>
      <c r="CY1036" s="9"/>
      <c r="CZ1036" s="9"/>
      <c r="DA1036" s="9"/>
      <c r="DB1036" s="9"/>
      <c r="DC1036" s="9"/>
      <c r="DD1036" s="9"/>
      <c r="DE1036" s="9"/>
      <c r="DF1036" s="9"/>
      <c r="DG1036" s="9"/>
      <c r="DH1036" s="9"/>
      <c r="DI1036" s="9"/>
      <c r="DJ1036" s="9"/>
      <c r="DK1036" s="9"/>
      <c r="DL1036" s="9"/>
      <c r="DM1036" s="9"/>
      <c r="DN1036" s="9"/>
      <c r="DO1036" s="9"/>
      <c r="DP1036" s="9"/>
      <c r="DQ1036" s="9"/>
      <c r="DR1036" s="9"/>
      <c r="DS1036" s="9"/>
      <c r="DT1036" s="9"/>
      <c r="DU1036" s="9"/>
      <c r="DV1036" s="9"/>
      <c r="DW1036" s="9"/>
      <c r="DX1036" s="9"/>
      <c r="DY1036" s="9"/>
      <c r="DZ1036" s="9"/>
      <c r="EA1036" s="9"/>
      <c r="EB1036" s="9"/>
      <c r="EC1036" s="9"/>
      <c r="ED1036" s="9"/>
      <c r="EE1036" s="9"/>
      <c r="EF1036" s="9"/>
      <c r="EG1036" s="9"/>
      <c r="EH1036" s="9"/>
      <c r="EI1036" s="9"/>
      <c r="EJ1036" s="9"/>
      <c r="EK1036" s="9"/>
      <c r="EL1036" s="9"/>
      <c r="EM1036" s="9"/>
      <c r="EN1036" s="9"/>
      <c r="EO1036" s="9"/>
      <c r="EP1036" s="9"/>
      <c r="EQ1036" s="9"/>
      <c r="ER1036" s="9"/>
      <c r="ES1036" s="9"/>
      <c r="ET1036" s="9"/>
      <c r="EU1036" s="9"/>
      <c r="EV1036" s="9"/>
      <c r="EW1036" s="9"/>
      <c r="EX1036" s="9"/>
      <c r="EY1036" s="9"/>
      <c r="EZ1036" s="9"/>
      <c r="FA1036" s="9"/>
      <c r="FB1036" s="9"/>
      <c r="FC1036" s="9"/>
      <c r="FD1036" s="9"/>
      <c r="FE1036" s="9"/>
      <c r="FF1036" s="9"/>
      <c r="FG1036" s="9"/>
      <c r="FH1036" s="9"/>
      <c r="FI1036" s="9"/>
      <c r="FJ1036" s="9"/>
      <c r="FK1036" s="9"/>
      <c r="FL1036" s="9"/>
      <c r="FM1036" s="9"/>
      <c r="FN1036" s="9"/>
      <c r="FO1036" s="9"/>
      <c r="FP1036" s="9"/>
      <c r="FQ1036" s="9"/>
      <c r="FR1036" s="9"/>
      <c r="FS1036" s="9"/>
      <c r="FT1036" s="9"/>
      <c r="FU1036" s="9"/>
      <c r="FV1036" s="9"/>
      <c r="FW1036" s="9"/>
      <c r="FX1036" s="9"/>
      <c r="FY1036" s="9"/>
      <c r="FZ1036" s="9"/>
      <c r="GA1036" s="9"/>
      <c r="GB1036" s="9"/>
      <c r="GC1036" s="9"/>
      <c r="GD1036" s="9"/>
      <c r="GE1036" s="9"/>
      <c r="GF1036" s="9"/>
      <c r="GG1036" s="9"/>
      <c r="GH1036" s="9"/>
      <c r="GI1036" s="9"/>
      <c r="GJ1036" s="9"/>
      <c r="GK1036" s="9"/>
      <c r="GL1036" s="9"/>
      <c r="GM1036" s="9"/>
      <c r="GN1036" s="9"/>
      <c r="GO1036" s="9"/>
      <c r="GP1036" s="9"/>
      <c r="GQ1036" s="9"/>
      <c r="GR1036" s="9"/>
      <c r="GS1036" s="9"/>
      <c r="GT1036" s="9"/>
      <c r="GU1036" s="9"/>
      <c r="GV1036" s="9"/>
      <c r="GW1036" s="9"/>
      <c r="GX1036" s="9"/>
      <c r="GY1036" s="9"/>
      <c r="GZ1036" s="9"/>
      <c r="HA1036" s="9"/>
      <c r="HB1036" s="9"/>
      <c r="HC1036" s="9"/>
      <c r="HD1036" s="9"/>
      <c r="HE1036" s="9"/>
      <c r="HF1036" s="9"/>
      <c r="HG1036" s="9"/>
      <c r="HH1036" s="9"/>
      <c r="HI1036" s="9"/>
      <c r="HJ1036" s="9"/>
      <c r="HK1036" s="9"/>
      <c r="HL1036" s="9"/>
      <c r="HM1036" s="9"/>
      <c r="HN1036" s="9"/>
      <c r="HO1036" s="9"/>
      <c r="HP1036" s="9"/>
      <c r="HQ1036" s="9"/>
    </row>
    <row r="1037" spans="1:225" ht="15">
      <c r="A1037" s="9"/>
      <c r="B1037" s="9"/>
      <c r="C1037" s="9"/>
      <c r="D1037" s="9"/>
      <c r="E1037" s="10"/>
      <c r="F1037" s="11"/>
      <c r="G1037" s="11"/>
      <c r="H1037" s="11"/>
      <c r="I1037" s="11"/>
      <c r="J1037" s="11"/>
      <c r="K1037" s="12"/>
      <c r="L1037" s="9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  <c r="BY1037" s="9"/>
      <c r="BZ1037" s="9"/>
      <c r="CA1037" s="9"/>
      <c r="CB1037" s="9"/>
      <c r="CC1037" s="9"/>
      <c r="CD1037" s="9"/>
      <c r="CE1037" s="9"/>
      <c r="CF1037" s="9"/>
      <c r="CG1037" s="9"/>
      <c r="CH1037" s="9"/>
      <c r="CI1037" s="9"/>
      <c r="CJ1037" s="9"/>
      <c r="CK1037" s="9"/>
      <c r="CL1037" s="9"/>
      <c r="CM1037" s="9"/>
      <c r="CN1037" s="9"/>
      <c r="CO1037" s="9"/>
      <c r="CP1037" s="9"/>
      <c r="CQ1037" s="9"/>
      <c r="CR1037" s="9"/>
      <c r="CS1037" s="9"/>
      <c r="CT1037" s="9"/>
      <c r="CU1037" s="9"/>
      <c r="CV1037" s="9"/>
      <c r="CW1037" s="9"/>
      <c r="CX1037" s="9"/>
      <c r="CY1037" s="9"/>
      <c r="CZ1037" s="9"/>
      <c r="DA1037" s="9"/>
      <c r="DB1037" s="9"/>
      <c r="DC1037" s="9"/>
      <c r="DD1037" s="9"/>
      <c r="DE1037" s="9"/>
      <c r="DF1037" s="9"/>
      <c r="DG1037" s="9"/>
      <c r="DH1037" s="9"/>
      <c r="DI1037" s="9"/>
      <c r="DJ1037" s="9"/>
      <c r="DK1037" s="9"/>
      <c r="DL1037" s="9"/>
      <c r="DM1037" s="9"/>
      <c r="DN1037" s="9"/>
      <c r="DO1037" s="9"/>
      <c r="DP1037" s="9"/>
      <c r="DQ1037" s="9"/>
      <c r="DR1037" s="9"/>
      <c r="DS1037" s="9"/>
      <c r="DT1037" s="9"/>
      <c r="DU1037" s="9"/>
      <c r="DV1037" s="9"/>
      <c r="DW1037" s="9"/>
      <c r="DX1037" s="9"/>
      <c r="DY1037" s="9"/>
      <c r="DZ1037" s="9"/>
      <c r="EA1037" s="9"/>
      <c r="EB1037" s="9"/>
      <c r="EC1037" s="9"/>
      <c r="ED1037" s="9"/>
      <c r="EE1037" s="9"/>
      <c r="EF1037" s="9"/>
      <c r="EG1037" s="9"/>
      <c r="EH1037" s="9"/>
      <c r="EI1037" s="9"/>
      <c r="EJ1037" s="9"/>
      <c r="EK1037" s="9"/>
      <c r="EL1037" s="9"/>
      <c r="EM1037" s="9"/>
      <c r="EN1037" s="9"/>
      <c r="EO1037" s="9"/>
      <c r="EP1037" s="9"/>
      <c r="EQ1037" s="9"/>
      <c r="ER1037" s="9"/>
      <c r="ES1037" s="9"/>
      <c r="ET1037" s="9"/>
      <c r="EU1037" s="9"/>
      <c r="EV1037" s="9"/>
      <c r="EW1037" s="9"/>
      <c r="EX1037" s="9"/>
      <c r="EY1037" s="9"/>
      <c r="EZ1037" s="9"/>
      <c r="FA1037" s="9"/>
      <c r="FB1037" s="9"/>
      <c r="FC1037" s="9"/>
      <c r="FD1037" s="9"/>
      <c r="FE1037" s="9"/>
      <c r="FF1037" s="9"/>
      <c r="FG1037" s="9"/>
      <c r="FH1037" s="9"/>
      <c r="FI1037" s="9"/>
      <c r="FJ1037" s="9"/>
      <c r="FK1037" s="9"/>
      <c r="FL1037" s="9"/>
      <c r="FM1037" s="9"/>
      <c r="FN1037" s="9"/>
      <c r="FO1037" s="9"/>
      <c r="FP1037" s="9"/>
      <c r="FQ1037" s="9"/>
      <c r="FR1037" s="9"/>
      <c r="FS1037" s="9"/>
      <c r="FT1037" s="9"/>
      <c r="FU1037" s="9"/>
      <c r="FV1037" s="9"/>
      <c r="FW1037" s="9"/>
      <c r="FX1037" s="9"/>
      <c r="FY1037" s="9"/>
      <c r="FZ1037" s="9"/>
      <c r="GA1037" s="9"/>
      <c r="GB1037" s="9"/>
      <c r="GC1037" s="9"/>
      <c r="GD1037" s="9"/>
      <c r="GE1037" s="9"/>
      <c r="GF1037" s="9"/>
      <c r="GG1037" s="9"/>
      <c r="GH1037" s="9"/>
      <c r="GI1037" s="9"/>
      <c r="GJ1037" s="9"/>
      <c r="GK1037" s="9"/>
      <c r="GL1037" s="9"/>
      <c r="GM1037" s="9"/>
      <c r="GN1037" s="9"/>
      <c r="GO1037" s="9"/>
      <c r="GP1037" s="9"/>
      <c r="GQ1037" s="9"/>
      <c r="GR1037" s="9"/>
      <c r="GS1037" s="9"/>
      <c r="GT1037" s="9"/>
      <c r="GU1037" s="9"/>
      <c r="GV1037" s="9"/>
      <c r="GW1037" s="9"/>
      <c r="GX1037" s="9"/>
      <c r="GY1037" s="9"/>
      <c r="GZ1037" s="9"/>
      <c r="HA1037" s="9"/>
      <c r="HB1037" s="9"/>
      <c r="HC1037" s="9"/>
      <c r="HD1037" s="9"/>
      <c r="HE1037" s="9"/>
      <c r="HF1037" s="9"/>
      <c r="HG1037" s="9"/>
      <c r="HH1037" s="9"/>
      <c r="HI1037" s="9"/>
      <c r="HJ1037" s="9"/>
      <c r="HK1037" s="9"/>
      <c r="HL1037" s="9"/>
      <c r="HM1037" s="9"/>
      <c r="HN1037" s="9"/>
      <c r="HO1037" s="9"/>
      <c r="HP1037" s="9"/>
      <c r="HQ1037" s="9"/>
    </row>
    <row r="1038" spans="1:225" ht="15">
      <c r="A1038" s="9"/>
      <c r="B1038" s="9"/>
      <c r="C1038" s="9"/>
      <c r="D1038" s="9"/>
      <c r="E1038" s="10"/>
      <c r="F1038" s="11"/>
      <c r="G1038" s="11"/>
      <c r="H1038" s="11"/>
      <c r="I1038" s="11"/>
      <c r="J1038" s="11"/>
      <c r="K1038" s="12"/>
      <c r="L1038" s="10"/>
      <c r="M1038" s="9"/>
      <c r="N1038" s="10"/>
      <c r="O1038" s="10"/>
      <c r="P1038" s="10"/>
      <c r="Q1038" s="10"/>
      <c r="R1038" s="10"/>
      <c r="S1038" s="10"/>
      <c r="T1038" s="10"/>
      <c r="U1038" s="10"/>
      <c r="V1038" s="10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  <c r="BY1038" s="9"/>
      <c r="BZ1038" s="9"/>
      <c r="CA1038" s="9"/>
      <c r="CB1038" s="9"/>
      <c r="CC1038" s="9"/>
      <c r="CD1038" s="9"/>
      <c r="CE1038" s="9"/>
      <c r="CF1038" s="9"/>
      <c r="CG1038" s="9"/>
      <c r="CH1038" s="9"/>
      <c r="CI1038" s="9"/>
      <c r="CJ1038" s="9"/>
      <c r="CK1038" s="9"/>
      <c r="CL1038" s="9"/>
      <c r="CM1038" s="9"/>
      <c r="CN1038" s="9"/>
      <c r="CO1038" s="9"/>
      <c r="CP1038" s="9"/>
      <c r="CQ1038" s="9"/>
      <c r="CR1038" s="9"/>
      <c r="CS1038" s="9"/>
      <c r="CT1038" s="9"/>
      <c r="CU1038" s="9"/>
      <c r="CV1038" s="9"/>
      <c r="CW1038" s="9"/>
      <c r="CX1038" s="9"/>
      <c r="CY1038" s="9"/>
      <c r="CZ1038" s="9"/>
      <c r="DA1038" s="9"/>
      <c r="DB1038" s="9"/>
      <c r="DC1038" s="9"/>
      <c r="DD1038" s="9"/>
      <c r="DE1038" s="9"/>
      <c r="DF1038" s="9"/>
      <c r="DG1038" s="9"/>
      <c r="DH1038" s="9"/>
      <c r="DI1038" s="9"/>
      <c r="DJ1038" s="9"/>
      <c r="DK1038" s="9"/>
      <c r="DL1038" s="9"/>
      <c r="DM1038" s="9"/>
      <c r="DN1038" s="9"/>
      <c r="DO1038" s="9"/>
      <c r="DP1038" s="9"/>
      <c r="DQ1038" s="9"/>
      <c r="DR1038" s="9"/>
      <c r="DS1038" s="9"/>
      <c r="DT1038" s="9"/>
      <c r="DU1038" s="9"/>
      <c r="DV1038" s="9"/>
      <c r="DW1038" s="9"/>
      <c r="DX1038" s="9"/>
      <c r="DY1038" s="9"/>
      <c r="DZ1038" s="9"/>
      <c r="EA1038" s="9"/>
      <c r="EB1038" s="9"/>
      <c r="EC1038" s="9"/>
      <c r="ED1038" s="9"/>
      <c r="EE1038" s="9"/>
      <c r="EF1038" s="9"/>
      <c r="EG1038" s="9"/>
      <c r="EH1038" s="9"/>
      <c r="EI1038" s="9"/>
      <c r="EJ1038" s="9"/>
      <c r="EK1038" s="9"/>
      <c r="EL1038" s="9"/>
      <c r="EM1038" s="9"/>
      <c r="EN1038" s="9"/>
      <c r="EO1038" s="9"/>
      <c r="EP1038" s="9"/>
      <c r="EQ1038" s="9"/>
      <c r="ER1038" s="9"/>
      <c r="ES1038" s="9"/>
      <c r="ET1038" s="9"/>
      <c r="EU1038" s="9"/>
      <c r="EV1038" s="9"/>
      <c r="EW1038" s="9"/>
      <c r="EX1038" s="9"/>
      <c r="EY1038" s="9"/>
      <c r="EZ1038" s="9"/>
      <c r="FA1038" s="9"/>
      <c r="FB1038" s="9"/>
      <c r="FC1038" s="9"/>
      <c r="FD1038" s="9"/>
      <c r="FE1038" s="9"/>
      <c r="FF1038" s="9"/>
      <c r="FG1038" s="9"/>
      <c r="FH1038" s="9"/>
      <c r="FI1038" s="9"/>
      <c r="FJ1038" s="9"/>
      <c r="FK1038" s="9"/>
      <c r="FL1038" s="9"/>
      <c r="FM1038" s="9"/>
      <c r="FN1038" s="9"/>
      <c r="FO1038" s="9"/>
      <c r="FP1038" s="9"/>
      <c r="FQ1038" s="9"/>
      <c r="FR1038" s="9"/>
      <c r="FS1038" s="9"/>
      <c r="FT1038" s="9"/>
      <c r="FU1038" s="9"/>
      <c r="FV1038" s="9"/>
      <c r="FW1038" s="9"/>
      <c r="FX1038" s="9"/>
      <c r="FY1038" s="9"/>
      <c r="FZ1038" s="9"/>
      <c r="GA1038" s="9"/>
      <c r="GB1038" s="9"/>
      <c r="GC1038" s="9"/>
      <c r="GD1038" s="9"/>
      <c r="GE1038" s="9"/>
      <c r="GF1038" s="9"/>
      <c r="GG1038" s="9"/>
      <c r="GH1038" s="9"/>
      <c r="GI1038" s="9"/>
      <c r="GJ1038" s="9"/>
      <c r="GK1038" s="9"/>
      <c r="GL1038" s="9"/>
      <c r="GM1038" s="9"/>
      <c r="GN1038" s="9"/>
      <c r="GO1038" s="9"/>
      <c r="GP1038" s="9"/>
      <c r="GQ1038" s="9"/>
      <c r="GR1038" s="9"/>
      <c r="GS1038" s="9"/>
      <c r="GT1038" s="9"/>
      <c r="GU1038" s="9"/>
      <c r="GV1038" s="9"/>
      <c r="GW1038" s="9"/>
      <c r="GX1038" s="9"/>
      <c r="GY1038" s="9"/>
      <c r="GZ1038" s="9"/>
      <c r="HA1038" s="9"/>
      <c r="HB1038" s="9"/>
      <c r="HC1038" s="9"/>
      <c r="HD1038" s="9"/>
      <c r="HE1038" s="9"/>
      <c r="HF1038" s="9"/>
      <c r="HG1038" s="9"/>
      <c r="HH1038" s="9"/>
      <c r="HI1038" s="9"/>
      <c r="HJ1038" s="9"/>
      <c r="HK1038" s="9"/>
      <c r="HL1038" s="9"/>
      <c r="HM1038" s="9"/>
      <c r="HN1038" s="9"/>
      <c r="HO1038" s="9"/>
      <c r="HP1038" s="9"/>
      <c r="HQ1038" s="9"/>
    </row>
    <row r="1039" spans="1:225" ht="15">
      <c r="A1039" s="9"/>
      <c r="B1039" s="9"/>
      <c r="C1039" s="9"/>
      <c r="D1039" s="9"/>
      <c r="E1039" s="10"/>
      <c r="F1039" s="11"/>
      <c r="G1039" s="11"/>
      <c r="H1039" s="11"/>
      <c r="I1039" s="11"/>
      <c r="J1039" s="11"/>
      <c r="K1039" s="12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  <c r="BY1039" s="9"/>
      <c r="BZ1039" s="9"/>
      <c r="CA1039" s="9"/>
      <c r="CB1039" s="9"/>
      <c r="CC1039" s="9"/>
      <c r="CD1039" s="9"/>
      <c r="CE1039" s="9"/>
      <c r="CF1039" s="9"/>
      <c r="CG1039" s="9"/>
      <c r="CH1039" s="9"/>
      <c r="CI1039" s="9"/>
      <c r="CJ1039" s="9"/>
      <c r="CK1039" s="9"/>
      <c r="CL1039" s="9"/>
      <c r="CM1039" s="9"/>
      <c r="CN1039" s="9"/>
      <c r="CO1039" s="9"/>
      <c r="CP1039" s="9"/>
      <c r="CQ1039" s="9"/>
      <c r="CR1039" s="9"/>
      <c r="CS1039" s="9"/>
      <c r="CT1039" s="9"/>
      <c r="CU1039" s="9"/>
      <c r="CV1039" s="9"/>
      <c r="CW1039" s="9"/>
      <c r="CX1039" s="9"/>
      <c r="CY1039" s="9"/>
      <c r="CZ1039" s="9"/>
      <c r="DA1039" s="9"/>
      <c r="DB1039" s="9"/>
      <c r="DC1039" s="9"/>
      <c r="DD1039" s="9"/>
      <c r="DE1039" s="9"/>
      <c r="DF1039" s="9"/>
      <c r="DG1039" s="9"/>
      <c r="DH1039" s="9"/>
      <c r="DI1039" s="9"/>
      <c r="DJ1039" s="9"/>
      <c r="DK1039" s="9"/>
      <c r="DL1039" s="9"/>
      <c r="DM1039" s="9"/>
      <c r="DN1039" s="9"/>
      <c r="DO1039" s="9"/>
      <c r="DP1039" s="9"/>
      <c r="DQ1039" s="9"/>
      <c r="DR1039" s="9"/>
      <c r="DS1039" s="9"/>
      <c r="DT1039" s="9"/>
      <c r="DU1039" s="9"/>
      <c r="DV1039" s="9"/>
      <c r="DW1039" s="9"/>
      <c r="DX1039" s="9"/>
      <c r="DY1039" s="9"/>
      <c r="DZ1039" s="9"/>
      <c r="EA1039" s="9"/>
      <c r="EB1039" s="9"/>
      <c r="EC1039" s="9"/>
      <c r="ED1039" s="9"/>
      <c r="EE1039" s="9"/>
      <c r="EF1039" s="9"/>
      <c r="EG1039" s="9"/>
      <c r="EH1039" s="9"/>
      <c r="EI1039" s="9"/>
      <c r="EJ1039" s="9"/>
      <c r="EK1039" s="9"/>
      <c r="EL1039" s="9"/>
      <c r="EM1039" s="9"/>
      <c r="EN1039" s="9"/>
      <c r="EO1039" s="9"/>
      <c r="EP1039" s="9"/>
      <c r="EQ1039" s="9"/>
      <c r="ER1039" s="9"/>
      <c r="ES1039" s="9"/>
      <c r="ET1039" s="9"/>
      <c r="EU1039" s="9"/>
      <c r="EV1039" s="9"/>
      <c r="EW1039" s="9"/>
      <c r="EX1039" s="9"/>
      <c r="EY1039" s="9"/>
      <c r="EZ1039" s="9"/>
      <c r="FA1039" s="9"/>
      <c r="FB1039" s="9"/>
      <c r="FC1039" s="9"/>
      <c r="FD1039" s="9"/>
      <c r="FE1039" s="9"/>
      <c r="FF1039" s="9"/>
      <c r="FG1039" s="9"/>
      <c r="FH1039" s="9"/>
      <c r="FI1039" s="9"/>
      <c r="FJ1039" s="9"/>
      <c r="FK1039" s="9"/>
      <c r="FL1039" s="9"/>
      <c r="FM1039" s="9"/>
      <c r="FN1039" s="9"/>
      <c r="FO1039" s="9"/>
      <c r="FP1039" s="9"/>
      <c r="FQ1039" s="9"/>
      <c r="FR1039" s="9"/>
      <c r="FS1039" s="9"/>
      <c r="FT1039" s="9"/>
      <c r="FU1039" s="9"/>
      <c r="FV1039" s="9"/>
      <c r="FW1039" s="9"/>
      <c r="FX1039" s="9"/>
      <c r="FY1039" s="9"/>
      <c r="FZ1039" s="9"/>
      <c r="GA1039" s="9"/>
      <c r="GB1039" s="9"/>
      <c r="GC1039" s="9"/>
      <c r="GD1039" s="9"/>
      <c r="GE1039" s="9"/>
      <c r="GF1039" s="9"/>
      <c r="GG1039" s="9"/>
      <c r="GH1039" s="9"/>
      <c r="GI1039" s="9"/>
      <c r="GJ1039" s="9"/>
      <c r="GK1039" s="9"/>
      <c r="GL1039" s="9"/>
      <c r="GM1039" s="9"/>
      <c r="GN1039" s="9"/>
      <c r="GO1039" s="9"/>
      <c r="GP1039" s="9"/>
      <c r="GQ1039" s="9"/>
      <c r="GR1039" s="9"/>
      <c r="GS1039" s="9"/>
      <c r="GT1039" s="9"/>
      <c r="GU1039" s="9"/>
      <c r="GV1039" s="9"/>
      <c r="GW1039" s="9"/>
      <c r="GX1039" s="9"/>
      <c r="GY1039" s="9"/>
      <c r="GZ1039" s="9"/>
      <c r="HA1039" s="9"/>
      <c r="HB1039" s="9"/>
      <c r="HC1039" s="9"/>
      <c r="HD1039" s="9"/>
      <c r="HE1039" s="9"/>
      <c r="HF1039" s="9"/>
      <c r="HG1039" s="9"/>
      <c r="HH1039" s="9"/>
      <c r="HI1039" s="9"/>
      <c r="HJ1039" s="9"/>
      <c r="HK1039" s="9"/>
      <c r="HL1039" s="9"/>
      <c r="HM1039" s="9"/>
      <c r="HN1039" s="9"/>
      <c r="HO1039" s="9"/>
      <c r="HP1039" s="9"/>
      <c r="HQ1039" s="9"/>
    </row>
    <row r="1040" spans="1:225" ht="15">
      <c r="A1040" s="9"/>
      <c r="B1040" s="9"/>
      <c r="C1040" s="9"/>
      <c r="D1040" s="9"/>
      <c r="E1040" s="10"/>
      <c r="F1040" s="11"/>
      <c r="G1040" s="11"/>
      <c r="H1040" s="11"/>
      <c r="I1040" s="11"/>
      <c r="J1040" s="11"/>
      <c r="K1040" s="12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  <c r="BY1040" s="9"/>
      <c r="BZ1040" s="9"/>
      <c r="CA1040" s="9"/>
      <c r="CB1040" s="9"/>
      <c r="CC1040" s="9"/>
      <c r="CD1040" s="9"/>
      <c r="CE1040" s="9"/>
      <c r="CF1040" s="9"/>
      <c r="CG1040" s="9"/>
      <c r="CH1040" s="9"/>
      <c r="CI1040" s="9"/>
      <c r="CJ1040" s="9"/>
      <c r="CK1040" s="9"/>
      <c r="CL1040" s="9"/>
      <c r="CM1040" s="9"/>
      <c r="CN1040" s="9"/>
      <c r="CO1040" s="9"/>
      <c r="CP1040" s="9"/>
      <c r="CQ1040" s="9"/>
      <c r="CR1040" s="9"/>
      <c r="CS1040" s="9"/>
      <c r="CT1040" s="9"/>
      <c r="CU1040" s="9"/>
      <c r="CV1040" s="9"/>
      <c r="CW1040" s="9"/>
      <c r="CX1040" s="9"/>
      <c r="CY1040" s="9"/>
      <c r="CZ1040" s="9"/>
      <c r="DA1040" s="9"/>
      <c r="DB1040" s="9"/>
      <c r="DC1040" s="9"/>
      <c r="DD1040" s="9"/>
      <c r="DE1040" s="9"/>
      <c r="DF1040" s="9"/>
      <c r="DG1040" s="9"/>
      <c r="DH1040" s="9"/>
      <c r="DI1040" s="9"/>
      <c r="DJ1040" s="9"/>
      <c r="DK1040" s="9"/>
      <c r="DL1040" s="9"/>
      <c r="DM1040" s="9"/>
      <c r="DN1040" s="9"/>
      <c r="DO1040" s="9"/>
      <c r="DP1040" s="9"/>
      <c r="DQ1040" s="9"/>
      <c r="DR1040" s="9"/>
      <c r="DS1040" s="9"/>
      <c r="DT1040" s="9"/>
      <c r="DU1040" s="9"/>
      <c r="DV1040" s="9"/>
      <c r="DW1040" s="9"/>
      <c r="DX1040" s="9"/>
      <c r="DY1040" s="9"/>
      <c r="DZ1040" s="9"/>
      <c r="EA1040" s="9"/>
      <c r="EB1040" s="9"/>
      <c r="EC1040" s="9"/>
      <c r="ED1040" s="9"/>
      <c r="EE1040" s="9"/>
      <c r="EF1040" s="9"/>
      <c r="EG1040" s="9"/>
      <c r="EH1040" s="9"/>
      <c r="EI1040" s="9"/>
      <c r="EJ1040" s="9"/>
      <c r="EK1040" s="9"/>
      <c r="EL1040" s="9"/>
      <c r="EM1040" s="9"/>
      <c r="EN1040" s="9"/>
      <c r="EO1040" s="9"/>
      <c r="EP1040" s="9"/>
      <c r="EQ1040" s="9"/>
      <c r="ER1040" s="9"/>
      <c r="ES1040" s="9"/>
      <c r="ET1040" s="9"/>
      <c r="EU1040" s="9"/>
      <c r="EV1040" s="9"/>
      <c r="EW1040" s="9"/>
      <c r="EX1040" s="9"/>
      <c r="EY1040" s="9"/>
      <c r="EZ1040" s="9"/>
      <c r="FA1040" s="9"/>
      <c r="FB1040" s="9"/>
      <c r="FC1040" s="9"/>
      <c r="FD1040" s="9"/>
      <c r="FE1040" s="9"/>
      <c r="FF1040" s="9"/>
      <c r="FG1040" s="9"/>
      <c r="FH1040" s="9"/>
      <c r="FI1040" s="9"/>
      <c r="FJ1040" s="9"/>
      <c r="FK1040" s="9"/>
      <c r="FL1040" s="9"/>
      <c r="FM1040" s="9"/>
      <c r="FN1040" s="9"/>
      <c r="FO1040" s="9"/>
      <c r="FP1040" s="9"/>
      <c r="FQ1040" s="9"/>
      <c r="FR1040" s="9"/>
      <c r="FS1040" s="9"/>
      <c r="FT1040" s="9"/>
      <c r="FU1040" s="9"/>
      <c r="FV1040" s="9"/>
      <c r="FW1040" s="9"/>
      <c r="FX1040" s="9"/>
      <c r="FY1040" s="9"/>
      <c r="FZ1040" s="9"/>
      <c r="GA1040" s="9"/>
      <c r="GB1040" s="9"/>
      <c r="GC1040" s="9"/>
      <c r="GD1040" s="9"/>
      <c r="GE1040" s="9"/>
      <c r="GF1040" s="9"/>
      <c r="GG1040" s="9"/>
      <c r="GH1040" s="9"/>
      <c r="GI1040" s="9"/>
      <c r="GJ1040" s="9"/>
      <c r="GK1040" s="9"/>
      <c r="GL1040" s="9"/>
      <c r="GM1040" s="9"/>
      <c r="GN1040" s="9"/>
      <c r="GO1040" s="9"/>
      <c r="GP1040" s="9"/>
      <c r="GQ1040" s="9"/>
      <c r="GR1040" s="9"/>
      <c r="GS1040" s="9"/>
      <c r="GT1040" s="9"/>
      <c r="GU1040" s="9"/>
      <c r="GV1040" s="9"/>
      <c r="GW1040" s="9"/>
      <c r="GX1040" s="9"/>
      <c r="GY1040" s="9"/>
      <c r="GZ1040" s="9"/>
      <c r="HA1040" s="9"/>
      <c r="HB1040" s="9"/>
      <c r="HC1040" s="9"/>
      <c r="HD1040" s="9"/>
      <c r="HE1040" s="9"/>
      <c r="HF1040" s="9"/>
      <c r="HG1040" s="9"/>
      <c r="HH1040" s="9"/>
      <c r="HI1040" s="9"/>
      <c r="HJ1040" s="9"/>
      <c r="HK1040" s="9"/>
      <c r="HL1040" s="9"/>
      <c r="HM1040" s="9"/>
      <c r="HN1040" s="9"/>
      <c r="HO1040" s="9"/>
      <c r="HP1040" s="9"/>
      <c r="HQ1040" s="9"/>
    </row>
    <row r="1041" spans="1:225" ht="15">
      <c r="A1041" s="9"/>
      <c r="B1041" s="9"/>
      <c r="C1041" s="9"/>
      <c r="D1041" s="9"/>
      <c r="E1041" s="10"/>
      <c r="F1041" s="11"/>
      <c r="G1041" s="11"/>
      <c r="H1041" s="11"/>
      <c r="I1041" s="11"/>
      <c r="J1041" s="11"/>
      <c r="K1041" s="12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  <c r="BY1041" s="9"/>
      <c r="BZ1041" s="9"/>
      <c r="CA1041" s="9"/>
      <c r="CB1041" s="9"/>
      <c r="CC1041" s="9"/>
      <c r="CD1041" s="9"/>
      <c r="CE1041" s="9"/>
      <c r="CF1041" s="9"/>
      <c r="CG1041" s="9"/>
      <c r="CH1041" s="9"/>
      <c r="CI1041" s="9"/>
      <c r="CJ1041" s="9"/>
      <c r="CK1041" s="9"/>
      <c r="CL1041" s="9"/>
      <c r="CM1041" s="9"/>
      <c r="CN1041" s="9"/>
      <c r="CO1041" s="9"/>
      <c r="CP1041" s="9"/>
      <c r="CQ1041" s="9"/>
      <c r="CR1041" s="9"/>
      <c r="CS1041" s="9"/>
      <c r="CT1041" s="9"/>
      <c r="CU1041" s="9"/>
      <c r="CV1041" s="9"/>
      <c r="CW1041" s="9"/>
      <c r="CX1041" s="9"/>
      <c r="CY1041" s="9"/>
      <c r="CZ1041" s="9"/>
      <c r="DA1041" s="9"/>
      <c r="DB1041" s="9"/>
      <c r="DC1041" s="9"/>
      <c r="DD1041" s="9"/>
      <c r="DE1041" s="9"/>
      <c r="DF1041" s="9"/>
      <c r="DG1041" s="9"/>
      <c r="DH1041" s="9"/>
      <c r="DI1041" s="9"/>
      <c r="DJ1041" s="9"/>
      <c r="DK1041" s="9"/>
      <c r="DL1041" s="9"/>
      <c r="DM1041" s="9"/>
      <c r="DN1041" s="9"/>
      <c r="DO1041" s="9"/>
      <c r="DP1041" s="9"/>
      <c r="DQ1041" s="9"/>
      <c r="DR1041" s="9"/>
      <c r="DS1041" s="9"/>
      <c r="DT1041" s="9"/>
      <c r="DU1041" s="9"/>
      <c r="DV1041" s="9"/>
      <c r="DW1041" s="9"/>
      <c r="DX1041" s="9"/>
      <c r="DY1041" s="9"/>
      <c r="DZ1041" s="9"/>
      <c r="EA1041" s="9"/>
      <c r="EB1041" s="9"/>
      <c r="EC1041" s="9"/>
      <c r="ED1041" s="9"/>
      <c r="EE1041" s="9"/>
      <c r="EF1041" s="9"/>
      <c r="EG1041" s="9"/>
      <c r="EH1041" s="9"/>
      <c r="EI1041" s="9"/>
      <c r="EJ1041" s="9"/>
      <c r="EK1041" s="9"/>
      <c r="EL1041" s="9"/>
      <c r="EM1041" s="9"/>
      <c r="EN1041" s="9"/>
      <c r="EO1041" s="9"/>
      <c r="EP1041" s="9"/>
      <c r="EQ1041" s="9"/>
      <c r="ER1041" s="9"/>
      <c r="ES1041" s="9"/>
      <c r="ET1041" s="9"/>
      <c r="EU1041" s="9"/>
      <c r="EV1041" s="9"/>
      <c r="EW1041" s="9"/>
      <c r="EX1041" s="9"/>
      <c r="EY1041" s="9"/>
      <c r="EZ1041" s="9"/>
      <c r="FA1041" s="9"/>
      <c r="FB1041" s="9"/>
      <c r="FC1041" s="9"/>
      <c r="FD1041" s="9"/>
      <c r="FE1041" s="9"/>
      <c r="FF1041" s="9"/>
      <c r="FG1041" s="9"/>
      <c r="FH1041" s="9"/>
      <c r="FI1041" s="9"/>
      <c r="FJ1041" s="9"/>
      <c r="FK1041" s="9"/>
      <c r="FL1041" s="9"/>
      <c r="FM1041" s="9"/>
      <c r="FN1041" s="9"/>
      <c r="FO1041" s="9"/>
      <c r="FP1041" s="9"/>
      <c r="FQ1041" s="9"/>
      <c r="FR1041" s="9"/>
      <c r="FS1041" s="9"/>
      <c r="FT1041" s="9"/>
      <c r="FU1041" s="9"/>
      <c r="FV1041" s="9"/>
      <c r="FW1041" s="9"/>
      <c r="FX1041" s="9"/>
      <c r="FY1041" s="9"/>
      <c r="FZ1041" s="9"/>
      <c r="GA1041" s="9"/>
      <c r="GB1041" s="9"/>
      <c r="GC1041" s="9"/>
      <c r="GD1041" s="9"/>
      <c r="GE1041" s="9"/>
      <c r="GF1041" s="9"/>
      <c r="GG1041" s="9"/>
      <c r="GH1041" s="9"/>
      <c r="GI1041" s="9"/>
      <c r="GJ1041" s="9"/>
      <c r="GK1041" s="9"/>
      <c r="GL1041" s="9"/>
      <c r="GM1041" s="9"/>
      <c r="GN1041" s="9"/>
      <c r="GO1041" s="9"/>
      <c r="GP1041" s="9"/>
      <c r="GQ1041" s="9"/>
      <c r="GR1041" s="9"/>
      <c r="GS1041" s="9"/>
      <c r="GT1041" s="9"/>
      <c r="GU1041" s="9"/>
      <c r="GV1041" s="9"/>
      <c r="GW1041" s="9"/>
      <c r="GX1041" s="9"/>
      <c r="GY1041" s="9"/>
      <c r="GZ1041" s="9"/>
      <c r="HA1041" s="9"/>
      <c r="HB1041" s="9"/>
      <c r="HC1041" s="9"/>
      <c r="HD1041" s="9"/>
      <c r="HE1041" s="9"/>
      <c r="HF1041" s="9"/>
      <c r="HG1041" s="9"/>
      <c r="HH1041" s="9"/>
      <c r="HI1041" s="9"/>
      <c r="HJ1041" s="9"/>
      <c r="HK1041" s="9"/>
      <c r="HL1041" s="9"/>
      <c r="HM1041" s="9"/>
      <c r="HN1041" s="9"/>
      <c r="HO1041" s="9"/>
      <c r="HP1041" s="9"/>
      <c r="HQ1041" s="9"/>
    </row>
    <row r="1042" spans="1:225" ht="15">
      <c r="A1042" s="9"/>
      <c r="B1042" s="9"/>
      <c r="C1042" s="9"/>
      <c r="D1042" s="9"/>
      <c r="E1042" s="10"/>
      <c r="F1042" s="11"/>
      <c r="G1042" s="11"/>
      <c r="H1042" s="11"/>
      <c r="I1042" s="11"/>
      <c r="J1042" s="11"/>
      <c r="K1042" s="12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  <c r="BY1042" s="9"/>
      <c r="BZ1042" s="9"/>
      <c r="CA1042" s="9"/>
      <c r="CB1042" s="9"/>
      <c r="CC1042" s="9"/>
      <c r="CD1042" s="9"/>
      <c r="CE1042" s="9"/>
      <c r="CF1042" s="9"/>
      <c r="CG1042" s="9"/>
      <c r="CH1042" s="9"/>
      <c r="CI1042" s="9"/>
      <c r="CJ1042" s="9"/>
      <c r="CK1042" s="9"/>
      <c r="CL1042" s="9"/>
      <c r="CM1042" s="9"/>
      <c r="CN1042" s="9"/>
      <c r="CO1042" s="9"/>
      <c r="CP1042" s="9"/>
      <c r="CQ1042" s="9"/>
      <c r="CR1042" s="9"/>
      <c r="CS1042" s="9"/>
      <c r="CT1042" s="9"/>
      <c r="CU1042" s="9"/>
      <c r="CV1042" s="9"/>
      <c r="CW1042" s="9"/>
      <c r="CX1042" s="9"/>
      <c r="CY1042" s="9"/>
      <c r="CZ1042" s="9"/>
      <c r="DA1042" s="9"/>
      <c r="DB1042" s="9"/>
      <c r="DC1042" s="9"/>
      <c r="DD1042" s="9"/>
      <c r="DE1042" s="9"/>
      <c r="DF1042" s="9"/>
      <c r="DG1042" s="9"/>
      <c r="DH1042" s="9"/>
      <c r="DI1042" s="9"/>
      <c r="DJ1042" s="9"/>
      <c r="DK1042" s="9"/>
      <c r="DL1042" s="9"/>
      <c r="DM1042" s="9"/>
      <c r="DN1042" s="9"/>
      <c r="DO1042" s="9"/>
      <c r="DP1042" s="9"/>
      <c r="DQ1042" s="9"/>
      <c r="DR1042" s="9"/>
      <c r="DS1042" s="9"/>
      <c r="DT1042" s="9"/>
      <c r="DU1042" s="9"/>
      <c r="DV1042" s="9"/>
      <c r="DW1042" s="9"/>
      <c r="DX1042" s="9"/>
      <c r="DY1042" s="9"/>
      <c r="DZ1042" s="9"/>
      <c r="EA1042" s="9"/>
      <c r="EB1042" s="9"/>
      <c r="EC1042" s="9"/>
      <c r="ED1042" s="9"/>
      <c r="EE1042" s="9"/>
      <c r="EF1042" s="9"/>
      <c r="EG1042" s="9"/>
      <c r="EH1042" s="9"/>
      <c r="EI1042" s="9"/>
      <c r="EJ1042" s="9"/>
      <c r="EK1042" s="9"/>
      <c r="EL1042" s="9"/>
      <c r="EM1042" s="9"/>
      <c r="EN1042" s="9"/>
      <c r="EO1042" s="9"/>
      <c r="EP1042" s="9"/>
      <c r="EQ1042" s="9"/>
      <c r="ER1042" s="9"/>
      <c r="ES1042" s="9"/>
      <c r="ET1042" s="9"/>
      <c r="EU1042" s="9"/>
      <c r="EV1042" s="9"/>
      <c r="EW1042" s="9"/>
      <c r="EX1042" s="9"/>
      <c r="EY1042" s="9"/>
      <c r="EZ1042" s="9"/>
      <c r="FA1042" s="9"/>
      <c r="FB1042" s="9"/>
      <c r="FC1042" s="9"/>
      <c r="FD1042" s="9"/>
      <c r="FE1042" s="9"/>
      <c r="FF1042" s="9"/>
      <c r="FG1042" s="9"/>
      <c r="FH1042" s="9"/>
      <c r="FI1042" s="9"/>
      <c r="FJ1042" s="9"/>
      <c r="FK1042" s="9"/>
      <c r="FL1042" s="9"/>
      <c r="FM1042" s="9"/>
      <c r="FN1042" s="9"/>
      <c r="FO1042" s="9"/>
      <c r="FP1042" s="9"/>
      <c r="FQ1042" s="9"/>
      <c r="FR1042" s="9"/>
      <c r="FS1042" s="9"/>
      <c r="FT1042" s="9"/>
      <c r="FU1042" s="9"/>
      <c r="FV1042" s="9"/>
      <c r="FW1042" s="9"/>
      <c r="FX1042" s="9"/>
      <c r="FY1042" s="9"/>
      <c r="FZ1042" s="9"/>
      <c r="GA1042" s="9"/>
      <c r="GB1042" s="9"/>
      <c r="GC1042" s="9"/>
      <c r="GD1042" s="9"/>
      <c r="GE1042" s="9"/>
      <c r="GF1042" s="9"/>
      <c r="GG1042" s="9"/>
      <c r="GH1042" s="9"/>
      <c r="GI1042" s="9"/>
      <c r="GJ1042" s="9"/>
      <c r="GK1042" s="9"/>
      <c r="GL1042" s="9"/>
      <c r="GM1042" s="9"/>
      <c r="GN1042" s="9"/>
      <c r="GO1042" s="9"/>
      <c r="GP1042" s="9"/>
      <c r="GQ1042" s="9"/>
      <c r="GR1042" s="9"/>
      <c r="GS1042" s="9"/>
      <c r="GT1042" s="9"/>
      <c r="GU1042" s="9"/>
      <c r="GV1042" s="9"/>
      <c r="GW1042" s="9"/>
      <c r="GX1042" s="9"/>
      <c r="GY1042" s="9"/>
      <c r="GZ1042" s="9"/>
      <c r="HA1042" s="9"/>
      <c r="HB1042" s="9"/>
      <c r="HC1042" s="9"/>
      <c r="HD1042" s="9"/>
      <c r="HE1042" s="9"/>
      <c r="HF1042" s="9"/>
      <c r="HG1042" s="9"/>
      <c r="HH1042" s="9"/>
      <c r="HI1042" s="9"/>
      <c r="HJ1042" s="9"/>
      <c r="HK1042" s="9"/>
      <c r="HL1042" s="9"/>
      <c r="HM1042" s="9"/>
      <c r="HN1042" s="9"/>
      <c r="HO1042" s="9"/>
      <c r="HP1042" s="9"/>
      <c r="HQ1042" s="9"/>
    </row>
    <row r="1043" spans="1:225" ht="15">
      <c r="A1043" s="9"/>
      <c r="B1043" s="9"/>
      <c r="C1043" s="9"/>
      <c r="D1043" s="9"/>
      <c r="E1043" s="10"/>
      <c r="F1043" s="11"/>
      <c r="G1043" s="11"/>
      <c r="H1043" s="11"/>
      <c r="I1043" s="11"/>
      <c r="J1043" s="11"/>
      <c r="K1043" s="12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  <c r="BY1043" s="9"/>
      <c r="BZ1043" s="9"/>
      <c r="CA1043" s="9"/>
      <c r="CB1043" s="9"/>
      <c r="CC1043" s="9"/>
      <c r="CD1043" s="9"/>
      <c r="CE1043" s="9"/>
      <c r="CF1043" s="9"/>
      <c r="CG1043" s="9"/>
      <c r="CH1043" s="9"/>
      <c r="CI1043" s="9"/>
      <c r="CJ1043" s="9"/>
      <c r="CK1043" s="9"/>
      <c r="CL1043" s="9"/>
      <c r="CM1043" s="9"/>
      <c r="CN1043" s="9"/>
      <c r="CO1043" s="9"/>
      <c r="CP1043" s="9"/>
      <c r="CQ1043" s="9"/>
      <c r="CR1043" s="9"/>
      <c r="CS1043" s="9"/>
      <c r="CT1043" s="9"/>
      <c r="CU1043" s="9"/>
      <c r="CV1043" s="9"/>
      <c r="CW1043" s="9"/>
      <c r="CX1043" s="9"/>
      <c r="CY1043" s="9"/>
      <c r="CZ1043" s="9"/>
      <c r="DA1043" s="9"/>
      <c r="DB1043" s="9"/>
      <c r="DC1043" s="9"/>
      <c r="DD1043" s="9"/>
      <c r="DE1043" s="9"/>
      <c r="DF1043" s="9"/>
      <c r="DG1043" s="9"/>
      <c r="DH1043" s="9"/>
      <c r="DI1043" s="9"/>
      <c r="DJ1043" s="9"/>
      <c r="DK1043" s="9"/>
      <c r="DL1043" s="9"/>
      <c r="DM1043" s="9"/>
      <c r="DN1043" s="9"/>
      <c r="DO1043" s="9"/>
      <c r="DP1043" s="9"/>
      <c r="DQ1043" s="9"/>
      <c r="DR1043" s="9"/>
      <c r="DS1043" s="9"/>
      <c r="DT1043" s="9"/>
      <c r="DU1043" s="9"/>
      <c r="DV1043" s="9"/>
      <c r="DW1043" s="9"/>
      <c r="DX1043" s="9"/>
      <c r="DY1043" s="9"/>
      <c r="DZ1043" s="9"/>
      <c r="EA1043" s="9"/>
      <c r="EB1043" s="9"/>
      <c r="EC1043" s="9"/>
      <c r="ED1043" s="9"/>
      <c r="EE1043" s="9"/>
      <c r="EF1043" s="9"/>
      <c r="EG1043" s="9"/>
      <c r="EH1043" s="9"/>
      <c r="EI1043" s="9"/>
      <c r="EJ1043" s="9"/>
      <c r="EK1043" s="9"/>
      <c r="EL1043" s="9"/>
      <c r="EM1043" s="9"/>
      <c r="EN1043" s="9"/>
      <c r="EO1043" s="9"/>
      <c r="EP1043" s="9"/>
      <c r="EQ1043" s="9"/>
      <c r="ER1043" s="9"/>
      <c r="ES1043" s="9"/>
      <c r="ET1043" s="9"/>
      <c r="EU1043" s="9"/>
      <c r="EV1043" s="9"/>
      <c r="EW1043" s="9"/>
      <c r="EX1043" s="9"/>
      <c r="EY1043" s="9"/>
      <c r="EZ1043" s="9"/>
      <c r="FA1043" s="9"/>
      <c r="FB1043" s="9"/>
      <c r="FC1043" s="9"/>
      <c r="FD1043" s="9"/>
      <c r="FE1043" s="9"/>
      <c r="FF1043" s="9"/>
      <c r="FG1043" s="9"/>
      <c r="FH1043" s="9"/>
      <c r="FI1043" s="9"/>
      <c r="FJ1043" s="9"/>
      <c r="FK1043" s="9"/>
      <c r="FL1043" s="9"/>
      <c r="FM1043" s="9"/>
      <c r="FN1043" s="9"/>
      <c r="FO1043" s="9"/>
      <c r="FP1043" s="9"/>
      <c r="FQ1043" s="9"/>
      <c r="FR1043" s="9"/>
      <c r="FS1043" s="9"/>
      <c r="FT1043" s="9"/>
      <c r="FU1043" s="9"/>
      <c r="FV1043" s="9"/>
      <c r="FW1043" s="9"/>
      <c r="FX1043" s="9"/>
      <c r="FY1043" s="9"/>
      <c r="FZ1043" s="9"/>
      <c r="GA1043" s="9"/>
      <c r="GB1043" s="9"/>
      <c r="GC1043" s="9"/>
      <c r="GD1043" s="9"/>
      <c r="GE1043" s="9"/>
      <c r="GF1043" s="9"/>
      <c r="GG1043" s="9"/>
      <c r="GH1043" s="9"/>
      <c r="GI1043" s="9"/>
      <c r="GJ1043" s="9"/>
      <c r="GK1043" s="9"/>
      <c r="GL1043" s="9"/>
      <c r="GM1043" s="9"/>
      <c r="GN1043" s="9"/>
      <c r="GO1043" s="9"/>
      <c r="GP1043" s="9"/>
      <c r="GQ1043" s="9"/>
      <c r="GR1043" s="9"/>
      <c r="GS1043" s="9"/>
      <c r="GT1043" s="9"/>
      <c r="GU1043" s="9"/>
      <c r="GV1043" s="9"/>
      <c r="GW1043" s="9"/>
      <c r="GX1043" s="9"/>
      <c r="GY1043" s="9"/>
      <c r="GZ1043" s="9"/>
      <c r="HA1043" s="9"/>
      <c r="HB1043" s="9"/>
      <c r="HC1043" s="9"/>
      <c r="HD1043" s="9"/>
      <c r="HE1043" s="9"/>
      <c r="HF1043" s="9"/>
      <c r="HG1043" s="9"/>
      <c r="HH1043" s="9"/>
      <c r="HI1043" s="9"/>
      <c r="HJ1043" s="9"/>
      <c r="HK1043" s="9"/>
      <c r="HL1043" s="9"/>
      <c r="HM1043" s="9"/>
      <c r="HN1043" s="9"/>
      <c r="HO1043" s="9"/>
      <c r="HP1043" s="9"/>
      <c r="HQ1043" s="9"/>
    </row>
    <row r="1044" spans="1:225" ht="15">
      <c r="A1044" s="9"/>
      <c r="B1044" s="9"/>
      <c r="C1044" s="9"/>
      <c r="D1044" s="9"/>
      <c r="E1044" s="10"/>
      <c r="F1044" s="11"/>
      <c r="G1044" s="11"/>
      <c r="H1044" s="11"/>
      <c r="I1044" s="11"/>
      <c r="J1044" s="11"/>
      <c r="K1044" s="12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  <c r="BY1044" s="9"/>
      <c r="BZ1044" s="9"/>
      <c r="CA1044" s="9"/>
      <c r="CB1044" s="9"/>
      <c r="CC1044" s="9"/>
      <c r="CD1044" s="9"/>
      <c r="CE1044" s="9"/>
      <c r="CF1044" s="9"/>
      <c r="CG1044" s="9"/>
      <c r="CH1044" s="9"/>
      <c r="CI1044" s="9"/>
      <c r="CJ1044" s="9"/>
      <c r="CK1044" s="9"/>
      <c r="CL1044" s="9"/>
      <c r="CM1044" s="9"/>
      <c r="CN1044" s="9"/>
      <c r="CO1044" s="9"/>
      <c r="CP1044" s="9"/>
      <c r="CQ1044" s="9"/>
      <c r="CR1044" s="9"/>
      <c r="CS1044" s="9"/>
      <c r="CT1044" s="9"/>
      <c r="CU1044" s="9"/>
      <c r="CV1044" s="9"/>
      <c r="CW1044" s="9"/>
      <c r="CX1044" s="9"/>
      <c r="CY1044" s="9"/>
      <c r="CZ1044" s="9"/>
      <c r="DA1044" s="9"/>
      <c r="DB1044" s="9"/>
      <c r="DC1044" s="9"/>
      <c r="DD1044" s="9"/>
      <c r="DE1044" s="9"/>
      <c r="DF1044" s="9"/>
      <c r="DG1044" s="9"/>
      <c r="DH1044" s="9"/>
      <c r="DI1044" s="9"/>
      <c r="DJ1044" s="9"/>
      <c r="DK1044" s="9"/>
      <c r="DL1044" s="9"/>
      <c r="DM1044" s="9"/>
      <c r="DN1044" s="9"/>
      <c r="DO1044" s="9"/>
      <c r="DP1044" s="9"/>
      <c r="DQ1044" s="9"/>
      <c r="DR1044" s="9"/>
      <c r="DS1044" s="9"/>
      <c r="DT1044" s="9"/>
      <c r="DU1044" s="9"/>
      <c r="DV1044" s="9"/>
      <c r="DW1044" s="9"/>
      <c r="DX1044" s="9"/>
      <c r="DY1044" s="9"/>
      <c r="DZ1044" s="9"/>
      <c r="EA1044" s="9"/>
      <c r="EB1044" s="9"/>
      <c r="EC1044" s="9"/>
      <c r="ED1044" s="9"/>
      <c r="EE1044" s="9"/>
      <c r="EF1044" s="9"/>
      <c r="EG1044" s="9"/>
      <c r="EH1044" s="9"/>
      <c r="EI1044" s="9"/>
      <c r="EJ1044" s="9"/>
      <c r="EK1044" s="9"/>
      <c r="EL1044" s="9"/>
      <c r="EM1044" s="9"/>
      <c r="EN1044" s="9"/>
      <c r="EO1044" s="9"/>
      <c r="EP1044" s="9"/>
      <c r="EQ1044" s="9"/>
      <c r="ER1044" s="9"/>
      <c r="ES1044" s="9"/>
      <c r="ET1044" s="9"/>
      <c r="EU1044" s="9"/>
      <c r="EV1044" s="9"/>
      <c r="EW1044" s="9"/>
      <c r="EX1044" s="9"/>
      <c r="EY1044" s="9"/>
      <c r="EZ1044" s="9"/>
      <c r="FA1044" s="9"/>
      <c r="FB1044" s="9"/>
      <c r="FC1044" s="9"/>
      <c r="FD1044" s="9"/>
      <c r="FE1044" s="9"/>
      <c r="FF1044" s="9"/>
      <c r="FG1044" s="9"/>
      <c r="FH1044" s="9"/>
      <c r="FI1044" s="9"/>
      <c r="FJ1044" s="9"/>
      <c r="FK1044" s="9"/>
      <c r="FL1044" s="9"/>
      <c r="FM1044" s="9"/>
      <c r="FN1044" s="9"/>
      <c r="FO1044" s="9"/>
      <c r="FP1044" s="9"/>
      <c r="FQ1044" s="9"/>
      <c r="FR1044" s="9"/>
      <c r="FS1044" s="9"/>
      <c r="FT1044" s="9"/>
      <c r="FU1044" s="9"/>
      <c r="FV1044" s="9"/>
      <c r="FW1044" s="9"/>
      <c r="FX1044" s="9"/>
      <c r="FY1044" s="9"/>
      <c r="FZ1044" s="9"/>
      <c r="GA1044" s="9"/>
      <c r="GB1044" s="9"/>
      <c r="GC1044" s="9"/>
      <c r="GD1044" s="9"/>
      <c r="GE1044" s="9"/>
      <c r="GF1044" s="9"/>
      <c r="GG1044" s="9"/>
      <c r="GH1044" s="9"/>
      <c r="GI1044" s="9"/>
      <c r="GJ1044" s="9"/>
      <c r="GK1044" s="9"/>
      <c r="GL1044" s="9"/>
      <c r="GM1044" s="9"/>
      <c r="GN1044" s="9"/>
      <c r="GO1044" s="9"/>
      <c r="GP1044" s="9"/>
      <c r="GQ1044" s="9"/>
      <c r="GR1044" s="9"/>
      <c r="GS1044" s="9"/>
      <c r="GT1044" s="9"/>
      <c r="GU1044" s="9"/>
      <c r="GV1044" s="9"/>
      <c r="GW1044" s="9"/>
      <c r="GX1044" s="9"/>
      <c r="GY1044" s="9"/>
      <c r="GZ1044" s="9"/>
      <c r="HA1044" s="9"/>
      <c r="HB1044" s="9"/>
      <c r="HC1044" s="9"/>
      <c r="HD1044" s="9"/>
      <c r="HE1044" s="9"/>
      <c r="HF1044" s="9"/>
      <c r="HG1044" s="9"/>
      <c r="HH1044" s="9"/>
      <c r="HI1044" s="9"/>
      <c r="HJ1044" s="9"/>
      <c r="HK1044" s="9"/>
      <c r="HL1044" s="9"/>
      <c r="HM1044" s="9"/>
      <c r="HN1044" s="9"/>
      <c r="HO1044" s="9"/>
      <c r="HP1044" s="9"/>
      <c r="HQ1044" s="9"/>
    </row>
    <row r="1045" spans="1:225" ht="15">
      <c r="A1045" s="9"/>
      <c r="B1045" s="9"/>
      <c r="C1045" s="9"/>
      <c r="D1045" s="9"/>
      <c r="E1045" s="10"/>
      <c r="F1045" s="11"/>
      <c r="G1045" s="11"/>
      <c r="H1045" s="11"/>
      <c r="I1045" s="11"/>
      <c r="J1045" s="11"/>
      <c r="K1045" s="12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  <c r="BY1045" s="9"/>
      <c r="BZ1045" s="9"/>
      <c r="CA1045" s="9"/>
      <c r="CB1045" s="9"/>
      <c r="CC1045" s="9"/>
      <c r="CD1045" s="9"/>
      <c r="CE1045" s="9"/>
      <c r="CF1045" s="9"/>
      <c r="CG1045" s="9"/>
      <c r="CH1045" s="9"/>
      <c r="CI1045" s="9"/>
      <c r="CJ1045" s="9"/>
      <c r="CK1045" s="9"/>
      <c r="CL1045" s="9"/>
      <c r="CM1045" s="9"/>
      <c r="CN1045" s="9"/>
      <c r="CO1045" s="9"/>
      <c r="CP1045" s="9"/>
      <c r="CQ1045" s="9"/>
      <c r="CR1045" s="9"/>
      <c r="CS1045" s="9"/>
      <c r="CT1045" s="9"/>
      <c r="CU1045" s="9"/>
      <c r="CV1045" s="9"/>
      <c r="CW1045" s="9"/>
      <c r="CX1045" s="9"/>
      <c r="CY1045" s="9"/>
      <c r="CZ1045" s="9"/>
      <c r="DA1045" s="9"/>
      <c r="DB1045" s="9"/>
      <c r="DC1045" s="9"/>
      <c r="DD1045" s="9"/>
      <c r="DE1045" s="9"/>
      <c r="DF1045" s="9"/>
      <c r="DG1045" s="9"/>
      <c r="DH1045" s="9"/>
      <c r="DI1045" s="9"/>
      <c r="DJ1045" s="9"/>
      <c r="DK1045" s="9"/>
      <c r="DL1045" s="9"/>
      <c r="DM1045" s="9"/>
      <c r="DN1045" s="9"/>
      <c r="DO1045" s="9"/>
      <c r="DP1045" s="9"/>
      <c r="DQ1045" s="9"/>
      <c r="DR1045" s="9"/>
      <c r="DS1045" s="9"/>
      <c r="DT1045" s="9"/>
      <c r="DU1045" s="9"/>
      <c r="DV1045" s="9"/>
      <c r="DW1045" s="9"/>
      <c r="DX1045" s="9"/>
      <c r="DY1045" s="9"/>
      <c r="DZ1045" s="9"/>
      <c r="EA1045" s="9"/>
      <c r="EB1045" s="9"/>
      <c r="EC1045" s="9"/>
      <c r="ED1045" s="9"/>
      <c r="EE1045" s="9"/>
      <c r="EF1045" s="9"/>
      <c r="EG1045" s="9"/>
      <c r="EH1045" s="9"/>
      <c r="EI1045" s="9"/>
      <c r="EJ1045" s="9"/>
      <c r="EK1045" s="9"/>
      <c r="EL1045" s="9"/>
      <c r="EM1045" s="9"/>
      <c r="EN1045" s="9"/>
      <c r="EO1045" s="9"/>
      <c r="EP1045" s="9"/>
      <c r="EQ1045" s="9"/>
      <c r="ER1045" s="9"/>
      <c r="ES1045" s="9"/>
      <c r="ET1045" s="9"/>
      <c r="EU1045" s="9"/>
      <c r="EV1045" s="9"/>
      <c r="EW1045" s="9"/>
      <c r="EX1045" s="9"/>
      <c r="EY1045" s="9"/>
      <c r="EZ1045" s="9"/>
      <c r="FA1045" s="9"/>
      <c r="FB1045" s="9"/>
      <c r="FC1045" s="9"/>
      <c r="FD1045" s="9"/>
      <c r="FE1045" s="9"/>
      <c r="FF1045" s="9"/>
      <c r="FG1045" s="9"/>
      <c r="FH1045" s="9"/>
      <c r="FI1045" s="9"/>
      <c r="FJ1045" s="9"/>
      <c r="FK1045" s="9"/>
      <c r="FL1045" s="9"/>
      <c r="FM1045" s="9"/>
      <c r="FN1045" s="9"/>
      <c r="FO1045" s="9"/>
      <c r="FP1045" s="9"/>
      <c r="FQ1045" s="9"/>
      <c r="FR1045" s="9"/>
      <c r="FS1045" s="9"/>
      <c r="FT1045" s="9"/>
      <c r="FU1045" s="9"/>
      <c r="FV1045" s="9"/>
      <c r="FW1045" s="9"/>
      <c r="FX1045" s="9"/>
      <c r="FY1045" s="9"/>
      <c r="FZ1045" s="9"/>
      <c r="GA1045" s="9"/>
      <c r="GB1045" s="9"/>
      <c r="GC1045" s="9"/>
      <c r="GD1045" s="9"/>
      <c r="GE1045" s="9"/>
      <c r="GF1045" s="9"/>
      <c r="GG1045" s="9"/>
      <c r="GH1045" s="9"/>
      <c r="GI1045" s="9"/>
      <c r="GJ1045" s="9"/>
      <c r="GK1045" s="9"/>
      <c r="GL1045" s="9"/>
      <c r="GM1045" s="9"/>
      <c r="GN1045" s="9"/>
      <c r="GO1045" s="9"/>
      <c r="GP1045" s="9"/>
      <c r="GQ1045" s="9"/>
      <c r="GR1045" s="9"/>
      <c r="GS1045" s="9"/>
      <c r="GT1045" s="9"/>
      <c r="GU1045" s="9"/>
      <c r="GV1045" s="9"/>
      <c r="GW1045" s="9"/>
      <c r="GX1045" s="9"/>
      <c r="GY1045" s="9"/>
      <c r="GZ1045" s="9"/>
      <c r="HA1045" s="9"/>
      <c r="HB1045" s="9"/>
      <c r="HC1045" s="9"/>
      <c r="HD1045" s="9"/>
      <c r="HE1045" s="9"/>
      <c r="HF1045" s="9"/>
      <c r="HG1045" s="9"/>
      <c r="HH1045" s="9"/>
      <c r="HI1045" s="9"/>
      <c r="HJ1045" s="9"/>
      <c r="HK1045" s="9"/>
      <c r="HL1045" s="9"/>
      <c r="HM1045" s="9"/>
      <c r="HN1045" s="9"/>
      <c r="HO1045" s="9"/>
      <c r="HP1045" s="9"/>
      <c r="HQ1045" s="9"/>
    </row>
    <row r="1046" spans="1:225" ht="15">
      <c r="A1046" s="9"/>
      <c r="B1046" s="9"/>
      <c r="C1046" s="9"/>
      <c r="D1046" s="9"/>
      <c r="E1046" s="10"/>
      <c r="F1046" s="11"/>
      <c r="G1046" s="11"/>
      <c r="H1046" s="11"/>
      <c r="I1046" s="11"/>
      <c r="J1046" s="11"/>
      <c r="K1046" s="12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  <c r="BY1046" s="9"/>
      <c r="BZ1046" s="9"/>
      <c r="CA1046" s="9"/>
      <c r="CB1046" s="9"/>
      <c r="CC1046" s="9"/>
      <c r="CD1046" s="9"/>
      <c r="CE1046" s="9"/>
      <c r="CF1046" s="9"/>
      <c r="CG1046" s="9"/>
      <c r="CH1046" s="9"/>
      <c r="CI1046" s="9"/>
      <c r="CJ1046" s="9"/>
      <c r="CK1046" s="9"/>
      <c r="CL1046" s="9"/>
      <c r="CM1046" s="9"/>
      <c r="CN1046" s="9"/>
      <c r="CO1046" s="9"/>
      <c r="CP1046" s="9"/>
      <c r="CQ1046" s="9"/>
      <c r="CR1046" s="9"/>
      <c r="CS1046" s="9"/>
      <c r="CT1046" s="9"/>
      <c r="CU1046" s="9"/>
      <c r="CV1046" s="9"/>
      <c r="CW1046" s="9"/>
      <c r="CX1046" s="9"/>
      <c r="CY1046" s="9"/>
      <c r="CZ1046" s="9"/>
      <c r="DA1046" s="9"/>
      <c r="DB1046" s="9"/>
      <c r="DC1046" s="9"/>
      <c r="DD1046" s="9"/>
      <c r="DE1046" s="9"/>
      <c r="DF1046" s="9"/>
      <c r="DG1046" s="9"/>
      <c r="DH1046" s="9"/>
      <c r="DI1046" s="9"/>
      <c r="DJ1046" s="9"/>
      <c r="DK1046" s="9"/>
      <c r="DL1046" s="9"/>
      <c r="DM1046" s="9"/>
      <c r="DN1046" s="9"/>
      <c r="DO1046" s="9"/>
      <c r="DP1046" s="9"/>
      <c r="DQ1046" s="9"/>
      <c r="DR1046" s="9"/>
      <c r="DS1046" s="9"/>
      <c r="DT1046" s="9"/>
      <c r="DU1046" s="9"/>
      <c r="DV1046" s="9"/>
      <c r="DW1046" s="9"/>
      <c r="DX1046" s="9"/>
      <c r="DY1046" s="9"/>
      <c r="DZ1046" s="9"/>
      <c r="EA1046" s="9"/>
      <c r="EB1046" s="9"/>
      <c r="EC1046" s="9"/>
      <c r="ED1046" s="9"/>
      <c r="EE1046" s="9"/>
      <c r="EF1046" s="9"/>
      <c r="EG1046" s="9"/>
      <c r="EH1046" s="9"/>
      <c r="EI1046" s="9"/>
      <c r="EJ1046" s="9"/>
      <c r="EK1046" s="9"/>
      <c r="EL1046" s="9"/>
      <c r="EM1046" s="9"/>
      <c r="EN1046" s="9"/>
      <c r="EO1046" s="9"/>
      <c r="EP1046" s="9"/>
      <c r="EQ1046" s="9"/>
      <c r="ER1046" s="9"/>
      <c r="ES1046" s="9"/>
      <c r="ET1046" s="9"/>
      <c r="EU1046" s="9"/>
      <c r="EV1046" s="9"/>
      <c r="EW1046" s="9"/>
      <c r="EX1046" s="9"/>
      <c r="EY1046" s="9"/>
      <c r="EZ1046" s="9"/>
      <c r="FA1046" s="9"/>
      <c r="FB1046" s="9"/>
      <c r="FC1046" s="9"/>
      <c r="FD1046" s="9"/>
      <c r="FE1046" s="9"/>
      <c r="FF1046" s="9"/>
      <c r="FG1046" s="9"/>
      <c r="FH1046" s="9"/>
      <c r="FI1046" s="9"/>
      <c r="FJ1046" s="9"/>
      <c r="FK1046" s="9"/>
      <c r="FL1046" s="9"/>
      <c r="FM1046" s="9"/>
      <c r="FN1046" s="9"/>
      <c r="FO1046" s="9"/>
      <c r="FP1046" s="9"/>
      <c r="FQ1046" s="9"/>
      <c r="FR1046" s="9"/>
      <c r="FS1046" s="9"/>
      <c r="FT1046" s="9"/>
      <c r="FU1046" s="9"/>
      <c r="FV1046" s="9"/>
      <c r="FW1046" s="9"/>
      <c r="FX1046" s="9"/>
      <c r="FY1046" s="9"/>
      <c r="FZ1046" s="9"/>
      <c r="GA1046" s="9"/>
      <c r="GB1046" s="9"/>
      <c r="GC1046" s="9"/>
      <c r="GD1046" s="9"/>
      <c r="GE1046" s="9"/>
      <c r="GF1046" s="9"/>
      <c r="GG1046" s="9"/>
      <c r="GH1046" s="9"/>
      <c r="GI1046" s="9"/>
      <c r="GJ1046" s="9"/>
      <c r="GK1046" s="9"/>
      <c r="GL1046" s="9"/>
      <c r="GM1046" s="9"/>
      <c r="GN1046" s="9"/>
      <c r="GO1046" s="9"/>
      <c r="GP1046" s="9"/>
      <c r="GQ1046" s="9"/>
      <c r="GR1046" s="9"/>
      <c r="GS1046" s="9"/>
      <c r="GT1046" s="9"/>
      <c r="GU1046" s="9"/>
      <c r="GV1046" s="9"/>
      <c r="GW1046" s="9"/>
      <c r="GX1046" s="9"/>
      <c r="GY1046" s="9"/>
      <c r="GZ1046" s="9"/>
      <c r="HA1046" s="9"/>
      <c r="HB1046" s="9"/>
      <c r="HC1046" s="9"/>
      <c r="HD1046" s="9"/>
      <c r="HE1046" s="9"/>
      <c r="HF1046" s="9"/>
      <c r="HG1046" s="9"/>
      <c r="HH1046" s="9"/>
      <c r="HI1046" s="9"/>
      <c r="HJ1046" s="9"/>
      <c r="HK1046" s="9"/>
      <c r="HL1046" s="9"/>
      <c r="HM1046" s="9"/>
      <c r="HN1046" s="9"/>
      <c r="HO1046" s="9"/>
      <c r="HP1046" s="9"/>
      <c r="HQ1046" s="9"/>
    </row>
    <row r="1047" spans="1:225" ht="15">
      <c r="A1047" s="9"/>
      <c r="B1047" s="9"/>
      <c r="C1047" s="9"/>
      <c r="D1047" s="9"/>
      <c r="E1047" s="10"/>
      <c r="F1047" s="11"/>
      <c r="G1047" s="11"/>
      <c r="H1047" s="11"/>
      <c r="I1047" s="11"/>
      <c r="J1047" s="11"/>
      <c r="K1047" s="12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  <c r="BY1047" s="9"/>
      <c r="BZ1047" s="9"/>
      <c r="CA1047" s="9"/>
      <c r="CB1047" s="9"/>
      <c r="CC1047" s="9"/>
      <c r="CD1047" s="9"/>
      <c r="CE1047" s="9"/>
      <c r="CF1047" s="9"/>
      <c r="CG1047" s="9"/>
      <c r="CH1047" s="9"/>
      <c r="CI1047" s="9"/>
      <c r="CJ1047" s="9"/>
      <c r="CK1047" s="9"/>
      <c r="CL1047" s="9"/>
      <c r="CM1047" s="9"/>
      <c r="CN1047" s="9"/>
      <c r="CO1047" s="9"/>
      <c r="CP1047" s="9"/>
      <c r="CQ1047" s="9"/>
      <c r="CR1047" s="9"/>
      <c r="CS1047" s="9"/>
      <c r="CT1047" s="9"/>
      <c r="CU1047" s="9"/>
      <c r="CV1047" s="9"/>
      <c r="CW1047" s="9"/>
      <c r="CX1047" s="9"/>
      <c r="CY1047" s="9"/>
      <c r="CZ1047" s="9"/>
      <c r="DA1047" s="9"/>
      <c r="DB1047" s="9"/>
      <c r="DC1047" s="9"/>
      <c r="DD1047" s="9"/>
      <c r="DE1047" s="9"/>
      <c r="DF1047" s="9"/>
      <c r="DG1047" s="9"/>
      <c r="DH1047" s="9"/>
      <c r="DI1047" s="9"/>
      <c r="DJ1047" s="9"/>
      <c r="DK1047" s="9"/>
      <c r="DL1047" s="9"/>
      <c r="DM1047" s="9"/>
      <c r="DN1047" s="9"/>
      <c r="DO1047" s="9"/>
      <c r="DP1047" s="9"/>
      <c r="DQ1047" s="9"/>
      <c r="DR1047" s="9"/>
      <c r="DS1047" s="9"/>
      <c r="DT1047" s="9"/>
      <c r="DU1047" s="9"/>
      <c r="DV1047" s="9"/>
      <c r="DW1047" s="9"/>
      <c r="DX1047" s="9"/>
      <c r="DY1047" s="9"/>
      <c r="DZ1047" s="9"/>
      <c r="EA1047" s="9"/>
      <c r="EB1047" s="9"/>
      <c r="EC1047" s="9"/>
      <c r="ED1047" s="9"/>
      <c r="EE1047" s="9"/>
      <c r="EF1047" s="9"/>
      <c r="EG1047" s="9"/>
      <c r="EH1047" s="9"/>
      <c r="EI1047" s="9"/>
      <c r="EJ1047" s="9"/>
      <c r="EK1047" s="9"/>
      <c r="EL1047" s="9"/>
      <c r="EM1047" s="9"/>
      <c r="EN1047" s="9"/>
      <c r="EO1047" s="9"/>
      <c r="EP1047" s="9"/>
      <c r="EQ1047" s="9"/>
      <c r="ER1047" s="9"/>
      <c r="ES1047" s="9"/>
      <c r="ET1047" s="9"/>
      <c r="EU1047" s="9"/>
      <c r="EV1047" s="9"/>
      <c r="EW1047" s="9"/>
      <c r="EX1047" s="9"/>
      <c r="EY1047" s="9"/>
      <c r="EZ1047" s="9"/>
      <c r="FA1047" s="9"/>
      <c r="FB1047" s="9"/>
      <c r="FC1047" s="9"/>
      <c r="FD1047" s="9"/>
      <c r="FE1047" s="9"/>
      <c r="FF1047" s="9"/>
      <c r="FG1047" s="9"/>
      <c r="FH1047" s="9"/>
      <c r="FI1047" s="9"/>
      <c r="FJ1047" s="9"/>
      <c r="FK1047" s="9"/>
      <c r="FL1047" s="9"/>
      <c r="FM1047" s="9"/>
      <c r="FN1047" s="9"/>
      <c r="FO1047" s="9"/>
      <c r="FP1047" s="9"/>
      <c r="FQ1047" s="9"/>
      <c r="FR1047" s="9"/>
      <c r="FS1047" s="9"/>
      <c r="FT1047" s="9"/>
      <c r="FU1047" s="9"/>
      <c r="FV1047" s="9"/>
      <c r="FW1047" s="9"/>
      <c r="FX1047" s="9"/>
      <c r="FY1047" s="9"/>
      <c r="FZ1047" s="9"/>
      <c r="GA1047" s="9"/>
      <c r="GB1047" s="9"/>
      <c r="GC1047" s="9"/>
      <c r="GD1047" s="9"/>
      <c r="GE1047" s="9"/>
      <c r="GF1047" s="9"/>
      <c r="GG1047" s="9"/>
      <c r="GH1047" s="9"/>
      <c r="GI1047" s="9"/>
      <c r="GJ1047" s="9"/>
      <c r="GK1047" s="9"/>
      <c r="GL1047" s="9"/>
      <c r="GM1047" s="9"/>
      <c r="GN1047" s="9"/>
      <c r="GO1047" s="9"/>
      <c r="GP1047" s="9"/>
      <c r="GQ1047" s="9"/>
      <c r="GR1047" s="9"/>
      <c r="GS1047" s="9"/>
      <c r="GT1047" s="9"/>
      <c r="GU1047" s="9"/>
      <c r="GV1047" s="9"/>
      <c r="GW1047" s="9"/>
      <c r="GX1047" s="9"/>
      <c r="GY1047" s="9"/>
      <c r="GZ1047" s="9"/>
      <c r="HA1047" s="9"/>
      <c r="HB1047" s="9"/>
      <c r="HC1047" s="9"/>
      <c r="HD1047" s="9"/>
      <c r="HE1047" s="9"/>
      <c r="HF1047" s="9"/>
      <c r="HG1047" s="9"/>
      <c r="HH1047" s="9"/>
      <c r="HI1047" s="9"/>
      <c r="HJ1047" s="9"/>
      <c r="HK1047" s="9"/>
      <c r="HL1047" s="9"/>
      <c r="HM1047" s="9"/>
      <c r="HN1047" s="9"/>
      <c r="HO1047" s="9"/>
      <c r="HP1047" s="9"/>
      <c r="HQ1047" s="9"/>
    </row>
    <row r="1048" spans="1:225" ht="15">
      <c r="A1048" s="9"/>
      <c r="B1048" s="9"/>
      <c r="C1048" s="9"/>
      <c r="D1048" s="9"/>
      <c r="E1048" s="10"/>
      <c r="F1048" s="11"/>
      <c r="G1048" s="11"/>
      <c r="H1048" s="11"/>
      <c r="I1048" s="11"/>
      <c r="J1048" s="11"/>
      <c r="K1048" s="12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  <c r="BY1048" s="9"/>
      <c r="BZ1048" s="9"/>
      <c r="CA1048" s="9"/>
      <c r="CB1048" s="9"/>
      <c r="CC1048" s="9"/>
      <c r="CD1048" s="9"/>
      <c r="CE1048" s="9"/>
      <c r="CF1048" s="9"/>
      <c r="CG1048" s="9"/>
      <c r="CH1048" s="9"/>
      <c r="CI1048" s="9"/>
      <c r="CJ1048" s="9"/>
      <c r="CK1048" s="9"/>
      <c r="CL1048" s="9"/>
      <c r="CM1048" s="9"/>
      <c r="CN1048" s="9"/>
      <c r="CO1048" s="9"/>
      <c r="CP1048" s="9"/>
      <c r="CQ1048" s="9"/>
      <c r="CR1048" s="9"/>
      <c r="CS1048" s="9"/>
      <c r="CT1048" s="9"/>
      <c r="CU1048" s="9"/>
      <c r="CV1048" s="9"/>
      <c r="CW1048" s="9"/>
      <c r="CX1048" s="9"/>
      <c r="CY1048" s="9"/>
      <c r="CZ1048" s="9"/>
      <c r="DA1048" s="9"/>
      <c r="DB1048" s="9"/>
      <c r="DC1048" s="9"/>
      <c r="DD1048" s="9"/>
      <c r="DE1048" s="9"/>
      <c r="DF1048" s="9"/>
      <c r="DG1048" s="9"/>
      <c r="DH1048" s="9"/>
      <c r="DI1048" s="9"/>
      <c r="DJ1048" s="9"/>
      <c r="DK1048" s="9"/>
      <c r="DL1048" s="9"/>
      <c r="DM1048" s="9"/>
      <c r="DN1048" s="9"/>
      <c r="DO1048" s="9"/>
      <c r="DP1048" s="9"/>
      <c r="DQ1048" s="9"/>
      <c r="DR1048" s="9"/>
      <c r="DS1048" s="9"/>
      <c r="DT1048" s="9"/>
      <c r="DU1048" s="9"/>
      <c r="DV1048" s="9"/>
      <c r="DW1048" s="9"/>
      <c r="DX1048" s="9"/>
      <c r="DY1048" s="9"/>
      <c r="DZ1048" s="9"/>
      <c r="EA1048" s="9"/>
      <c r="EB1048" s="9"/>
      <c r="EC1048" s="9"/>
      <c r="ED1048" s="9"/>
      <c r="EE1048" s="9"/>
      <c r="EF1048" s="9"/>
      <c r="EG1048" s="9"/>
      <c r="EH1048" s="9"/>
      <c r="EI1048" s="9"/>
      <c r="EJ1048" s="9"/>
      <c r="EK1048" s="9"/>
      <c r="EL1048" s="9"/>
      <c r="EM1048" s="9"/>
      <c r="EN1048" s="9"/>
      <c r="EO1048" s="9"/>
      <c r="EP1048" s="9"/>
      <c r="EQ1048" s="9"/>
      <c r="ER1048" s="9"/>
      <c r="ES1048" s="9"/>
      <c r="ET1048" s="9"/>
      <c r="EU1048" s="9"/>
      <c r="EV1048" s="9"/>
      <c r="EW1048" s="9"/>
      <c r="EX1048" s="9"/>
      <c r="EY1048" s="9"/>
      <c r="EZ1048" s="9"/>
      <c r="FA1048" s="9"/>
      <c r="FB1048" s="9"/>
      <c r="FC1048" s="9"/>
      <c r="FD1048" s="9"/>
      <c r="FE1048" s="9"/>
      <c r="FF1048" s="9"/>
      <c r="FG1048" s="9"/>
      <c r="FH1048" s="9"/>
      <c r="FI1048" s="9"/>
      <c r="FJ1048" s="9"/>
      <c r="FK1048" s="9"/>
      <c r="FL1048" s="9"/>
      <c r="FM1048" s="9"/>
      <c r="FN1048" s="9"/>
      <c r="FO1048" s="9"/>
      <c r="FP1048" s="9"/>
      <c r="FQ1048" s="9"/>
      <c r="FR1048" s="9"/>
      <c r="FS1048" s="9"/>
      <c r="FT1048" s="9"/>
      <c r="FU1048" s="9"/>
      <c r="FV1048" s="9"/>
      <c r="FW1048" s="9"/>
      <c r="FX1048" s="9"/>
      <c r="FY1048" s="9"/>
      <c r="FZ1048" s="9"/>
      <c r="GA1048" s="9"/>
      <c r="GB1048" s="9"/>
      <c r="GC1048" s="9"/>
      <c r="GD1048" s="9"/>
      <c r="GE1048" s="9"/>
      <c r="GF1048" s="9"/>
      <c r="GG1048" s="9"/>
      <c r="GH1048" s="9"/>
      <c r="GI1048" s="9"/>
      <c r="GJ1048" s="9"/>
      <c r="GK1048" s="9"/>
      <c r="GL1048" s="9"/>
      <c r="GM1048" s="9"/>
      <c r="GN1048" s="9"/>
      <c r="GO1048" s="9"/>
      <c r="GP1048" s="9"/>
      <c r="GQ1048" s="9"/>
      <c r="GR1048" s="9"/>
      <c r="GS1048" s="9"/>
      <c r="GT1048" s="9"/>
      <c r="GU1048" s="9"/>
      <c r="GV1048" s="9"/>
      <c r="GW1048" s="9"/>
      <c r="GX1048" s="9"/>
      <c r="GY1048" s="9"/>
      <c r="GZ1048" s="9"/>
      <c r="HA1048" s="9"/>
      <c r="HB1048" s="9"/>
      <c r="HC1048" s="9"/>
      <c r="HD1048" s="9"/>
      <c r="HE1048" s="9"/>
      <c r="HF1048" s="9"/>
      <c r="HG1048" s="9"/>
      <c r="HH1048" s="9"/>
      <c r="HI1048" s="9"/>
      <c r="HJ1048" s="9"/>
      <c r="HK1048" s="9"/>
      <c r="HL1048" s="9"/>
      <c r="HM1048" s="9"/>
      <c r="HN1048" s="9"/>
      <c r="HO1048" s="9"/>
      <c r="HP1048" s="9"/>
      <c r="HQ1048" s="9"/>
    </row>
    <row r="1049" spans="1:225" ht="15">
      <c r="A1049" s="9"/>
      <c r="B1049" s="9"/>
      <c r="C1049" s="9"/>
      <c r="D1049" s="9"/>
      <c r="E1049" s="10"/>
      <c r="F1049" s="11"/>
      <c r="G1049" s="11"/>
      <c r="H1049" s="11"/>
      <c r="I1049" s="11"/>
      <c r="J1049" s="11"/>
      <c r="K1049" s="12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  <c r="BY1049" s="9"/>
      <c r="BZ1049" s="9"/>
      <c r="CA1049" s="9"/>
      <c r="CB1049" s="9"/>
      <c r="CC1049" s="9"/>
      <c r="CD1049" s="9"/>
      <c r="CE1049" s="9"/>
      <c r="CF1049" s="9"/>
      <c r="CG1049" s="9"/>
      <c r="CH1049" s="9"/>
      <c r="CI1049" s="9"/>
      <c r="CJ1049" s="9"/>
      <c r="CK1049" s="9"/>
      <c r="CL1049" s="9"/>
      <c r="CM1049" s="9"/>
      <c r="CN1049" s="9"/>
      <c r="CO1049" s="9"/>
      <c r="CP1049" s="9"/>
      <c r="CQ1049" s="9"/>
      <c r="CR1049" s="9"/>
      <c r="CS1049" s="9"/>
      <c r="CT1049" s="9"/>
      <c r="CU1049" s="9"/>
      <c r="CV1049" s="9"/>
      <c r="CW1049" s="9"/>
      <c r="CX1049" s="9"/>
      <c r="CY1049" s="9"/>
      <c r="CZ1049" s="9"/>
      <c r="DA1049" s="9"/>
      <c r="DB1049" s="9"/>
      <c r="DC1049" s="9"/>
      <c r="DD1049" s="9"/>
      <c r="DE1049" s="9"/>
      <c r="DF1049" s="9"/>
      <c r="DG1049" s="9"/>
      <c r="DH1049" s="9"/>
      <c r="DI1049" s="9"/>
      <c r="DJ1049" s="9"/>
      <c r="DK1049" s="9"/>
      <c r="DL1049" s="9"/>
      <c r="DM1049" s="9"/>
      <c r="DN1049" s="9"/>
      <c r="DO1049" s="9"/>
      <c r="DP1049" s="9"/>
      <c r="DQ1049" s="9"/>
      <c r="DR1049" s="9"/>
      <c r="DS1049" s="9"/>
      <c r="DT1049" s="9"/>
      <c r="DU1049" s="9"/>
      <c r="DV1049" s="9"/>
      <c r="DW1049" s="9"/>
      <c r="DX1049" s="9"/>
      <c r="DY1049" s="9"/>
      <c r="DZ1049" s="9"/>
      <c r="EA1049" s="9"/>
      <c r="EB1049" s="9"/>
      <c r="EC1049" s="9"/>
      <c r="ED1049" s="9"/>
      <c r="EE1049" s="9"/>
      <c r="EF1049" s="9"/>
      <c r="EG1049" s="9"/>
      <c r="EH1049" s="9"/>
      <c r="EI1049" s="9"/>
      <c r="EJ1049" s="9"/>
      <c r="EK1049" s="9"/>
      <c r="EL1049" s="9"/>
      <c r="EM1049" s="9"/>
      <c r="EN1049" s="9"/>
      <c r="EO1049" s="9"/>
      <c r="EP1049" s="9"/>
      <c r="EQ1049" s="9"/>
      <c r="ER1049" s="9"/>
      <c r="ES1049" s="9"/>
      <c r="ET1049" s="9"/>
      <c r="EU1049" s="9"/>
      <c r="EV1049" s="9"/>
      <c r="EW1049" s="9"/>
      <c r="EX1049" s="9"/>
      <c r="EY1049" s="9"/>
      <c r="EZ1049" s="9"/>
      <c r="FA1049" s="9"/>
      <c r="FB1049" s="9"/>
      <c r="FC1049" s="9"/>
      <c r="FD1049" s="9"/>
      <c r="FE1049" s="9"/>
      <c r="FF1049" s="9"/>
      <c r="FG1049" s="9"/>
      <c r="FH1049" s="9"/>
      <c r="FI1049" s="9"/>
      <c r="FJ1049" s="9"/>
      <c r="FK1049" s="9"/>
      <c r="FL1049" s="9"/>
      <c r="FM1049" s="9"/>
      <c r="FN1049" s="9"/>
      <c r="FO1049" s="9"/>
      <c r="FP1049" s="9"/>
      <c r="FQ1049" s="9"/>
      <c r="FR1049" s="9"/>
      <c r="FS1049" s="9"/>
      <c r="FT1049" s="9"/>
      <c r="FU1049" s="9"/>
      <c r="FV1049" s="9"/>
      <c r="FW1049" s="9"/>
      <c r="FX1049" s="9"/>
      <c r="FY1049" s="9"/>
      <c r="FZ1049" s="9"/>
      <c r="GA1049" s="9"/>
      <c r="GB1049" s="9"/>
      <c r="GC1049" s="9"/>
      <c r="GD1049" s="9"/>
      <c r="GE1049" s="9"/>
      <c r="GF1049" s="9"/>
      <c r="GG1049" s="9"/>
      <c r="GH1049" s="9"/>
      <c r="GI1049" s="9"/>
      <c r="GJ1049" s="9"/>
      <c r="GK1049" s="9"/>
      <c r="GL1049" s="9"/>
      <c r="GM1049" s="9"/>
      <c r="GN1049" s="9"/>
      <c r="GO1049" s="9"/>
      <c r="GP1049" s="9"/>
      <c r="GQ1049" s="9"/>
      <c r="GR1049" s="9"/>
      <c r="GS1049" s="9"/>
      <c r="GT1049" s="9"/>
      <c r="GU1049" s="9"/>
      <c r="GV1049" s="9"/>
      <c r="GW1049" s="9"/>
      <c r="GX1049" s="9"/>
      <c r="GY1049" s="9"/>
      <c r="GZ1049" s="9"/>
      <c r="HA1049" s="9"/>
      <c r="HB1049" s="9"/>
      <c r="HC1049" s="9"/>
      <c r="HD1049" s="9"/>
      <c r="HE1049" s="9"/>
      <c r="HF1049" s="9"/>
      <c r="HG1049" s="9"/>
      <c r="HH1049" s="9"/>
      <c r="HI1049" s="9"/>
      <c r="HJ1049" s="9"/>
      <c r="HK1049" s="9"/>
      <c r="HL1049" s="9"/>
      <c r="HM1049" s="9"/>
      <c r="HN1049" s="9"/>
      <c r="HO1049" s="9"/>
      <c r="HP1049" s="9"/>
      <c r="HQ1049" s="9"/>
    </row>
    <row r="1050" spans="1:225" ht="15">
      <c r="A1050" s="9"/>
      <c r="B1050" s="9"/>
      <c r="C1050" s="9"/>
      <c r="D1050" s="9"/>
      <c r="E1050" s="10"/>
      <c r="F1050" s="11"/>
      <c r="G1050" s="11"/>
      <c r="H1050" s="11"/>
      <c r="I1050" s="11"/>
      <c r="J1050" s="11"/>
      <c r="K1050" s="12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  <c r="BY1050" s="9"/>
      <c r="BZ1050" s="9"/>
      <c r="CA1050" s="9"/>
      <c r="CB1050" s="9"/>
      <c r="CC1050" s="9"/>
      <c r="CD1050" s="9"/>
      <c r="CE1050" s="9"/>
      <c r="CF1050" s="9"/>
      <c r="CG1050" s="9"/>
      <c r="CH1050" s="9"/>
      <c r="CI1050" s="9"/>
      <c r="CJ1050" s="9"/>
      <c r="CK1050" s="9"/>
      <c r="CL1050" s="9"/>
      <c r="CM1050" s="9"/>
      <c r="CN1050" s="9"/>
      <c r="CO1050" s="9"/>
      <c r="CP1050" s="9"/>
      <c r="CQ1050" s="9"/>
      <c r="CR1050" s="9"/>
      <c r="CS1050" s="9"/>
      <c r="CT1050" s="9"/>
      <c r="CU1050" s="9"/>
      <c r="CV1050" s="9"/>
      <c r="CW1050" s="9"/>
      <c r="CX1050" s="9"/>
      <c r="CY1050" s="9"/>
      <c r="CZ1050" s="9"/>
      <c r="DA1050" s="9"/>
      <c r="DB1050" s="9"/>
      <c r="DC1050" s="9"/>
      <c r="DD1050" s="9"/>
      <c r="DE1050" s="9"/>
      <c r="DF1050" s="9"/>
      <c r="DG1050" s="9"/>
      <c r="DH1050" s="9"/>
      <c r="DI1050" s="9"/>
      <c r="DJ1050" s="9"/>
      <c r="DK1050" s="9"/>
      <c r="DL1050" s="9"/>
      <c r="DM1050" s="9"/>
      <c r="DN1050" s="9"/>
      <c r="DO1050" s="9"/>
      <c r="DP1050" s="9"/>
      <c r="DQ1050" s="9"/>
      <c r="DR1050" s="9"/>
      <c r="DS1050" s="9"/>
      <c r="DT1050" s="9"/>
      <c r="DU1050" s="9"/>
      <c r="DV1050" s="9"/>
      <c r="DW1050" s="9"/>
      <c r="DX1050" s="9"/>
      <c r="DY1050" s="9"/>
      <c r="DZ1050" s="9"/>
      <c r="EA1050" s="9"/>
      <c r="EB1050" s="9"/>
      <c r="EC1050" s="9"/>
      <c r="ED1050" s="9"/>
      <c r="EE1050" s="9"/>
      <c r="EF1050" s="9"/>
      <c r="EG1050" s="9"/>
      <c r="EH1050" s="9"/>
      <c r="EI1050" s="9"/>
      <c r="EJ1050" s="9"/>
      <c r="EK1050" s="9"/>
      <c r="EL1050" s="9"/>
      <c r="EM1050" s="9"/>
      <c r="EN1050" s="9"/>
      <c r="EO1050" s="9"/>
      <c r="EP1050" s="9"/>
      <c r="EQ1050" s="9"/>
      <c r="ER1050" s="9"/>
      <c r="ES1050" s="9"/>
      <c r="ET1050" s="9"/>
      <c r="EU1050" s="9"/>
      <c r="EV1050" s="9"/>
      <c r="EW1050" s="9"/>
      <c r="EX1050" s="9"/>
      <c r="EY1050" s="9"/>
      <c r="EZ1050" s="9"/>
      <c r="FA1050" s="9"/>
      <c r="FB1050" s="9"/>
      <c r="FC1050" s="9"/>
      <c r="FD1050" s="9"/>
      <c r="FE1050" s="9"/>
      <c r="FF1050" s="9"/>
      <c r="FG1050" s="9"/>
      <c r="FH1050" s="9"/>
      <c r="FI1050" s="9"/>
      <c r="FJ1050" s="9"/>
      <c r="FK1050" s="9"/>
      <c r="FL1050" s="9"/>
      <c r="FM1050" s="9"/>
      <c r="FN1050" s="9"/>
      <c r="FO1050" s="9"/>
      <c r="FP1050" s="9"/>
      <c r="FQ1050" s="9"/>
      <c r="FR1050" s="9"/>
      <c r="FS1050" s="9"/>
      <c r="FT1050" s="9"/>
      <c r="FU1050" s="9"/>
      <c r="FV1050" s="9"/>
      <c r="FW1050" s="9"/>
      <c r="FX1050" s="9"/>
      <c r="FY1050" s="9"/>
      <c r="FZ1050" s="9"/>
      <c r="GA1050" s="9"/>
      <c r="GB1050" s="9"/>
      <c r="GC1050" s="9"/>
      <c r="GD1050" s="9"/>
      <c r="GE1050" s="9"/>
      <c r="GF1050" s="9"/>
      <c r="GG1050" s="9"/>
      <c r="GH1050" s="9"/>
      <c r="GI1050" s="9"/>
      <c r="GJ1050" s="9"/>
      <c r="GK1050" s="9"/>
      <c r="GL1050" s="9"/>
      <c r="GM1050" s="9"/>
      <c r="GN1050" s="9"/>
      <c r="GO1050" s="9"/>
      <c r="GP1050" s="9"/>
      <c r="GQ1050" s="9"/>
      <c r="GR1050" s="9"/>
      <c r="GS1050" s="9"/>
      <c r="GT1050" s="9"/>
      <c r="GU1050" s="9"/>
      <c r="GV1050" s="9"/>
      <c r="GW1050" s="9"/>
      <c r="GX1050" s="9"/>
      <c r="GY1050" s="9"/>
      <c r="GZ1050" s="9"/>
      <c r="HA1050" s="9"/>
      <c r="HB1050" s="9"/>
      <c r="HC1050" s="9"/>
      <c r="HD1050" s="9"/>
      <c r="HE1050" s="9"/>
      <c r="HF1050" s="9"/>
      <c r="HG1050" s="9"/>
      <c r="HH1050" s="9"/>
      <c r="HI1050" s="9"/>
      <c r="HJ1050" s="9"/>
      <c r="HK1050" s="9"/>
      <c r="HL1050" s="9"/>
      <c r="HM1050" s="9"/>
      <c r="HN1050" s="9"/>
      <c r="HO1050" s="9"/>
      <c r="HP1050" s="9"/>
      <c r="HQ1050" s="9"/>
    </row>
    <row r="1051" spans="1:225" ht="15">
      <c r="A1051" s="9"/>
      <c r="B1051" s="9"/>
      <c r="C1051" s="9"/>
      <c r="D1051" s="9"/>
      <c r="E1051" s="10"/>
      <c r="F1051" s="11"/>
      <c r="G1051" s="11"/>
      <c r="H1051" s="11"/>
      <c r="I1051" s="11"/>
      <c r="J1051" s="11"/>
      <c r="K1051" s="12"/>
      <c r="L1051" s="9"/>
      <c r="M1051" s="9"/>
      <c r="N1051" s="9"/>
      <c r="O1051" s="9"/>
      <c r="P1051" s="9"/>
      <c r="Q1051" s="9"/>
      <c r="R1051" s="10"/>
      <c r="S1051" s="9"/>
      <c r="T1051" s="10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  <c r="BY1051" s="9"/>
      <c r="BZ1051" s="9"/>
      <c r="CA1051" s="9"/>
      <c r="CB1051" s="9"/>
      <c r="CC1051" s="9"/>
      <c r="CD1051" s="9"/>
      <c r="CE1051" s="9"/>
      <c r="CF1051" s="9"/>
      <c r="CG1051" s="9"/>
      <c r="CH1051" s="9"/>
      <c r="CI1051" s="9"/>
      <c r="CJ1051" s="9"/>
      <c r="CK1051" s="9"/>
      <c r="CL1051" s="9"/>
      <c r="CM1051" s="9"/>
      <c r="CN1051" s="9"/>
      <c r="CO1051" s="9"/>
      <c r="CP1051" s="9"/>
      <c r="CQ1051" s="9"/>
      <c r="CR1051" s="9"/>
      <c r="CS1051" s="9"/>
      <c r="CT1051" s="9"/>
      <c r="CU1051" s="9"/>
      <c r="CV1051" s="9"/>
      <c r="CW1051" s="9"/>
      <c r="CX1051" s="9"/>
      <c r="CY1051" s="9"/>
      <c r="CZ1051" s="9"/>
      <c r="DA1051" s="9"/>
      <c r="DB1051" s="9"/>
      <c r="DC1051" s="9"/>
      <c r="DD1051" s="9"/>
      <c r="DE1051" s="9"/>
      <c r="DF1051" s="9"/>
      <c r="DG1051" s="9"/>
      <c r="DH1051" s="9"/>
      <c r="DI1051" s="9"/>
      <c r="DJ1051" s="9"/>
      <c r="DK1051" s="9"/>
      <c r="DL1051" s="9"/>
      <c r="DM1051" s="9"/>
      <c r="DN1051" s="9"/>
      <c r="DO1051" s="9"/>
      <c r="DP1051" s="9"/>
      <c r="DQ1051" s="9"/>
      <c r="DR1051" s="9"/>
      <c r="DS1051" s="9"/>
      <c r="DT1051" s="9"/>
      <c r="DU1051" s="9"/>
      <c r="DV1051" s="9"/>
      <c r="DW1051" s="9"/>
      <c r="DX1051" s="9"/>
      <c r="DY1051" s="9"/>
      <c r="DZ1051" s="9"/>
      <c r="EA1051" s="9"/>
      <c r="EB1051" s="9"/>
      <c r="EC1051" s="9"/>
      <c r="ED1051" s="9"/>
      <c r="EE1051" s="9"/>
      <c r="EF1051" s="9"/>
      <c r="EG1051" s="9"/>
      <c r="EH1051" s="9"/>
      <c r="EI1051" s="9"/>
      <c r="EJ1051" s="9"/>
      <c r="EK1051" s="9"/>
      <c r="EL1051" s="9"/>
      <c r="EM1051" s="9"/>
      <c r="EN1051" s="9"/>
      <c r="EO1051" s="9"/>
      <c r="EP1051" s="9"/>
      <c r="EQ1051" s="9"/>
      <c r="ER1051" s="9"/>
      <c r="ES1051" s="9"/>
      <c r="ET1051" s="9"/>
      <c r="EU1051" s="9"/>
      <c r="EV1051" s="9"/>
      <c r="EW1051" s="9"/>
      <c r="EX1051" s="9"/>
      <c r="EY1051" s="9"/>
      <c r="EZ1051" s="9"/>
      <c r="FA1051" s="9"/>
      <c r="FB1051" s="9"/>
      <c r="FC1051" s="9"/>
      <c r="FD1051" s="9"/>
      <c r="FE1051" s="9"/>
      <c r="FF1051" s="9"/>
      <c r="FG1051" s="9"/>
      <c r="FH1051" s="9"/>
      <c r="FI1051" s="9"/>
      <c r="FJ1051" s="9"/>
      <c r="FK1051" s="9"/>
      <c r="FL1051" s="9"/>
      <c r="FM1051" s="9"/>
      <c r="FN1051" s="9"/>
      <c r="FO1051" s="9"/>
      <c r="FP1051" s="9"/>
      <c r="FQ1051" s="9"/>
      <c r="FR1051" s="9"/>
      <c r="FS1051" s="9"/>
      <c r="FT1051" s="9"/>
      <c r="FU1051" s="9"/>
      <c r="FV1051" s="9"/>
      <c r="FW1051" s="9"/>
      <c r="FX1051" s="9"/>
      <c r="FY1051" s="9"/>
      <c r="FZ1051" s="9"/>
      <c r="GA1051" s="9"/>
      <c r="GB1051" s="9"/>
      <c r="GC1051" s="9"/>
      <c r="GD1051" s="9"/>
      <c r="GE1051" s="9"/>
      <c r="GF1051" s="9"/>
      <c r="GG1051" s="9"/>
      <c r="GH1051" s="9"/>
      <c r="GI1051" s="9"/>
      <c r="GJ1051" s="9"/>
      <c r="GK1051" s="9"/>
      <c r="GL1051" s="9"/>
      <c r="GM1051" s="9"/>
      <c r="GN1051" s="9"/>
      <c r="GO1051" s="9"/>
      <c r="GP1051" s="9"/>
      <c r="GQ1051" s="9"/>
      <c r="GR1051" s="9"/>
      <c r="GS1051" s="9"/>
      <c r="GT1051" s="9"/>
      <c r="GU1051" s="9"/>
      <c r="GV1051" s="9"/>
      <c r="GW1051" s="9"/>
      <c r="GX1051" s="9"/>
      <c r="GY1051" s="9"/>
      <c r="GZ1051" s="9"/>
      <c r="HA1051" s="9"/>
      <c r="HB1051" s="9"/>
      <c r="HC1051" s="9"/>
      <c r="HD1051" s="9"/>
      <c r="HE1051" s="9"/>
      <c r="HF1051" s="9"/>
      <c r="HG1051" s="9"/>
      <c r="HH1051" s="9"/>
      <c r="HI1051" s="9"/>
      <c r="HJ1051" s="9"/>
      <c r="HK1051" s="9"/>
      <c r="HL1051" s="9"/>
      <c r="HM1051" s="9"/>
      <c r="HN1051" s="9"/>
      <c r="HO1051" s="9"/>
      <c r="HP1051" s="9"/>
      <c r="HQ1051" s="9"/>
    </row>
    <row r="1052" spans="1:225" ht="15">
      <c r="A1052" s="9"/>
      <c r="B1052" s="9"/>
      <c r="C1052" s="9"/>
      <c r="D1052" s="9"/>
      <c r="E1052" s="10"/>
      <c r="F1052" s="11"/>
      <c r="G1052" s="11"/>
      <c r="H1052" s="11"/>
      <c r="I1052" s="11"/>
      <c r="J1052" s="11"/>
      <c r="K1052" s="12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  <c r="BY1052" s="9"/>
      <c r="BZ1052" s="9"/>
      <c r="CA1052" s="9"/>
      <c r="CB1052" s="9"/>
      <c r="CC1052" s="9"/>
      <c r="CD1052" s="9"/>
      <c r="CE1052" s="9"/>
      <c r="CF1052" s="9"/>
      <c r="CG1052" s="9"/>
      <c r="CH1052" s="9"/>
      <c r="CI1052" s="9"/>
      <c r="CJ1052" s="9"/>
      <c r="CK1052" s="9"/>
      <c r="CL1052" s="9"/>
      <c r="CM1052" s="9"/>
      <c r="CN1052" s="9"/>
      <c r="CO1052" s="9"/>
      <c r="CP1052" s="9"/>
      <c r="CQ1052" s="9"/>
      <c r="CR1052" s="9"/>
      <c r="CS1052" s="9"/>
      <c r="CT1052" s="9"/>
      <c r="CU1052" s="9"/>
      <c r="CV1052" s="9"/>
      <c r="CW1052" s="9"/>
      <c r="CX1052" s="9"/>
      <c r="CY1052" s="9"/>
      <c r="CZ1052" s="9"/>
      <c r="DA1052" s="9"/>
      <c r="DB1052" s="9"/>
      <c r="DC1052" s="9"/>
      <c r="DD1052" s="9"/>
      <c r="DE1052" s="9"/>
      <c r="DF1052" s="9"/>
      <c r="DG1052" s="9"/>
      <c r="DH1052" s="9"/>
      <c r="DI1052" s="9"/>
      <c r="DJ1052" s="9"/>
      <c r="DK1052" s="9"/>
      <c r="DL1052" s="9"/>
      <c r="DM1052" s="9"/>
      <c r="DN1052" s="9"/>
      <c r="DO1052" s="9"/>
      <c r="DP1052" s="9"/>
      <c r="DQ1052" s="9"/>
      <c r="DR1052" s="9"/>
      <c r="DS1052" s="9"/>
      <c r="DT1052" s="9"/>
      <c r="DU1052" s="9"/>
      <c r="DV1052" s="9"/>
      <c r="DW1052" s="9"/>
      <c r="DX1052" s="9"/>
      <c r="DY1052" s="9"/>
      <c r="DZ1052" s="9"/>
      <c r="EA1052" s="9"/>
      <c r="EB1052" s="9"/>
      <c r="EC1052" s="9"/>
      <c r="ED1052" s="9"/>
      <c r="EE1052" s="9"/>
      <c r="EF1052" s="9"/>
      <c r="EG1052" s="9"/>
      <c r="EH1052" s="9"/>
      <c r="EI1052" s="9"/>
      <c r="EJ1052" s="9"/>
      <c r="EK1052" s="9"/>
      <c r="EL1052" s="9"/>
      <c r="EM1052" s="9"/>
      <c r="EN1052" s="9"/>
      <c r="EO1052" s="9"/>
      <c r="EP1052" s="9"/>
      <c r="EQ1052" s="9"/>
      <c r="ER1052" s="9"/>
      <c r="ES1052" s="9"/>
      <c r="ET1052" s="9"/>
      <c r="EU1052" s="9"/>
      <c r="EV1052" s="9"/>
      <c r="EW1052" s="9"/>
      <c r="EX1052" s="9"/>
      <c r="EY1052" s="9"/>
      <c r="EZ1052" s="9"/>
      <c r="FA1052" s="9"/>
      <c r="FB1052" s="9"/>
      <c r="FC1052" s="9"/>
      <c r="FD1052" s="9"/>
      <c r="FE1052" s="9"/>
      <c r="FF1052" s="9"/>
      <c r="FG1052" s="9"/>
      <c r="FH1052" s="9"/>
      <c r="FI1052" s="9"/>
      <c r="FJ1052" s="9"/>
      <c r="FK1052" s="9"/>
      <c r="FL1052" s="9"/>
      <c r="FM1052" s="9"/>
      <c r="FN1052" s="9"/>
      <c r="FO1052" s="9"/>
      <c r="FP1052" s="9"/>
      <c r="FQ1052" s="9"/>
      <c r="FR1052" s="9"/>
      <c r="FS1052" s="9"/>
      <c r="FT1052" s="9"/>
      <c r="FU1052" s="9"/>
      <c r="FV1052" s="9"/>
      <c r="FW1052" s="9"/>
      <c r="FX1052" s="9"/>
      <c r="FY1052" s="9"/>
      <c r="FZ1052" s="9"/>
      <c r="GA1052" s="9"/>
      <c r="GB1052" s="9"/>
      <c r="GC1052" s="9"/>
      <c r="GD1052" s="9"/>
      <c r="GE1052" s="9"/>
      <c r="GF1052" s="9"/>
      <c r="GG1052" s="9"/>
      <c r="GH1052" s="9"/>
      <c r="GI1052" s="9"/>
      <c r="GJ1052" s="9"/>
      <c r="GK1052" s="9"/>
      <c r="GL1052" s="9"/>
      <c r="GM1052" s="9"/>
      <c r="GN1052" s="9"/>
      <c r="GO1052" s="9"/>
      <c r="GP1052" s="9"/>
      <c r="GQ1052" s="9"/>
      <c r="GR1052" s="9"/>
      <c r="GS1052" s="9"/>
      <c r="GT1052" s="9"/>
      <c r="GU1052" s="9"/>
      <c r="GV1052" s="9"/>
      <c r="GW1052" s="9"/>
      <c r="GX1052" s="9"/>
      <c r="GY1052" s="9"/>
      <c r="GZ1052" s="9"/>
      <c r="HA1052" s="9"/>
      <c r="HB1052" s="9"/>
      <c r="HC1052" s="9"/>
      <c r="HD1052" s="9"/>
      <c r="HE1052" s="9"/>
      <c r="HF1052" s="9"/>
      <c r="HG1052" s="9"/>
      <c r="HH1052" s="9"/>
      <c r="HI1052" s="9"/>
      <c r="HJ1052" s="9"/>
      <c r="HK1052" s="9"/>
      <c r="HL1052" s="9"/>
      <c r="HM1052" s="9"/>
      <c r="HN1052" s="9"/>
      <c r="HO1052" s="9"/>
      <c r="HP1052" s="9"/>
      <c r="HQ1052" s="9"/>
    </row>
    <row r="1053" spans="1:225" ht="15">
      <c r="A1053" s="9"/>
      <c r="B1053" s="9"/>
      <c r="C1053" s="9"/>
      <c r="D1053" s="9"/>
      <c r="E1053" s="10"/>
      <c r="F1053" s="11"/>
      <c r="G1053" s="11"/>
      <c r="H1053" s="11"/>
      <c r="I1053" s="11"/>
      <c r="J1053" s="11"/>
      <c r="K1053" s="12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  <c r="BY1053" s="9"/>
      <c r="BZ1053" s="9"/>
      <c r="CA1053" s="9"/>
      <c r="CB1053" s="9"/>
      <c r="CC1053" s="9"/>
      <c r="CD1053" s="9"/>
      <c r="CE1053" s="9"/>
      <c r="CF1053" s="9"/>
      <c r="CG1053" s="9"/>
      <c r="CH1053" s="9"/>
      <c r="CI1053" s="9"/>
      <c r="CJ1053" s="9"/>
      <c r="CK1053" s="9"/>
      <c r="CL1053" s="9"/>
      <c r="CM1053" s="9"/>
      <c r="CN1053" s="9"/>
      <c r="CO1053" s="9"/>
      <c r="CP1053" s="9"/>
      <c r="CQ1053" s="9"/>
      <c r="CR1053" s="9"/>
      <c r="CS1053" s="9"/>
      <c r="CT1053" s="9"/>
      <c r="CU1053" s="9"/>
      <c r="CV1053" s="9"/>
      <c r="CW1053" s="9"/>
      <c r="CX1053" s="9"/>
      <c r="CY1053" s="9"/>
      <c r="CZ1053" s="9"/>
      <c r="DA1053" s="9"/>
      <c r="DB1053" s="9"/>
      <c r="DC1053" s="9"/>
      <c r="DD1053" s="9"/>
      <c r="DE1053" s="9"/>
      <c r="DF1053" s="9"/>
      <c r="DG1053" s="9"/>
      <c r="DH1053" s="9"/>
      <c r="DI1053" s="9"/>
      <c r="DJ1053" s="9"/>
      <c r="DK1053" s="9"/>
      <c r="DL1053" s="9"/>
      <c r="DM1053" s="9"/>
      <c r="DN1053" s="9"/>
      <c r="DO1053" s="9"/>
      <c r="DP1053" s="9"/>
      <c r="DQ1053" s="9"/>
      <c r="DR1053" s="9"/>
      <c r="DS1053" s="9"/>
      <c r="DT1053" s="9"/>
      <c r="DU1053" s="9"/>
      <c r="DV1053" s="9"/>
      <c r="DW1053" s="9"/>
      <c r="DX1053" s="9"/>
      <c r="DY1053" s="9"/>
      <c r="DZ1053" s="9"/>
      <c r="EA1053" s="9"/>
      <c r="EB1053" s="9"/>
      <c r="EC1053" s="9"/>
      <c r="ED1053" s="9"/>
      <c r="EE1053" s="9"/>
      <c r="EF1053" s="9"/>
      <c r="EG1053" s="9"/>
      <c r="EH1053" s="9"/>
      <c r="EI1053" s="9"/>
      <c r="EJ1053" s="9"/>
      <c r="EK1053" s="9"/>
      <c r="EL1053" s="9"/>
      <c r="EM1053" s="9"/>
      <c r="EN1053" s="9"/>
      <c r="EO1053" s="9"/>
      <c r="EP1053" s="9"/>
      <c r="EQ1053" s="9"/>
      <c r="ER1053" s="9"/>
      <c r="ES1053" s="9"/>
      <c r="ET1053" s="9"/>
      <c r="EU1053" s="9"/>
      <c r="EV1053" s="9"/>
      <c r="EW1053" s="9"/>
      <c r="EX1053" s="9"/>
      <c r="EY1053" s="9"/>
      <c r="EZ1053" s="9"/>
      <c r="FA1053" s="9"/>
      <c r="FB1053" s="9"/>
      <c r="FC1053" s="9"/>
      <c r="FD1053" s="9"/>
      <c r="FE1053" s="9"/>
      <c r="FF1053" s="9"/>
      <c r="FG1053" s="9"/>
      <c r="FH1053" s="9"/>
      <c r="FI1053" s="9"/>
      <c r="FJ1053" s="9"/>
      <c r="FK1053" s="9"/>
      <c r="FL1053" s="9"/>
      <c r="FM1053" s="9"/>
      <c r="FN1053" s="9"/>
      <c r="FO1053" s="9"/>
      <c r="FP1053" s="9"/>
      <c r="FQ1053" s="9"/>
      <c r="FR1053" s="9"/>
      <c r="FS1053" s="9"/>
      <c r="FT1053" s="9"/>
      <c r="FU1053" s="9"/>
      <c r="FV1053" s="9"/>
      <c r="FW1053" s="9"/>
      <c r="FX1053" s="9"/>
      <c r="FY1053" s="9"/>
      <c r="FZ1053" s="9"/>
      <c r="GA1053" s="9"/>
      <c r="GB1053" s="9"/>
      <c r="GC1053" s="9"/>
      <c r="GD1053" s="9"/>
      <c r="GE1053" s="9"/>
      <c r="GF1053" s="9"/>
      <c r="GG1053" s="9"/>
      <c r="GH1053" s="9"/>
      <c r="GI1053" s="9"/>
      <c r="GJ1053" s="9"/>
      <c r="GK1053" s="9"/>
      <c r="GL1053" s="9"/>
      <c r="GM1053" s="9"/>
      <c r="GN1053" s="9"/>
      <c r="GO1053" s="9"/>
      <c r="GP1053" s="9"/>
      <c r="GQ1053" s="9"/>
      <c r="GR1053" s="9"/>
      <c r="GS1053" s="9"/>
      <c r="GT1053" s="9"/>
      <c r="GU1053" s="9"/>
      <c r="GV1053" s="9"/>
      <c r="GW1053" s="9"/>
      <c r="GX1053" s="9"/>
      <c r="GY1053" s="9"/>
      <c r="GZ1053" s="9"/>
      <c r="HA1053" s="9"/>
      <c r="HB1053" s="9"/>
      <c r="HC1053" s="9"/>
      <c r="HD1053" s="9"/>
      <c r="HE1053" s="9"/>
      <c r="HF1053" s="9"/>
      <c r="HG1053" s="9"/>
      <c r="HH1053" s="9"/>
      <c r="HI1053" s="9"/>
      <c r="HJ1053" s="9"/>
      <c r="HK1053" s="9"/>
      <c r="HL1053" s="9"/>
      <c r="HM1053" s="9"/>
      <c r="HN1053" s="9"/>
      <c r="HO1053" s="9"/>
      <c r="HP1053" s="9"/>
      <c r="HQ1053" s="9"/>
    </row>
    <row r="1054" spans="1:225" ht="15">
      <c r="A1054" s="9"/>
      <c r="B1054" s="9"/>
      <c r="C1054" s="9"/>
      <c r="D1054" s="9"/>
      <c r="E1054" s="10"/>
      <c r="F1054" s="11"/>
      <c r="G1054" s="11"/>
      <c r="H1054" s="11"/>
      <c r="I1054" s="11"/>
      <c r="J1054" s="11"/>
      <c r="K1054" s="12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  <c r="BY1054" s="9"/>
      <c r="BZ1054" s="9"/>
      <c r="CA1054" s="9"/>
      <c r="CB1054" s="9"/>
      <c r="CC1054" s="9"/>
      <c r="CD1054" s="9"/>
      <c r="CE1054" s="9"/>
      <c r="CF1054" s="9"/>
      <c r="CG1054" s="9"/>
      <c r="CH1054" s="9"/>
      <c r="CI1054" s="9"/>
      <c r="CJ1054" s="9"/>
      <c r="CK1054" s="9"/>
      <c r="CL1054" s="9"/>
      <c r="CM1054" s="9"/>
      <c r="CN1054" s="9"/>
      <c r="CO1054" s="9"/>
      <c r="CP1054" s="9"/>
      <c r="CQ1054" s="9"/>
      <c r="CR1054" s="9"/>
      <c r="CS1054" s="9"/>
      <c r="CT1054" s="9"/>
      <c r="CU1054" s="9"/>
      <c r="CV1054" s="9"/>
      <c r="CW1054" s="9"/>
      <c r="CX1054" s="9"/>
      <c r="CY1054" s="9"/>
      <c r="CZ1054" s="9"/>
      <c r="DA1054" s="9"/>
      <c r="DB1054" s="9"/>
      <c r="DC1054" s="9"/>
      <c r="DD1054" s="9"/>
      <c r="DE1054" s="9"/>
      <c r="DF1054" s="9"/>
      <c r="DG1054" s="9"/>
      <c r="DH1054" s="9"/>
      <c r="DI1054" s="9"/>
      <c r="DJ1054" s="9"/>
      <c r="DK1054" s="9"/>
      <c r="DL1054" s="9"/>
      <c r="DM1054" s="9"/>
      <c r="DN1054" s="9"/>
      <c r="DO1054" s="9"/>
      <c r="DP1054" s="9"/>
      <c r="DQ1054" s="9"/>
      <c r="DR1054" s="9"/>
      <c r="DS1054" s="9"/>
      <c r="DT1054" s="9"/>
      <c r="DU1054" s="9"/>
      <c r="DV1054" s="9"/>
      <c r="DW1054" s="9"/>
      <c r="DX1054" s="9"/>
      <c r="DY1054" s="9"/>
      <c r="DZ1054" s="9"/>
      <c r="EA1054" s="9"/>
      <c r="EB1054" s="9"/>
      <c r="EC1054" s="9"/>
      <c r="ED1054" s="9"/>
      <c r="EE1054" s="9"/>
      <c r="EF1054" s="9"/>
      <c r="EG1054" s="9"/>
      <c r="EH1054" s="9"/>
      <c r="EI1054" s="9"/>
      <c r="EJ1054" s="9"/>
      <c r="EK1054" s="9"/>
      <c r="EL1054" s="9"/>
      <c r="EM1054" s="9"/>
      <c r="EN1054" s="9"/>
      <c r="EO1054" s="9"/>
      <c r="EP1054" s="9"/>
      <c r="EQ1054" s="9"/>
      <c r="ER1054" s="9"/>
      <c r="ES1054" s="9"/>
      <c r="ET1054" s="9"/>
      <c r="EU1054" s="9"/>
      <c r="EV1054" s="9"/>
      <c r="EW1054" s="9"/>
      <c r="EX1054" s="9"/>
      <c r="EY1054" s="9"/>
      <c r="EZ1054" s="9"/>
      <c r="FA1054" s="9"/>
      <c r="FB1054" s="9"/>
      <c r="FC1054" s="9"/>
      <c r="FD1054" s="9"/>
      <c r="FE1054" s="9"/>
      <c r="FF1054" s="9"/>
      <c r="FG1054" s="9"/>
      <c r="FH1054" s="9"/>
      <c r="FI1054" s="9"/>
      <c r="FJ1054" s="9"/>
      <c r="FK1054" s="9"/>
      <c r="FL1054" s="9"/>
      <c r="FM1054" s="9"/>
      <c r="FN1054" s="9"/>
      <c r="FO1054" s="9"/>
      <c r="FP1054" s="9"/>
      <c r="FQ1054" s="9"/>
      <c r="FR1054" s="9"/>
      <c r="FS1054" s="9"/>
      <c r="FT1054" s="9"/>
      <c r="FU1054" s="9"/>
      <c r="FV1054" s="9"/>
      <c r="FW1054" s="9"/>
      <c r="FX1054" s="9"/>
      <c r="FY1054" s="9"/>
      <c r="FZ1054" s="9"/>
      <c r="GA1054" s="9"/>
      <c r="GB1054" s="9"/>
      <c r="GC1054" s="9"/>
      <c r="GD1054" s="9"/>
      <c r="GE1054" s="9"/>
      <c r="GF1054" s="9"/>
      <c r="GG1054" s="9"/>
      <c r="GH1054" s="9"/>
      <c r="GI1054" s="9"/>
      <c r="GJ1054" s="9"/>
      <c r="GK1054" s="9"/>
      <c r="GL1054" s="9"/>
      <c r="GM1054" s="9"/>
      <c r="GN1054" s="9"/>
      <c r="GO1054" s="9"/>
      <c r="GP1054" s="9"/>
      <c r="GQ1054" s="9"/>
      <c r="GR1054" s="9"/>
      <c r="GS1054" s="9"/>
      <c r="GT1054" s="9"/>
      <c r="GU1054" s="9"/>
      <c r="GV1054" s="9"/>
      <c r="GW1054" s="9"/>
      <c r="GX1054" s="9"/>
      <c r="GY1054" s="9"/>
      <c r="GZ1054" s="9"/>
      <c r="HA1054" s="9"/>
      <c r="HB1054" s="9"/>
      <c r="HC1054" s="9"/>
      <c r="HD1054" s="9"/>
      <c r="HE1054" s="9"/>
      <c r="HF1054" s="9"/>
      <c r="HG1054" s="9"/>
      <c r="HH1054" s="9"/>
      <c r="HI1054" s="9"/>
      <c r="HJ1054" s="9"/>
      <c r="HK1054" s="9"/>
      <c r="HL1054" s="9"/>
      <c r="HM1054" s="9"/>
      <c r="HN1054" s="9"/>
      <c r="HO1054" s="9"/>
      <c r="HP1054" s="9"/>
      <c r="HQ1054" s="9"/>
    </row>
    <row r="1055" spans="1:225" ht="15">
      <c r="A1055" s="9"/>
      <c r="B1055" s="9"/>
      <c r="C1055" s="9"/>
      <c r="D1055" s="9"/>
      <c r="E1055" s="10"/>
      <c r="F1055" s="11"/>
      <c r="G1055" s="11"/>
      <c r="H1055" s="11"/>
      <c r="I1055" s="11"/>
      <c r="J1055" s="11"/>
      <c r="K1055" s="12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  <c r="BY1055" s="9"/>
      <c r="BZ1055" s="9"/>
      <c r="CA1055" s="9"/>
      <c r="CB1055" s="9"/>
      <c r="CC1055" s="9"/>
      <c r="CD1055" s="9"/>
      <c r="CE1055" s="9"/>
      <c r="CF1055" s="9"/>
      <c r="CG1055" s="9"/>
      <c r="CH1055" s="9"/>
      <c r="CI1055" s="9"/>
      <c r="CJ1055" s="9"/>
      <c r="CK1055" s="9"/>
      <c r="CL1055" s="9"/>
      <c r="CM1055" s="9"/>
      <c r="CN1055" s="9"/>
      <c r="CO1055" s="9"/>
      <c r="CP1055" s="9"/>
      <c r="CQ1055" s="9"/>
      <c r="CR1055" s="9"/>
      <c r="CS1055" s="9"/>
      <c r="CT1055" s="9"/>
      <c r="CU1055" s="9"/>
      <c r="CV1055" s="9"/>
      <c r="CW1055" s="9"/>
      <c r="CX1055" s="9"/>
      <c r="CY1055" s="9"/>
      <c r="CZ1055" s="9"/>
      <c r="DA1055" s="9"/>
      <c r="DB1055" s="9"/>
      <c r="DC1055" s="9"/>
      <c r="DD1055" s="9"/>
      <c r="DE1055" s="9"/>
      <c r="DF1055" s="9"/>
      <c r="DG1055" s="9"/>
      <c r="DH1055" s="9"/>
      <c r="DI1055" s="9"/>
      <c r="DJ1055" s="9"/>
      <c r="DK1055" s="9"/>
      <c r="DL1055" s="9"/>
      <c r="DM1055" s="9"/>
      <c r="DN1055" s="9"/>
      <c r="DO1055" s="9"/>
      <c r="DP1055" s="9"/>
      <c r="DQ1055" s="9"/>
      <c r="DR1055" s="9"/>
      <c r="DS1055" s="9"/>
      <c r="DT1055" s="9"/>
      <c r="DU1055" s="9"/>
      <c r="DV1055" s="9"/>
      <c r="DW1055" s="9"/>
      <c r="DX1055" s="9"/>
      <c r="DY1055" s="9"/>
      <c r="DZ1055" s="9"/>
      <c r="EA1055" s="9"/>
      <c r="EB1055" s="9"/>
      <c r="EC1055" s="9"/>
      <c r="ED1055" s="9"/>
      <c r="EE1055" s="9"/>
      <c r="EF1055" s="9"/>
      <c r="EG1055" s="9"/>
      <c r="EH1055" s="9"/>
      <c r="EI1055" s="9"/>
      <c r="EJ1055" s="9"/>
      <c r="EK1055" s="9"/>
      <c r="EL1055" s="9"/>
      <c r="EM1055" s="9"/>
      <c r="EN1055" s="9"/>
      <c r="EO1055" s="9"/>
      <c r="EP1055" s="9"/>
      <c r="EQ1055" s="9"/>
      <c r="ER1055" s="9"/>
      <c r="ES1055" s="9"/>
      <c r="ET1055" s="9"/>
      <c r="EU1055" s="9"/>
      <c r="EV1055" s="9"/>
      <c r="EW1055" s="9"/>
      <c r="EX1055" s="9"/>
      <c r="EY1055" s="9"/>
      <c r="EZ1055" s="9"/>
      <c r="FA1055" s="9"/>
      <c r="FB1055" s="9"/>
      <c r="FC1055" s="9"/>
      <c r="FD1055" s="9"/>
      <c r="FE1055" s="9"/>
      <c r="FF1055" s="9"/>
      <c r="FG1055" s="9"/>
      <c r="FH1055" s="9"/>
      <c r="FI1055" s="9"/>
      <c r="FJ1055" s="9"/>
      <c r="FK1055" s="9"/>
      <c r="FL1055" s="9"/>
      <c r="FM1055" s="9"/>
      <c r="FN1055" s="9"/>
      <c r="FO1055" s="9"/>
      <c r="FP1055" s="9"/>
      <c r="FQ1055" s="9"/>
      <c r="FR1055" s="9"/>
      <c r="FS1055" s="9"/>
      <c r="FT1055" s="9"/>
      <c r="FU1055" s="9"/>
      <c r="FV1055" s="9"/>
      <c r="FW1055" s="9"/>
      <c r="FX1055" s="9"/>
      <c r="FY1055" s="9"/>
      <c r="FZ1055" s="9"/>
      <c r="GA1055" s="9"/>
      <c r="GB1055" s="9"/>
      <c r="GC1055" s="9"/>
      <c r="GD1055" s="9"/>
      <c r="GE1055" s="9"/>
      <c r="GF1055" s="9"/>
      <c r="GG1055" s="9"/>
      <c r="GH1055" s="9"/>
      <c r="GI1055" s="9"/>
      <c r="GJ1055" s="9"/>
      <c r="GK1055" s="9"/>
      <c r="GL1055" s="9"/>
      <c r="GM1055" s="9"/>
      <c r="GN1055" s="9"/>
      <c r="GO1055" s="9"/>
      <c r="GP1055" s="9"/>
      <c r="GQ1055" s="9"/>
      <c r="GR1055" s="9"/>
      <c r="GS1055" s="9"/>
      <c r="GT1055" s="9"/>
      <c r="GU1055" s="9"/>
      <c r="GV1055" s="9"/>
      <c r="GW1055" s="9"/>
      <c r="GX1055" s="9"/>
      <c r="GY1055" s="9"/>
      <c r="GZ1055" s="9"/>
      <c r="HA1055" s="9"/>
      <c r="HB1055" s="9"/>
      <c r="HC1055" s="9"/>
      <c r="HD1055" s="9"/>
      <c r="HE1055" s="9"/>
      <c r="HF1055" s="9"/>
      <c r="HG1055" s="9"/>
      <c r="HH1055" s="9"/>
      <c r="HI1055" s="9"/>
      <c r="HJ1055" s="9"/>
      <c r="HK1055" s="9"/>
      <c r="HL1055" s="9"/>
      <c r="HM1055" s="9"/>
      <c r="HN1055" s="9"/>
      <c r="HO1055" s="9"/>
      <c r="HP1055" s="9"/>
      <c r="HQ1055" s="9"/>
    </row>
    <row r="1056" spans="1:225" ht="15">
      <c r="A1056" s="9"/>
      <c r="B1056" s="9"/>
      <c r="C1056" s="9"/>
      <c r="D1056" s="9"/>
      <c r="E1056" s="10"/>
      <c r="F1056" s="11"/>
      <c r="G1056" s="11"/>
      <c r="H1056" s="11"/>
      <c r="I1056" s="11"/>
      <c r="J1056" s="11"/>
      <c r="K1056" s="12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  <c r="BY1056" s="9"/>
      <c r="BZ1056" s="9"/>
      <c r="CA1056" s="9"/>
      <c r="CB1056" s="9"/>
      <c r="CC1056" s="9"/>
      <c r="CD1056" s="9"/>
      <c r="CE1056" s="9"/>
      <c r="CF1056" s="9"/>
      <c r="CG1056" s="9"/>
      <c r="CH1056" s="9"/>
      <c r="CI1056" s="9"/>
      <c r="CJ1056" s="9"/>
      <c r="CK1056" s="9"/>
      <c r="CL1056" s="9"/>
      <c r="CM1056" s="9"/>
      <c r="CN1056" s="9"/>
      <c r="CO1056" s="9"/>
      <c r="CP1056" s="9"/>
      <c r="CQ1056" s="9"/>
      <c r="CR1056" s="9"/>
      <c r="CS1056" s="9"/>
      <c r="CT1056" s="9"/>
      <c r="CU1056" s="9"/>
      <c r="CV1056" s="9"/>
      <c r="CW1056" s="9"/>
      <c r="CX1056" s="9"/>
      <c r="CY1056" s="9"/>
      <c r="CZ1056" s="9"/>
      <c r="DA1056" s="9"/>
      <c r="DB1056" s="9"/>
      <c r="DC1056" s="9"/>
      <c r="DD1056" s="9"/>
      <c r="DE1056" s="9"/>
      <c r="DF1056" s="9"/>
      <c r="DG1056" s="9"/>
      <c r="DH1056" s="9"/>
      <c r="DI1056" s="9"/>
      <c r="DJ1056" s="9"/>
      <c r="DK1056" s="9"/>
      <c r="DL1056" s="9"/>
      <c r="DM1056" s="9"/>
      <c r="DN1056" s="9"/>
      <c r="DO1056" s="9"/>
      <c r="DP1056" s="9"/>
      <c r="DQ1056" s="9"/>
      <c r="DR1056" s="9"/>
      <c r="DS1056" s="9"/>
      <c r="DT1056" s="9"/>
      <c r="DU1056" s="9"/>
      <c r="DV1056" s="9"/>
      <c r="DW1056" s="9"/>
      <c r="DX1056" s="9"/>
      <c r="DY1056" s="9"/>
      <c r="DZ1056" s="9"/>
      <c r="EA1056" s="9"/>
      <c r="EB1056" s="9"/>
      <c r="EC1056" s="9"/>
      <c r="ED1056" s="9"/>
      <c r="EE1056" s="9"/>
      <c r="EF1056" s="9"/>
      <c r="EG1056" s="9"/>
      <c r="EH1056" s="9"/>
      <c r="EI1056" s="9"/>
      <c r="EJ1056" s="9"/>
      <c r="EK1056" s="9"/>
      <c r="EL1056" s="9"/>
      <c r="EM1056" s="9"/>
      <c r="EN1056" s="9"/>
      <c r="EO1056" s="9"/>
      <c r="EP1056" s="9"/>
      <c r="EQ1056" s="9"/>
      <c r="ER1056" s="9"/>
      <c r="ES1056" s="9"/>
      <c r="ET1056" s="9"/>
      <c r="EU1056" s="9"/>
      <c r="EV1056" s="9"/>
      <c r="EW1056" s="9"/>
      <c r="EX1056" s="9"/>
      <c r="EY1056" s="9"/>
      <c r="EZ1056" s="9"/>
      <c r="FA1056" s="9"/>
      <c r="FB1056" s="9"/>
      <c r="FC1056" s="9"/>
      <c r="FD1056" s="9"/>
      <c r="FE1056" s="9"/>
      <c r="FF1056" s="9"/>
      <c r="FG1056" s="9"/>
      <c r="FH1056" s="9"/>
      <c r="FI1056" s="9"/>
      <c r="FJ1056" s="9"/>
      <c r="FK1056" s="9"/>
      <c r="FL1056" s="9"/>
      <c r="FM1056" s="9"/>
      <c r="FN1056" s="9"/>
      <c r="FO1056" s="9"/>
      <c r="FP1056" s="9"/>
      <c r="FQ1056" s="9"/>
      <c r="FR1056" s="9"/>
      <c r="FS1056" s="9"/>
      <c r="FT1056" s="9"/>
      <c r="FU1056" s="9"/>
      <c r="FV1056" s="9"/>
      <c r="FW1056" s="9"/>
      <c r="FX1056" s="9"/>
      <c r="FY1056" s="9"/>
      <c r="FZ1056" s="9"/>
      <c r="GA1056" s="9"/>
      <c r="GB1056" s="9"/>
      <c r="GC1056" s="9"/>
      <c r="GD1056" s="9"/>
      <c r="GE1056" s="9"/>
      <c r="GF1056" s="9"/>
      <c r="GG1056" s="9"/>
      <c r="GH1056" s="9"/>
      <c r="GI1056" s="9"/>
      <c r="GJ1056" s="9"/>
      <c r="GK1056" s="9"/>
      <c r="GL1056" s="9"/>
      <c r="GM1056" s="9"/>
      <c r="GN1056" s="9"/>
      <c r="GO1056" s="9"/>
      <c r="GP1056" s="9"/>
      <c r="GQ1056" s="9"/>
      <c r="GR1056" s="9"/>
      <c r="GS1056" s="9"/>
      <c r="GT1056" s="9"/>
      <c r="GU1056" s="9"/>
      <c r="GV1056" s="9"/>
      <c r="GW1056" s="9"/>
      <c r="GX1056" s="9"/>
      <c r="GY1056" s="9"/>
      <c r="GZ1056" s="9"/>
      <c r="HA1056" s="9"/>
      <c r="HB1056" s="9"/>
      <c r="HC1056" s="9"/>
      <c r="HD1056" s="9"/>
      <c r="HE1056" s="9"/>
      <c r="HF1056" s="9"/>
      <c r="HG1056" s="9"/>
      <c r="HH1056" s="9"/>
      <c r="HI1056" s="9"/>
      <c r="HJ1056" s="9"/>
      <c r="HK1056" s="9"/>
      <c r="HL1056" s="9"/>
      <c r="HM1056" s="9"/>
      <c r="HN1056" s="9"/>
      <c r="HO1056" s="9"/>
      <c r="HP1056" s="9"/>
      <c r="HQ1056" s="9"/>
    </row>
    <row r="1057" spans="1:225" ht="15">
      <c r="A1057" s="9"/>
      <c r="B1057" s="9"/>
      <c r="C1057" s="9"/>
      <c r="D1057" s="9"/>
      <c r="E1057" s="10"/>
      <c r="F1057" s="11"/>
      <c r="G1057" s="11"/>
      <c r="H1057" s="11"/>
      <c r="I1057" s="11"/>
      <c r="J1057" s="11"/>
      <c r="K1057" s="12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  <c r="BY1057" s="9"/>
      <c r="BZ1057" s="9"/>
      <c r="CA1057" s="9"/>
      <c r="CB1057" s="9"/>
      <c r="CC1057" s="9"/>
      <c r="CD1057" s="9"/>
      <c r="CE1057" s="9"/>
      <c r="CF1057" s="9"/>
      <c r="CG1057" s="9"/>
      <c r="CH1057" s="9"/>
      <c r="CI1057" s="9"/>
      <c r="CJ1057" s="9"/>
      <c r="CK1057" s="9"/>
      <c r="CL1057" s="9"/>
      <c r="CM1057" s="9"/>
      <c r="CN1057" s="9"/>
      <c r="CO1057" s="9"/>
      <c r="CP1057" s="9"/>
      <c r="CQ1057" s="9"/>
      <c r="CR1057" s="9"/>
      <c r="CS1057" s="9"/>
      <c r="CT1057" s="9"/>
      <c r="CU1057" s="9"/>
      <c r="CV1057" s="9"/>
      <c r="CW1057" s="9"/>
      <c r="CX1057" s="9"/>
      <c r="CY1057" s="9"/>
      <c r="CZ1057" s="9"/>
      <c r="DA1057" s="9"/>
      <c r="DB1057" s="9"/>
      <c r="DC1057" s="9"/>
      <c r="DD1057" s="9"/>
      <c r="DE1057" s="9"/>
      <c r="DF1057" s="9"/>
      <c r="DG1057" s="9"/>
      <c r="DH1057" s="9"/>
      <c r="DI1057" s="9"/>
      <c r="DJ1057" s="9"/>
      <c r="DK1057" s="9"/>
      <c r="DL1057" s="9"/>
      <c r="DM1057" s="9"/>
      <c r="DN1057" s="9"/>
      <c r="DO1057" s="9"/>
      <c r="DP1057" s="9"/>
      <c r="DQ1057" s="9"/>
      <c r="DR1057" s="9"/>
      <c r="DS1057" s="9"/>
      <c r="DT1057" s="9"/>
      <c r="DU1057" s="9"/>
      <c r="DV1057" s="9"/>
      <c r="DW1057" s="9"/>
      <c r="DX1057" s="9"/>
      <c r="DY1057" s="9"/>
      <c r="DZ1057" s="9"/>
      <c r="EA1057" s="9"/>
      <c r="EB1057" s="9"/>
      <c r="EC1057" s="9"/>
      <c r="ED1057" s="9"/>
      <c r="EE1057" s="9"/>
      <c r="EF1057" s="9"/>
      <c r="EG1057" s="9"/>
      <c r="EH1057" s="9"/>
      <c r="EI1057" s="9"/>
      <c r="EJ1057" s="9"/>
      <c r="EK1057" s="9"/>
      <c r="EL1057" s="9"/>
      <c r="EM1057" s="9"/>
      <c r="EN1057" s="9"/>
      <c r="EO1057" s="9"/>
      <c r="EP1057" s="9"/>
      <c r="EQ1057" s="9"/>
      <c r="ER1057" s="9"/>
      <c r="ES1057" s="9"/>
      <c r="ET1057" s="9"/>
      <c r="EU1057" s="9"/>
      <c r="EV1057" s="9"/>
      <c r="EW1057" s="9"/>
      <c r="EX1057" s="9"/>
      <c r="EY1057" s="9"/>
      <c r="EZ1057" s="9"/>
      <c r="FA1057" s="9"/>
      <c r="FB1057" s="9"/>
      <c r="FC1057" s="9"/>
      <c r="FD1057" s="9"/>
      <c r="FE1057" s="9"/>
      <c r="FF1057" s="9"/>
      <c r="FG1057" s="9"/>
      <c r="FH1057" s="9"/>
      <c r="FI1057" s="9"/>
      <c r="FJ1057" s="9"/>
      <c r="FK1057" s="9"/>
      <c r="FL1057" s="9"/>
      <c r="FM1057" s="9"/>
      <c r="FN1057" s="9"/>
      <c r="FO1057" s="9"/>
      <c r="FP1057" s="9"/>
      <c r="FQ1057" s="9"/>
      <c r="FR1057" s="9"/>
      <c r="FS1057" s="9"/>
      <c r="FT1057" s="9"/>
      <c r="FU1057" s="9"/>
      <c r="FV1057" s="9"/>
      <c r="FW1057" s="9"/>
      <c r="FX1057" s="9"/>
      <c r="FY1057" s="9"/>
      <c r="FZ1057" s="9"/>
      <c r="GA1057" s="9"/>
      <c r="GB1057" s="9"/>
      <c r="GC1057" s="9"/>
      <c r="GD1057" s="9"/>
      <c r="GE1057" s="9"/>
      <c r="GF1057" s="9"/>
      <c r="GG1057" s="9"/>
      <c r="GH1057" s="9"/>
      <c r="GI1057" s="9"/>
      <c r="GJ1057" s="9"/>
      <c r="GK1057" s="9"/>
      <c r="GL1057" s="9"/>
      <c r="GM1057" s="9"/>
      <c r="GN1057" s="9"/>
      <c r="GO1057" s="9"/>
      <c r="GP1057" s="9"/>
      <c r="GQ1057" s="9"/>
      <c r="GR1057" s="9"/>
      <c r="GS1057" s="9"/>
      <c r="GT1057" s="9"/>
      <c r="GU1057" s="9"/>
      <c r="GV1057" s="9"/>
      <c r="GW1057" s="9"/>
      <c r="GX1057" s="9"/>
      <c r="GY1057" s="9"/>
      <c r="GZ1057" s="9"/>
      <c r="HA1057" s="9"/>
      <c r="HB1057" s="9"/>
      <c r="HC1057" s="9"/>
      <c r="HD1057" s="9"/>
      <c r="HE1057" s="9"/>
      <c r="HF1057" s="9"/>
      <c r="HG1057" s="9"/>
      <c r="HH1057" s="9"/>
      <c r="HI1057" s="9"/>
      <c r="HJ1057" s="9"/>
      <c r="HK1057" s="9"/>
      <c r="HL1057" s="9"/>
      <c r="HM1057" s="9"/>
      <c r="HN1057" s="9"/>
      <c r="HO1057" s="9"/>
      <c r="HP1057" s="9"/>
      <c r="HQ1057" s="9"/>
    </row>
    <row r="1058" spans="1:225" ht="15">
      <c r="A1058" s="9"/>
      <c r="B1058" s="9"/>
      <c r="C1058" s="9"/>
      <c r="D1058" s="9"/>
      <c r="E1058" s="10"/>
      <c r="F1058" s="11"/>
      <c r="G1058" s="11"/>
      <c r="H1058" s="11"/>
      <c r="I1058" s="11"/>
      <c r="J1058" s="11"/>
      <c r="K1058" s="12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  <c r="BY1058" s="9"/>
      <c r="BZ1058" s="9"/>
      <c r="CA1058" s="9"/>
      <c r="CB1058" s="9"/>
      <c r="CC1058" s="9"/>
      <c r="CD1058" s="9"/>
      <c r="CE1058" s="9"/>
      <c r="CF1058" s="9"/>
      <c r="CG1058" s="9"/>
      <c r="CH1058" s="9"/>
      <c r="CI1058" s="9"/>
      <c r="CJ1058" s="9"/>
      <c r="CK1058" s="9"/>
      <c r="CL1058" s="9"/>
      <c r="CM1058" s="9"/>
      <c r="CN1058" s="9"/>
      <c r="CO1058" s="9"/>
      <c r="CP1058" s="9"/>
      <c r="CQ1058" s="9"/>
      <c r="CR1058" s="9"/>
      <c r="CS1058" s="9"/>
      <c r="CT1058" s="9"/>
      <c r="CU1058" s="9"/>
      <c r="CV1058" s="9"/>
      <c r="CW1058" s="9"/>
      <c r="CX1058" s="9"/>
      <c r="CY1058" s="9"/>
      <c r="CZ1058" s="9"/>
      <c r="DA1058" s="9"/>
      <c r="DB1058" s="9"/>
      <c r="DC1058" s="9"/>
      <c r="DD1058" s="9"/>
      <c r="DE1058" s="9"/>
      <c r="DF1058" s="9"/>
      <c r="DG1058" s="9"/>
      <c r="DH1058" s="9"/>
      <c r="DI1058" s="9"/>
      <c r="DJ1058" s="9"/>
      <c r="DK1058" s="9"/>
      <c r="DL1058" s="9"/>
      <c r="DM1058" s="9"/>
      <c r="DN1058" s="9"/>
      <c r="DO1058" s="9"/>
      <c r="DP1058" s="9"/>
      <c r="DQ1058" s="9"/>
      <c r="DR1058" s="9"/>
      <c r="DS1058" s="9"/>
      <c r="DT1058" s="9"/>
      <c r="DU1058" s="9"/>
      <c r="DV1058" s="9"/>
      <c r="DW1058" s="9"/>
      <c r="DX1058" s="9"/>
      <c r="DY1058" s="9"/>
      <c r="DZ1058" s="9"/>
      <c r="EA1058" s="9"/>
      <c r="EB1058" s="9"/>
      <c r="EC1058" s="9"/>
      <c r="ED1058" s="9"/>
      <c r="EE1058" s="9"/>
      <c r="EF1058" s="9"/>
      <c r="EG1058" s="9"/>
      <c r="EH1058" s="9"/>
      <c r="EI1058" s="9"/>
      <c r="EJ1058" s="9"/>
      <c r="EK1058" s="9"/>
      <c r="EL1058" s="9"/>
      <c r="EM1058" s="9"/>
      <c r="EN1058" s="9"/>
      <c r="EO1058" s="9"/>
      <c r="EP1058" s="9"/>
      <c r="EQ1058" s="9"/>
      <c r="ER1058" s="9"/>
      <c r="ES1058" s="9"/>
      <c r="ET1058" s="9"/>
      <c r="EU1058" s="9"/>
      <c r="EV1058" s="9"/>
      <c r="EW1058" s="9"/>
      <c r="EX1058" s="9"/>
      <c r="EY1058" s="9"/>
      <c r="EZ1058" s="9"/>
      <c r="FA1058" s="9"/>
      <c r="FB1058" s="9"/>
      <c r="FC1058" s="9"/>
      <c r="FD1058" s="9"/>
      <c r="FE1058" s="9"/>
      <c r="FF1058" s="9"/>
      <c r="FG1058" s="9"/>
      <c r="FH1058" s="9"/>
      <c r="FI1058" s="9"/>
      <c r="FJ1058" s="9"/>
      <c r="FK1058" s="9"/>
      <c r="FL1058" s="9"/>
      <c r="FM1058" s="9"/>
      <c r="FN1058" s="9"/>
      <c r="FO1058" s="9"/>
      <c r="FP1058" s="9"/>
      <c r="FQ1058" s="9"/>
      <c r="FR1058" s="9"/>
      <c r="FS1058" s="9"/>
      <c r="FT1058" s="9"/>
      <c r="FU1058" s="9"/>
      <c r="FV1058" s="9"/>
      <c r="FW1058" s="9"/>
      <c r="FX1058" s="9"/>
      <c r="FY1058" s="9"/>
      <c r="FZ1058" s="9"/>
      <c r="GA1058" s="9"/>
      <c r="GB1058" s="9"/>
      <c r="GC1058" s="9"/>
      <c r="GD1058" s="9"/>
      <c r="GE1058" s="9"/>
      <c r="GF1058" s="9"/>
      <c r="GG1058" s="9"/>
      <c r="GH1058" s="9"/>
      <c r="GI1058" s="9"/>
      <c r="GJ1058" s="9"/>
      <c r="GK1058" s="9"/>
      <c r="GL1058" s="9"/>
      <c r="GM1058" s="9"/>
      <c r="GN1058" s="9"/>
      <c r="GO1058" s="9"/>
      <c r="GP1058" s="9"/>
      <c r="GQ1058" s="9"/>
      <c r="GR1058" s="9"/>
      <c r="GS1058" s="9"/>
      <c r="GT1058" s="9"/>
      <c r="GU1058" s="9"/>
      <c r="GV1058" s="9"/>
      <c r="GW1058" s="9"/>
      <c r="GX1058" s="9"/>
      <c r="GY1058" s="9"/>
      <c r="GZ1058" s="9"/>
      <c r="HA1058" s="9"/>
      <c r="HB1058" s="9"/>
      <c r="HC1058" s="9"/>
      <c r="HD1058" s="9"/>
      <c r="HE1058" s="9"/>
      <c r="HF1058" s="9"/>
      <c r="HG1058" s="9"/>
      <c r="HH1058" s="9"/>
      <c r="HI1058" s="9"/>
      <c r="HJ1058" s="9"/>
      <c r="HK1058" s="9"/>
      <c r="HL1058" s="9"/>
      <c r="HM1058" s="9"/>
      <c r="HN1058" s="9"/>
      <c r="HO1058" s="9"/>
      <c r="HP1058" s="9"/>
      <c r="HQ1058" s="9"/>
    </row>
    <row r="1059" spans="1:225" ht="15">
      <c r="A1059" s="9"/>
      <c r="B1059" s="9"/>
      <c r="C1059" s="9"/>
      <c r="D1059" s="9"/>
      <c r="E1059" s="10"/>
      <c r="F1059" s="11"/>
      <c r="G1059" s="11"/>
      <c r="H1059" s="11"/>
      <c r="I1059" s="11"/>
      <c r="J1059" s="11"/>
      <c r="K1059" s="12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  <c r="BY1059" s="9"/>
      <c r="BZ1059" s="9"/>
      <c r="CA1059" s="9"/>
      <c r="CB1059" s="9"/>
      <c r="CC1059" s="9"/>
      <c r="CD1059" s="9"/>
      <c r="CE1059" s="9"/>
      <c r="CF1059" s="9"/>
      <c r="CG1059" s="9"/>
      <c r="CH1059" s="9"/>
      <c r="CI1059" s="9"/>
      <c r="CJ1059" s="9"/>
      <c r="CK1059" s="9"/>
      <c r="CL1059" s="9"/>
      <c r="CM1059" s="9"/>
      <c r="CN1059" s="9"/>
      <c r="CO1059" s="9"/>
      <c r="CP1059" s="9"/>
      <c r="CQ1059" s="9"/>
      <c r="CR1059" s="9"/>
      <c r="CS1059" s="9"/>
      <c r="CT1059" s="9"/>
      <c r="CU1059" s="9"/>
      <c r="CV1059" s="9"/>
      <c r="CW1059" s="9"/>
      <c r="CX1059" s="9"/>
      <c r="CY1059" s="9"/>
      <c r="CZ1059" s="9"/>
      <c r="DA1059" s="9"/>
      <c r="DB1059" s="9"/>
      <c r="DC1059" s="9"/>
      <c r="DD1059" s="9"/>
      <c r="DE1059" s="9"/>
      <c r="DF1059" s="9"/>
      <c r="DG1059" s="9"/>
      <c r="DH1059" s="9"/>
      <c r="DI1059" s="9"/>
      <c r="DJ1059" s="9"/>
      <c r="DK1059" s="9"/>
      <c r="DL1059" s="9"/>
      <c r="DM1059" s="9"/>
      <c r="DN1059" s="9"/>
      <c r="DO1059" s="9"/>
      <c r="DP1059" s="9"/>
      <c r="DQ1059" s="9"/>
      <c r="DR1059" s="9"/>
      <c r="DS1059" s="9"/>
      <c r="DT1059" s="9"/>
      <c r="DU1059" s="9"/>
      <c r="DV1059" s="9"/>
      <c r="DW1059" s="9"/>
      <c r="DX1059" s="9"/>
      <c r="DY1059" s="9"/>
      <c r="DZ1059" s="9"/>
      <c r="EA1059" s="9"/>
      <c r="EB1059" s="9"/>
      <c r="EC1059" s="9"/>
      <c r="ED1059" s="9"/>
      <c r="EE1059" s="9"/>
      <c r="EF1059" s="9"/>
      <c r="EG1059" s="9"/>
      <c r="EH1059" s="9"/>
      <c r="EI1059" s="9"/>
      <c r="EJ1059" s="9"/>
      <c r="EK1059" s="9"/>
      <c r="EL1059" s="9"/>
      <c r="EM1059" s="9"/>
      <c r="EN1059" s="9"/>
      <c r="EO1059" s="9"/>
      <c r="EP1059" s="9"/>
      <c r="EQ1059" s="9"/>
      <c r="ER1059" s="9"/>
      <c r="ES1059" s="9"/>
      <c r="ET1059" s="9"/>
      <c r="EU1059" s="9"/>
      <c r="EV1059" s="9"/>
      <c r="EW1059" s="9"/>
      <c r="EX1059" s="9"/>
      <c r="EY1059" s="9"/>
      <c r="EZ1059" s="9"/>
      <c r="FA1059" s="9"/>
      <c r="FB1059" s="9"/>
      <c r="FC1059" s="9"/>
      <c r="FD1059" s="9"/>
      <c r="FE1059" s="9"/>
      <c r="FF1059" s="9"/>
      <c r="FG1059" s="9"/>
      <c r="FH1059" s="9"/>
      <c r="FI1059" s="9"/>
      <c r="FJ1059" s="9"/>
      <c r="FK1059" s="9"/>
      <c r="FL1059" s="9"/>
      <c r="FM1059" s="9"/>
      <c r="FN1059" s="9"/>
      <c r="FO1059" s="9"/>
      <c r="FP1059" s="9"/>
      <c r="FQ1059" s="9"/>
      <c r="FR1059" s="9"/>
      <c r="FS1059" s="9"/>
      <c r="FT1059" s="9"/>
      <c r="FU1059" s="9"/>
      <c r="FV1059" s="9"/>
      <c r="FW1059" s="9"/>
      <c r="FX1059" s="9"/>
      <c r="FY1059" s="9"/>
      <c r="FZ1059" s="9"/>
      <c r="GA1059" s="9"/>
      <c r="GB1059" s="9"/>
      <c r="GC1059" s="9"/>
      <c r="GD1059" s="9"/>
      <c r="GE1059" s="9"/>
      <c r="GF1059" s="9"/>
      <c r="GG1059" s="9"/>
      <c r="GH1059" s="9"/>
      <c r="GI1059" s="9"/>
      <c r="GJ1059" s="9"/>
      <c r="GK1059" s="9"/>
      <c r="GL1059" s="9"/>
      <c r="GM1059" s="9"/>
      <c r="GN1059" s="9"/>
      <c r="GO1059" s="9"/>
      <c r="GP1059" s="9"/>
      <c r="GQ1059" s="9"/>
      <c r="GR1059" s="9"/>
      <c r="GS1059" s="9"/>
      <c r="GT1059" s="9"/>
      <c r="GU1059" s="9"/>
      <c r="GV1059" s="9"/>
      <c r="GW1059" s="9"/>
      <c r="GX1059" s="9"/>
      <c r="GY1059" s="9"/>
      <c r="GZ1059" s="9"/>
      <c r="HA1059" s="9"/>
      <c r="HB1059" s="9"/>
      <c r="HC1059" s="9"/>
      <c r="HD1059" s="9"/>
      <c r="HE1059" s="9"/>
      <c r="HF1059" s="9"/>
      <c r="HG1059" s="9"/>
      <c r="HH1059" s="9"/>
      <c r="HI1059" s="9"/>
      <c r="HJ1059" s="9"/>
      <c r="HK1059" s="9"/>
      <c r="HL1059" s="9"/>
      <c r="HM1059" s="9"/>
      <c r="HN1059" s="9"/>
      <c r="HO1059" s="9"/>
      <c r="HP1059" s="9"/>
      <c r="HQ1059" s="9"/>
    </row>
    <row r="1060" spans="1:225" ht="15">
      <c r="A1060" s="9"/>
      <c r="B1060" s="9"/>
      <c r="C1060" s="9"/>
      <c r="D1060" s="9"/>
      <c r="E1060" s="10"/>
      <c r="F1060" s="11"/>
      <c r="G1060" s="11"/>
      <c r="H1060" s="11"/>
      <c r="I1060" s="11"/>
      <c r="J1060" s="11"/>
      <c r="K1060" s="12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  <c r="BY1060" s="9"/>
      <c r="BZ1060" s="9"/>
      <c r="CA1060" s="9"/>
      <c r="CB1060" s="9"/>
      <c r="CC1060" s="9"/>
      <c r="CD1060" s="9"/>
      <c r="CE1060" s="9"/>
      <c r="CF1060" s="9"/>
      <c r="CG1060" s="9"/>
      <c r="CH1060" s="9"/>
      <c r="CI1060" s="9"/>
      <c r="CJ1060" s="9"/>
      <c r="CK1060" s="9"/>
      <c r="CL1060" s="9"/>
      <c r="CM1060" s="9"/>
      <c r="CN1060" s="9"/>
      <c r="CO1060" s="9"/>
      <c r="CP1060" s="9"/>
      <c r="CQ1060" s="9"/>
      <c r="CR1060" s="9"/>
      <c r="CS1060" s="9"/>
      <c r="CT1060" s="9"/>
      <c r="CU1060" s="9"/>
      <c r="CV1060" s="9"/>
      <c r="CW1060" s="9"/>
      <c r="CX1060" s="9"/>
      <c r="CY1060" s="9"/>
      <c r="CZ1060" s="9"/>
      <c r="DA1060" s="9"/>
      <c r="DB1060" s="9"/>
      <c r="DC1060" s="9"/>
      <c r="DD1060" s="9"/>
      <c r="DE1060" s="9"/>
      <c r="DF1060" s="9"/>
      <c r="DG1060" s="9"/>
      <c r="DH1060" s="9"/>
      <c r="DI1060" s="9"/>
      <c r="DJ1060" s="9"/>
      <c r="DK1060" s="9"/>
      <c r="DL1060" s="9"/>
      <c r="DM1060" s="9"/>
      <c r="DN1060" s="9"/>
      <c r="DO1060" s="9"/>
      <c r="DP1060" s="9"/>
      <c r="DQ1060" s="9"/>
      <c r="DR1060" s="9"/>
      <c r="DS1060" s="9"/>
      <c r="DT1060" s="9"/>
      <c r="DU1060" s="9"/>
      <c r="DV1060" s="9"/>
      <c r="DW1060" s="9"/>
      <c r="DX1060" s="9"/>
      <c r="DY1060" s="9"/>
      <c r="DZ1060" s="9"/>
      <c r="EA1060" s="9"/>
      <c r="EB1060" s="9"/>
      <c r="EC1060" s="9"/>
      <c r="ED1060" s="9"/>
      <c r="EE1060" s="9"/>
      <c r="EF1060" s="9"/>
      <c r="EG1060" s="9"/>
      <c r="EH1060" s="9"/>
      <c r="EI1060" s="9"/>
      <c r="EJ1060" s="9"/>
      <c r="EK1060" s="9"/>
      <c r="EL1060" s="9"/>
      <c r="EM1060" s="9"/>
      <c r="EN1060" s="9"/>
      <c r="EO1060" s="9"/>
      <c r="EP1060" s="9"/>
      <c r="EQ1060" s="9"/>
      <c r="ER1060" s="9"/>
      <c r="ES1060" s="9"/>
      <c r="ET1060" s="9"/>
      <c r="EU1060" s="9"/>
      <c r="EV1060" s="9"/>
      <c r="EW1060" s="9"/>
      <c r="EX1060" s="9"/>
      <c r="EY1060" s="9"/>
      <c r="EZ1060" s="9"/>
      <c r="FA1060" s="9"/>
      <c r="FB1060" s="9"/>
      <c r="FC1060" s="9"/>
      <c r="FD1060" s="9"/>
      <c r="FE1060" s="9"/>
      <c r="FF1060" s="9"/>
      <c r="FG1060" s="9"/>
      <c r="FH1060" s="9"/>
      <c r="FI1060" s="9"/>
      <c r="FJ1060" s="9"/>
      <c r="FK1060" s="9"/>
      <c r="FL1060" s="9"/>
      <c r="FM1060" s="9"/>
      <c r="FN1060" s="9"/>
      <c r="FO1060" s="9"/>
      <c r="FP1060" s="9"/>
      <c r="FQ1060" s="9"/>
      <c r="FR1060" s="9"/>
      <c r="FS1060" s="9"/>
      <c r="FT1060" s="9"/>
      <c r="FU1060" s="9"/>
      <c r="FV1060" s="9"/>
      <c r="FW1060" s="9"/>
      <c r="FX1060" s="9"/>
      <c r="FY1060" s="9"/>
      <c r="FZ1060" s="9"/>
      <c r="GA1060" s="9"/>
      <c r="GB1060" s="9"/>
      <c r="GC1060" s="9"/>
      <c r="GD1060" s="9"/>
      <c r="GE1060" s="9"/>
      <c r="GF1060" s="9"/>
      <c r="GG1060" s="9"/>
      <c r="GH1060" s="9"/>
      <c r="GI1060" s="9"/>
      <c r="GJ1060" s="9"/>
      <c r="GK1060" s="9"/>
      <c r="GL1060" s="9"/>
      <c r="GM1060" s="9"/>
      <c r="GN1060" s="9"/>
      <c r="GO1060" s="9"/>
      <c r="GP1060" s="9"/>
      <c r="GQ1060" s="9"/>
      <c r="GR1060" s="9"/>
      <c r="GS1060" s="9"/>
      <c r="GT1060" s="9"/>
      <c r="GU1060" s="9"/>
      <c r="GV1060" s="9"/>
      <c r="GW1060" s="9"/>
      <c r="GX1060" s="9"/>
      <c r="GY1060" s="9"/>
      <c r="GZ1060" s="9"/>
      <c r="HA1060" s="9"/>
      <c r="HB1060" s="9"/>
      <c r="HC1060" s="9"/>
      <c r="HD1060" s="9"/>
      <c r="HE1060" s="9"/>
      <c r="HF1060" s="9"/>
      <c r="HG1060" s="9"/>
      <c r="HH1060" s="9"/>
      <c r="HI1060" s="9"/>
      <c r="HJ1060" s="9"/>
      <c r="HK1060" s="9"/>
      <c r="HL1060" s="9"/>
      <c r="HM1060" s="9"/>
      <c r="HN1060" s="9"/>
      <c r="HO1060" s="9"/>
      <c r="HP1060" s="9"/>
      <c r="HQ1060" s="9"/>
    </row>
    <row r="1061" spans="1:225" ht="15">
      <c r="A1061" s="9"/>
      <c r="B1061" s="9"/>
      <c r="C1061" s="9"/>
      <c r="D1061" s="9"/>
      <c r="E1061" s="10"/>
      <c r="F1061" s="11"/>
      <c r="G1061" s="11"/>
      <c r="H1061" s="11"/>
      <c r="I1061" s="11"/>
      <c r="J1061" s="11"/>
      <c r="K1061" s="12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  <c r="BY1061" s="9"/>
      <c r="BZ1061" s="9"/>
      <c r="CA1061" s="9"/>
      <c r="CB1061" s="9"/>
      <c r="CC1061" s="9"/>
      <c r="CD1061" s="9"/>
      <c r="CE1061" s="9"/>
      <c r="CF1061" s="9"/>
      <c r="CG1061" s="9"/>
      <c r="CH1061" s="9"/>
      <c r="CI1061" s="9"/>
      <c r="CJ1061" s="9"/>
      <c r="CK1061" s="9"/>
      <c r="CL1061" s="9"/>
      <c r="CM1061" s="9"/>
      <c r="CN1061" s="9"/>
      <c r="CO1061" s="9"/>
      <c r="CP1061" s="9"/>
      <c r="CQ1061" s="9"/>
      <c r="CR1061" s="9"/>
      <c r="CS1061" s="9"/>
      <c r="CT1061" s="9"/>
      <c r="CU1061" s="9"/>
      <c r="CV1061" s="9"/>
      <c r="CW1061" s="9"/>
      <c r="CX1061" s="9"/>
      <c r="CY1061" s="9"/>
      <c r="CZ1061" s="9"/>
      <c r="DA1061" s="9"/>
      <c r="DB1061" s="9"/>
      <c r="DC1061" s="9"/>
      <c r="DD1061" s="9"/>
      <c r="DE1061" s="9"/>
      <c r="DF1061" s="9"/>
      <c r="DG1061" s="9"/>
      <c r="DH1061" s="9"/>
      <c r="DI1061" s="9"/>
      <c r="DJ1061" s="9"/>
      <c r="DK1061" s="9"/>
      <c r="DL1061" s="9"/>
      <c r="DM1061" s="9"/>
      <c r="DN1061" s="9"/>
      <c r="DO1061" s="9"/>
      <c r="DP1061" s="9"/>
      <c r="DQ1061" s="9"/>
      <c r="DR1061" s="9"/>
      <c r="DS1061" s="9"/>
      <c r="DT1061" s="9"/>
      <c r="DU1061" s="9"/>
      <c r="DV1061" s="9"/>
      <c r="DW1061" s="9"/>
      <c r="DX1061" s="9"/>
      <c r="DY1061" s="9"/>
      <c r="DZ1061" s="9"/>
      <c r="EA1061" s="9"/>
      <c r="EB1061" s="9"/>
      <c r="EC1061" s="9"/>
      <c r="ED1061" s="9"/>
      <c r="EE1061" s="9"/>
      <c r="EF1061" s="9"/>
      <c r="EG1061" s="9"/>
      <c r="EH1061" s="9"/>
      <c r="EI1061" s="9"/>
      <c r="EJ1061" s="9"/>
      <c r="EK1061" s="9"/>
      <c r="EL1061" s="9"/>
      <c r="EM1061" s="9"/>
      <c r="EN1061" s="9"/>
      <c r="EO1061" s="9"/>
      <c r="EP1061" s="9"/>
      <c r="EQ1061" s="9"/>
      <c r="ER1061" s="9"/>
      <c r="ES1061" s="9"/>
      <c r="ET1061" s="9"/>
      <c r="EU1061" s="9"/>
      <c r="EV1061" s="9"/>
      <c r="EW1061" s="9"/>
      <c r="EX1061" s="9"/>
      <c r="EY1061" s="9"/>
      <c r="EZ1061" s="9"/>
      <c r="FA1061" s="9"/>
      <c r="FB1061" s="9"/>
      <c r="FC1061" s="9"/>
      <c r="FD1061" s="9"/>
      <c r="FE1061" s="9"/>
      <c r="FF1061" s="9"/>
      <c r="FG1061" s="9"/>
      <c r="FH1061" s="9"/>
      <c r="FI1061" s="9"/>
      <c r="FJ1061" s="9"/>
      <c r="FK1061" s="9"/>
      <c r="FL1061" s="9"/>
      <c r="FM1061" s="9"/>
      <c r="FN1061" s="9"/>
      <c r="FO1061" s="9"/>
      <c r="FP1061" s="9"/>
      <c r="FQ1061" s="9"/>
      <c r="FR1061" s="9"/>
      <c r="FS1061" s="9"/>
      <c r="FT1061" s="9"/>
      <c r="FU1061" s="9"/>
      <c r="FV1061" s="9"/>
      <c r="FW1061" s="9"/>
      <c r="FX1061" s="9"/>
      <c r="FY1061" s="9"/>
      <c r="FZ1061" s="9"/>
      <c r="GA1061" s="9"/>
      <c r="GB1061" s="9"/>
      <c r="GC1061" s="9"/>
      <c r="GD1061" s="9"/>
      <c r="GE1061" s="9"/>
      <c r="GF1061" s="9"/>
      <c r="GG1061" s="9"/>
      <c r="GH1061" s="9"/>
      <c r="GI1061" s="9"/>
      <c r="GJ1061" s="9"/>
      <c r="GK1061" s="9"/>
      <c r="GL1061" s="9"/>
      <c r="GM1061" s="9"/>
      <c r="GN1061" s="9"/>
      <c r="GO1061" s="9"/>
      <c r="GP1061" s="9"/>
      <c r="GQ1061" s="9"/>
      <c r="GR1061" s="9"/>
      <c r="GS1061" s="9"/>
      <c r="GT1061" s="9"/>
      <c r="GU1061" s="9"/>
      <c r="GV1061" s="9"/>
      <c r="GW1061" s="9"/>
      <c r="GX1061" s="9"/>
      <c r="GY1061" s="9"/>
      <c r="GZ1061" s="9"/>
      <c r="HA1061" s="9"/>
      <c r="HB1061" s="9"/>
      <c r="HC1061" s="9"/>
      <c r="HD1061" s="9"/>
      <c r="HE1061" s="9"/>
      <c r="HF1061" s="9"/>
      <c r="HG1061" s="9"/>
      <c r="HH1061" s="9"/>
      <c r="HI1061" s="9"/>
      <c r="HJ1061" s="9"/>
      <c r="HK1061" s="9"/>
      <c r="HL1061" s="9"/>
      <c r="HM1061" s="9"/>
      <c r="HN1061" s="9"/>
      <c r="HO1061" s="9"/>
      <c r="HP1061" s="9"/>
      <c r="HQ1061" s="9"/>
    </row>
    <row r="1062" spans="1:225" ht="15">
      <c r="A1062" s="9"/>
      <c r="B1062" s="9"/>
      <c r="C1062" s="9"/>
      <c r="D1062" s="9"/>
      <c r="E1062" s="10"/>
      <c r="F1062" s="11"/>
      <c r="G1062" s="11"/>
      <c r="H1062" s="11"/>
      <c r="I1062" s="11"/>
      <c r="J1062" s="11"/>
      <c r="K1062" s="12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  <c r="BY1062" s="9"/>
      <c r="BZ1062" s="9"/>
      <c r="CA1062" s="9"/>
      <c r="CB1062" s="9"/>
      <c r="CC1062" s="9"/>
      <c r="CD1062" s="9"/>
      <c r="CE1062" s="9"/>
      <c r="CF1062" s="9"/>
      <c r="CG1062" s="9"/>
      <c r="CH1062" s="9"/>
      <c r="CI1062" s="9"/>
      <c r="CJ1062" s="9"/>
      <c r="CK1062" s="9"/>
      <c r="CL1062" s="9"/>
      <c r="CM1062" s="9"/>
      <c r="CN1062" s="9"/>
      <c r="CO1062" s="9"/>
      <c r="CP1062" s="9"/>
      <c r="CQ1062" s="9"/>
      <c r="CR1062" s="9"/>
      <c r="CS1062" s="9"/>
      <c r="CT1062" s="9"/>
      <c r="CU1062" s="9"/>
      <c r="CV1062" s="9"/>
      <c r="CW1062" s="9"/>
      <c r="CX1062" s="9"/>
      <c r="CY1062" s="9"/>
      <c r="CZ1062" s="9"/>
      <c r="DA1062" s="9"/>
      <c r="DB1062" s="9"/>
      <c r="DC1062" s="9"/>
      <c r="DD1062" s="9"/>
      <c r="DE1062" s="9"/>
      <c r="DF1062" s="9"/>
      <c r="DG1062" s="9"/>
      <c r="DH1062" s="9"/>
      <c r="DI1062" s="9"/>
      <c r="DJ1062" s="9"/>
      <c r="DK1062" s="9"/>
      <c r="DL1062" s="9"/>
      <c r="DM1062" s="9"/>
      <c r="DN1062" s="9"/>
      <c r="DO1062" s="9"/>
      <c r="DP1062" s="9"/>
      <c r="DQ1062" s="9"/>
      <c r="DR1062" s="9"/>
      <c r="DS1062" s="9"/>
      <c r="DT1062" s="9"/>
      <c r="DU1062" s="9"/>
      <c r="DV1062" s="9"/>
      <c r="DW1062" s="9"/>
      <c r="DX1062" s="9"/>
      <c r="DY1062" s="9"/>
      <c r="DZ1062" s="9"/>
      <c r="EA1062" s="9"/>
      <c r="EB1062" s="9"/>
      <c r="EC1062" s="9"/>
      <c r="ED1062" s="9"/>
      <c r="EE1062" s="9"/>
      <c r="EF1062" s="9"/>
      <c r="EG1062" s="9"/>
      <c r="EH1062" s="9"/>
      <c r="EI1062" s="9"/>
      <c r="EJ1062" s="9"/>
      <c r="EK1062" s="9"/>
      <c r="EL1062" s="9"/>
      <c r="EM1062" s="9"/>
      <c r="EN1062" s="9"/>
      <c r="EO1062" s="9"/>
      <c r="EP1062" s="9"/>
      <c r="EQ1062" s="9"/>
      <c r="ER1062" s="9"/>
      <c r="ES1062" s="9"/>
      <c r="ET1062" s="9"/>
      <c r="EU1062" s="9"/>
      <c r="EV1062" s="9"/>
      <c r="EW1062" s="9"/>
      <c r="EX1062" s="9"/>
      <c r="EY1062" s="9"/>
      <c r="EZ1062" s="9"/>
      <c r="FA1062" s="9"/>
      <c r="FB1062" s="9"/>
      <c r="FC1062" s="9"/>
      <c r="FD1062" s="9"/>
      <c r="FE1062" s="9"/>
      <c r="FF1062" s="9"/>
      <c r="FG1062" s="9"/>
      <c r="FH1062" s="9"/>
      <c r="FI1062" s="9"/>
      <c r="FJ1062" s="9"/>
      <c r="FK1062" s="9"/>
      <c r="FL1062" s="9"/>
      <c r="FM1062" s="9"/>
      <c r="FN1062" s="9"/>
      <c r="FO1062" s="9"/>
      <c r="FP1062" s="9"/>
      <c r="FQ1062" s="9"/>
      <c r="FR1062" s="9"/>
      <c r="FS1062" s="9"/>
      <c r="FT1062" s="9"/>
      <c r="FU1062" s="9"/>
      <c r="FV1062" s="9"/>
      <c r="FW1062" s="9"/>
      <c r="FX1062" s="9"/>
      <c r="FY1062" s="9"/>
      <c r="FZ1062" s="9"/>
      <c r="GA1062" s="9"/>
      <c r="GB1062" s="9"/>
      <c r="GC1062" s="9"/>
      <c r="GD1062" s="9"/>
      <c r="GE1062" s="9"/>
      <c r="GF1062" s="9"/>
      <c r="GG1062" s="9"/>
      <c r="GH1062" s="9"/>
      <c r="GI1062" s="9"/>
      <c r="GJ1062" s="9"/>
      <c r="GK1062" s="9"/>
      <c r="GL1062" s="9"/>
      <c r="GM1062" s="9"/>
      <c r="GN1062" s="9"/>
      <c r="GO1062" s="9"/>
      <c r="GP1062" s="9"/>
      <c r="GQ1062" s="9"/>
      <c r="GR1062" s="9"/>
      <c r="GS1062" s="9"/>
      <c r="GT1062" s="9"/>
      <c r="GU1062" s="9"/>
      <c r="GV1062" s="9"/>
      <c r="GW1062" s="9"/>
      <c r="GX1062" s="9"/>
      <c r="GY1062" s="9"/>
      <c r="GZ1062" s="9"/>
      <c r="HA1062" s="9"/>
      <c r="HB1062" s="9"/>
      <c r="HC1062" s="9"/>
      <c r="HD1062" s="9"/>
      <c r="HE1062" s="9"/>
      <c r="HF1062" s="9"/>
      <c r="HG1062" s="9"/>
      <c r="HH1062" s="9"/>
      <c r="HI1062" s="9"/>
      <c r="HJ1062" s="9"/>
      <c r="HK1062" s="9"/>
      <c r="HL1062" s="9"/>
      <c r="HM1062" s="9"/>
      <c r="HN1062" s="9"/>
      <c r="HO1062" s="9"/>
      <c r="HP1062" s="9"/>
      <c r="HQ1062" s="9"/>
    </row>
    <row r="1063" spans="1:225" ht="15">
      <c r="A1063" s="9"/>
      <c r="B1063" s="9"/>
      <c r="C1063" s="9"/>
      <c r="D1063" s="9"/>
      <c r="E1063" s="10"/>
      <c r="F1063" s="11"/>
      <c r="G1063" s="11"/>
      <c r="H1063" s="11"/>
      <c r="I1063" s="11"/>
      <c r="J1063" s="11"/>
      <c r="K1063" s="12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  <c r="BY1063" s="9"/>
      <c r="BZ1063" s="9"/>
      <c r="CA1063" s="9"/>
      <c r="CB1063" s="9"/>
      <c r="CC1063" s="9"/>
      <c r="CD1063" s="9"/>
      <c r="CE1063" s="9"/>
      <c r="CF1063" s="9"/>
      <c r="CG1063" s="9"/>
      <c r="CH1063" s="9"/>
      <c r="CI1063" s="9"/>
      <c r="CJ1063" s="9"/>
      <c r="CK1063" s="9"/>
      <c r="CL1063" s="9"/>
      <c r="CM1063" s="9"/>
      <c r="CN1063" s="9"/>
      <c r="CO1063" s="9"/>
      <c r="CP1063" s="9"/>
      <c r="CQ1063" s="9"/>
      <c r="CR1063" s="9"/>
      <c r="CS1063" s="9"/>
      <c r="CT1063" s="9"/>
      <c r="CU1063" s="9"/>
      <c r="CV1063" s="9"/>
      <c r="CW1063" s="9"/>
      <c r="CX1063" s="9"/>
      <c r="CY1063" s="9"/>
      <c r="CZ1063" s="9"/>
      <c r="DA1063" s="9"/>
      <c r="DB1063" s="9"/>
      <c r="DC1063" s="9"/>
      <c r="DD1063" s="9"/>
      <c r="DE1063" s="9"/>
      <c r="DF1063" s="9"/>
      <c r="DG1063" s="9"/>
      <c r="DH1063" s="9"/>
      <c r="DI1063" s="9"/>
      <c r="DJ1063" s="9"/>
      <c r="DK1063" s="9"/>
      <c r="DL1063" s="9"/>
      <c r="DM1063" s="9"/>
      <c r="DN1063" s="9"/>
      <c r="DO1063" s="9"/>
      <c r="DP1063" s="9"/>
      <c r="DQ1063" s="9"/>
      <c r="DR1063" s="9"/>
      <c r="DS1063" s="9"/>
      <c r="DT1063" s="9"/>
      <c r="DU1063" s="9"/>
      <c r="DV1063" s="9"/>
      <c r="DW1063" s="9"/>
      <c r="DX1063" s="9"/>
      <c r="DY1063" s="9"/>
      <c r="DZ1063" s="9"/>
      <c r="EA1063" s="9"/>
      <c r="EB1063" s="9"/>
      <c r="EC1063" s="9"/>
      <c r="ED1063" s="9"/>
      <c r="EE1063" s="9"/>
      <c r="EF1063" s="9"/>
      <c r="EG1063" s="9"/>
      <c r="EH1063" s="9"/>
      <c r="EI1063" s="9"/>
      <c r="EJ1063" s="9"/>
      <c r="EK1063" s="9"/>
      <c r="EL1063" s="9"/>
      <c r="EM1063" s="9"/>
      <c r="EN1063" s="9"/>
      <c r="EO1063" s="9"/>
      <c r="EP1063" s="9"/>
      <c r="EQ1063" s="9"/>
      <c r="ER1063" s="9"/>
      <c r="ES1063" s="9"/>
      <c r="ET1063" s="9"/>
      <c r="EU1063" s="9"/>
      <c r="EV1063" s="9"/>
      <c r="EW1063" s="9"/>
      <c r="EX1063" s="9"/>
      <c r="EY1063" s="9"/>
      <c r="EZ1063" s="9"/>
      <c r="FA1063" s="9"/>
      <c r="FB1063" s="9"/>
      <c r="FC1063" s="9"/>
      <c r="FD1063" s="9"/>
      <c r="FE1063" s="9"/>
      <c r="FF1063" s="9"/>
      <c r="FG1063" s="9"/>
      <c r="FH1063" s="9"/>
      <c r="FI1063" s="9"/>
      <c r="FJ1063" s="9"/>
      <c r="FK1063" s="9"/>
      <c r="FL1063" s="9"/>
      <c r="FM1063" s="9"/>
      <c r="FN1063" s="9"/>
      <c r="FO1063" s="9"/>
      <c r="FP1063" s="9"/>
      <c r="FQ1063" s="9"/>
      <c r="FR1063" s="9"/>
      <c r="FS1063" s="9"/>
      <c r="FT1063" s="9"/>
      <c r="FU1063" s="9"/>
      <c r="FV1063" s="9"/>
      <c r="FW1063" s="9"/>
      <c r="FX1063" s="9"/>
      <c r="FY1063" s="9"/>
      <c r="FZ1063" s="9"/>
      <c r="GA1063" s="9"/>
      <c r="GB1063" s="9"/>
      <c r="GC1063" s="9"/>
      <c r="GD1063" s="9"/>
      <c r="GE1063" s="9"/>
      <c r="GF1063" s="9"/>
      <c r="GG1063" s="9"/>
      <c r="GH1063" s="9"/>
      <c r="GI1063" s="9"/>
      <c r="GJ1063" s="9"/>
      <c r="GK1063" s="9"/>
      <c r="GL1063" s="9"/>
      <c r="GM1063" s="9"/>
      <c r="GN1063" s="9"/>
      <c r="GO1063" s="9"/>
      <c r="GP1063" s="9"/>
      <c r="GQ1063" s="9"/>
      <c r="GR1063" s="9"/>
      <c r="GS1063" s="9"/>
      <c r="GT1063" s="9"/>
      <c r="GU1063" s="9"/>
      <c r="GV1063" s="9"/>
      <c r="GW1063" s="9"/>
      <c r="GX1063" s="9"/>
      <c r="GY1063" s="9"/>
      <c r="GZ1063" s="9"/>
      <c r="HA1063" s="9"/>
      <c r="HB1063" s="9"/>
      <c r="HC1063" s="9"/>
      <c r="HD1063" s="9"/>
      <c r="HE1063" s="9"/>
      <c r="HF1063" s="9"/>
      <c r="HG1063" s="9"/>
      <c r="HH1063" s="9"/>
      <c r="HI1063" s="9"/>
      <c r="HJ1063" s="9"/>
      <c r="HK1063" s="9"/>
      <c r="HL1063" s="9"/>
      <c r="HM1063" s="9"/>
      <c r="HN1063" s="9"/>
      <c r="HO1063" s="9"/>
      <c r="HP1063" s="9"/>
      <c r="HQ1063" s="9"/>
    </row>
  </sheetData>
  <sortState ref="A1:HQ1063">
    <sortCondition sortBy="fontColor" ref="I1:I1063" dxfId="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2017-09-27T08:02:59Z</dcterms:created>
  <dcterms:modified xsi:type="dcterms:W3CDTF">2017-09-27T08:10:19Z</dcterms:modified>
</cp:coreProperties>
</file>