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ts\2020\COMS7047 - Machine Learning\term project\soil resisitivity measurement data\Gary Thoresson - 5\"/>
    </mc:Choice>
  </mc:AlternateContent>
  <xr:revisionPtr revIDLastSave="0" documentId="13_ncr:1_{CB764124-E3DE-4922-8FD1-FF1CD74B8069}" xr6:coauthVersionLast="44" xr6:coauthVersionMax="44" xr10:uidLastSave="{00000000-0000-0000-0000-000000000000}"/>
  <bookViews>
    <workbookView xWindow="-108" yWindow="-108" windowWidth="23256" windowHeight="13176" xr2:uid="{380D41F4-D2C4-4B3E-A805-2BF9D056E9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B5" i="2"/>
</calcChain>
</file>

<file path=xl/sharedStrings.xml><?xml version="1.0" encoding="utf-8"?>
<sst xmlns="http://schemas.openxmlformats.org/spreadsheetml/2006/main" count="48" uniqueCount="47">
  <si>
    <t>Name (ID)</t>
  </si>
  <si>
    <t>rho_1</t>
  </si>
  <si>
    <t>rho_2</t>
  </si>
  <si>
    <t>rho_3</t>
  </si>
  <si>
    <t>NOTES</t>
  </si>
  <si>
    <t>RMS Error (%)</t>
  </si>
  <si>
    <t>Layer Thickness (m)</t>
  </si>
  <si>
    <t>y (lati - N-S)</t>
  </si>
  <si>
    <t>x (longi - E_W)</t>
  </si>
  <si>
    <t>28°59'30.0"S 26°20'30.6"E</t>
  </si>
  <si>
    <t>gt_bishop_g</t>
  </si>
  <si>
    <t>S23°54.483' E028°20.436'</t>
  </si>
  <si>
    <t>gt_lapalala</t>
  </si>
  <si>
    <t>gt_ogies_1</t>
  </si>
  <si>
    <t xml:space="preserve"> 25°59'52.78"S         29° 3'21.62"E</t>
  </si>
  <si>
    <t>gt_ogies_2</t>
  </si>
  <si>
    <t>gt_ogies_3</t>
  </si>
  <si>
    <t xml:space="preserve"> 25°59'31.23"S         29° 3'30.43"E</t>
  </si>
  <si>
    <t xml:space="preserve"> 26° 0'47.52"S          29° 3'37.13"E</t>
  </si>
  <si>
    <t>1 m</t>
  </si>
  <si>
    <t>2 m</t>
  </si>
  <si>
    <t>3 m</t>
  </si>
  <si>
    <t>4 m</t>
  </si>
  <si>
    <t>5 m</t>
  </si>
  <si>
    <t>6 m</t>
  </si>
  <si>
    <t>8 m</t>
  </si>
  <si>
    <t>10 m</t>
  </si>
  <si>
    <t>12 m</t>
  </si>
  <si>
    <t>16 m</t>
  </si>
  <si>
    <t>Avg</t>
  </si>
  <si>
    <t>gt_rhino</t>
  </si>
  <si>
    <t xml:space="preserve"> 24°43'27.52"S         27°14'40.97"E    (See values on Sheet2)</t>
  </si>
  <si>
    <t>Spacing</t>
  </si>
  <si>
    <t>Ohm_1</t>
  </si>
  <si>
    <t>Ohm_2</t>
  </si>
  <si>
    <t>-28.991667</t>
  </si>
  <si>
    <t>26.341833</t>
  </si>
  <si>
    <t>28.3406</t>
  </si>
  <si>
    <t>-23.90805</t>
  </si>
  <si>
    <t>29.056006</t>
  </si>
  <si>
    <t>-25.997994</t>
  </si>
  <si>
    <t>29.058453</t>
  </si>
  <si>
    <t>-25.992008</t>
  </si>
  <si>
    <t>29.060314</t>
  </si>
  <si>
    <t>-26.0132</t>
  </si>
  <si>
    <t>27.244714</t>
  </si>
  <si>
    <t>-24.724311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</si>
</sst>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 applyAlignment="1">
      <alignment wrapText="1"/>
    </xf>
    <xf numFmtId="0" fontId="0" fillId="0" borderId="2" xfId="0" applyFill="1" applyBorder="1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4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5632-E761-4949-B300-3099582AEAB2}">
  <dimension ref="A1:I7"/>
  <sheetViews>
    <sheetView tabSelected="1" workbookViewId="0">
      <selection activeCell="G8" sqref="G8"/>
    </sheetView>
  </sheetViews>
  <sheetFormatPr defaultRowHeight="14.4" x14ac:dyDescent="0.3"/>
  <cols>
    <col min="1" max="1" width="13.109375" customWidth="1"/>
    <col min="2" max="2" width="14.33203125" customWidth="1"/>
    <col min="3" max="3" width="13.5546875" customWidth="1"/>
    <col min="7" max="7" width="13.33203125" bestFit="1" customWidth="1"/>
    <col min="8" max="8" width="13.33203125" customWidth="1"/>
    <col min="9" max="9" width="51" customWidth="1"/>
  </cols>
  <sheetData>
    <row r="1" spans="1:9" ht="28.8" x14ac:dyDescent="0.3">
      <c r="A1" s="10" t="s">
        <v>0</v>
      </c>
      <c r="B1" s="8" t="s">
        <v>8</v>
      </c>
      <c r="C1" s="8" t="s">
        <v>7</v>
      </c>
      <c r="D1" s="7" t="s">
        <v>1</v>
      </c>
      <c r="E1" s="8" t="s">
        <v>2</v>
      </c>
      <c r="F1" s="9" t="s">
        <v>3</v>
      </c>
      <c r="G1" s="9" t="s">
        <v>5</v>
      </c>
      <c r="H1" s="14" t="s">
        <v>6</v>
      </c>
      <c r="I1" s="10" t="s">
        <v>4</v>
      </c>
    </row>
    <row r="2" spans="1:9" x14ac:dyDescent="0.3">
      <c r="A2" s="11" t="s">
        <v>10</v>
      </c>
      <c r="B2" s="2" t="s">
        <v>36</v>
      </c>
      <c r="C2" s="2" t="s">
        <v>35</v>
      </c>
      <c r="D2" s="1">
        <v>61.336060000000003</v>
      </c>
      <c r="E2" s="2">
        <v>100.7925</v>
      </c>
      <c r="F2" s="3">
        <v>10.711880000000001</v>
      </c>
      <c r="G2" s="3">
        <v>7.9509999999999996</v>
      </c>
      <c r="H2" s="13">
        <v>1</v>
      </c>
      <c r="I2" s="11" t="s">
        <v>9</v>
      </c>
    </row>
    <row r="3" spans="1:9" x14ac:dyDescent="0.3">
      <c r="A3" s="11" t="s">
        <v>12</v>
      </c>
      <c r="B3" s="2" t="s">
        <v>37</v>
      </c>
      <c r="C3" s="2" t="s">
        <v>38</v>
      </c>
      <c r="D3" s="1">
        <v>3881.4380000000001</v>
      </c>
      <c r="E3" s="2">
        <v>15531.95</v>
      </c>
      <c r="F3" s="3">
        <v>8754.759</v>
      </c>
      <c r="G3" s="3">
        <v>11.19</v>
      </c>
      <c r="H3" s="11">
        <v>1</v>
      </c>
      <c r="I3" s="11" t="s">
        <v>11</v>
      </c>
    </row>
    <row r="4" spans="1:9" x14ac:dyDescent="0.3">
      <c r="A4" s="15" t="s">
        <v>13</v>
      </c>
      <c r="B4" s="1" t="s">
        <v>39</v>
      </c>
      <c r="C4" s="3" t="s">
        <v>40</v>
      </c>
      <c r="D4" s="1">
        <v>794.19460000000004</v>
      </c>
      <c r="E4" s="2">
        <v>339.78980000000001</v>
      </c>
      <c r="F4" s="3">
        <v>7118.6149999999998</v>
      </c>
      <c r="G4" s="11">
        <v>17.62</v>
      </c>
      <c r="H4" s="11">
        <v>1</v>
      </c>
      <c r="I4" s="11" t="s">
        <v>14</v>
      </c>
    </row>
    <row r="5" spans="1:9" x14ac:dyDescent="0.3">
      <c r="A5" s="15" t="s">
        <v>15</v>
      </c>
      <c r="B5" s="1" t="s">
        <v>41</v>
      </c>
      <c r="C5" s="3" t="s">
        <v>42</v>
      </c>
      <c r="D5" s="1">
        <v>199.6482</v>
      </c>
      <c r="E5" s="20">
        <v>231.452</v>
      </c>
      <c r="F5" s="3">
        <v>2330.5259999999998</v>
      </c>
      <c r="G5" s="11">
        <v>4.5590000000000002</v>
      </c>
      <c r="H5" s="11">
        <v>1</v>
      </c>
      <c r="I5" s="11" t="s">
        <v>17</v>
      </c>
    </row>
    <row r="6" spans="1:9" x14ac:dyDescent="0.3">
      <c r="A6" s="15" t="s">
        <v>16</v>
      </c>
      <c r="B6" s="1" t="s">
        <v>43</v>
      </c>
      <c r="C6" s="3" t="s">
        <v>44</v>
      </c>
      <c r="D6" s="1">
        <v>548.5412</v>
      </c>
      <c r="E6" s="20">
        <v>408.78320000000002</v>
      </c>
      <c r="F6" s="3">
        <v>136.14109999999999</v>
      </c>
      <c r="G6" s="11">
        <v>4.2460000000000004</v>
      </c>
      <c r="H6" s="11">
        <v>1</v>
      </c>
      <c r="I6" s="11" t="s">
        <v>18</v>
      </c>
    </row>
    <row r="7" spans="1:9" x14ac:dyDescent="0.3">
      <c r="A7" s="19" t="s">
        <v>30</v>
      </c>
      <c r="B7" s="4" t="s">
        <v>45</v>
      </c>
      <c r="C7" s="6" t="s">
        <v>46</v>
      </c>
      <c r="D7" s="5">
        <v>708.07650000000001</v>
      </c>
      <c r="E7" s="5">
        <v>205.18440000000001</v>
      </c>
      <c r="F7" s="5">
        <v>298.63940000000002</v>
      </c>
      <c r="G7" s="12">
        <v>5.4080000000000004</v>
      </c>
      <c r="H7" s="5">
        <v>1</v>
      </c>
      <c r="I7" s="12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910B-EF02-4F17-82ED-796861DCB35D}">
  <dimension ref="A1:K5"/>
  <sheetViews>
    <sheetView workbookViewId="0">
      <selection activeCell="L9" sqref="L9"/>
    </sheetView>
  </sheetViews>
  <sheetFormatPr defaultRowHeight="14.4" x14ac:dyDescent="0.3"/>
  <sheetData>
    <row r="1" spans="1:11" x14ac:dyDescent="0.3">
      <c r="A1" s="18" t="s">
        <v>30</v>
      </c>
    </row>
    <row r="2" spans="1:11" x14ac:dyDescent="0.3">
      <c r="A2" t="s">
        <v>32</v>
      </c>
      <c r="B2" s="17" t="s">
        <v>19</v>
      </c>
      <c r="C2" s="17" t="s">
        <v>20</v>
      </c>
      <c r="D2" s="17" t="s">
        <v>21</v>
      </c>
      <c r="E2" s="17" t="s">
        <v>22</v>
      </c>
      <c r="F2" s="17" t="s">
        <v>23</v>
      </c>
      <c r="G2" s="17" t="s">
        <v>24</v>
      </c>
      <c r="H2" s="17" t="s">
        <v>25</v>
      </c>
      <c r="I2" s="17" t="s">
        <v>26</v>
      </c>
      <c r="J2" s="17" t="s">
        <v>27</v>
      </c>
      <c r="K2" s="17" t="s">
        <v>28</v>
      </c>
    </row>
    <row r="3" spans="1:11" x14ac:dyDescent="0.3">
      <c r="A3" t="s">
        <v>33</v>
      </c>
      <c r="B3" s="16">
        <v>91.5</v>
      </c>
      <c r="C3" s="16">
        <v>29</v>
      </c>
      <c r="D3" s="16">
        <v>13.6</v>
      </c>
      <c r="E3" s="16">
        <v>6.85</v>
      </c>
      <c r="F3" s="16">
        <v>4.8499999999999996</v>
      </c>
      <c r="G3" s="16">
        <v>3.45</v>
      </c>
      <c r="H3" s="16">
        <v>1.97</v>
      </c>
      <c r="I3" s="16">
        <v>1.28</v>
      </c>
      <c r="J3" s="16">
        <v>1.17</v>
      </c>
      <c r="K3" s="16">
        <v>0.69</v>
      </c>
    </row>
    <row r="4" spans="1:11" x14ac:dyDescent="0.3">
      <c r="A4" t="s">
        <v>34</v>
      </c>
      <c r="B4" s="16">
        <v>45.6</v>
      </c>
      <c r="C4" s="16">
        <v>12.8</v>
      </c>
      <c r="D4" s="16">
        <v>8.99</v>
      </c>
      <c r="E4" s="16">
        <v>7.63</v>
      </c>
      <c r="F4" s="16">
        <v>5.0999999999999996</v>
      </c>
      <c r="G4" s="16">
        <v>4.3499999999999996</v>
      </c>
      <c r="H4" s="16">
        <v>3.08</v>
      </c>
      <c r="I4" s="16">
        <v>2.2999999999999998</v>
      </c>
      <c r="J4" s="16">
        <v>1.47</v>
      </c>
      <c r="K4" s="16">
        <v>0.7</v>
      </c>
    </row>
    <row r="5" spans="1:11" x14ac:dyDescent="0.3">
      <c r="A5" t="s">
        <v>29</v>
      </c>
      <c r="B5" s="17">
        <f t="shared" ref="B5:K5" si="0">(B3+B4)/2</f>
        <v>68.55</v>
      </c>
      <c r="C5" s="17">
        <f t="shared" si="0"/>
        <v>20.9</v>
      </c>
      <c r="D5" s="17">
        <f t="shared" si="0"/>
        <v>11.295</v>
      </c>
      <c r="E5" s="17">
        <f t="shared" si="0"/>
        <v>7.24</v>
      </c>
      <c r="F5" s="17">
        <f t="shared" si="0"/>
        <v>4.9749999999999996</v>
      </c>
      <c r="G5" s="17">
        <f t="shared" si="0"/>
        <v>3.9</v>
      </c>
      <c r="H5" s="17">
        <f t="shared" si="0"/>
        <v>2.5249999999999999</v>
      </c>
      <c r="I5" s="17">
        <f t="shared" si="0"/>
        <v>1.79</v>
      </c>
      <c r="J5" s="17">
        <f t="shared" si="0"/>
        <v>1.3199999999999998</v>
      </c>
      <c r="K5" s="17">
        <f t="shared" si="0"/>
        <v>0.69499999999999995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Pretorius</dc:creator>
  <cp:lastModifiedBy>Ruan Pretorius</cp:lastModifiedBy>
  <dcterms:created xsi:type="dcterms:W3CDTF">2020-03-27T11:28:34Z</dcterms:created>
  <dcterms:modified xsi:type="dcterms:W3CDTF">2020-06-06T17:35:19Z</dcterms:modified>
</cp:coreProperties>
</file>