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it\Documents\power bi\Francis\"/>
    </mc:Choice>
  </mc:AlternateContent>
  <xr:revisionPtr revIDLastSave="0" documentId="13_ncr:1_{4B138E22-D358-454C-898E-1AC1026373A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  <sheet name="Pivot1" sheetId="2" r:id="rId2"/>
    <sheet name="Pivot2" sheetId="3" r:id="rId3"/>
    <sheet name="Pivot3" sheetId="4" r:id="rId4"/>
  </sheets>
  <calcPr calcId="124519"/>
  <pivotCaches>
    <pivotCache cacheId="4" r:id="rId5"/>
    <pivotCache cacheId="10" r:id="rId6"/>
    <pivotCache cacheId="18" r:id="rId7"/>
  </pivotCaches>
</workbook>
</file>

<file path=xl/sharedStrings.xml><?xml version="1.0" encoding="utf-8"?>
<sst xmlns="http://schemas.openxmlformats.org/spreadsheetml/2006/main" count="2469" uniqueCount="268">
  <si>
    <t>Vessel Name</t>
  </si>
  <si>
    <t>Vessel Type</t>
  </si>
  <si>
    <t>Origin Port</t>
  </si>
  <si>
    <t>Destination Port</t>
  </si>
  <si>
    <t>Country of Origin</t>
  </si>
  <si>
    <t>Destination Country</t>
  </si>
  <si>
    <t>Shipping Company</t>
  </si>
  <si>
    <t>TEU Volume</t>
  </si>
  <si>
    <t>Vessel Size</t>
  </si>
  <si>
    <t>Vessel Flag</t>
  </si>
  <si>
    <t>Cargo Type</t>
  </si>
  <si>
    <t>Departure Date</t>
  </si>
  <si>
    <t>Arrival Date</t>
  </si>
  <si>
    <t>IMO Number</t>
  </si>
  <si>
    <t>Speed (knots)</t>
  </si>
  <si>
    <t>Gross Tonnage</t>
  </si>
  <si>
    <t>DWT (Deadweight Tonnage)</t>
  </si>
  <si>
    <t>ETA Status</t>
  </si>
  <si>
    <t>Evergreen</t>
  </si>
  <si>
    <t>Maersk Line</t>
  </si>
  <si>
    <t>CMA CGM Jacques</t>
  </si>
  <si>
    <t>HMM Algeciras</t>
  </si>
  <si>
    <t>MSC Zoe</t>
  </si>
  <si>
    <t>Ro-Ro</t>
  </si>
  <si>
    <t>Container</t>
  </si>
  <si>
    <t>Tanker</t>
  </si>
  <si>
    <t>General Cargo</t>
  </si>
  <si>
    <t>Bulk Carrier</t>
  </si>
  <si>
    <t>Rotterdam</t>
  </si>
  <si>
    <t>Shanghai</t>
  </si>
  <si>
    <t>Mumbai</t>
  </si>
  <si>
    <t>Jebel Ali</t>
  </si>
  <si>
    <t>Hamburg</t>
  </si>
  <si>
    <t>Los Angeles</t>
  </si>
  <si>
    <t>Singapore</t>
  </si>
  <si>
    <t>USA</t>
  </si>
  <si>
    <t>China</t>
  </si>
  <si>
    <t>UAE</t>
  </si>
  <si>
    <t>Netherlands</t>
  </si>
  <si>
    <t>Germany</t>
  </si>
  <si>
    <t>India</t>
  </si>
  <si>
    <t>Aqua Logistics</t>
  </si>
  <si>
    <t>Seaway Express</t>
  </si>
  <si>
    <t>Oceanic Shipping Co.</t>
  </si>
  <si>
    <t>Global Freight Ltd.</t>
  </si>
  <si>
    <t>TransMarine Corp.</t>
  </si>
  <si>
    <t>Medium</t>
  </si>
  <si>
    <t>Small</t>
  </si>
  <si>
    <t>Large</t>
  </si>
  <si>
    <t>Panama</t>
  </si>
  <si>
    <t>Liberia</t>
  </si>
  <si>
    <t>Marshall Islands</t>
  </si>
  <si>
    <t>Hong Kong</t>
  </si>
  <si>
    <t>Break Bulk</t>
  </si>
  <si>
    <t>Liquid Bulk</t>
  </si>
  <si>
    <t>Vehicles</t>
  </si>
  <si>
    <t>TEU</t>
  </si>
  <si>
    <t>Dry Bulk</t>
  </si>
  <si>
    <t>IMO9162635</t>
  </si>
  <si>
    <t>IMO9323932</t>
  </si>
  <si>
    <t>IMO9995812</t>
  </si>
  <si>
    <t>IMO9499702</t>
  </si>
  <si>
    <t>IMO9416155</t>
  </si>
  <si>
    <t>IMO9300427</t>
  </si>
  <si>
    <t>IMO9611077</t>
  </si>
  <si>
    <t>IMO9481587</t>
  </si>
  <si>
    <t>IMO9584965</t>
  </si>
  <si>
    <t>IMO9538621</t>
  </si>
  <si>
    <t>IMO9430722</t>
  </si>
  <si>
    <t>IMO9881877</t>
  </si>
  <si>
    <t>IMO9107981</t>
  </si>
  <si>
    <t>IMO9820356</t>
  </si>
  <si>
    <t>IMO9332483</t>
  </si>
  <si>
    <t>IMO9383613</t>
  </si>
  <si>
    <t>IMO9066450</t>
  </si>
  <si>
    <t>IMO9006587</t>
  </si>
  <si>
    <t>IMO9855792</t>
  </si>
  <si>
    <t>IMO9191607</t>
  </si>
  <si>
    <t>IMO9844078</t>
  </si>
  <si>
    <t>IMO9717412</t>
  </si>
  <si>
    <t>IMO9281760</t>
  </si>
  <si>
    <t>IMO9745073</t>
  </si>
  <si>
    <t>IMO9669181</t>
  </si>
  <si>
    <t>IMO9713210</t>
  </si>
  <si>
    <t>IMO9676214</t>
  </si>
  <si>
    <t>IMO9273240</t>
  </si>
  <si>
    <t>IMO9197643</t>
  </si>
  <si>
    <t>IMO9132744</t>
  </si>
  <si>
    <t>IMO9514424</t>
  </si>
  <si>
    <t>IMO9375383</t>
  </si>
  <si>
    <t>IMO9630143</t>
  </si>
  <si>
    <t>IMO9927963</t>
  </si>
  <si>
    <t>IMO9478546</t>
  </si>
  <si>
    <t>IMO9062756</t>
  </si>
  <si>
    <t>IMO9558924</t>
  </si>
  <si>
    <t>IMO9439146</t>
  </si>
  <si>
    <t>IMO9156211</t>
  </si>
  <si>
    <t>IMO9788113</t>
  </si>
  <si>
    <t>IMO9934601</t>
  </si>
  <si>
    <t>IMO9184546</t>
  </si>
  <si>
    <t>IMO9138723</t>
  </si>
  <si>
    <t>IMO9439947</t>
  </si>
  <si>
    <t>IMO9005817</t>
  </si>
  <si>
    <t>IMO9390058</t>
  </si>
  <si>
    <t>IMO9225381</t>
  </si>
  <si>
    <t>IMO9484587</t>
  </si>
  <si>
    <t>IMO9711437</t>
  </si>
  <si>
    <t>IMO9081426</t>
  </si>
  <si>
    <t>IMO9601855</t>
  </si>
  <si>
    <t>IMO9530283</t>
  </si>
  <si>
    <t>IMO9585759</t>
  </si>
  <si>
    <t>IMO9407635</t>
  </si>
  <si>
    <t>IMO9711972</t>
  </si>
  <si>
    <t>IMO9019961</t>
  </si>
  <si>
    <t>IMO9560185</t>
  </si>
  <si>
    <t>IMO9162367</t>
  </si>
  <si>
    <t>IMO9069758</t>
  </si>
  <si>
    <t>IMO9636800</t>
  </si>
  <si>
    <t>IMO9403214</t>
  </si>
  <si>
    <t>IMO9039763</t>
  </si>
  <si>
    <t>IMO9822473</t>
  </si>
  <si>
    <t>IMO9401803</t>
  </si>
  <si>
    <t>IMO9135253</t>
  </si>
  <si>
    <t>IMO9870678</t>
  </si>
  <si>
    <t>IMO9067438</t>
  </si>
  <si>
    <t>IMO9892595</t>
  </si>
  <si>
    <t>IMO9432487</t>
  </si>
  <si>
    <t>IMO9137651</t>
  </si>
  <si>
    <t>IMO9752783</t>
  </si>
  <si>
    <t>IMO9733717</t>
  </si>
  <si>
    <t>IMO9615244</t>
  </si>
  <si>
    <t>IMO9689388</t>
  </si>
  <si>
    <t>IMO9462819</t>
  </si>
  <si>
    <t>IMO9833478</t>
  </si>
  <si>
    <t>IMO9423985</t>
  </si>
  <si>
    <t>IMO9177440</t>
  </si>
  <si>
    <t>IMO9652636</t>
  </si>
  <si>
    <t>IMO9909245</t>
  </si>
  <si>
    <t>IMO9362548</t>
  </si>
  <si>
    <t>IMO9500156</t>
  </si>
  <si>
    <t>IMO9501921</t>
  </si>
  <si>
    <t>IMO9226010</t>
  </si>
  <si>
    <t>IMO9673037</t>
  </si>
  <si>
    <t>IMO9365369</t>
  </si>
  <si>
    <t>IMO9581598</t>
  </si>
  <si>
    <t>IMO9596778</t>
  </si>
  <si>
    <t>IMO9776995</t>
  </si>
  <si>
    <t>IMO9483748</t>
  </si>
  <si>
    <t>IMO9627533</t>
  </si>
  <si>
    <t>IMO9754740</t>
  </si>
  <si>
    <t>IMO9580706</t>
  </si>
  <si>
    <t>IMO9976576</t>
  </si>
  <si>
    <t>IMO9560158</t>
  </si>
  <si>
    <t>IMO9509055</t>
  </si>
  <si>
    <t>IMO9695185</t>
  </si>
  <si>
    <t>IMO9322078</t>
  </si>
  <si>
    <t>IMO9421278</t>
  </si>
  <si>
    <t>IMO9199549</t>
  </si>
  <si>
    <t>IMO9688187</t>
  </si>
  <si>
    <t>IMO9832549</t>
  </si>
  <si>
    <t>IMO9283838</t>
  </si>
  <si>
    <t>IMO9662364</t>
  </si>
  <si>
    <t>IMO9196974</t>
  </si>
  <si>
    <t>IMO9522495</t>
  </si>
  <si>
    <t>IMO9540133</t>
  </si>
  <si>
    <t>IMO9484540</t>
  </si>
  <si>
    <t>IMO9860957</t>
  </si>
  <si>
    <t>IMO9245821</t>
  </si>
  <si>
    <t>IMO9517361</t>
  </si>
  <si>
    <t>IMO9281866</t>
  </si>
  <si>
    <t>IMO9316768</t>
  </si>
  <si>
    <t>IMO9831452</t>
  </si>
  <si>
    <t>IMO9537701</t>
  </si>
  <si>
    <t>IMO9540033</t>
  </si>
  <si>
    <t>IMO9881624</t>
  </si>
  <si>
    <t>IMO9869549</t>
  </si>
  <si>
    <t>IMO9466462</t>
  </si>
  <si>
    <t>IMO9024302</t>
  </si>
  <si>
    <t>IMO9593035</t>
  </si>
  <si>
    <t>IMO9259192</t>
  </si>
  <si>
    <t>IMO9499575</t>
  </si>
  <si>
    <t>IMO9324903</t>
  </si>
  <si>
    <t>IMO9065651</t>
  </si>
  <si>
    <t>IMO9077470</t>
  </si>
  <si>
    <t>IMO9487861</t>
  </si>
  <si>
    <t>IMO9250419</t>
  </si>
  <si>
    <t>IMO9048804</t>
  </si>
  <si>
    <t>IMO9396402</t>
  </si>
  <si>
    <t>IMO9517691</t>
  </si>
  <si>
    <t>IMO9302295</t>
  </si>
  <si>
    <t>IMO9110972</t>
  </si>
  <si>
    <t>IMO9544291</t>
  </si>
  <si>
    <t>IMO9326860</t>
  </si>
  <si>
    <t>IMO9542723</t>
  </si>
  <si>
    <t>IMO9939310</t>
  </si>
  <si>
    <t>IMO9872866</t>
  </si>
  <si>
    <t>IMO9051997</t>
  </si>
  <si>
    <t>IMO9588266</t>
  </si>
  <si>
    <t>IMO9806933</t>
  </si>
  <si>
    <t>IMO9071771</t>
  </si>
  <si>
    <t>IMO9501988</t>
  </si>
  <si>
    <t>IMO9163936</t>
  </si>
  <si>
    <t>IMO9223335</t>
  </si>
  <si>
    <t>IMO9156530</t>
  </si>
  <si>
    <t>IMO9689302</t>
  </si>
  <si>
    <t>IMO9973736</t>
  </si>
  <si>
    <t>IMO9018812</t>
  </si>
  <si>
    <t>IMO9217617</t>
  </si>
  <si>
    <t>IMO9985778</t>
  </si>
  <si>
    <t>IMO9598752</t>
  </si>
  <si>
    <t>IMO9554139</t>
  </si>
  <si>
    <t>IMO9518983</t>
  </si>
  <si>
    <t>IMO9981270</t>
  </si>
  <si>
    <t>IMO9486113</t>
  </si>
  <si>
    <t>IMO9212545</t>
  </si>
  <si>
    <t>IMO9246841</t>
  </si>
  <si>
    <t>IMO9839232</t>
  </si>
  <si>
    <t>IMO9274787</t>
  </si>
  <si>
    <t>IMO9074494</t>
  </si>
  <si>
    <t>IMO9913684</t>
  </si>
  <si>
    <t>IMO9427541</t>
  </si>
  <si>
    <t>IMO9588891</t>
  </si>
  <si>
    <t>IMO9340643</t>
  </si>
  <si>
    <t>IMO9878428</t>
  </si>
  <si>
    <t>IMO9712648</t>
  </si>
  <si>
    <t>IMO9134765</t>
  </si>
  <si>
    <t>IMO9917229</t>
  </si>
  <si>
    <t>IMO9949553</t>
  </si>
  <si>
    <t>IMO9940861</t>
  </si>
  <si>
    <t>IMO9357334</t>
  </si>
  <si>
    <t>IMO9211867</t>
  </si>
  <si>
    <t>IMO9816675</t>
  </si>
  <si>
    <t>IMO9099139</t>
  </si>
  <si>
    <t>IMO9954694</t>
  </si>
  <si>
    <t>IMO9524443</t>
  </si>
  <si>
    <t>IMO9775580</t>
  </si>
  <si>
    <t>IMO9943333</t>
  </si>
  <si>
    <t>IMO9187845</t>
  </si>
  <si>
    <t>IMO9409205</t>
  </si>
  <si>
    <t>IMO9143369</t>
  </si>
  <si>
    <t>IMO9576808</t>
  </si>
  <si>
    <t>IMO9401840</t>
  </si>
  <si>
    <t>IMO9742958</t>
  </si>
  <si>
    <t>IMO9205700</t>
  </si>
  <si>
    <t>IMO9678235</t>
  </si>
  <si>
    <t>IMO9936158</t>
  </si>
  <si>
    <t>IMO9632382</t>
  </si>
  <si>
    <t>IMO9217643</t>
  </si>
  <si>
    <t>IMO9433928</t>
  </si>
  <si>
    <t>IMO9612530</t>
  </si>
  <si>
    <t>IMO9403573</t>
  </si>
  <si>
    <t>IMO9215687</t>
  </si>
  <si>
    <t>IMO9468399</t>
  </si>
  <si>
    <t>IMO9726644</t>
  </si>
  <si>
    <t>IMO9117417</t>
  </si>
  <si>
    <t>IMO9852596</t>
  </si>
  <si>
    <t>IMO9812237</t>
  </si>
  <si>
    <t>IMO9274011</t>
  </si>
  <si>
    <t>Delayed</t>
  </si>
  <si>
    <t>Early</t>
  </si>
  <si>
    <t>On Time</t>
  </si>
  <si>
    <t>Row Labels</t>
  </si>
  <si>
    <t>Sum of Speed (knots)</t>
  </si>
  <si>
    <t>Grand Total</t>
  </si>
  <si>
    <t>Sum of TEU Volume</t>
  </si>
  <si>
    <t>Count of IMO Number</t>
  </si>
  <si>
    <t>Sum of Gross Tonnage</t>
  </si>
  <si>
    <t>Sum of DWT (Deadweight Tonnage)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</si>
</sst>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it" refreshedDate="45838.625495717592" createdVersion="6" refreshedVersion="6" minRefreshableVersion="3" recordCount="200" xr:uid="{662340D2-DEF3-42C9-A073-AA9830B40E65}">
  <cacheSource type="worksheet">
    <worksheetSource ref="A1:R201" sheet="Sheet1"/>
  </cacheSource>
  <cacheFields count="18">
    <cacheField name="Vessel Name" numFmtId="0">
      <sharedItems/>
    </cacheField>
    <cacheField name="Vessel Type" numFmtId="0">
      <sharedItems/>
    </cacheField>
    <cacheField name="Origin Port" numFmtId="0">
      <sharedItems/>
    </cacheField>
    <cacheField name="Destination Port" numFmtId="0">
      <sharedItems/>
    </cacheField>
    <cacheField name="Country of Origin" numFmtId="0">
      <sharedItems/>
    </cacheField>
    <cacheField name="Destination Country" numFmtId="0">
      <sharedItems/>
    </cacheField>
    <cacheField name="Shipping Company" numFmtId="0">
      <sharedItems count="5">
        <s v="Aqua Logistics"/>
        <s v="Seaway Express"/>
        <s v="Oceanic Shipping Co."/>
        <s v="Global Freight Ltd."/>
        <s v="TransMarine Corp."/>
      </sharedItems>
    </cacheField>
    <cacheField name="TEU Volume" numFmtId="0">
      <sharedItems containsSemiMixedTypes="0" containsString="0" containsNumber="1" containsInteger="1" minValue="51" maxValue="992"/>
    </cacheField>
    <cacheField name="Vessel Size" numFmtId="0">
      <sharedItems/>
    </cacheField>
    <cacheField name="Vessel Flag" numFmtId="0">
      <sharedItems/>
    </cacheField>
    <cacheField name="Cargo Type" numFmtId="0">
      <sharedItems/>
    </cacheField>
    <cacheField name="Departure Date" numFmtId="164">
      <sharedItems containsSemiMixedTypes="0" containsNonDate="0" containsDate="1" containsString="0" minDate="2023-07-03T00:00:00" maxDate="2025-06-23T00:00:00"/>
    </cacheField>
    <cacheField name="Arrival Date" numFmtId="164">
      <sharedItems containsSemiMixedTypes="0" containsNonDate="0" containsDate="1" containsString="0" minDate="2025-06-25T00:00:00" maxDate="2025-08-24T00:00:00"/>
    </cacheField>
    <cacheField name="IMO Number" numFmtId="0">
      <sharedItems/>
    </cacheField>
    <cacheField name="Speed (knots)" numFmtId="0">
      <sharedItems containsSemiMixedTypes="0" containsString="0" containsNumber="1" minValue="10.23" maxValue="25"/>
    </cacheField>
    <cacheField name="Gross Tonnage" numFmtId="0">
      <sharedItems containsSemiMixedTypes="0" containsString="0" containsNumber="1" containsInteger="1" minValue="11319" maxValue="199975"/>
    </cacheField>
    <cacheField name="DWT (Deadweight Tonnage)" numFmtId="0">
      <sharedItems containsSemiMixedTypes="0" containsString="0" containsNumber="1" containsInteger="1" minValue="9833" maxValue="178400"/>
    </cacheField>
    <cacheField name="ETA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it" refreshedDate="45838.625930671296" createdVersion="6" refreshedVersion="6" minRefreshableVersion="3" recordCount="200" xr:uid="{0B1EA427-18D7-4999-98B3-4B95B8BAAA36}">
  <cacheSource type="worksheet">
    <worksheetSource ref="A1:R201" sheet="Sheet1"/>
  </cacheSource>
  <cacheFields count="18">
    <cacheField name="Vessel Name" numFmtId="0">
      <sharedItems/>
    </cacheField>
    <cacheField name="Vessel Type" numFmtId="0">
      <sharedItems/>
    </cacheField>
    <cacheField name="Origin Port" numFmtId="0">
      <sharedItems/>
    </cacheField>
    <cacheField name="Destination Port" numFmtId="0">
      <sharedItems/>
    </cacheField>
    <cacheField name="Country of Origin" numFmtId="0">
      <sharedItems/>
    </cacheField>
    <cacheField name="Destination Country" numFmtId="0">
      <sharedItems/>
    </cacheField>
    <cacheField name="Shipping Company" numFmtId="0">
      <sharedItems/>
    </cacheField>
    <cacheField name="TEU Volume" numFmtId="0">
      <sharedItems containsSemiMixedTypes="0" containsString="0" containsNumber="1" containsInteger="1" minValue="51" maxValue="992"/>
    </cacheField>
    <cacheField name="Vessel Size" numFmtId="0">
      <sharedItems/>
    </cacheField>
    <cacheField name="Vessel Flag" numFmtId="0">
      <sharedItems/>
    </cacheField>
    <cacheField name="Cargo Type" numFmtId="0">
      <sharedItems count="5">
        <s v="Break Bulk"/>
        <s v="Liquid Bulk"/>
        <s v="Vehicles"/>
        <s v="TEU"/>
        <s v="Dry Bulk"/>
      </sharedItems>
    </cacheField>
    <cacheField name="Departure Date" numFmtId="164">
      <sharedItems containsSemiMixedTypes="0" containsNonDate="0" containsDate="1" containsString="0" minDate="2023-07-03T00:00:00" maxDate="2025-06-23T00:00:00"/>
    </cacheField>
    <cacheField name="Arrival Date" numFmtId="164">
      <sharedItems containsSemiMixedTypes="0" containsNonDate="0" containsDate="1" containsString="0" minDate="2025-06-25T00:00:00" maxDate="2025-08-24T00:00:00"/>
    </cacheField>
    <cacheField name="IMO Number" numFmtId="0">
      <sharedItems count="200">
        <s v="IMO9162635"/>
        <s v="IMO9323932"/>
        <s v="IMO9995812"/>
        <s v="IMO9499702"/>
        <s v="IMO9416155"/>
        <s v="IMO9300427"/>
        <s v="IMO9611077"/>
        <s v="IMO9481587"/>
        <s v="IMO9584965"/>
        <s v="IMO9538621"/>
        <s v="IMO9430722"/>
        <s v="IMO9881877"/>
        <s v="IMO9107981"/>
        <s v="IMO9820356"/>
        <s v="IMO9332483"/>
        <s v="IMO9383613"/>
        <s v="IMO9066450"/>
        <s v="IMO9006587"/>
        <s v="IMO9855792"/>
        <s v="IMO9191607"/>
        <s v="IMO9844078"/>
        <s v="IMO9717412"/>
        <s v="IMO9281760"/>
        <s v="IMO9745073"/>
        <s v="IMO9669181"/>
        <s v="IMO9713210"/>
        <s v="IMO9676214"/>
        <s v="IMO9273240"/>
        <s v="IMO9197643"/>
        <s v="IMO9132744"/>
        <s v="IMO9514424"/>
        <s v="IMO9375383"/>
        <s v="IMO9630143"/>
        <s v="IMO9927963"/>
        <s v="IMO9478546"/>
        <s v="IMO9062756"/>
        <s v="IMO9558924"/>
        <s v="IMO9439146"/>
        <s v="IMO9156211"/>
        <s v="IMO9788113"/>
        <s v="IMO9934601"/>
        <s v="IMO9184546"/>
        <s v="IMO9138723"/>
        <s v="IMO9439947"/>
        <s v="IMO9005817"/>
        <s v="IMO9390058"/>
        <s v="IMO9225381"/>
        <s v="IMO9484587"/>
        <s v="IMO9711437"/>
        <s v="IMO9081426"/>
        <s v="IMO9601855"/>
        <s v="IMO9530283"/>
        <s v="IMO9585759"/>
        <s v="IMO9407635"/>
        <s v="IMO9711972"/>
        <s v="IMO9019961"/>
        <s v="IMO9560185"/>
        <s v="IMO9162367"/>
        <s v="IMO9069758"/>
        <s v="IMO9636800"/>
        <s v="IMO9403214"/>
        <s v="IMO9039763"/>
        <s v="IMO9822473"/>
        <s v="IMO9401803"/>
        <s v="IMO9135253"/>
        <s v="IMO9870678"/>
        <s v="IMO9067438"/>
        <s v="IMO9892595"/>
        <s v="IMO9432487"/>
        <s v="IMO9137651"/>
        <s v="IMO9752783"/>
        <s v="IMO9733717"/>
        <s v="IMO9615244"/>
        <s v="IMO9689388"/>
        <s v="IMO9462819"/>
        <s v="IMO9833478"/>
        <s v="IMO9423985"/>
        <s v="IMO9177440"/>
        <s v="IMO9652636"/>
        <s v="IMO9909245"/>
        <s v="IMO9362548"/>
        <s v="IMO9500156"/>
        <s v="IMO9501921"/>
        <s v="IMO9226010"/>
        <s v="IMO9673037"/>
        <s v="IMO9365369"/>
        <s v="IMO9581598"/>
        <s v="IMO9596778"/>
        <s v="IMO9776995"/>
        <s v="IMO9483748"/>
        <s v="IMO9627533"/>
        <s v="IMO9754740"/>
        <s v="IMO9580706"/>
        <s v="IMO9976576"/>
        <s v="IMO9560158"/>
        <s v="IMO9509055"/>
        <s v="IMO9695185"/>
        <s v="IMO9322078"/>
        <s v="IMO9421278"/>
        <s v="IMO9199549"/>
        <s v="IMO9688187"/>
        <s v="IMO9832549"/>
        <s v="IMO9283838"/>
        <s v="IMO9662364"/>
        <s v="IMO9196974"/>
        <s v="IMO9522495"/>
        <s v="IMO9540133"/>
        <s v="IMO9484540"/>
        <s v="IMO9860957"/>
        <s v="IMO9245821"/>
        <s v="IMO9517361"/>
        <s v="IMO9281866"/>
        <s v="IMO9316768"/>
        <s v="IMO9831452"/>
        <s v="IMO9537701"/>
        <s v="IMO9540033"/>
        <s v="IMO9881624"/>
        <s v="IMO9869549"/>
        <s v="IMO9466462"/>
        <s v="IMO9024302"/>
        <s v="IMO9593035"/>
        <s v="IMO9259192"/>
        <s v="IMO9499575"/>
        <s v="IMO9324903"/>
        <s v="IMO9065651"/>
        <s v="IMO9077470"/>
        <s v="IMO9487861"/>
        <s v="IMO9250419"/>
        <s v="IMO9048804"/>
        <s v="IMO9396402"/>
        <s v="IMO9517691"/>
        <s v="IMO9302295"/>
        <s v="IMO9110972"/>
        <s v="IMO9544291"/>
        <s v="IMO9326860"/>
        <s v="IMO9542723"/>
        <s v="IMO9939310"/>
        <s v="IMO9872866"/>
        <s v="IMO9051997"/>
        <s v="IMO9588266"/>
        <s v="IMO9806933"/>
        <s v="IMO9071771"/>
        <s v="IMO9501988"/>
        <s v="IMO9163936"/>
        <s v="IMO9223335"/>
        <s v="IMO9156530"/>
        <s v="IMO9689302"/>
        <s v="IMO9973736"/>
        <s v="IMO9018812"/>
        <s v="IMO9217617"/>
        <s v="IMO9985778"/>
        <s v="IMO9598752"/>
        <s v="IMO9554139"/>
        <s v="IMO9518983"/>
        <s v="IMO9981270"/>
        <s v="IMO9486113"/>
        <s v="IMO9212545"/>
        <s v="IMO9246841"/>
        <s v="IMO9839232"/>
        <s v="IMO9274787"/>
        <s v="IMO9074494"/>
        <s v="IMO9913684"/>
        <s v="IMO9427541"/>
        <s v="IMO9588891"/>
        <s v="IMO9340643"/>
        <s v="IMO9878428"/>
        <s v="IMO9712648"/>
        <s v="IMO9134765"/>
        <s v="IMO9917229"/>
        <s v="IMO9949553"/>
        <s v="IMO9940861"/>
        <s v="IMO9357334"/>
        <s v="IMO9211867"/>
        <s v="IMO9816675"/>
        <s v="IMO9099139"/>
        <s v="IMO9954694"/>
        <s v="IMO9524443"/>
        <s v="IMO9775580"/>
        <s v="IMO9943333"/>
        <s v="IMO9187845"/>
        <s v="IMO9409205"/>
        <s v="IMO9143369"/>
        <s v="IMO9576808"/>
        <s v="IMO9401840"/>
        <s v="IMO9742958"/>
        <s v="IMO9205700"/>
        <s v="IMO9678235"/>
        <s v="IMO9936158"/>
        <s v="IMO9632382"/>
        <s v="IMO9217643"/>
        <s v="IMO9433928"/>
        <s v="IMO9612530"/>
        <s v="IMO9403573"/>
        <s v="IMO9215687"/>
        <s v="IMO9468399"/>
        <s v="IMO9726644"/>
        <s v="IMO9117417"/>
        <s v="IMO9852596"/>
        <s v="IMO9812237"/>
        <s v="IMO9274011"/>
      </sharedItems>
    </cacheField>
    <cacheField name="Speed (knots)" numFmtId="0">
      <sharedItems containsSemiMixedTypes="0" containsString="0" containsNumber="1" minValue="10.23" maxValue="25"/>
    </cacheField>
    <cacheField name="Gross Tonnage" numFmtId="0">
      <sharedItems containsSemiMixedTypes="0" containsString="0" containsNumber="1" containsInteger="1" minValue="11319" maxValue="199975"/>
    </cacheField>
    <cacheField name="DWT (Deadweight Tonnage)" numFmtId="0">
      <sharedItems containsSemiMixedTypes="0" containsString="0" containsNumber="1" containsInteger="1" minValue="9833" maxValue="178400"/>
    </cacheField>
    <cacheField name="ETA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it" refreshedDate="45838.627157986113" createdVersion="6" refreshedVersion="6" minRefreshableVersion="3" recordCount="200" xr:uid="{40FDC0A8-FAEE-41C0-BF3C-05CA7BC8B9F1}">
  <cacheSource type="worksheet">
    <worksheetSource ref="A1:R201" sheet="Sheet1"/>
  </cacheSource>
  <cacheFields count="18">
    <cacheField name="Vessel Name" numFmtId="0">
      <sharedItems count="5">
        <s v="Evergreen"/>
        <s v="Maersk Line"/>
        <s v="CMA CGM Jacques"/>
        <s v="HMM Algeciras"/>
        <s v="MSC Zoe"/>
      </sharedItems>
    </cacheField>
    <cacheField name="Vessel Type" numFmtId="0">
      <sharedItems count="5">
        <s v="Ro-Ro"/>
        <s v="Container"/>
        <s v="Tanker"/>
        <s v="General Cargo"/>
        <s v="Bulk Carrier"/>
      </sharedItems>
    </cacheField>
    <cacheField name="Origin Port" numFmtId="0">
      <sharedItems/>
    </cacheField>
    <cacheField name="Destination Port" numFmtId="0">
      <sharedItems/>
    </cacheField>
    <cacheField name="Country of Origin" numFmtId="0">
      <sharedItems/>
    </cacheField>
    <cacheField name="Destination Country" numFmtId="0">
      <sharedItems/>
    </cacheField>
    <cacheField name="Shipping Company" numFmtId="0">
      <sharedItems/>
    </cacheField>
    <cacheField name="TEU Volume" numFmtId="0">
      <sharedItems containsSemiMixedTypes="0" containsString="0" containsNumber="1" containsInteger="1" minValue="51" maxValue="992"/>
    </cacheField>
    <cacheField name="Vessel Size" numFmtId="0">
      <sharedItems/>
    </cacheField>
    <cacheField name="Vessel Flag" numFmtId="0">
      <sharedItems count="5">
        <s v="Singapore"/>
        <s v="Panama"/>
        <s v="Liberia"/>
        <s v="Marshall Islands"/>
        <s v="Hong Kong"/>
      </sharedItems>
    </cacheField>
    <cacheField name="Cargo Type" numFmtId="0">
      <sharedItems/>
    </cacheField>
    <cacheField name="Departure Date" numFmtId="164">
      <sharedItems containsSemiMixedTypes="0" containsNonDate="0" containsDate="1" containsString="0" minDate="2023-07-03T00:00:00" maxDate="2025-06-23T00:00:00"/>
    </cacheField>
    <cacheField name="Arrival Date" numFmtId="164">
      <sharedItems containsSemiMixedTypes="0" containsNonDate="0" containsDate="1" containsString="0" minDate="2025-06-25T00:00:00" maxDate="2025-08-24T00:00:00"/>
    </cacheField>
    <cacheField name="IMO Number" numFmtId="0">
      <sharedItems count="200">
        <s v="IMO9162635"/>
        <s v="IMO9323932"/>
        <s v="IMO9995812"/>
        <s v="IMO9499702"/>
        <s v="IMO9416155"/>
        <s v="IMO9300427"/>
        <s v="IMO9611077"/>
        <s v="IMO9481587"/>
        <s v="IMO9584965"/>
        <s v="IMO9538621"/>
        <s v="IMO9430722"/>
        <s v="IMO9881877"/>
        <s v="IMO9107981"/>
        <s v="IMO9820356"/>
        <s v="IMO9332483"/>
        <s v="IMO9383613"/>
        <s v="IMO9066450"/>
        <s v="IMO9006587"/>
        <s v="IMO9855792"/>
        <s v="IMO9191607"/>
        <s v="IMO9844078"/>
        <s v="IMO9717412"/>
        <s v="IMO9281760"/>
        <s v="IMO9745073"/>
        <s v="IMO9669181"/>
        <s v="IMO9713210"/>
        <s v="IMO9676214"/>
        <s v="IMO9273240"/>
        <s v="IMO9197643"/>
        <s v="IMO9132744"/>
        <s v="IMO9514424"/>
        <s v="IMO9375383"/>
        <s v="IMO9630143"/>
        <s v="IMO9927963"/>
        <s v="IMO9478546"/>
        <s v="IMO9062756"/>
        <s v="IMO9558924"/>
        <s v="IMO9439146"/>
        <s v="IMO9156211"/>
        <s v="IMO9788113"/>
        <s v="IMO9934601"/>
        <s v="IMO9184546"/>
        <s v="IMO9138723"/>
        <s v="IMO9439947"/>
        <s v="IMO9005817"/>
        <s v="IMO9390058"/>
        <s v="IMO9225381"/>
        <s v="IMO9484587"/>
        <s v="IMO9711437"/>
        <s v="IMO9081426"/>
        <s v="IMO9601855"/>
        <s v="IMO9530283"/>
        <s v="IMO9585759"/>
        <s v="IMO9407635"/>
        <s v="IMO9711972"/>
        <s v="IMO9019961"/>
        <s v="IMO9560185"/>
        <s v="IMO9162367"/>
        <s v="IMO9069758"/>
        <s v="IMO9636800"/>
        <s v="IMO9403214"/>
        <s v="IMO9039763"/>
        <s v="IMO9822473"/>
        <s v="IMO9401803"/>
        <s v="IMO9135253"/>
        <s v="IMO9870678"/>
        <s v="IMO9067438"/>
        <s v="IMO9892595"/>
        <s v="IMO9432487"/>
        <s v="IMO9137651"/>
        <s v="IMO9752783"/>
        <s v="IMO9733717"/>
        <s v="IMO9615244"/>
        <s v="IMO9689388"/>
        <s v="IMO9462819"/>
        <s v="IMO9833478"/>
        <s v="IMO9423985"/>
        <s v="IMO9177440"/>
        <s v="IMO9652636"/>
        <s v="IMO9909245"/>
        <s v="IMO9362548"/>
        <s v="IMO9500156"/>
        <s v="IMO9501921"/>
        <s v="IMO9226010"/>
        <s v="IMO9673037"/>
        <s v="IMO9365369"/>
        <s v="IMO9581598"/>
        <s v="IMO9596778"/>
        <s v="IMO9776995"/>
        <s v="IMO9483748"/>
        <s v="IMO9627533"/>
        <s v="IMO9754740"/>
        <s v="IMO9580706"/>
        <s v="IMO9976576"/>
        <s v="IMO9560158"/>
        <s v="IMO9509055"/>
        <s v="IMO9695185"/>
        <s v="IMO9322078"/>
        <s v="IMO9421278"/>
        <s v="IMO9199549"/>
        <s v="IMO9688187"/>
        <s v="IMO9832549"/>
        <s v="IMO9283838"/>
        <s v="IMO9662364"/>
        <s v="IMO9196974"/>
        <s v="IMO9522495"/>
        <s v="IMO9540133"/>
        <s v="IMO9484540"/>
        <s v="IMO9860957"/>
        <s v="IMO9245821"/>
        <s v="IMO9517361"/>
        <s v="IMO9281866"/>
        <s v="IMO9316768"/>
        <s v="IMO9831452"/>
        <s v="IMO9537701"/>
        <s v="IMO9540033"/>
        <s v="IMO9881624"/>
        <s v="IMO9869549"/>
        <s v="IMO9466462"/>
        <s v="IMO9024302"/>
        <s v="IMO9593035"/>
        <s v="IMO9259192"/>
        <s v="IMO9499575"/>
        <s v="IMO9324903"/>
        <s v="IMO9065651"/>
        <s v="IMO9077470"/>
        <s v="IMO9487861"/>
        <s v="IMO9250419"/>
        <s v="IMO9048804"/>
        <s v="IMO9396402"/>
        <s v="IMO9517691"/>
        <s v="IMO9302295"/>
        <s v="IMO9110972"/>
        <s v="IMO9544291"/>
        <s v="IMO9326860"/>
        <s v="IMO9542723"/>
        <s v="IMO9939310"/>
        <s v="IMO9872866"/>
        <s v="IMO9051997"/>
        <s v="IMO9588266"/>
        <s v="IMO9806933"/>
        <s v="IMO9071771"/>
        <s v="IMO9501988"/>
        <s v="IMO9163936"/>
        <s v="IMO9223335"/>
        <s v="IMO9156530"/>
        <s v="IMO9689302"/>
        <s v="IMO9973736"/>
        <s v="IMO9018812"/>
        <s v="IMO9217617"/>
        <s v="IMO9985778"/>
        <s v="IMO9598752"/>
        <s v="IMO9554139"/>
        <s v="IMO9518983"/>
        <s v="IMO9981270"/>
        <s v="IMO9486113"/>
        <s v="IMO9212545"/>
        <s v="IMO9246841"/>
        <s v="IMO9839232"/>
        <s v="IMO9274787"/>
        <s v="IMO9074494"/>
        <s v="IMO9913684"/>
        <s v="IMO9427541"/>
        <s v="IMO9588891"/>
        <s v="IMO9340643"/>
        <s v="IMO9878428"/>
        <s v="IMO9712648"/>
        <s v="IMO9134765"/>
        <s v="IMO9917229"/>
        <s v="IMO9949553"/>
        <s v="IMO9940861"/>
        <s v="IMO9357334"/>
        <s v="IMO9211867"/>
        <s v="IMO9816675"/>
        <s v="IMO9099139"/>
        <s v="IMO9954694"/>
        <s v="IMO9524443"/>
        <s v="IMO9775580"/>
        <s v="IMO9943333"/>
        <s v="IMO9187845"/>
        <s v="IMO9409205"/>
        <s v="IMO9143369"/>
        <s v="IMO9576808"/>
        <s v="IMO9401840"/>
        <s v="IMO9742958"/>
        <s v="IMO9205700"/>
        <s v="IMO9678235"/>
        <s v="IMO9936158"/>
        <s v="IMO9632382"/>
        <s v="IMO9217643"/>
        <s v="IMO9433928"/>
        <s v="IMO9612530"/>
        <s v="IMO9403573"/>
        <s v="IMO9215687"/>
        <s v="IMO9468399"/>
        <s v="IMO9726644"/>
        <s v="IMO9117417"/>
        <s v="IMO9852596"/>
        <s v="IMO9812237"/>
        <s v="IMO9274011"/>
      </sharedItems>
    </cacheField>
    <cacheField name="Speed (knots)" numFmtId="0">
      <sharedItems containsSemiMixedTypes="0" containsString="0" containsNumber="1" minValue="10.23" maxValue="25"/>
    </cacheField>
    <cacheField name="Gross Tonnage" numFmtId="0">
      <sharedItems containsSemiMixedTypes="0" containsString="0" containsNumber="1" containsInteger="1" minValue="11319" maxValue="199975"/>
    </cacheField>
    <cacheField name="DWT (Deadweight Tonnage)" numFmtId="0">
      <sharedItems containsSemiMixedTypes="0" containsString="0" containsNumber="1" containsInteger="1" minValue="9833" maxValue="178400"/>
    </cacheField>
    <cacheField name="ETA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Evergreen"/>
    <s v="Ro-Ro"/>
    <s v="Rotterdam"/>
    <s v="Rotterdam"/>
    <s v="USA"/>
    <s v="Singapore"/>
    <x v="0"/>
    <n v="189"/>
    <s v="Medium"/>
    <s v="Singapore"/>
    <s v="Break Bulk"/>
    <d v="2023-10-18T00:00:00"/>
    <d v="2025-08-21T00:00:00"/>
    <s v="IMO9162635"/>
    <n v="19.57"/>
    <n v="159159"/>
    <n v="26437"/>
    <s v="Delayed"/>
  </r>
  <r>
    <s v="Maersk Line"/>
    <s v="Ro-Ro"/>
    <s v="Shanghai"/>
    <s v="Mumbai"/>
    <s v="China"/>
    <s v="UAE"/>
    <x v="1"/>
    <n v="943"/>
    <s v="Medium"/>
    <s v="Panama"/>
    <s v="Liquid Bulk"/>
    <d v="2024-02-01T00:00:00"/>
    <d v="2025-06-25T00:00:00"/>
    <s v="IMO9323932"/>
    <n v="17.38"/>
    <n v="48787"/>
    <n v="131265"/>
    <s v="Delayed"/>
  </r>
  <r>
    <s v="Evergreen"/>
    <s v="Container"/>
    <s v="Shanghai"/>
    <s v="Singapore"/>
    <s v="UAE"/>
    <s v="USA"/>
    <x v="0"/>
    <n v="386"/>
    <s v="Small"/>
    <s v="Singapore"/>
    <s v="Liquid Bulk"/>
    <d v="2025-04-05T00:00:00"/>
    <d v="2025-08-07T00:00:00"/>
    <s v="IMO9995812"/>
    <n v="11.81"/>
    <n v="20698"/>
    <n v="22050"/>
    <s v="Early"/>
  </r>
  <r>
    <s v="CMA CGM Jacques"/>
    <s v="Container"/>
    <s v="Mumbai"/>
    <s v="Shanghai"/>
    <s v="Singapore"/>
    <s v="Singapore"/>
    <x v="0"/>
    <n v="377"/>
    <s v="Small"/>
    <s v="Panama"/>
    <s v="Vehicles"/>
    <d v="2025-01-12T00:00:00"/>
    <d v="2025-06-26T00:00:00"/>
    <s v="IMO9499702"/>
    <n v="23.77"/>
    <n v="198148"/>
    <n v="172643"/>
    <s v="On Time"/>
  </r>
  <r>
    <s v="HMM Algeciras"/>
    <s v="Tanker"/>
    <s v="Rotterdam"/>
    <s v="Rotterdam"/>
    <s v="UAE"/>
    <s v="Netherlands"/>
    <x v="2"/>
    <n v="652"/>
    <s v="Medium"/>
    <s v="Liberia"/>
    <s v="Break Bulk"/>
    <d v="2024-08-06T00:00:00"/>
    <d v="2025-07-17T00:00:00"/>
    <s v="IMO9416155"/>
    <n v="10.36"/>
    <n v="156581"/>
    <n v="17363"/>
    <s v="Early"/>
  </r>
  <r>
    <s v="Maersk Line"/>
    <s v="General Cargo"/>
    <s v="Shanghai"/>
    <s v="Jebel Ali"/>
    <s v="USA"/>
    <s v="Singapore"/>
    <x v="0"/>
    <n v="661"/>
    <s v="Medium"/>
    <s v="Marshall Islands"/>
    <s v="TEU"/>
    <d v="2024-03-13T00:00:00"/>
    <d v="2025-07-21T00:00:00"/>
    <s v="IMO9300427"/>
    <n v="22.68"/>
    <n v="190218"/>
    <n v="98281"/>
    <s v="On Time"/>
  </r>
  <r>
    <s v="Maersk Line"/>
    <s v="Container"/>
    <s v="Jebel Ali"/>
    <s v="Los Angeles"/>
    <s v="Netherlands"/>
    <s v="USA"/>
    <x v="0"/>
    <n v="333"/>
    <s v="Medium"/>
    <s v="Liberia"/>
    <s v="Vehicles"/>
    <d v="2024-03-03T00:00:00"/>
    <d v="2025-06-28T00:00:00"/>
    <s v="IMO9611077"/>
    <n v="18.399999999999999"/>
    <n v="21902"/>
    <n v="24560"/>
    <s v="Delayed"/>
  </r>
  <r>
    <s v="Evergreen"/>
    <s v="Ro-Ro"/>
    <s v="Shanghai"/>
    <s v="Los Angeles"/>
    <s v="UAE"/>
    <s v="Germany"/>
    <x v="3"/>
    <n v="177"/>
    <s v="Large"/>
    <s v="Liberia"/>
    <s v="Dry Bulk"/>
    <d v="2024-06-29T00:00:00"/>
    <d v="2025-08-18T00:00:00"/>
    <s v="IMO9481587"/>
    <n v="16.3"/>
    <n v="121165"/>
    <n v="143258"/>
    <s v="On Time"/>
  </r>
  <r>
    <s v="Evergreen"/>
    <s v="Ro-Ro"/>
    <s v="Jebel Ali"/>
    <s v="Rotterdam"/>
    <s v="UAE"/>
    <s v="China"/>
    <x v="3"/>
    <n v="711"/>
    <s v="Small"/>
    <s v="Panama"/>
    <s v="Liquid Bulk"/>
    <d v="2025-01-14T00:00:00"/>
    <d v="2025-07-25T00:00:00"/>
    <s v="IMO9584965"/>
    <n v="20.02"/>
    <n v="125419"/>
    <n v="173714"/>
    <s v="Early"/>
  </r>
  <r>
    <s v="CMA CGM Jacques"/>
    <s v="Ro-Ro"/>
    <s v="Hamburg"/>
    <s v="Hamburg"/>
    <s v="USA"/>
    <s v="Singapore"/>
    <x v="0"/>
    <n v="602"/>
    <s v="Large"/>
    <s v="Singapore"/>
    <s v="Vehicles"/>
    <d v="2024-08-11T00:00:00"/>
    <d v="2025-06-25T00:00:00"/>
    <s v="IMO9538621"/>
    <n v="16.48"/>
    <n v="88362"/>
    <n v="156795"/>
    <s v="Delayed"/>
  </r>
  <r>
    <s v="MSC Zoe"/>
    <s v="Ro-Ro"/>
    <s v="Los Angeles"/>
    <s v="Shanghai"/>
    <s v="Germany"/>
    <s v="Netherlands"/>
    <x v="0"/>
    <n v="234"/>
    <s v="Small"/>
    <s v="Panama"/>
    <s v="Vehicles"/>
    <d v="2024-08-15T00:00:00"/>
    <d v="2025-08-15T00:00:00"/>
    <s v="IMO9430722"/>
    <n v="18.63"/>
    <n v="47671"/>
    <n v="178328"/>
    <s v="Delayed"/>
  </r>
  <r>
    <s v="Evergreen"/>
    <s v="Bulk Carrier"/>
    <s v="Mumbai"/>
    <s v="Los Angeles"/>
    <s v="Netherlands"/>
    <s v="Singapore"/>
    <x v="2"/>
    <n v="317"/>
    <s v="Medium"/>
    <s v="Liberia"/>
    <s v="Vehicles"/>
    <d v="2024-01-05T00:00:00"/>
    <d v="2025-07-07T00:00:00"/>
    <s v="IMO9881877"/>
    <n v="16.510000000000002"/>
    <n v="77271"/>
    <n v="112395"/>
    <s v="Delayed"/>
  </r>
  <r>
    <s v="Maersk Line"/>
    <s v="Tanker"/>
    <s v="Los Angeles"/>
    <s v="Singapore"/>
    <s v="USA"/>
    <s v="USA"/>
    <x v="3"/>
    <n v="667"/>
    <s v="Small"/>
    <s v="Liberia"/>
    <s v="Break Bulk"/>
    <d v="2023-08-12T00:00:00"/>
    <d v="2025-07-27T00:00:00"/>
    <s v="IMO9107981"/>
    <n v="24.38"/>
    <n v="96504"/>
    <n v="167422"/>
    <s v="On Time"/>
  </r>
  <r>
    <s v="Maersk Line"/>
    <s v="Tanker"/>
    <s v="Singapore"/>
    <s v="Hamburg"/>
    <s v="Germany"/>
    <s v="Singapore"/>
    <x v="3"/>
    <n v="597"/>
    <s v="Small"/>
    <s v="Panama"/>
    <s v="Liquid Bulk"/>
    <d v="2023-11-13T00:00:00"/>
    <d v="2025-08-14T00:00:00"/>
    <s v="IMO9820356"/>
    <n v="24.3"/>
    <n v="171648"/>
    <n v="174291"/>
    <s v="Delayed"/>
  </r>
  <r>
    <s v="Maersk Line"/>
    <s v="Ro-Ro"/>
    <s v="Mumbai"/>
    <s v="Shanghai"/>
    <s v="Germany"/>
    <s v="Germany"/>
    <x v="4"/>
    <n v="906"/>
    <s v="Small"/>
    <s v="Panama"/>
    <s v="TEU"/>
    <d v="2024-12-16T00:00:00"/>
    <d v="2025-07-21T00:00:00"/>
    <s v="IMO9332483"/>
    <n v="17.41"/>
    <n v="173456"/>
    <n v="174638"/>
    <s v="On Time"/>
  </r>
  <r>
    <s v="Maersk Line"/>
    <s v="Ro-Ro"/>
    <s v="Shanghai"/>
    <s v="Jebel Ali"/>
    <s v="Singapore"/>
    <s v="Netherlands"/>
    <x v="1"/>
    <n v="715"/>
    <s v="Large"/>
    <s v="Hong Kong"/>
    <s v="Break Bulk"/>
    <d v="2024-01-30T00:00:00"/>
    <d v="2025-07-14T00:00:00"/>
    <s v="IMO9383613"/>
    <n v="20.71"/>
    <n v="124904"/>
    <n v="111258"/>
    <s v="Early"/>
  </r>
  <r>
    <s v="HMM Algeciras"/>
    <s v="Container"/>
    <s v="Los Angeles"/>
    <s v="Hamburg"/>
    <s v="India"/>
    <s v="Netherlands"/>
    <x v="0"/>
    <n v="663"/>
    <s v="Small"/>
    <s v="Panama"/>
    <s v="Dry Bulk"/>
    <d v="2024-09-30T00:00:00"/>
    <d v="2025-07-20T00:00:00"/>
    <s v="IMO9066450"/>
    <n v="17.579999999999998"/>
    <n v="83621"/>
    <n v="42322"/>
    <s v="On Time"/>
  </r>
  <r>
    <s v="HMM Algeciras"/>
    <s v="Container"/>
    <s v="Mumbai"/>
    <s v="Shanghai"/>
    <s v="Germany"/>
    <s v="China"/>
    <x v="4"/>
    <n v="696"/>
    <s v="Large"/>
    <s v="Panama"/>
    <s v="Vehicles"/>
    <d v="2023-11-02T00:00:00"/>
    <d v="2025-08-21T00:00:00"/>
    <s v="IMO9006587"/>
    <n v="15.08"/>
    <n v="116182"/>
    <n v="76919"/>
    <s v="Early"/>
  </r>
  <r>
    <s v="HMM Algeciras"/>
    <s v="Bulk Carrier"/>
    <s v="Shanghai"/>
    <s v="Singapore"/>
    <s v="USA"/>
    <s v="USA"/>
    <x v="1"/>
    <n v="862"/>
    <s v="Small"/>
    <s v="Hong Kong"/>
    <s v="Liquid Bulk"/>
    <d v="2023-10-04T00:00:00"/>
    <d v="2025-07-02T00:00:00"/>
    <s v="IMO9855792"/>
    <n v="19.420000000000002"/>
    <n v="29528"/>
    <n v="107943"/>
    <s v="Early"/>
  </r>
  <r>
    <s v="HMM Algeciras"/>
    <s v="Bulk Carrier"/>
    <s v="Singapore"/>
    <s v="Rotterdam"/>
    <s v="UAE"/>
    <s v="Germany"/>
    <x v="4"/>
    <n v="860"/>
    <s v="Small"/>
    <s v="Marshall Islands"/>
    <s v="TEU"/>
    <d v="2024-12-08T00:00:00"/>
    <d v="2025-07-21T00:00:00"/>
    <s v="IMO9191607"/>
    <n v="17.86"/>
    <n v="36943"/>
    <n v="140732"/>
    <s v="Delayed"/>
  </r>
  <r>
    <s v="Evergreen"/>
    <s v="Container"/>
    <s v="Jebel Ali"/>
    <s v="Hamburg"/>
    <s v="India"/>
    <s v="USA"/>
    <x v="3"/>
    <n v="519"/>
    <s v="Large"/>
    <s v="Singapore"/>
    <s v="Break Bulk"/>
    <d v="2024-05-04T00:00:00"/>
    <d v="2025-08-09T00:00:00"/>
    <s v="IMO9844078"/>
    <n v="19.079999999999998"/>
    <n v="164820"/>
    <n v="129138"/>
    <s v="Early"/>
  </r>
  <r>
    <s v="Evergreen"/>
    <s v="Container"/>
    <s v="Hamburg"/>
    <s v="Rotterdam"/>
    <s v="USA"/>
    <s v="USA"/>
    <x v="1"/>
    <n v="148"/>
    <s v="Large"/>
    <s v="Panama"/>
    <s v="Liquid Bulk"/>
    <d v="2025-06-17T00:00:00"/>
    <d v="2025-07-09T00:00:00"/>
    <s v="IMO9717412"/>
    <n v="16.21"/>
    <n v="77221"/>
    <n v="115482"/>
    <s v="On Time"/>
  </r>
  <r>
    <s v="CMA CGM Jacques"/>
    <s v="Bulk Carrier"/>
    <s v="Mumbai"/>
    <s v="Shanghai"/>
    <s v="USA"/>
    <s v="India"/>
    <x v="0"/>
    <n v="520"/>
    <s v="Large"/>
    <s v="Liberia"/>
    <s v="TEU"/>
    <d v="2024-01-19T00:00:00"/>
    <d v="2025-06-28T00:00:00"/>
    <s v="IMO9281760"/>
    <n v="19.59"/>
    <n v="35068"/>
    <n v="92120"/>
    <s v="On Time"/>
  </r>
  <r>
    <s v="CMA CGM Jacques"/>
    <s v="General Cargo"/>
    <s v="Singapore"/>
    <s v="Shanghai"/>
    <s v="Netherlands"/>
    <s v="Singapore"/>
    <x v="2"/>
    <n v="101"/>
    <s v="Small"/>
    <s v="Hong Kong"/>
    <s v="Break Bulk"/>
    <d v="2024-04-29T00:00:00"/>
    <d v="2025-08-15T00:00:00"/>
    <s v="IMO9745073"/>
    <n v="15.48"/>
    <n v="37492"/>
    <n v="20204"/>
    <s v="On Time"/>
  </r>
  <r>
    <s v="Maersk Line"/>
    <s v="Tanker"/>
    <s v="Los Angeles"/>
    <s v="Hamburg"/>
    <s v="China"/>
    <s v="India"/>
    <x v="2"/>
    <n v="540"/>
    <s v="Small"/>
    <s v="Marshall Islands"/>
    <s v="Break Bulk"/>
    <d v="2023-08-28T00:00:00"/>
    <d v="2025-08-04T00:00:00"/>
    <s v="IMO9669181"/>
    <n v="18.71"/>
    <n v="155612"/>
    <n v="128203"/>
    <s v="Early"/>
  </r>
  <r>
    <s v="MSC Zoe"/>
    <s v="Ro-Ro"/>
    <s v="Hamburg"/>
    <s v="Los Angeles"/>
    <s v="Singapore"/>
    <s v="USA"/>
    <x v="3"/>
    <n v="790"/>
    <s v="Small"/>
    <s v="Hong Kong"/>
    <s v="Liquid Bulk"/>
    <d v="2023-08-30T00:00:00"/>
    <d v="2025-07-02T00:00:00"/>
    <s v="IMO9713210"/>
    <n v="18.04"/>
    <n v="130918"/>
    <n v="141519"/>
    <s v="Early"/>
  </r>
  <r>
    <s v="HMM Algeciras"/>
    <s v="General Cargo"/>
    <s v="Mumbai"/>
    <s v="Rotterdam"/>
    <s v="Germany"/>
    <s v="Singapore"/>
    <x v="4"/>
    <n v="154"/>
    <s v="Large"/>
    <s v="Singapore"/>
    <s v="Break Bulk"/>
    <d v="2023-09-28T00:00:00"/>
    <d v="2025-08-15T00:00:00"/>
    <s v="IMO9676214"/>
    <n v="11.74"/>
    <n v="155729"/>
    <n v="98366"/>
    <s v="On Time"/>
  </r>
  <r>
    <s v="CMA CGM Jacques"/>
    <s v="Ro-Ro"/>
    <s v="Jebel Ali"/>
    <s v="Los Angeles"/>
    <s v="USA"/>
    <s v="China"/>
    <x v="4"/>
    <n v="58"/>
    <s v="Small"/>
    <s v="Liberia"/>
    <s v="Dry Bulk"/>
    <d v="2024-04-28T00:00:00"/>
    <d v="2025-08-12T00:00:00"/>
    <s v="IMO9273240"/>
    <n v="10.46"/>
    <n v="191945"/>
    <n v="16186"/>
    <s v="On Time"/>
  </r>
  <r>
    <s v="Maersk Line"/>
    <s v="Bulk Carrier"/>
    <s v="Rotterdam"/>
    <s v="Rotterdam"/>
    <s v="Singapore"/>
    <s v="Singapore"/>
    <x v="1"/>
    <n v="292"/>
    <s v="Small"/>
    <s v="Marshall Islands"/>
    <s v="Dry Bulk"/>
    <d v="2024-05-21T00:00:00"/>
    <d v="2025-08-14T00:00:00"/>
    <s v="IMO9197643"/>
    <n v="14.42"/>
    <n v="47625"/>
    <n v="126115"/>
    <s v="Early"/>
  </r>
  <r>
    <s v="HMM Algeciras"/>
    <s v="Ro-Ro"/>
    <s v="Rotterdam"/>
    <s v="Mumbai"/>
    <s v="Singapore"/>
    <s v="UAE"/>
    <x v="4"/>
    <n v="599"/>
    <s v="Small"/>
    <s v="Liberia"/>
    <s v="TEU"/>
    <d v="2024-05-12T00:00:00"/>
    <d v="2025-06-25T00:00:00"/>
    <s v="IMO9132744"/>
    <n v="21.78"/>
    <n v="199463"/>
    <n v="107770"/>
    <s v="Delayed"/>
  </r>
  <r>
    <s v="Maersk Line"/>
    <s v="Tanker"/>
    <s v="Mumbai"/>
    <s v="Jebel Ali"/>
    <s v="India"/>
    <s v="UAE"/>
    <x v="1"/>
    <n v="536"/>
    <s v="Medium"/>
    <s v="Panama"/>
    <s v="Vehicles"/>
    <d v="2025-05-27T00:00:00"/>
    <d v="2025-07-31T00:00:00"/>
    <s v="IMO9514424"/>
    <n v="22.11"/>
    <n v="181163"/>
    <n v="113687"/>
    <s v="Early"/>
  </r>
  <r>
    <s v="HMM Algeciras"/>
    <s v="Ro-Ro"/>
    <s v="Singapore"/>
    <s v="Rotterdam"/>
    <s v="USA"/>
    <s v="Netherlands"/>
    <x v="2"/>
    <n v="791"/>
    <s v="Medium"/>
    <s v="Panama"/>
    <s v="Liquid Bulk"/>
    <d v="2024-07-18T00:00:00"/>
    <d v="2025-08-19T00:00:00"/>
    <s v="IMO9375383"/>
    <n v="17.329999999999998"/>
    <n v="58540"/>
    <n v="40788"/>
    <s v="Delayed"/>
  </r>
  <r>
    <s v="HMM Algeciras"/>
    <s v="Bulk Carrier"/>
    <s v="Rotterdam"/>
    <s v="Los Angeles"/>
    <s v="UAE"/>
    <s v="India"/>
    <x v="0"/>
    <n v="655"/>
    <s v="Small"/>
    <s v="Hong Kong"/>
    <s v="TEU"/>
    <d v="2024-02-14T00:00:00"/>
    <d v="2025-08-14T00:00:00"/>
    <s v="IMO9630143"/>
    <n v="18.96"/>
    <n v="153856"/>
    <n v="75745"/>
    <s v="Early"/>
  </r>
  <r>
    <s v="HMM Algeciras"/>
    <s v="Tanker"/>
    <s v="Hamburg"/>
    <s v="Rotterdam"/>
    <s v="India"/>
    <s v="Netherlands"/>
    <x v="1"/>
    <n v="186"/>
    <s v="Medium"/>
    <s v="Marshall Islands"/>
    <s v="TEU"/>
    <d v="2025-04-25T00:00:00"/>
    <d v="2025-07-23T00:00:00"/>
    <s v="IMO9927963"/>
    <n v="22.68"/>
    <n v="147967"/>
    <n v="46804"/>
    <s v="Early"/>
  </r>
  <r>
    <s v="Evergreen"/>
    <s v="Bulk Carrier"/>
    <s v="Singapore"/>
    <s v="Mumbai"/>
    <s v="China"/>
    <s v="China"/>
    <x v="0"/>
    <n v="888"/>
    <s v="Medium"/>
    <s v="Liberia"/>
    <s v="Break Bulk"/>
    <d v="2024-10-28T00:00:00"/>
    <d v="2025-07-01T00:00:00"/>
    <s v="IMO9478546"/>
    <n v="15.41"/>
    <n v="68228"/>
    <n v="96356"/>
    <s v="On Time"/>
  </r>
  <r>
    <s v="CMA CGM Jacques"/>
    <s v="Bulk Carrier"/>
    <s v="Hamburg"/>
    <s v="Mumbai"/>
    <s v="Germany"/>
    <s v="Netherlands"/>
    <x v="4"/>
    <n v="599"/>
    <s v="Small"/>
    <s v="Liberia"/>
    <s v="Vehicles"/>
    <d v="2024-05-09T00:00:00"/>
    <d v="2025-06-25T00:00:00"/>
    <s v="IMO9062756"/>
    <n v="23.04"/>
    <n v="46380"/>
    <n v="13444"/>
    <s v="Delayed"/>
  </r>
  <r>
    <s v="HMM Algeciras"/>
    <s v="General Cargo"/>
    <s v="Shanghai"/>
    <s v="Jebel Ali"/>
    <s v="China"/>
    <s v="China"/>
    <x v="1"/>
    <n v="235"/>
    <s v="Small"/>
    <s v="Hong Kong"/>
    <s v="Liquid Bulk"/>
    <d v="2025-05-26T00:00:00"/>
    <d v="2025-08-08T00:00:00"/>
    <s v="IMO9558924"/>
    <n v="19.989999999999998"/>
    <n v="170416"/>
    <n v="132374"/>
    <s v="Early"/>
  </r>
  <r>
    <s v="Evergreen"/>
    <s v="Ro-Ro"/>
    <s v="Shanghai"/>
    <s v="Los Angeles"/>
    <s v="India"/>
    <s v="Germany"/>
    <x v="4"/>
    <n v="278"/>
    <s v="Large"/>
    <s v="Hong Kong"/>
    <s v="TEU"/>
    <d v="2023-12-30T00:00:00"/>
    <d v="2025-08-14T00:00:00"/>
    <s v="IMO9439146"/>
    <n v="16.16"/>
    <n v="85047"/>
    <n v="22890"/>
    <s v="Early"/>
  </r>
  <r>
    <s v="MSC Zoe"/>
    <s v="Bulk Carrier"/>
    <s v="Jebel Ali"/>
    <s v="Shanghai"/>
    <s v="UAE"/>
    <s v="UAE"/>
    <x v="3"/>
    <n v="734"/>
    <s v="Medium"/>
    <s v="Panama"/>
    <s v="Vehicles"/>
    <d v="2023-09-22T00:00:00"/>
    <d v="2025-08-15T00:00:00"/>
    <s v="IMO9156211"/>
    <n v="16.8"/>
    <n v="43867"/>
    <n v="11949"/>
    <s v="Early"/>
  </r>
  <r>
    <s v="CMA CGM Jacques"/>
    <s v="Tanker"/>
    <s v="Singapore"/>
    <s v="Rotterdam"/>
    <s v="Germany"/>
    <s v="Germany"/>
    <x v="3"/>
    <n v="92"/>
    <s v="Small"/>
    <s v="Liberia"/>
    <s v="Break Bulk"/>
    <d v="2025-02-07T00:00:00"/>
    <d v="2025-07-07T00:00:00"/>
    <s v="IMO9788113"/>
    <n v="18.48"/>
    <n v="18018"/>
    <n v="116456"/>
    <s v="Early"/>
  </r>
  <r>
    <s v="Evergreen"/>
    <s v="Ro-Ro"/>
    <s v="Rotterdam"/>
    <s v="Singapore"/>
    <s v="USA"/>
    <s v="China"/>
    <x v="3"/>
    <n v="595"/>
    <s v="Small"/>
    <s v="Singapore"/>
    <s v="TEU"/>
    <d v="2024-04-08T00:00:00"/>
    <d v="2025-07-12T00:00:00"/>
    <s v="IMO9934601"/>
    <n v="15.26"/>
    <n v="102143"/>
    <n v="115355"/>
    <s v="Early"/>
  </r>
  <r>
    <s v="Maersk Line"/>
    <s v="Bulk Carrier"/>
    <s v="Hamburg"/>
    <s v="Shanghai"/>
    <s v="Germany"/>
    <s v="Netherlands"/>
    <x v="3"/>
    <n v="113"/>
    <s v="Large"/>
    <s v="Marshall Islands"/>
    <s v="TEU"/>
    <d v="2023-09-07T00:00:00"/>
    <d v="2025-08-08T00:00:00"/>
    <s v="IMO9184546"/>
    <n v="13.48"/>
    <n v="190552"/>
    <n v="88893"/>
    <s v="Delayed"/>
  </r>
  <r>
    <s v="MSC Zoe"/>
    <s v="General Cargo"/>
    <s v="Shanghai"/>
    <s v="Los Angeles"/>
    <s v="Germany"/>
    <s v="Germany"/>
    <x v="2"/>
    <n v="885"/>
    <s v="Medium"/>
    <s v="Marshall Islands"/>
    <s v="Vehicles"/>
    <d v="2024-06-28T00:00:00"/>
    <d v="2025-08-16T00:00:00"/>
    <s v="IMO9138723"/>
    <n v="17.059999999999999"/>
    <n v="74151"/>
    <n v="82884"/>
    <s v="On Time"/>
  </r>
  <r>
    <s v="MSC Zoe"/>
    <s v="General Cargo"/>
    <s v="Mumbai"/>
    <s v="Shanghai"/>
    <s v="Singapore"/>
    <s v="Germany"/>
    <x v="1"/>
    <n v="632"/>
    <s v="Small"/>
    <s v="Liberia"/>
    <s v="Liquid Bulk"/>
    <d v="2024-09-18T00:00:00"/>
    <d v="2025-07-08T00:00:00"/>
    <s v="IMO9439947"/>
    <n v="14.04"/>
    <n v="181099"/>
    <n v="108533"/>
    <s v="On Time"/>
  </r>
  <r>
    <s v="Evergreen"/>
    <s v="Bulk Carrier"/>
    <s v="Shanghai"/>
    <s v="Mumbai"/>
    <s v="Netherlands"/>
    <s v="USA"/>
    <x v="3"/>
    <n v="76"/>
    <s v="Large"/>
    <s v="Marshall Islands"/>
    <s v="Break Bulk"/>
    <d v="2023-07-18T00:00:00"/>
    <d v="2025-07-12T00:00:00"/>
    <s v="IMO9005817"/>
    <n v="12.49"/>
    <n v="101545"/>
    <n v="22695"/>
    <s v="On Time"/>
  </r>
  <r>
    <s v="HMM Algeciras"/>
    <s v="Ro-Ro"/>
    <s v="Mumbai"/>
    <s v="Rotterdam"/>
    <s v="Germany"/>
    <s v="Netherlands"/>
    <x v="4"/>
    <n v="503"/>
    <s v="Large"/>
    <s v="Singapore"/>
    <s v="Vehicles"/>
    <d v="2025-04-04T00:00:00"/>
    <d v="2025-07-14T00:00:00"/>
    <s v="IMO9390058"/>
    <n v="22.37"/>
    <n v="165432"/>
    <n v="67078"/>
    <s v="Early"/>
  </r>
  <r>
    <s v="Evergreen"/>
    <s v="Ro-Ro"/>
    <s v="Singapore"/>
    <s v="Mumbai"/>
    <s v="Netherlands"/>
    <s v="USA"/>
    <x v="4"/>
    <n v="125"/>
    <s v="Large"/>
    <s v="Hong Kong"/>
    <s v="TEU"/>
    <d v="2023-11-23T00:00:00"/>
    <d v="2025-07-12T00:00:00"/>
    <s v="IMO9225381"/>
    <n v="21.79"/>
    <n v="67898"/>
    <n v="9833"/>
    <s v="Delayed"/>
  </r>
  <r>
    <s v="Maersk Line"/>
    <s v="Tanker"/>
    <s v="Los Angeles"/>
    <s v="Jebel Ali"/>
    <s v="UAE"/>
    <s v="Germany"/>
    <x v="0"/>
    <n v="766"/>
    <s v="Small"/>
    <s v="Singapore"/>
    <s v="TEU"/>
    <d v="2023-09-27T00:00:00"/>
    <d v="2025-08-14T00:00:00"/>
    <s v="IMO9484587"/>
    <n v="17.3"/>
    <n v="152247"/>
    <n v="136127"/>
    <s v="Delayed"/>
  </r>
  <r>
    <s v="MSC Zoe"/>
    <s v="General Cargo"/>
    <s v="Jebel Ali"/>
    <s v="Mumbai"/>
    <s v="USA"/>
    <s v="Singapore"/>
    <x v="4"/>
    <n v="311"/>
    <s v="Large"/>
    <s v="Liberia"/>
    <s v="Break Bulk"/>
    <d v="2023-12-03T00:00:00"/>
    <d v="2025-07-27T00:00:00"/>
    <s v="IMO9711437"/>
    <n v="24.49"/>
    <n v="136944"/>
    <n v="14544"/>
    <s v="Delayed"/>
  </r>
  <r>
    <s v="Evergreen"/>
    <s v="Container"/>
    <s v="Mumbai"/>
    <s v="Shanghai"/>
    <s v="India"/>
    <s v="Singapore"/>
    <x v="2"/>
    <n v="684"/>
    <s v="Large"/>
    <s v="Marshall Islands"/>
    <s v="Vehicles"/>
    <d v="2025-01-23T00:00:00"/>
    <d v="2025-08-23T00:00:00"/>
    <s v="IMO9081426"/>
    <n v="18.72"/>
    <n v="12464"/>
    <n v="32395"/>
    <s v="Early"/>
  </r>
  <r>
    <s v="CMA CGM Jacques"/>
    <s v="General Cargo"/>
    <s v="Jebel Ali"/>
    <s v="Jebel Ali"/>
    <s v="Germany"/>
    <s v="Germany"/>
    <x v="3"/>
    <n v="845"/>
    <s v="Small"/>
    <s v="Marshall Islands"/>
    <s v="Dry Bulk"/>
    <d v="2025-05-09T00:00:00"/>
    <d v="2025-07-01T00:00:00"/>
    <s v="IMO9601855"/>
    <n v="11.81"/>
    <n v="24812"/>
    <n v="124663"/>
    <s v="On Time"/>
  </r>
  <r>
    <s v="MSC Zoe"/>
    <s v="Bulk Carrier"/>
    <s v="Hamburg"/>
    <s v="Rotterdam"/>
    <s v="USA"/>
    <s v="UAE"/>
    <x v="4"/>
    <n v="837"/>
    <s v="Large"/>
    <s v="Hong Kong"/>
    <s v="Break Bulk"/>
    <d v="2023-07-19T00:00:00"/>
    <d v="2025-07-22T00:00:00"/>
    <s v="IMO9530283"/>
    <n v="22.77"/>
    <n v="63939"/>
    <n v="85875"/>
    <s v="On Time"/>
  </r>
  <r>
    <s v="Evergreen"/>
    <s v="Container"/>
    <s v="Singapore"/>
    <s v="Singapore"/>
    <s v="China"/>
    <s v="India"/>
    <x v="3"/>
    <n v="929"/>
    <s v="Large"/>
    <s v="Panama"/>
    <s v="Liquid Bulk"/>
    <d v="2025-01-15T00:00:00"/>
    <d v="2025-06-30T00:00:00"/>
    <s v="IMO9585759"/>
    <n v="10.71"/>
    <n v="83111"/>
    <n v="104430"/>
    <s v="Delayed"/>
  </r>
  <r>
    <s v="Evergreen"/>
    <s v="Ro-Ro"/>
    <s v="Los Angeles"/>
    <s v="Rotterdam"/>
    <s v="Singapore"/>
    <s v="China"/>
    <x v="3"/>
    <n v="121"/>
    <s v="Medium"/>
    <s v="Hong Kong"/>
    <s v="TEU"/>
    <d v="2023-10-15T00:00:00"/>
    <d v="2025-07-08T00:00:00"/>
    <s v="IMO9407635"/>
    <n v="10.85"/>
    <n v="57731"/>
    <n v="119014"/>
    <s v="Early"/>
  </r>
  <r>
    <s v="Evergreen"/>
    <s v="Ro-Ro"/>
    <s v="Rotterdam"/>
    <s v="Shanghai"/>
    <s v="Singapore"/>
    <s v="Singapore"/>
    <x v="2"/>
    <n v="175"/>
    <s v="Small"/>
    <s v="Marshall Islands"/>
    <s v="TEU"/>
    <d v="2023-11-28T00:00:00"/>
    <d v="2025-07-17T00:00:00"/>
    <s v="IMO9711972"/>
    <n v="24.12"/>
    <n v="11438"/>
    <n v="167998"/>
    <s v="Delayed"/>
  </r>
  <r>
    <s v="Evergreen"/>
    <s v="Bulk Carrier"/>
    <s v="Los Angeles"/>
    <s v="Mumbai"/>
    <s v="Netherlands"/>
    <s v="China"/>
    <x v="2"/>
    <n v="617"/>
    <s v="Medium"/>
    <s v="Panama"/>
    <s v="TEU"/>
    <d v="2024-10-05T00:00:00"/>
    <d v="2025-07-24T00:00:00"/>
    <s v="IMO9019961"/>
    <n v="13.47"/>
    <n v="174520"/>
    <n v="131937"/>
    <s v="Delayed"/>
  </r>
  <r>
    <s v="HMM Algeciras"/>
    <s v="Container"/>
    <s v="Shanghai"/>
    <s v="Shanghai"/>
    <s v="Germany"/>
    <s v="Germany"/>
    <x v="2"/>
    <n v="834"/>
    <s v="Medium"/>
    <s v="Hong Kong"/>
    <s v="Break Bulk"/>
    <d v="2023-07-15T00:00:00"/>
    <d v="2025-08-13T00:00:00"/>
    <s v="IMO9560185"/>
    <n v="18.28"/>
    <n v="74586"/>
    <n v="142144"/>
    <s v="On Time"/>
  </r>
  <r>
    <s v="CMA CGM Jacques"/>
    <s v="Ro-Ro"/>
    <s v="Jebel Ali"/>
    <s v="Rotterdam"/>
    <s v="China"/>
    <s v="China"/>
    <x v="3"/>
    <n v="919"/>
    <s v="Medium"/>
    <s v="Liberia"/>
    <s v="Vehicles"/>
    <d v="2023-07-03T00:00:00"/>
    <d v="2025-07-05T00:00:00"/>
    <s v="IMO9162367"/>
    <n v="15.55"/>
    <n v="149910"/>
    <n v="103707"/>
    <s v="Delayed"/>
  </r>
  <r>
    <s v="CMA CGM Jacques"/>
    <s v="Ro-Ro"/>
    <s v="Jebel Ali"/>
    <s v="Singapore"/>
    <s v="UAE"/>
    <s v="UAE"/>
    <x v="2"/>
    <n v="612"/>
    <s v="Medium"/>
    <s v="Panama"/>
    <s v="Dry Bulk"/>
    <d v="2024-08-22T00:00:00"/>
    <d v="2025-08-16T00:00:00"/>
    <s v="IMO9069758"/>
    <n v="24.5"/>
    <n v="73454"/>
    <n v="22614"/>
    <s v="On Time"/>
  </r>
  <r>
    <s v="HMM Algeciras"/>
    <s v="Ro-Ro"/>
    <s v="Shanghai"/>
    <s v="Shanghai"/>
    <s v="Germany"/>
    <s v="USA"/>
    <x v="4"/>
    <n v="819"/>
    <s v="Large"/>
    <s v="Hong Kong"/>
    <s v="Vehicles"/>
    <d v="2024-07-31T00:00:00"/>
    <d v="2025-08-13T00:00:00"/>
    <s v="IMO9636800"/>
    <n v="10.28"/>
    <n v="12374"/>
    <n v="149720"/>
    <s v="Delayed"/>
  </r>
  <r>
    <s v="MSC Zoe"/>
    <s v="Container"/>
    <s v="Rotterdam"/>
    <s v="Mumbai"/>
    <s v="UAE"/>
    <s v="Germany"/>
    <x v="1"/>
    <n v="857"/>
    <s v="Small"/>
    <s v="Singapore"/>
    <s v="TEU"/>
    <d v="2025-04-19T00:00:00"/>
    <d v="2025-08-22T00:00:00"/>
    <s v="IMO9403214"/>
    <n v="17.55"/>
    <n v="46486"/>
    <n v="135945"/>
    <s v="Delayed"/>
  </r>
  <r>
    <s v="Maersk Line"/>
    <s v="Container"/>
    <s v="Shanghai"/>
    <s v="Singapore"/>
    <s v="India"/>
    <s v="China"/>
    <x v="4"/>
    <n v="610"/>
    <s v="Large"/>
    <s v="Marshall Islands"/>
    <s v="Dry Bulk"/>
    <d v="2025-03-30T00:00:00"/>
    <d v="2025-07-03T00:00:00"/>
    <s v="IMO9039763"/>
    <n v="17.52"/>
    <n v="67802"/>
    <n v="83304"/>
    <s v="On Time"/>
  </r>
  <r>
    <s v="HMM Algeciras"/>
    <s v="Container"/>
    <s v="Singapore"/>
    <s v="Singapore"/>
    <s v="Singapore"/>
    <s v="Germany"/>
    <x v="0"/>
    <n v="444"/>
    <s v="Large"/>
    <s v="Marshall Islands"/>
    <s v="Break Bulk"/>
    <d v="2023-12-29T00:00:00"/>
    <d v="2025-08-13T00:00:00"/>
    <s v="IMO9822473"/>
    <n v="20.99"/>
    <n v="103770"/>
    <n v="82008"/>
    <s v="On Time"/>
  </r>
  <r>
    <s v="MSC Zoe"/>
    <s v="Tanker"/>
    <s v="Jebel Ali"/>
    <s v="Jebel Ali"/>
    <s v="China"/>
    <s v="China"/>
    <x v="3"/>
    <n v="525"/>
    <s v="Medium"/>
    <s v="Hong Kong"/>
    <s v="Vehicles"/>
    <d v="2024-05-11T00:00:00"/>
    <d v="2025-08-07T00:00:00"/>
    <s v="IMO9401803"/>
    <n v="17.61"/>
    <n v="175385"/>
    <n v="92869"/>
    <s v="Early"/>
  </r>
  <r>
    <s v="Maersk Line"/>
    <s v="Ro-Ro"/>
    <s v="Los Angeles"/>
    <s v="Singapore"/>
    <s v="Singapore"/>
    <s v="Netherlands"/>
    <x v="4"/>
    <n v="835"/>
    <s v="Small"/>
    <s v="Singapore"/>
    <s v="TEU"/>
    <d v="2024-01-06T00:00:00"/>
    <d v="2025-07-17T00:00:00"/>
    <s v="IMO9135253"/>
    <n v="17.93"/>
    <n v="58436"/>
    <n v="49611"/>
    <s v="Delayed"/>
  </r>
  <r>
    <s v="Maersk Line"/>
    <s v="Container"/>
    <s v="Los Angeles"/>
    <s v="Shanghai"/>
    <s v="China"/>
    <s v="Netherlands"/>
    <x v="0"/>
    <n v="549"/>
    <s v="Small"/>
    <s v="Singapore"/>
    <s v="Vehicles"/>
    <d v="2023-07-11T00:00:00"/>
    <d v="2025-07-05T00:00:00"/>
    <s v="IMO9870678"/>
    <n v="20.92"/>
    <n v="62901"/>
    <n v="120623"/>
    <s v="Early"/>
  </r>
  <r>
    <s v="MSC Zoe"/>
    <s v="Ro-Ro"/>
    <s v="Rotterdam"/>
    <s v="Mumbai"/>
    <s v="UAE"/>
    <s v="Netherlands"/>
    <x v="1"/>
    <n v="202"/>
    <s v="Small"/>
    <s v="Marshall Islands"/>
    <s v="TEU"/>
    <d v="2023-12-18T00:00:00"/>
    <d v="2025-06-30T00:00:00"/>
    <s v="IMO9067438"/>
    <n v="19.850000000000001"/>
    <n v="134754"/>
    <n v="73303"/>
    <s v="Early"/>
  </r>
  <r>
    <s v="MSC Zoe"/>
    <s v="Ro-Ro"/>
    <s v="Singapore"/>
    <s v="Mumbai"/>
    <s v="China"/>
    <s v="India"/>
    <x v="2"/>
    <n v="876"/>
    <s v="Large"/>
    <s v="Panama"/>
    <s v="Vehicles"/>
    <d v="2024-04-26T00:00:00"/>
    <d v="2025-07-09T00:00:00"/>
    <s v="IMO9892595"/>
    <n v="12.57"/>
    <n v="164286"/>
    <n v="121170"/>
    <s v="Early"/>
  </r>
  <r>
    <s v="CMA CGM Jacques"/>
    <s v="Bulk Carrier"/>
    <s v="Hamburg"/>
    <s v="Singapore"/>
    <s v="USA"/>
    <s v="Singapore"/>
    <x v="4"/>
    <n v="698"/>
    <s v="Large"/>
    <s v="Marshall Islands"/>
    <s v="Break Bulk"/>
    <d v="2024-07-24T00:00:00"/>
    <d v="2025-06-26T00:00:00"/>
    <s v="IMO9432487"/>
    <n v="18.64"/>
    <n v="163220"/>
    <n v="12235"/>
    <s v="Delayed"/>
  </r>
  <r>
    <s v="CMA CGM Jacques"/>
    <s v="Container"/>
    <s v="Rotterdam"/>
    <s v="Shanghai"/>
    <s v="Germany"/>
    <s v="Netherlands"/>
    <x v="1"/>
    <n v="178"/>
    <s v="Medium"/>
    <s v="Hong Kong"/>
    <s v="Vehicles"/>
    <d v="2024-11-21T00:00:00"/>
    <d v="2025-07-30T00:00:00"/>
    <s v="IMO9137651"/>
    <n v="18.920000000000002"/>
    <n v="120259"/>
    <n v="87393"/>
    <s v="On Time"/>
  </r>
  <r>
    <s v="CMA CGM Jacques"/>
    <s v="Tanker"/>
    <s v="Rotterdam"/>
    <s v="Mumbai"/>
    <s v="Netherlands"/>
    <s v="Germany"/>
    <x v="4"/>
    <n v="673"/>
    <s v="Small"/>
    <s v="Singapore"/>
    <s v="TEU"/>
    <d v="2024-07-11T00:00:00"/>
    <d v="2025-06-25T00:00:00"/>
    <s v="IMO9752783"/>
    <n v="10.61"/>
    <n v="148226"/>
    <n v="90142"/>
    <s v="Early"/>
  </r>
  <r>
    <s v="Maersk Line"/>
    <s v="General Cargo"/>
    <s v="Singapore"/>
    <s v="Shanghai"/>
    <s v="Netherlands"/>
    <s v="Netherlands"/>
    <x v="4"/>
    <n v="526"/>
    <s v="Large"/>
    <s v="Singapore"/>
    <s v="Dry Bulk"/>
    <d v="2024-07-27T00:00:00"/>
    <d v="2025-08-18T00:00:00"/>
    <s v="IMO9733717"/>
    <n v="21.56"/>
    <n v="114133"/>
    <n v="33919"/>
    <s v="Early"/>
  </r>
  <r>
    <s v="CMA CGM Jacques"/>
    <s v="General Cargo"/>
    <s v="Singapore"/>
    <s v="Hamburg"/>
    <s v="Netherlands"/>
    <s v="China"/>
    <x v="1"/>
    <n v="631"/>
    <s v="Medium"/>
    <s v="Singapore"/>
    <s v="Break Bulk"/>
    <d v="2024-10-10T00:00:00"/>
    <d v="2025-06-26T00:00:00"/>
    <s v="IMO9615244"/>
    <n v="22.63"/>
    <n v="15479"/>
    <n v="50341"/>
    <s v="On Time"/>
  </r>
  <r>
    <s v="CMA CGM Jacques"/>
    <s v="Bulk Carrier"/>
    <s v="Singapore"/>
    <s v="Hamburg"/>
    <s v="USA"/>
    <s v="Germany"/>
    <x v="4"/>
    <n v="718"/>
    <s v="Small"/>
    <s v="Liberia"/>
    <s v="Vehicles"/>
    <d v="2024-09-23T00:00:00"/>
    <d v="2025-07-19T00:00:00"/>
    <s v="IMO9689388"/>
    <n v="13.95"/>
    <n v="94718"/>
    <n v="62979"/>
    <s v="Delayed"/>
  </r>
  <r>
    <s v="Evergreen"/>
    <s v="Ro-Ro"/>
    <s v="Mumbai"/>
    <s v="Hamburg"/>
    <s v="USA"/>
    <s v="China"/>
    <x v="4"/>
    <n v="336"/>
    <s v="Small"/>
    <s v="Marshall Islands"/>
    <s v="TEU"/>
    <d v="2024-01-06T00:00:00"/>
    <d v="2025-08-09T00:00:00"/>
    <s v="IMO9462819"/>
    <n v="16.82"/>
    <n v="131680"/>
    <n v="21156"/>
    <s v="On Time"/>
  </r>
  <r>
    <s v="CMA CGM Jacques"/>
    <s v="General Cargo"/>
    <s v="Jebel Ali"/>
    <s v="Singapore"/>
    <s v="Netherlands"/>
    <s v="Singapore"/>
    <x v="4"/>
    <n v="369"/>
    <s v="Medium"/>
    <s v="Liberia"/>
    <s v="TEU"/>
    <d v="2023-10-09T00:00:00"/>
    <d v="2025-07-06T00:00:00"/>
    <s v="IMO9833478"/>
    <n v="19.54"/>
    <n v="164181"/>
    <n v="12274"/>
    <s v="On Time"/>
  </r>
  <r>
    <s v="HMM Algeciras"/>
    <s v="Tanker"/>
    <s v="Hamburg"/>
    <s v="Mumbai"/>
    <s v="Singapore"/>
    <s v="China"/>
    <x v="1"/>
    <n v="984"/>
    <s v="Small"/>
    <s v="Panama"/>
    <s v="Vehicles"/>
    <d v="2024-12-02T00:00:00"/>
    <d v="2025-08-16T00:00:00"/>
    <s v="IMO9423985"/>
    <n v="24.9"/>
    <n v="36065"/>
    <n v="134636"/>
    <s v="Early"/>
  </r>
  <r>
    <s v="MSC Zoe"/>
    <s v="Tanker"/>
    <s v="Shanghai"/>
    <s v="Mumbai"/>
    <s v="India"/>
    <s v="Netherlands"/>
    <x v="3"/>
    <n v="638"/>
    <s v="Large"/>
    <s v="Liberia"/>
    <s v="Break Bulk"/>
    <d v="2023-07-15T00:00:00"/>
    <d v="2025-07-07T00:00:00"/>
    <s v="IMO9177440"/>
    <n v="10.49"/>
    <n v="78366"/>
    <n v="124083"/>
    <s v="On Time"/>
  </r>
  <r>
    <s v="HMM Algeciras"/>
    <s v="Tanker"/>
    <s v="Shanghai"/>
    <s v="Jebel Ali"/>
    <s v="China"/>
    <s v="Singapore"/>
    <x v="2"/>
    <n v="551"/>
    <s v="Medium"/>
    <s v="Liberia"/>
    <s v="Break Bulk"/>
    <d v="2024-01-10T00:00:00"/>
    <d v="2025-07-23T00:00:00"/>
    <s v="IMO9652636"/>
    <n v="15.09"/>
    <n v="27675"/>
    <n v="25764"/>
    <s v="Delayed"/>
  </r>
  <r>
    <s v="CMA CGM Jacques"/>
    <s v="Tanker"/>
    <s v="Mumbai"/>
    <s v="Hamburg"/>
    <s v="India"/>
    <s v="China"/>
    <x v="2"/>
    <n v="324"/>
    <s v="Small"/>
    <s v="Panama"/>
    <s v="TEU"/>
    <d v="2024-08-22T00:00:00"/>
    <d v="2025-07-24T00:00:00"/>
    <s v="IMO9909245"/>
    <n v="13.87"/>
    <n v="170304"/>
    <n v="41434"/>
    <s v="On Time"/>
  </r>
  <r>
    <s v="CMA CGM Jacques"/>
    <s v="Ro-Ro"/>
    <s v="Jebel Ali"/>
    <s v="Los Angeles"/>
    <s v="Netherlands"/>
    <s v="India"/>
    <x v="2"/>
    <n v="648"/>
    <s v="Large"/>
    <s v="Liberia"/>
    <s v="TEU"/>
    <d v="2023-07-05T00:00:00"/>
    <d v="2025-08-01T00:00:00"/>
    <s v="IMO9362548"/>
    <n v="19.27"/>
    <n v="53890"/>
    <n v="65426"/>
    <s v="Early"/>
  </r>
  <r>
    <s v="Evergreen"/>
    <s v="General Cargo"/>
    <s v="Mumbai"/>
    <s v="Hamburg"/>
    <s v="Germany"/>
    <s v="Netherlands"/>
    <x v="0"/>
    <n v="437"/>
    <s v="Small"/>
    <s v="Hong Kong"/>
    <s v="Vehicles"/>
    <d v="2024-01-02T00:00:00"/>
    <d v="2025-08-21T00:00:00"/>
    <s v="IMO9500156"/>
    <n v="19.63"/>
    <n v="20073"/>
    <n v="178400"/>
    <s v="On Time"/>
  </r>
  <r>
    <s v="HMM Algeciras"/>
    <s v="Bulk Carrier"/>
    <s v="Hamburg"/>
    <s v="Rotterdam"/>
    <s v="India"/>
    <s v="Germany"/>
    <x v="0"/>
    <n v="123"/>
    <s v="Medium"/>
    <s v="Liberia"/>
    <s v="Dry Bulk"/>
    <d v="2024-09-15T00:00:00"/>
    <d v="2025-08-08T00:00:00"/>
    <s v="IMO9501921"/>
    <n v="18.7"/>
    <n v="63441"/>
    <n v="125238"/>
    <s v="On Time"/>
  </r>
  <r>
    <s v="HMM Algeciras"/>
    <s v="Tanker"/>
    <s v="Jebel Ali"/>
    <s v="Rotterdam"/>
    <s v="UAE"/>
    <s v="India"/>
    <x v="2"/>
    <n v="949"/>
    <s v="Small"/>
    <s v="Hong Kong"/>
    <s v="TEU"/>
    <d v="2023-08-09T00:00:00"/>
    <d v="2025-08-10T00:00:00"/>
    <s v="IMO9226010"/>
    <n v="10.52"/>
    <n v="140663"/>
    <n v="158241"/>
    <s v="Delayed"/>
  </r>
  <r>
    <s v="Maersk Line"/>
    <s v="General Cargo"/>
    <s v="Shanghai"/>
    <s v="Shanghai"/>
    <s v="UAE"/>
    <s v="Singapore"/>
    <x v="1"/>
    <n v="362"/>
    <s v="Small"/>
    <s v="Singapore"/>
    <s v="TEU"/>
    <d v="2023-07-14T00:00:00"/>
    <d v="2025-07-05T00:00:00"/>
    <s v="IMO9673037"/>
    <n v="11.53"/>
    <n v="16007"/>
    <n v="142012"/>
    <s v="Early"/>
  </r>
  <r>
    <s v="MSC Zoe"/>
    <s v="Ro-Ro"/>
    <s v="Singapore"/>
    <s v="Hamburg"/>
    <s v="India"/>
    <s v="Singapore"/>
    <x v="3"/>
    <n v="70"/>
    <s v="Medium"/>
    <s v="Panama"/>
    <s v="TEU"/>
    <d v="2023-10-10T00:00:00"/>
    <d v="2025-08-12T00:00:00"/>
    <s v="IMO9365369"/>
    <n v="17.75"/>
    <n v="183813"/>
    <n v="64685"/>
    <s v="Delayed"/>
  </r>
  <r>
    <s v="Maersk Line"/>
    <s v="Ro-Ro"/>
    <s v="Los Angeles"/>
    <s v="Rotterdam"/>
    <s v="UAE"/>
    <s v="Germany"/>
    <x v="3"/>
    <n v="281"/>
    <s v="Medium"/>
    <s v="Marshall Islands"/>
    <s v="Break Bulk"/>
    <d v="2023-08-30T00:00:00"/>
    <d v="2025-08-23T00:00:00"/>
    <s v="IMO9581598"/>
    <n v="13.31"/>
    <n v="75614"/>
    <n v="73899"/>
    <s v="Early"/>
  </r>
  <r>
    <s v="Maersk Line"/>
    <s v="General Cargo"/>
    <s v="Jebel Ali"/>
    <s v="Jebel Ali"/>
    <s v="USA"/>
    <s v="Singapore"/>
    <x v="0"/>
    <n v="691"/>
    <s v="Medium"/>
    <s v="Marshall Islands"/>
    <s v="TEU"/>
    <d v="2024-02-17T00:00:00"/>
    <d v="2025-08-07T00:00:00"/>
    <s v="IMO9596778"/>
    <n v="20.07"/>
    <n v="176491"/>
    <n v="114244"/>
    <s v="On Time"/>
  </r>
  <r>
    <s v="Maersk Line"/>
    <s v="General Cargo"/>
    <s v="Rotterdam"/>
    <s v="Shanghai"/>
    <s v="USA"/>
    <s v="USA"/>
    <x v="2"/>
    <n v="736"/>
    <s v="Medium"/>
    <s v="Hong Kong"/>
    <s v="Vehicles"/>
    <d v="2024-07-05T00:00:00"/>
    <d v="2025-08-08T00:00:00"/>
    <s v="IMO9776995"/>
    <n v="17.43"/>
    <n v="31409"/>
    <n v="111848"/>
    <s v="Delayed"/>
  </r>
  <r>
    <s v="MSC Zoe"/>
    <s v="General Cargo"/>
    <s v="Rotterdam"/>
    <s v="Hamburg"/>
    <s v="UAE"/>
    <s v="UAE"/>
    <x v="2"/>
    <n v="547"/>
    <s v="Small"/>
    <s v="Singapore"/>
    <s v="Break Bulk"/>
    <d v="2024-08-05T00:00:00"/>
    <d v="2025-07-07T00:00:00"/>
    <s v="IMO9483748"/>
    <n v="14.57"/>
    <n v="78486"/>
    <n v="129081"/>
    <s v="Early"/>
  </r>
  <r>
    <s v="CMA CGM Jacques"/>
    <s v="Container"/>
    <s v="Singapore"/>
    <s v="Rotterdam"/>
    <s v="UAE"/>
    <s v="Netherlands"/>
    <x v="1"/>
    <n v="684"/>
    <s v="Small"/>
    <s v="Liberia"/>
    <s v="Break Bulk"/>
    <d v="2023-09-12T00:00:00"/>
    <d v="2025-08-15T00:00:00"/>
    <s v="IMO9627533"/>
    <n v="19.739999999999998"/>
    <n v="172219"/>
    <n v="31727"/>
    <s v="Delayed"/>
  </r>
  <r>
    <s v="CMA CGM Jacques"/>
    <s v="Bulk Carrier"/>
    <s v="Hamburg"/>
    <s v="Singapore"/>
    <s v="Singapore"/>
    <s v="USA"/>
    <x v="4"/>
    <n v="456"/>
    <s v="Medium"/>
    <s v="Panama"/>
    <s v="Break Bulk"/>
    <d v="2024-06-28T00:00:00"/>
    <d v="2025-08-22T00:00:00"/>
    <s v="IMO9754740"/>
    <n v="11.34"/>
    <n v="111010"/>
    <n v="160643"/>
    <s v="Delayed"/>
  </r>
  <r>
    <s v="Maersk Line"/>
    <s v="General Cargo"/>
    <s v="Hamburg"/>
    <s v="Hamburg"/>
    <s v="UAE"/>
    <s v="China"/>
    <x v="1"/>
    <n v="51"/>
    <s v="Small"/>
    <s v="Panama"/>
    <s v="TEU"/>
    <d v="2023-12-09T00:00:00"/>
    <d v="2025-08-21T00:00:00"/>
    <s v="IMO9580706"/>
    <n v="16.559999999999999"/>
    <n v="72410"/>
    <n v="170849"/>
    <s v="Delayed"/>
  </r>
  <r>
    <s v="HMM Algeciras"/>
    <s v="Tanker"/>
    <s v="Shanghai"/>
    <s v="Hamburg"/>
    <s v="Netherlands"/>
    <s v="UAE"/>
    <x v="2"/>
    <n v="597"/>
    <s v="Medium"/>
    <s v="Marshall Islands"/>
    <s v="Vehicles"/>
    <d v="2023-11-02T00:00:00"/>
    <d v="2025-07-27T00:00:00"/>
    <s v="IMO9976576"/>
    <n v="18.899999999999999"/>
    <n v="17505"/>
    <n v="154944"/>
    <s v="On Time"/>
  </r>
  <r>
    <s v="CMA CGM Jacques"/>
    <s v="General Cargo"/>
    <s v="Mumbai"/>
    <s v="Mumbai"/>
    <s v="USA"/>
    <s v="Singapore"/>
    <x v="0"/>
    <n v="500"/>
    <s v="Small"/>
    <s v="Panama"/>
    <s v="Liquid Bulk"/>
    <d v="2024-11-29T00:00:00"/>
    <d v="2025-06-27T00:00:00"/>
    <s v="IMO9560158"/>
    <n v="21.54"/>
    <n v="16592"/>
    <n v="69440"/>
    <s v="Delayed"/>
  </r>
  <r>
    <s v="MSC Zoe"/>
    <s v="General Cargo"/>
    <s v="Rotterdam"/>
    <s v="Jebel Ali"/>
    <s v="Germany"/>
    <s v="China"/>
    <x v="4"/>
    <n v="202"/>
    <s v="Small"/>
    <s v="Hong Kong"/>
    <s v="Break Bulk"/>
    <d v="2024-10-02T00:00:00"/>
    <d v="2025-08-11T00:00:00"/>
    <s v="IMO9509055"/>
    <n v="16.809999999999999"/>
    <n v="109663"/>
    <n v="115228"/>
    <s v="Delayed"/>
  </r>
  <r>
    <s v="MSC Zoe"/>
    <s v="Ro-Ro"/>
    <s v="Hamburg"/>
    <s v="Shanghai"/>
    <s v="USA"/>
    <s v="USA"/>
    <x v="3"/>
    <n v="79"/>
    <s v="Medium"/>
    <s v="Marshall Islands"/>
    <s v="Dry Bulk"/>
    <d v="2024-05-04T00:00:00"/>
    <d v="2025-06-28T00:00:00"/>
    <s v="IMO9695185"/>
    <n v="16.98"/>
    <n v="67583"/>
    <n v="12503"/>
    <s v="On Time"/>
  </r>
  <r>
    <s v="Evergreen"/>
    <s v="Bulk Carrier"/>
    <s v="Hamburg"/>
    <s v="Rotterdam"/>
    <s v="UAE"/>
    <s v="Singapore"/>
    <x v="3"/>
    <n v="60"/>
    <s v="Medium"/>
    <s v="Marshall Islands"/>
    <s v="Liquid Bulk"/>
    <d v="2024-07-21T00:00:00"/>
    <d v="2025-08-13T00:00:00"/>
    <s v="IMO9322078"/>
    <n v="19.82"/>
    <n v="87039"/>
    <n v="128549"/>
    <s v="On Time"/>
  </r>
  <r>
    <s v="MSC Zoe"/>
    <s v="Container"/>
    <s v="Shanghai"/>
    <s v="Singapore"/>
    <s v="UAE"/>
    <s v="China"/>
    <x v="2"/>
    <n v="680"/>
    <s v="Medium"/>
    <s v="Liberia"/>
    <s v="Vehicles"/>
    <d v="2025-06-17T00:00:00"/>
    <d v="2025-08-21T00:00:00"/>
    <s v="IMO9421278"/>
    <n v="19.03"/>
    <n v="100267"/>
    <n v="63691"/>
    <s v="On Time"/>
  </r>
  <r>
    <s v="HMM Algeciras"/>
    <s v="Ro-Ro"/>
    <s v="Shanghai"/>
    <s v="Mumbai"/>
    <s v="USA"/>
    <s v="India"/>
    <x v="3"/>
    <n v="545"/>
    <s v="Large"/>
    <s v="Singapore"/>
    <s v="TEU"/>
    <d v="2024-02-14T00:00:00"/>
    <d v="2025-08-13T00:00:00"/>
    <s v="IMO9199549"/>
    <n v="21.77"/>
    <n v="178817"/>
    <n v="23703"/>
    <s v="Early"/>
  </r>
  <r>
    <s v="MSC Zoe"/>
    <s v="Bulk Carrier"/>
    <s v="Shanghai"/>
    <s v="Jebel Ali"/>
    <s v="UAE"/>
    <s v="India"/>
    <x v="4"/>
    <n v="890"/>
    <s v="Large"/>
    <s v="Marshall Islands"/>
    <s v="TEU"/>
    <d v="2024-01-01T00:00:00"/>
    <d v="2025-08-15T00:00:00"/>
    <s v="IMO9688187"/>
    <n v="19.739999999999998"/>
    <n v="138042"/>
    <n v="75362"/>
    <s v="Early"/>
  </r>
  <r>
    <s v="Evergreen"/>
    <s v="Bulk Carrier"/>
    <s v="Singapore"/>
    <s v="Jebel Ali"/>
    <s v="Germany"/>
    <s v="Germany"/>
    <x v="4"/>
    <n v="386"/>
    <s v="Small"/>
    <s v="Hong Kong"/>
    <s v="TEU"/>
    <d v="2024-10-18T00:00:00"/>
    <d v="2025-08-02T00:00:00"/>
    <s v="IMO9832549"/>
    <n v="23.17"/>
    <n v="14391"/>
    <n v="85631"/>
    <s v="Early"/>
  </r>
  <r>
    <s v="HMM Algeciras"/>
    <s v="General Cargo"/>
    <s v="Los Angeles"/>
    <s v="Rotterdam"/>
    <s v="Germany"/>
    <s v="Singapore"/>
    <x v="2"/>
    <n v="396"/>
    <s v="Medium"/>
    <s v="Liberia"/>
    <s v="Dry Bulk"/>
    <d v="2025-02-17T00:00:00"/>
    <d v="2025-08-11T00:00:00"/>
    <s v="IMO9283838"/>
    <n v="24.55"/>
    <n v="72063"/>
    <n v="37980"/>
    <s v="On Time"/>
  </r>
  <r>
    <s v="Evergreen"/>
    <s v="Bulk Carrier"/>
    <s v="Rotterdam"/>
    <s v="Los Angeles"/>
    <s v="Netherlands"/>
    <s v="India"/>
    <x v="1"/>
    <n v="893"/>
    <s v="Small"/>
    <s v="Panama"/>
    <s v="Vehicles"/>
    <d v="2023-09-09T00:00:00"/>
    <d v="2025-07-12T00:00:00"/>
    <s v="IMO9662364"/>
    <n v="23.62"/>
    <n v="45235"/>
    <n v="98415"/>
    <s v="Delayed"/>
  </r>
  <r>
    <s v="Maersk Line"/>
    <s v="Tanker"/>
    <s v="Jebel Ali"/>
    <s v="Singapore"/>
    <s v="China"/>
    <s v="Netherlands"/>
    <x v="3"/>
    <n v="942"/>
    <s v="Small"/>
    <s v="Singapore"/>
    <s v="Dry Bulk"/>
    <d v="2023-09-18T00:00:00"/>
    <d v="2025-08-14T00:00:00"/>
    <s v="IMO9196974"/>
    <n v="12.67"/>
    <n v="178528"/>
    <n v="44987"/>
    <s v="On Time"/>
  </r>
  <r>
    <s v="CMA CGM Jacques"/>
    <s v="Container"/>
    <s v="Jebel Ali"/>
    <s v="Los Angeles"/>
    <s v="India"/>
    <s v="USA"/>
    <x v="0"/>
    <n v="657"/>
    <s v="Large"/>
    <s v="Marshall Islands"/>
    <s v="Break Bulk"/>
    <d v="2024-07-29T00:00:00"/>
    <d v="2025-08-04T00:00:00"/>
    <s v="IMO9522495"/>
    <n v="16.03"/>
    <n v="186572"/>
    <n v="58139"/>
    <s v="Early"/>
  </r>
  <r>
    <s v="Maersk Line"/>
    <s v="Tanker"/>
    <s v="Rotterdam"/>
    <s v="Singapore"/>
    <s v="China"/>
    <s v="Germany"/>
    <x v="3"/>
    <n v="86"/>
    <s v="Large"/>
    <s v="Marshall Islands"/>
    <s v="TEU"/>
    <d v="2024-03-28T00:00:00"/>
    <d v="2025-08-06T00:00:00"/>
    <s v="IMO9540133"/>
    <n v="25"/>
    <n v="198237"/>
    <n v="57016"/>
    <s v="Delayed"/>
  </r>
  <r>
    <s v="MSC Zoe"/>
    <s v="Tanker"/>
    <s v="Jebel Ali"/>
    <s v="Shanghai"/>
    <s v="India"/>
    <s v="Singapore"/>
    <x v="3"/>
    <n v="745"/>
    <s v="Large"/>
    <s v="Panama"/>
    <s v="Vehicles"/>
    <d v="2025-03-24T00:00:00"/>
    <d v="2025-07-05T00:00:00"/>
    <s v="IMO9484540"/>
    <n v="22.47"/>
    <n v="48325"/>
    <n v="42535"/>
    <s v="Delayed"/>
  </r>
  <r>
    <s v="MSC Zoe"/>
    <s v="Tanker"/>
    <s v="Los Angeles"/>
    <s v="Jebel Ali"/>
    <s v="Netherlands"/>
    <s v="China"/>
    <x v="2"/>
    <n v="600"/>
    <s v="Large"/>
    <s v="Singapore"/>
    <s v="TEU"/>
    <d v="2024-03-06T00:00:00"/>
    <d v="2025-07-15T00:00:00"/>
    <s v="IMO9860957"/>
    <n v="16.100000000000001"/>
    <n v="75925"/>
    <n v="54031"/>
    <s v="On Time"/>
  </r>
  <r>
    <s v="MSC Zoe"/>
    <s v="General Cargo"/>
    <s v="Jebel Ali"/>
    <s v="Shanghai"/>
    <s v="USA"/>
    <s v="Germany"/>
    <x v="1"/>
    <n v="605"/>
    <s v="Medium"/>
    <s v="Hong Kong"/>
    <s v="TEU"/>
    <d v="2024-05-24T00:00:00"/>
    <d v="2025-07-08T00:00:00"/>
    <s v="IMO9245821"/>
    <n v="24.71"/>
    <n v="182328"/>
    <n v="25368"/>
    <s v="Early"/>
  </r>
  <r>
    <s v="MSC Zoe"/>
    <s v="Ro-Ro"/>
    <s v="Mumbai"/>
    <s v="Los Angeles"/>
    <s v="USA"/>
    <s v="China"/>
    <x v="3"/>
    <n v="495"/>
    <s v="Large"/>
    <s v="Panama"/>
    <s v="Break Bulk"/>
    <d v="2025-04-24T00:00:00"/>
    <d v="2025-06-29T00:00:00"/>
    <s v="IMO9517361"/>
    <n v="19.13"/>
    <n v="50320"/>
    <n v="177223"/>
    <s v="Delayed"/>
  </r>
  <r>
    <s v="HMM Algeciras"/>
    <s v="Bulk Carrier"/>
    <s v="Jebel Ali"/>
    <s v="Rotterdam"/>
    <s v="USA"/>
    <s v="USA"/>
    <x v="4"/>
    <n v="273"/>
    <s v="Large"/>
    <s v="Liberia"/>
    <s v="Liquid Bulk"/>
    <d v="2025-01-05T00:00:00"/>
    <d v="2025-07-07T00:00:00"/>
    <s v="IMO9281866"/>
    <n v="18.75"/>
    <n v="116567"/>
    <n v="88258"/>
    <s v="On Time"/>
  </r>
  <r>
    <s v="HMM Algeciras"/>
    <s v="Ro-Ro"/>
    <s v="Hamburg"/>
    <s v="Los Angeles"/>
    <s v="UAE"/>
    <s v="Netherlands"/>
    <x v="0"/>
    <n v="974"/>
    <s v="Small"/>
    <s v="Singapore"/>
    <s v="Break Bulk"/>
    <d v="2024-04-08T00:00:00"/>
    <d v="2025-07-06T00:00:00"/>
    <s v="IMO9316768"/>
    <n v="18.48"/>
    <n v="135890"/>
    <n v="85837"/>
    <s v="Early"/>
  </r>
  <r>
    <s v="MSC Zoe"/>
    <s v="Ro-Ro"/>
    <s v="Shanghai"/>
    <s v="Mumbai"/>
    <s v="China"/>
    <s v="Singapore"/>
    <x v="0"/>
    <n v="269"/>
    <s v="Small"/>
    <s v="Panama"/>
    <s v="Dry Bulk"/>
    <d v="2024-11-15T00:00:00"/>
    <d v="2025-08-01T00:00:00"/>
    <s v="IMO9831452"/>
    <n v="14.2"/>
    <n v="83108"/>
    <n v="99021"/>
    <s v="On Time"/>
  </r>
  <r>
    <s v="Evergreen"/>
    <s v="General Cargo"/>
    <s v="Jebel Ali"/>
    <s v="Los Angeles"/>
    <s v="Germany"/>
    <s v="India"/>
    <x v="3"/>
    <n v="289"/>
    <s v="Small"/>
    <s v="Liberia"/>
    <s v="Vehicles"/>
    <d v="2025-04-03T00:00:00"/>
    <d v="2025-08-20T00:00:00"/>
    <s v="IMO9537701"/>
    <n v="14.23"/>
    <n v="67159"/>
    <n v="74896"/>
    <s v="On Time"/>
  </r>
  <r>
    <s v="HMM Algeciras"/>
    <s v="Container"/>
    <s v="Shanghai"/>
    <s v="Singapore"/>
    <s v="Germany"/>
    <s v="USA"/>
    <x v="2"/>
    <n v="328"/>
    <s v="Large"/>
    <s v="Liberia"/>
    <s v="TEU"/>
    <d v="2024-08-11T00:00:00"/>
    <d v="2025-08-14T00:00:00"/>
    <s v="IMO9540033"/>
    <n v="22.57"/>
    <n v="78178"/>
    <n v="145807"/>
    <s v="Early"/>
  </r>
  <r>
    <s v="Maersk Line"/>
    <s v="Ro-Ro"/>
    <s v="Los Angeles"/>
    <s v="Rotterdam"/>
    <s v="Netherlands"/>
    <s v="India"/>
    <x v="4"/>
    <n v="455"/>
    <s v="Medium"/>
    <s v="Hong Kong"/>
    <s v="Dry Bulk"/>
    <d v="2024-01-19T00:00:00"/>
    <d v="2025-08-02T00:00:00"/>
    <s v="IMO9881624"/>
    <n v="15.47"/>
    <n v="155246"/>
    <n v="16564"/>
    <s v="On Time"/>
  </r>
  <r>
    <s v="HMM Algeciras"/>
    <s v="General Cargo"/>
    <s v="Mumbai"/>
    <s v="Los Angeles"/>
    <s v="Netherlands"/>
    <s v="India"/>
    <x v="3"/>
    <n v="265"/>
    <s v="Medium"/>
    <s v="Marshall Islands"/>
    <s v="Dry Bulk"/>
    <d v="2025-01-14T00:00:00"/>
    <d v="2025-07-10T00:00:00"/>
    <s v="IMO9869549"/>
    <n v="18.91"/>
    <n v="132823"/>
    <n v="95981"/>
    <s v="Early"/>
  </r>
  <r>
    <s v="CMA CGM Jacques"/>
    <s v="Container"/>
    <s v="Rotterdam"/>
    <s v="Jebel Ali"/>
    <s v="Germany"/>
    <s v="Germany"/>
    <x v="0"/>
    <n v="839"/>
    <s v="Medium"/>
    <s v="Liberia"/>
    <s v="Vehicles"/>
    <d v="2024-01-02T00:00:00"/>
    <d v="2025-07-01T00:00:00"/>
    <s v="IMO9466462"/>
    <n v="13.67"/>
    <n v="14486"/>
    <n v="88788"/>
    <s v="On Time"/>
  </r>
  <r>
    <s v="HMM Algeciras"/>
    <s v="Tanker"/>
    <s v="Singapore"/>
    <s v="Hamburg"/>
    <s v="Netherlands"/>
    <s v="India"/>
    <x v="0"/>
    <n v="524"/>
    <s v="Medium"/>
    <s v="Hong Kong"/>
    <s v="Liquid Bulk"/>
    <d v="2025-02-17T00:00:00"/>
    <d v="2025-07-17T00:00:00"/>
    <s v="IMO9024302"/>
    <n v="19.170000000000002"/>
    <n v="194846"/>
    <n v="64517"/>
    <s v="Delayed"/>
  </r>
  <r>
    <s v="Evergreen"/>
    <s v="Container"/>
    <s v="Los Angeles"/>
    <s v="Los Angeles"/>
    <s v="Netherlands"/>
    <s v="China"/>
    <x v="1"/>
    <n v="349"/>
    <s v="Medium"/>
    <s v="Hong Kong"/>
    <s v="Break Bulk"/>
    <d v="2025-03-30T00:00:00"/>
    <d v="2025-07-01T00:00:00"/>
    <s v="IMO9593035"/>
    <n v="20.420000000000002"/>
    <n v="99916"/>
    <n v="145588"/>
    <s v="Delayed"/>
  </r>
  <r>
    <s v="MSC Zoe"/>
    <s v="Ro-Ro"/>
    <s v="Jebel Ali"/>
    <s v="Singapore"/>
    <s v="Netherlands"/>
    <s v="Germany"/>
    <x v="4"/>
    <n v="164"/>
    <s v="Large"/>
    <s v="Panama"/>
    <s v="Liquid Bulk"/>
    <d v="2024-10-15T00:00:00"/>
    <d v="2025-07-26T00:00:00"/>
    <s v="IMO9259192"/>
    <n v="22.39"/>
    <n v="182080"/>
    <n v="117817"/>
    <s v="Early"/>
  </r>
  <r>
    <s v="MSC Zoe"/>
    <s v="Bulk Carrier"/>
    <s v="Mumbai"/>
    <s v="Hamburg"/>
    <s v="India"/>
    <s v="India"/>
    <x v="4"/>
    <n v="927"/>
    <s v="Large"/>
    <s v="Marshall Islands"/>
    <s v="TEU"/>
    <d v="2024-09-21T00:00:00"/>
    <d v="2025-07-05T00:00:00"/>
    <s v="IMO9499575"/>
    <n v="18.29"/>
    <n v="162787"/>
    <n v="56998"/>
    <s v="Early"/>
  </r>
  <r>
    <s v="HMM Algeciras"/>
    <s v="General Cargo"/>
    <s v="Shanghai"/>
    <s v="Los Angeles"/>
    <s v="UAE"/>
    <s v="Netherlands"/>
    <x v="0"/>
    <n v="735"/>
    <s v="Medium"/>
    <s v="Marshall Islands"/>
    <s v="Vehicles"/>
    <d v="2024-11-05T00:00:00"/>
    <d v="2025-06-26T00:00:00"/>
    <s v="IMO9324903"/>
    <n v="22.96"/>
    <n v="85690"/>
    <n v="113831"/>
    <s v="Delayed"/>
  </r>
  <r>
    <s v="HMM Algeciras"/>
    <s v="Ro-Ro"/>
    <s v="Jebel Ali"/>
    <s v="Mumbai"/>
    <s v="Netherlands"/>
    <s v="India"/>
    <x v="1"/>
    <n v="823"/>
    <s v="Medium"/>
    <s v="Singapore"/>
    <s v="Liquid Bulk"/>
    <d v="2024-05-08T00:00:00"/>
    <d v="2025-07-21T00:00:00"/>
    <s v="IMO9065651"/>
    <n v="18.170000000000002"/>
    <n v="68117"/>
    <n v="135325"/>
    <s v="On Time"/>
  </r>
  <r>
    <s v="Evergreen"/>
    <s v="Ro-Ro"/>
    <s v="Rotterdam"/>
    <s v="Jebel Ali"/>
    <s v="India"/>
    <s v="Singapore"/>
    <x v="1"/>
    <n v="325"/>
    <s v="Medium"/>
    <s v="Singapore"/>
    <s v="Liquid Bulk"/>
    <d v="2024-04-22T00:00:00"/>
    <d v="2025-08-14T00:00:00"/>
    <s v="IMO9077470"/>
    <n v="24.75"/>
    <n v="135563"/>
    <n v="161539"/>
    <s v="Early"/>
  </r>
  <r>
    <s v="Maersk Line"/>
    <s v="General Cargo"/>
    <s v="Rotterdam"/>
    <s v="Singapore"/>
    <s v="India"/>
    <s v="UAE"/>
    <x v="1"/>
    <n v="902"/>
    <s v="Medium"/>
    <s v="Singapore"/>
    <s v="Break Bulk"/>
    <d v="2024-02-26T00:00:00"/>
    <d v="2025-07-24T00:00:00"/>
    <s v="IMO9487861"/>
    <n v="13.93"/>
    <n v="12282"/>
    <n v="163793"/>
    <s v="On Time"/>
  </r>
  <r>
    <s v="Maersk Line"/>
    <s v="General Cargo"/>
    <s v="Jebel Ali"/>
    <s v="Mumbai"/>
    <s v="China"/>
    <s v="UAE"/>
    <x v="0"/>
    <n v="559"/>
    <s v="Large"/>
    <s v="Panama"/>
    <s v="Liquid Bulk"/>
    <d v="2025-03-12T00:00:00"/>
    <d v="2025-07-20T00:00:00"/>
    <s v="IMO9250419"/>
    <n v="22.59"/>
    <n v="24144"/>
    <n v="79439"/>
    <s v="Delayed"/>
  </r>
  <r>
    <s v="HMM Algeciras"/>
    <s v="Tanker"/>
    <s v="Mumbai"/>
    <s v="Hamburg"/>
    <s v="USA"/>
    <s v="USA"/>
    <x v="2"/>
    <n v="71"/>
    <s v="Large"/>
    <s v="Marshall Islands"/>
    <s v="Vehicles"/>
    <d v="2023-12-28T00:00:00"/>
    <d v="2025-07-06T00:00:00"/>
    <s v="IMO9048804"/>
    <n v="17.53"/>
    <n v="134412"/>
    <n v="163209"/>
    <s v="Early"/>
  </r>
  <r>
    <s v="HMM Algeciras"/>
    <s v="Container"/>
    <s v="Shanghai"/>
    <s v="Hamburg"/>
    <s v="Germany"/>
    <s v="UAE"/>
    <x v="0"/>
    <n v="895"/>
    <s v="Large"/>
    <s v="Panama"/>
    <s v="Liquid Bulk"/>
    <d v="2023-09-08T00:00:00"/>
    <d v="2025-07-27T00:00:00"/>
    <s v="IMO9396402"/>
    <n v="13.98"/>
    <n v="37118"/>
    <n v="96548"/>
    <s v="Early"/>
  </r>
  <r>
    <s v="CMA CGM Jacques"/>
    <s v="Ro-Ro"/>
    <s v="Shanghai"/>
    <s v="Rotterdam"/>
    <s v="Singapore"/>
    <s v="Germany"/>
    <x v="0"/>
    <n v="490"/>
    <s v="Small"/>
    <s v="Liberia"/>
    <s v="TEU"/>
    <d v="2024-10-11T00:00:00"/>
    <d v="2025-07-11T00:00:00"/>
    <s v="IMO9517691"/>
    <n v="14.28"/>
    <n v="29963"/>
    <n v="110853"/>
    <s v="On Time"/>
  </r>
  <r>
    <s v="MSC Zoe"/>
    <s v="Ro-Ro"/>
    <s v="Jebel Ali"/>
    <s v="Hamburg"/>
    <s v="China"/>
    <s v="USA"/>
    <x v="2"/>
    <n v="676"/>
    <s v="Large"/>
    <s v="Panama"/>
    <s v="Break Bulk"/>
    <d v="2023-10-31T00:00:00"/>
    <d v="2025-06-28T00:00:00"/>
    <s v="IMO9302295"/>
    <n v="12.43"/>
    <n v="143355"/>
    <n v="141971"/>
    <s v="Delayed"/>
  </r>
  <r>
    <s v="Maersk Line"/>
    <s v="Bulk Carrier"/>
    <s v="Los Angeles"/>
    <s v="Jebel Ali"/>
    <s v="China"/>
    <s v="USA"/>
    <x v="4"/>
    <n v="564"/>
    <s v="Small"/>
    <s v="Singapore"/>
    <s v="TEU"/>
    <d v="2025-01-10T00:00:00"/>
    <d v="2025-07-08T00:00:00"/>
    <s v="IMO9110972"/>
    <n v="20.94"/>
    <n v="196687"/>
    <n v="43084"/>
    <s v="On Time"/>
  </r>
  <r>
    <s v="Evergreen"/>
    <s v="Container"/>
    <s v="Hamburg"/>
    <s v="Rotterdam"/>
    <s v="Germany"/>
    <s v="India"/>
    <x v="4"/>
    <n v="756"/>
    <s v="Small"/>
    <s v="Hong Kong"/>
    <s v="TEU"/>
    <d v="2024-01-26T00:00:00"/>
    <d v="2025-07-09T00:00:00"/>
    <s v="IMO9544291"/>
    <n v="16.95"/>
    <n v="25519"/>
    <n v="153477"/>
    <s v="On Time"/>
  </r>
  <r>
    <s v="HMM Algeciras"/>
    <s v="General Cargo"/>
    <s v="Rotterdam"/>
    <s v="Jebel Ali"/>
    <s v="Netherlands"/>
    <s v="Singapore"/>
    <x v="3"/>
    <n v="562"/>
    <s v="Medium"/>
    <s v="Hong Kong"/>
    <s v="Vehicles"/>
    <d v="2024-07-14T00:00:00"/>
    <d v="2025-08-19T00:00:00"/>
    <s v="IMO9326860"/>
    <n v="10.33"/>
    <n v="153906"/>
    <n v="171086"/>
    <s v="On Time"/>
  </r>
  <r>
    <s v="MSC Zoe"/>
    <s v="General Cargo"/>
    <s v="Mumbai"/>
    <s v="Los Angeles"/>
    <s v="India"/>
    <s v="Netherlands"/>
    <x v="0"/>
    <n v="377"/>
    <s v="Large"/>
    <s v="Panama"/>
    <s v="TEU"/>
    <d v="2023-09-28T00:00:00"/>
    <d v="2025-06-26T00:00:00"/>
    <s v="IMO9542723"/>
    <n v="16.91"/>
    <n v="33040"/>
    <n v="165731"/>
    <s v="Early"/>
  </r>
  <r>
    <s v="CMA CGM Jacques"/>
    <s v="Bulk Carrier"/>
    <s v="Jebel Ali"/>
    <s v="Jebel Ali"/>
    <s v="India"/>
    <s v="USA"/>
    <x v="2"/>
    <n v="55"/>
    <s v="Small"/>
    <s v="Marshall Islands"/>
    <s v="Break Bulk"/>
    <d v="2025-05-29T00:00:00"/>
    <d v="2025-06-29T00:00:00"/>
    <s v="IMO9939310"/>
    <n v="12.06"/>
    <n v="86998"/>
    <n v="12489"/>
    <s v="Delayed"/>
  </r>
  <r>
    <s v="HMM Algeciras"/>
    <s v="Ro-Ro"/>
    <s v="Hamburg"/>
    <s v="Rotterdam"/>
    <s v="Singapore"/>
    <s v="China"/>
    <x v="3"/>
    <n v="636"/>
    <s v="Large"/>
    <s v="Marshall Islands"/>
    <s v="Break Bulk"/>
    <d v="2023-11-16T00:00:00"/>
    <d v="2025-08-10T00:00:00"/>
    <s v="IMO9872866"/>
    <n v="20.94"/>
    <n v="102041"/>
    <n v="111163"/>
    <s v="On Time"/>
  </r>
  <r>
    <s v="Maersk Line"/>
    <s v="Ro-Ro"/>
    <s v="Rotterdam"/>
    <s v="Hamburg"/>
    <s v="Germany"/>
    <s v="UAE"/>
    <x v="3"/>
    <n v="868"/>
    <s v="Large"/>
    <s v="Liberia"/>
    <s v="Vehicles"/>
    <d v="2024-04-10T00:00:00"/>
    <d v="2025-07-31T00:00:00"/>
    <s v="IMO9051997"/>
    <n v="16.93"/>
    <n v="165440"/>
    <n v="26325"/>
    <s v="Early"/>
  </r>
  <r>
    <s v="Evergreen"/>
    <s v="General Cargo"/>
    <s v="Jebel Ali"/>
    <s v="Rotterdam"/>
    <s v="Singapore"/>
    <s v="Germany"/>
    <x v="1"/>
    <n v="954"/>
    <s v="Large"/>
    <s v="Singapore"/>
    <s v="Liquid Bulk"/>
    <d v="2024-04-14T00:00:00"/>
    <d v="2025-07-27T00:00:00"/>
    <s v="IMO9588266"/>
    <n v="10.73"/>
    <n v="180541"/>
    <n v="177611"/>
    <s v="On Time"/>
  </r>
  <r>
    <s v="Maersk Line"/>
    <s v="Tanker"/>
    <s v="Hamburg"/>
    <s v="Singapore"/>
    <s v="Netherlands"/>
    <s v="India"/>
    <x v="3"/>
    <n v="213"/>
    <s v="Medium"/>
    <s v="Panama"/>
    <s v="TEU"/>
    <d v="2024-08-09T00:00:00"/>
    <d v="2025-08-22T00:00:00"/>
    <s v="IMO9806933"/>
    <n v="12.02"/>
    <n v="82801"/>
    <n v="84787"/>
    <s v="Early"/>
  </r>
  <r>
    <s v="MSC Zoe"/>
    <s v="Bulk Carrier"/>
    <s v="Singapore"/>
    <s v="Hamburg"/>
    <s v="Netherlands"/>
    <s v="India"/>
    <x v="3"/>
    <n v="992"/>
    <s v="Small"/>
    <s v="Liberia"/>
    <s v="Vehicles"/>
    <d v="2024-11-14T00:00:00"/>
    <d v="2025-07-06T00:00:00"/>
    <s v="IMO9071771"/>
    <n v="13.14"/>
    <n v="173096"/>
    <n v="27762"/>
    <s v="Delayed"/>
  </r>
  <r>
    <s v="Evergreen"/>
    <s v="Tanker"/>
    <s v="Shanghai"/>
    <s v="Mumbai"/>
    <s v="Germany"/>
    <s v="India"/>
    <x v="0"/>
    <n v="600"/>
    <s v="Large"/>
    <s v="Liberia"/>
    <s v="TEU"/>
    <d v="2024-06-09T00:00:00"/>
    <d v="2025-06-29T00:00:00"/>
    <s v="IMO9501988"/>
    <n v="10.9"/>
    <n v="124247"/>
    <n v="79811"/>
    <s v="On Time"/>
  </r>
  <r>
    <s v="HMM Algeciras"/>
    <s v="Tanker"/>
    <s v="Rotterdam"/>
    <s v="Singapore"/>
    <s v="USA"/>
    <s v="Netherlands"/>
    <x v="0"/>
    <n v="862"/>
    <s v="Medium"/>
    <s v="Singapore"/>
    <s v="Dry Bulk"/>
    <d v="2025-02-25T00:00:00"/>
    <d v="2025-06-26T00:00:00"/>
    <s v="IMO9163936"/>
    <n v="11.04"/>
    <n v="162407"/>
    <n v="160668"/>
    <s v="On Time"/>
  </r>
  <r>
    <s v="Evergreen"/>
    <s v="Tanker"/>
    <s v="Jebel Ali"/>
    <s v="Mumbai"/>
    <s v="Netherlands"/>
    <s v="Singapore"/>
    <x v="4"/>
    <n v="557"/>
    <s v="Small"/>
    <s v="Liberia"/>
    <s v="Break Bulk"/>
    <d v="2024-10-27T00:00:00"/>
    <d v="2025-08-01T00:00:00"/>
    <s v="IMO9223335"/>
    <n v="22.49"/>
    <n v="161312"/>
    <n v="91388"/>
    <s v="Delayed"/>
  </r>
  <r>
    <s v="MSC Zoe"/>
    <s v="General Cargo"/>
    <s v="Mumbai"/>
    <s v="Singapore"/>
    <s v="China"/>
    <s v="Germany"/>
    <x v="0"/>
    <n v="789"/>
    <s v="Medium"/>
    <s v="Marshall Islands"/>
    <s v="TEU"/>
    <d v="2024-11-25T00:00:00"/>
    <d v="2025-07-04T00:00:00"/>
    <s v="IMO9156530"/>
    <n v="16.690000000000001"/>
    <n v="40938"/>
    <n v="75351"/>
    <s v="On Time"/>
  </r>
  <r>
    <s v="MSC Zoe"/>
    <s v="Container"/>
    <s v="Singapore"/>
    <s v="Rotterdam"/>
    <s v="China"/>
    <s v="China"/>
    <x v="3"/>
    <n v="339"/>
    <s v="Medium"/>
    <s v="Singapore"/>
    <s v="Vehicles"/>
    <d v="2024-06-11T00:00:00"/>
    <d v="2025-07-09T00:00:00"/>
    <s v="IMO9689302"/>
    <n v="17.100000000000001"/>
    <n v="101682"/>
    <n v="63179"/>
    <s v="Early"/>
  </r>
  <r>
    <s v="MSC Zoe"/>
    <s v="General Cargo"/>
    <s v="Mumbai"/>
    <s v="Jebel Ali"/>
    <s v="China"/>
    <s v="Netherlands"/>
    <x v="3"/>
    <n v="366"/>
    <s v="Large"/>
    <s v="Singapore"/>
    <s v="Liquid Bulk"/>
    <d v="2025-03-25T00:00:00"/>
    <d v="2025-07-16T00:00:00"/>
    <s v="IMO9973736"/>
    <n v="16.71"/>
    <n v="32658"/>
    <n v="137196"/>
    <s v="Early"/>
  </r>
  <r>
    <s v="MSC Zoe"/>
    <s v="Tanker"/>
    <s v="Shanghai"/>
    <s v="Mumbai"/>
    <s v="Germany"/>
    <s v="China"/>
    <x v="2"/>
    <n v="588"/>
    <s v="Large"/>
    <s v="Panama"/>
    <s v="Break Bulk"/>
    <d v="2023-12-14T00:00:00"/>
    <d v="2025-07-03T00:00:00"/>
    <s v="IMO9018812"/>
    <n v="24.68"/>
    <n v="174434"/>
    <n v="57652"/>
    <s v="Delayed"/>
  </r>
  <r>
    <s v="MSC Zoe"/>
    <s v="Container"/>
    <s v="Singapore"/>
    <s v="Jebel Ali"/>
    <s v="China"/>
    <s v="Netherlands"/>
    <x v="3"/>
    <n v="92"/>
    <s v="Small"/>
    <s v="Liberia"/>
    <s v="Liquid Bulk"/>
    <d v="2024-01-24T00:00:00"/>
    <d v="2025-07-19T00:00:00"/>
    <s v="IMO9217617"/>
    <n v="14.39"/>
    <n v="134180"/>
    <n v="103267"/>
    <s v="Early"/>
  </r>
  <r>
    <s v="Maersk Line"/>
    <s v="Ro-Ro"/>
    <s v="Jebel Ali"/>
    <s v="Mumbai"/>
    <s v="China"/>
    <s v="Netherlands"/>
    <x v="1"/>
    <n v="877"/>
    <s v="Medium"/>
    <s v="Marshall Islands"/>
    <s v="Dry Bulk"/>
    <d v="2024-05-23T00:00:00"/>
    <d v="2025-07-06T00:00:00"/>
    <s v="IMO9985778"/>
    <n v="20.62"/>
    <n v="186706"/>
    <n v="90572"/>
    <s v="Early"/>
  </r>
  <r>
    <s v="Maersk Line"/>
    <s v="General Cargo"/>
    <s v="Los Angeles"/>
    <s v="Rotterdam"/>
    <s v="UAE"/>
    <s v="USA"/>
    <x v="3"/>
    <n v="860"/>
    <s v="Medium"/>
    <s v="Marshall Islands"/>
    <s v="Vehicles"/>
    <d v="2024-09-03T00:00:00"/>
    <d v="2025-08-04T00:00:00"/>
    <s v="IMO9598752"/>
    <n v="21.57"/>
    <n v="87016"/>
    <n v="48505"/>
    <s v="On Time"/>
  </r>
  <r>
    <s v="HMM Algeciras"/>
    <s v="General Cargo"/>
    <s v="Hamburg"/>
    <s v="Los Angeles"/>
    <s v="Germany"/>
    <s v="Singapore"/>
    <x v="1"/>
    <n v="818"/>
    <s v="Medium"/>
    <s v="Hong Kong"/>
    <s v="Break Bulk"/>
    <d v="2024-10-15T00:00:00"/>
    <d v="2025-08-21T00:00:00"/>
    <s v="IMO9554139"/>
    <n v="17"/>
    <n v="58368"/>
    <n v="138468"/>
    <s v="Early"/>
  </r>
  <r>
    <s v="Evergreen"/>
    <s v="Ro-Ro"/>
    <s v="Rotterdam"/>
    <s v="Jebel Ali"/>
    <s v="India"/>
    <s v="USA"/>
    <x v="4"/>
    <n v="305"/>
    <s v="Medium"/>
    <s v="Hong Kong"/>
    <s v="TEU"/>
    <d v="2024-01-17T00:00:00"/>
    <d v="2025-07-22T00:00:00"/>
    <s v="IMO9518983"/>
    <n v="19.010000000000002"/>
    <n v="170328"/>
    <n v="68721"/>
    <s v="Delayed"/>
  </r>
  <r>
    <s v="HMM Algeciras"/>
    <s v="General Cargo"/>
    <s v="Rotterdam"/>
    <s v="Mumbai"/>
    <s v="China"/>
    <s v="UAE"/>
    <x v="2"/>
    <n v="399"/>
    <s v="Large"/>
    <s v="Panama"/>
    <s v="Liquid Bulk"/>
    <d v="2023-09-08T00:00:00"/>
    <d v="2025-06-30T00:00:00"/>
    <s v="IMO9981270"/>
    <n v="20.58"/>
    <n v="40725"/>
    <n v="104849"/>
    <s v="On Time"/>
  </r>
  <r>
    <s v="Evergreen"/>
    <s v="General Cargo"/>
    <s v="Jebel Ali"/>
    <s v="Singapore"/>
    <s v="China"/>
    <s v="Singapore"/>
    <x v="1"/>
    <n v="443"/>
    <s v="Large"/>
    <s v="Liberia"/>
    <s v="Liquid Bulk"/>
    <d v="2023-11-26T00:00:00"/>
    <d v="2025-07-10T00:00:00"/>
    <s v="IMO9486113"/>
    <n v="16.23"/>
    <n v="102124"/>
    <n v="12459"/>
    <s v="Delayed"/>
  </r>
  <r>
    <s v="Maersk Line"/>
    <s v="Bulk Carrier"/>
    <s v="Mumbai"/>
    <s v="Hamburg"/>
    <s v="India"/>
    <s v="USA"/>
    <x v="4"/>
    <n v="450"/>
    <s v="Large"/>
    <s v="Liberia"/>
    <s v="Break Bulk"/>
    <d v="2024-12-31T00:00:00"/>
    <d v="2025-08-09T00:00:00"/>
    <s v="IMO9212545"/>
    <n v="17.309999999999999"/>
    <n v="62844"/>
    <n v="65003"/>
    <s v="On Time"/>
  </r>
  <r>
    <s v="Maersk Line"/>
    <s v="Ro-Ro"/>
    <s v="Shanghai"/>
    <s v="Mumbai"/>
    <s v="Netherlands"/>
    <s v="China"/>
    <x v="0"/>
    <n v="103"/>
    <s v="Large"/>
    <s v="Liberia"/>
    <s v="Dry Bulk"/>
    <d v="2024-06-22T00:00:00"/>
    <d v="2025-07-18T00:00:00"/>
    <s v="IMO9246841"/>
    <n v="10.59"/>
    <n v="12869"/>
    <n v="118588"/>
    <s v="Early"/>
  </r>
  <r>
    <s v="MSC Zoe"/>
    <s v="Ro-Ro"/>
    <s v="Singapore"/>
    <s v="Singapore"/>
    <s v="Singapore"/>
    <s v="Singapore"/>
    <x v="2"/>
    <n v="606"/>
    <s v="Large"/>
    <s v="Marshall Islands"/>
    <s v="Liquid Bulk"/>
    <d v="2025-05-31T00:00:00"/>
    <d v="2025-08-19T00:00:00"/>
    <s v="IMO9839232"/>
    <n v="13.39"/>
    <n v="111079"/>
    <n v="177342"/>
    <s v="Early"/>
  </r>
  <r>
    <s v="Evergreen"/>
    <s v="Tanker"/>
    <s v="Hamburg"/>
    <s v="Mumbai"/>
    <s v="Singapore"/>
    <s v="UAE"/>
    <x v="2"/>
    <n v="72"/>
    <s v="Small"/>
    <s v="Hong Kong"/>
    <s v="Break Bulk"/>
    <d v="2024-05-31T00:00:00"/>
    <d v="2025-07-18T00:00:00"/>
    <s v="IMO9274787"/>
    <n v="24.1"/>
    <n v="48273"/>
    <n v="71085"/>
    <s v="On Time"/>
  </r>
  <r>
    <s v="CMA CGM Jacques"/>
    <s v="Ro-Ro"/>
    <s v="Jebel Ali"/>
    <s v="Jebel Ali"/>
    <s v="India"/>
    <s v="Netherlands"/>
    <x v="2"/>
    <n v="862"/>
    <s v="Large"/>
    <s v="Marshall Islands"/>
    <s v="Break Bulk"/>
    <d v="2024-04-09T00:00:00"/>
    <d v="2025-07-12T00:00:00"/>
    <s v="IMO9074494"/>
    <n v="14.34"/>
    <n v="174089"/>
    <n v="58904"/>
    <s v="On Time"/>
  </r>
  <r>
    <s v="MSC Zoe"/>
    <s v="General Cargo"/>
    <s v="Mumbai"/>
    <s v="Singapore"/>
    <s v="Netherlands"/>
    <s v="Netherlands"/>
    <x v="4"/>
    <n v="502"/>
    <s v="Small"/>
    <s v="Singapore"/>
    <s v="Vehicles"/>
    <d v="2024-09-02T00:00:00"/>
    <d v="2025-07-10T00:00:00"/>
    <s v="IMO9913684"/>
    <n v="14.8"/>
    <n v="155574"/>
    <n v="75315"/>
    <s v="Delayed"/>
  </r>
  <r>
    <s v="MSC Zoe"/>
    <s v="General Cargo"/>
    <s v="Hamburg"/>
    <s v="Mumbai"/>
    <s v="Germany"/>
    <s v="China"/>
    <x v="4"/>
    <n v="876"/>
    <s v="Small"/>
    <s v="Liberia"/>
    <s v="Dry Bulk"/>
    <d v="2023-08-10T00:00:00"/>
    <d v="2025-08-05T00:00:00"/>
    <s v="IMO9427541"/>
    <n v="13.68"/>
    <n v="78690"/>
    <n v="66284"/>
    <s v="On Time"/>
  </r>
  <r>
    <s v="CMA CGM Jacques"/>
    <s v="Ro-Ro"/>
    <s v="Hamburg"/>
    <s v="Shanghai"/>
    <s v="India"/>
    <s v="Netherlands"/>
    <x v="1"/>
    <n v="907"/>
    <s v="Large"/>
    <s v="Singapore"/>
    <s v="Dry Bulk"/>
    <d v="2025-01-06T00:00:00"/>
    <d v="2025-07-03T00:00:00"/>
    <s v="IMO9588891"/>
    <n v="20.56"/>
    <n v="86493"/>
    <n v="24426"/>
    <s v="Delayed"/>
  </r>
  <r>
    <s v="Maersk Line"/>
    <s v="Bulk Carrier"/>
    <s v="Hamburg"/>
    <s v="Jebel Ali"/>
    <s v="UAE"/>
    <s v="Singapore"/>
    <x v="4"/>
    <n v="579"/>
    <s v="Large"/>
    <s v="Liberia"/>
    <s v="Vehicles"/>
    <d v="2023-09-28T00:00:00"/>
    <d v="2025-07-30T00:00:00"/>
    <s v="IMO9340643"/>
    <n v="11.55"/>
    <n v="175456"/>
    <n v="25047"/>
    <s v="On Time"/>
  </r>
  <r>
    <s v="Evergreen"/>
    <s v="Tanker"/>
    <s v="Shanghai"/>
    <s v="Shanghai"/>
    <s v="Singapore"/>
    <s v="Singapore"/>
    <x v="4"/>
    <n v="77"/>
    <s v="Large"/>
    <s v="Liberia"/>
    <s v="Dry Bulk"/>
    <d v="2024-10-24T00:00:00"/>
    <d v="2025-08-16T00:00:00"/>
    <s v="IMO9878428"/>
    <n v="23.7"/>
    <n v="193240"/>
    <n v="30474"/>
    <s v="Early"/>
  </r>
  <r>
    <s v="Maersk Line"/>
    <s v="Bulk Carrier"/>
    <s v="Jebel Ali"/>
    <s v="Mumbai"/>
    <s v="India"/>
    <s v="Netherlands"/>
    <x v="3"/>
    <n v="551"/>
    <s v="Small"/>
    <s v="Panama"/>
    <s v="Vehicles"/>
    <d v="2024-02-08T00:00:00"/>
    <d v="2025-08-02T00:00:00"/>
    <s v="IMO9712648"/>
    <n v="17.329999999999998"/>
    <n v="11319"/>
    <n v="94166"/>
    <s v="Delayed"/>
  </r>
  <r>
    <s v="CMA CGM Jacques"/>
    <s v="Tanker"/>
    <s v="Hamburg"/>
    <s v="Singapore"/>
    <s v="Germany"/>
    <s v="UAE"/>
    <x v="2"/>
    <n v="514"/>
    <s v="Medium"/>
    <s v="Hong Kong"/>
    <s v="Vehicles"/>
    <d v="2024-06-10T00:00:00"/>
    <d v="2025-08-23T00:00:00"/>
    <s v="IMO9134765"/>
    <n v="23.52"/>
    <n v="175733"/>
    <n v="65320"/>
    <s v="On Time"/>
  </r>
  <r>
    <s v="CMA CGM Jacques"/>
    <s v="Container"/>
    <s v="Los Angeles"/>
    <s v="Mumbai"/>
    <s v="India"/>
    <s v="Germany"/>
    <x v="4"/>
    <n v="291"/>
    <s v="Small"/>
    <s v="Marshall Islands"/>
    <s v="Vehicles"/>
    <d v="2024-01-10T00:00:00"/>
    <d v="2025-08-01T00:00:00"/>
    <s v="IMO9917229"/>
    <n v="11.96"/>
    <n v="25432"/>
    <n v="89459"/>
    <s v="Early"/>
  </r>
  <r>
    <s v="HMM Algeciras"/>
    <s v="Container"/>
    <s v="Jebel Ali"/>
    <s v="Jebel Ali"/>
    <s v="USA"/>
    <s v="China"/>
    <x v="1"/>
    <n v="218"/>
    <s v="Medium"/>
    <s v="Marshall Islands"/>
    <s v="Dry Bulk"/>
    <d v="2025-02-02T00:00:00"/>
    <d v="2025-07-15T00:00:00"/>
    <s v="IMO9949553"/>
    <n v="12.4"/>
    <n v="182125"/>
    <n v="26198"/>
    <s v="On Time"/>
  </r>
  <r>
    <s v="HMM Algeciras"/>
    <s v="General Cargo"/>
    <s v="Rotterdam"/>
    <s v="Hamburg"/>
    <s v="Germany"/>
    <s v="China"/>
    <x v="2"/>
    <n v="398"/>
    <s v="Small"/>
    <s v="Liberia"/>
    <s v="Vehicles"/>
    <d v="2024-04-17T00:00:00"/>
    <d v="2025-07-06T00:00:00"/>
    <s v="IMO9940861"/>
    <n v="12.48"/>
    <n v="47535"/>
    <n v="24759"/>
    <s v="Early"/>
  </r>
  <r>
    <s v="Maersk Line"/>
    <s v="Bulk Carrier"/>
    <s v="Hamburg"/>
    <s v="Jebel Ali"/>
    <s v="India"/>
    <s v="UAE"/>
    <x v="2"/>
    <n v="242"/>
    <s v="Small"/>
    <s v="Singapore"/>
    <s v="Vehicles"/>
    <d v="2023-07-13T00:00:00"/>
    <d v="2025-07-18T00:00:00"/>
    <s v="IMO9357334"/>
    <n v="16.920000000000002"/>
    <n v="72476"/>
    <n v="79126"/>
    <s v="Delayed"/>
  </r>
  <r>
    <s v="CMA CGM Jacques"/>
    <s v="Ro-Ro"/>
    <s v="Shanghai"/>
    <s v="Jebel Ali"/>
    <s v="USA"/>
    <s v="UAE"/>
    <x v="4"/>
    <n v="119"/>
    <s v="Small"/>
    <s v="Hong Kong"/>
    <s v="Dry Bulk"/>
    <d v="2025-06-22T00:00:00"/>
    <d v="2025-08-15T00:00:00"/>
    <s v="IMO9211867"/>
    <n v="23.56"/>
    <n v="163702"/>
    <n v="82272"/>
    <s v="On Time"/>
  </r>
  <r>
    <s v="MSC Zoe"/>
    <s v="Container"/>
    <s v="Mumbai"/>
    <s v="Rotterdam"/>
    <s v="USA"/>
    <s v="Singapore"/>
    <x v="3"/>
    <n v="111"/>
    <s v="Medium"/>
    <s v="Liberia"/>
    <s v="TEU"/>
    <d v="2024-11-30T00:00:00"/>
    <d v="2025-08-13T00:00:00"/>
    <s v="IMO9816675"/>
    <n v="19.559999999999999"/>
    <n v="179387"/>
    <n v="36329"/>
    <s v="On Time"/>
  </r>
  <r>
    <s v="HMM Algeciras"/>
    <s v="Tanker"/>
    <s v="Rotterdam"/>
    <s v="Los Angeles"/>
    <s v="USA"/>
    <s v="USA"/>
    <x v="4"/>
    <n v="738"/>
    <s v="Small"/>
    <s v="Hong Kong"/>
    <s v="TEU"/>
    <d v="2025-06-04T00:00:00"/>
    <d v="2025-07-11T00:00:00"/>
    <s v="IMO9099139"/>
    <n v="13.3"/>
    <n v="70611"/>
    <n v="118330"/>
    <s v="Delayed"/>
  </r>
  <r>
    <s v="Maersk Line"/>
    <s v="General Cargo"/>
    <s v="Hamburg"/>
    <s v="Rotterdam"/>
    <s v="China"/>
    <s v="India"/>
    <x v="0"/>
    <n v="853"/>
    <s v="Large"/>
    <s v="Panama"/>
    <s v="Dry Bulk"/>
    <d v="2024-07-02T00:00:00"/>
    <d v="2025-08-10T00:00:00"/>
    <s v="IMO9954694"/>
    <n v="23.23"/>
    <n v="29193"/>
    <n v="18674"/>
    <s v="On Time"/>
  </r>
  <r>
    <s v="MSC Zoe"/>
    <s v="Ro-Ro"/>
    <s v="Hamburg"/>
    <s v="Rotterdam"/>
    <s v="Germany"/>
    <s v="Singapore"/>
    <x v="2"/>
    <n v="668"/>
    <s v="Large"/>
    <s v="Marshall Islands"/>
    <s v="Liquid Bulk"/>
    <d v="2023-08-27T00:00:00"/>
    <d v="2025-07-24T00:00:00"/>
    <s v="IMO9524443"/>
    <n v="22.81"/>
    <n v="167087"/>
    <n v="48549"/>
    <s v="Delayed"/>
  </r>
  <r>
    <s v="MSC Zoe"/>
    <s v="Container"/>
    <s v="Rotterdam"/>
    <s v="Rotterdam"/>
    <s v="Netherlands"/>
    <s v="UAE"/>
    <x v="2"/>
    <n v="133"/>
    <s v="Medium"/>
    <s v="Singapore"/>
    <s v="Liquid Bulk"/>
    <d v="2024-11-18T00:00:00"/>
    <d v="2025-07-08T00:00:00"/>
    <s v="IMO9775580"/>
    <n v="15.51"/>
    <n v="199975"/>
    <n v="100076"/>
    <s v="On Time"/>
  </r>
  <r>
    <s v="CMA CGM Jacques"/>
    <s v="Bulk Carrier"/>
    <s v="Rotterdam"/>
    <s v="Singapore"/>
    <s v="China"/>
    <s v="China"/>
    <x v="3"/>
    <n v="743"/>
    <s v="Small"/>
    <s v="Liberia"/>
    <s v="TEU"/>
    <d v="2024-04-03T00:00:00"/>
    <d v="2025-06-25T00:00:00"/>
    <s v="IMO9943333"/>
    <n v="11.05"/>
    <n v="11704"/>
    <n v="177307"/>
    <s v="Early"/>
  </r>
  <r>
    <s v="CMA CGM Jacques"/>
    <s v="General Cargo"/>
    <s v="Jebel Ali"/>
    <s v="Hamburg"/>
    <s v="China"/>
    <s v="Germany"/>
    <x v="4"/>
    <n v="186"/>
    <s v="Medium"/>
    <s v="Marshall Islands"/>
    <s v="TEU"/>
    <d v="2024-09-12T00:00:00"/>
    <d v="2025-07-23T00:00:00"/>
    <s v="IMO9187845"/>
    <n v="16.100000000000001"/>
    <n v="168779"/>
    <n v="52876"/>
    <s v="On Time"/>
  </r>
  <r>
    <s v="CMA CGM Jacques"/>
    <s v="Container"/>
    <s v="Shanghai"/>
    <s v="Mumbai"/>
    <s v="China"/>
    <s v="USA"/>
    <x v="0"/>
    <n v="735"/>
    <s v="Large"/>
    <s v="Hong Kong"/>
    <s v="TEU"/>
    <d v="2023-10-17T00:00:00"/>
    <d v="2025-06-27T00:00:00"/>
    <s v="IMO9409205"/>
    <n v="18.920000000000002"/>
    <n v="197895"/>
    <n v="59754"/>
    <s v="Delayed"/>
  </r>
  <r>
    <s v="MSC Zoe"/>
    <s v="Bulk Carrier"/>
    <s v="Jebel Ali"/>
    <s v="Hamburg"/>
    <s v="Netherlands"/>
    <s v="India"/>
    <x v="2"/>
    <n v="253"/>
    <s v="Medium"/>
    <s v="Hong Kong"/>
    <s v="Vehicles"/>
    <d v="2024-10-19T00:00:00"/>
    <d v="2025-07-17T00:00:00"/>
    <s v="IMO9143369"/>
    <n v="23.06"/>
    <n v="30098"/>
    <n v="178307"/>
    <s v="On Time"/>
  </r>
  <r>
    <s v="Evergreen"/>
    <s v="Ro-Ro"/>
    <s v="Hamburg"/>
    <s v="Singapore"/>
    <s v="Netherlands"/>
    <s v="UAE"/>
    <x v="1"/>
    <n v="516"/>
    <s v="Large"/>
    <s v="Liberia"/>
    <s v="TEU"/>
    <d v="2024-04-16T00:00:00"/>
    <d v="2025-08-17T00:00:00"/>
    <s v="IMO9576808"/>
    <n v="16.2"/>
    <n v="29608"/>
    <n v="77963"/>
    <s v="Delayed"/>
  </r>
  <r>
    <s v="Maersk Line"/>
    <s v="Container"/>
    <s v="Shanghai"/>
    <s v="Los Angeles"/>
    <s v="India"/>
    <s v="UAE"/>
    <x v="2"/>
    <n v="793"/>
    <s v="Medium"/>
    <s v="Marshall Islands"/>
    <s v="Vehicles"/>
    <d v="2024-06-21T00:00:00"/>
    <d v="2025-07-06T00:00:00"/>
    <s v="IMO9401840"/>
    <n v="10.23"/>
    <n v="33386"/>
    <n v="49152"/>
    <s v="On Time"/>
  </r>
  <r>
    <s v="MSC Zoe"/>
    <s v="General Cargo"/>
    <s v="Jebel Ali"/>
    <s v="Shanghai"/>
    <s v="India"/>
    <s v="UAE"/>
    <x v="0"/>
    <n v="494"/>
    <s v="Large"/>
    <s v="Hong Kong"/>
    <s v="Liquid Bulk"/>
    <d v="2025-06-06T00:00:00"/>
    <d v="2025-07-06T00:00:00"/>
    <s v="IMO9742958"/>
    <n v="21.71"/>
    <n v="187763"/>
    <n v="134438"/>
    <s v="Delayed"/>
  </r>
  <r>
    <s v="MSC Zoe"/>
    <s v="Bulk Carrier"/>
    <s v="Singapore"/>
    <s v="Singapore"/>
    <s v="Netherlands"/>
    <s v="Netherlands"/>
    <x v="3"/>
    <n v="788"/>
    <s v="Medium"/>
    <s v="Hong Kong"/>
    <s v="Liquid Bulk"/>
    <d v="2024-05-02T00:00:00"/>
    <d v="2025-07-04T00:00:00"/>
    <s v="IMO9205700"/>
    <n v="11.97"/>
    <n v="173239"/>
    <n v="157345"/>
    <s v="On Time"/>
  </r>
  <r>
    <s v="MSC Zoe"/>
    <s v="Ro-Ro"/>
    <s v="Mumbai"/>
    <s v="Rotterdam"/>
    <s v="USA"/>
    <s v="Germany"/>
    <x v="1"/>
    <n v="225"/>
    <s v="Small"/>
    <s v="Liberia"/>
    <s v="Liquid Bulk"/>
    <d v="2025-01-07T00:00:00"/>
    <d v="2025-07-30T00:00:00"/>
    <s v="IMO9678235"/>
    <n v="23.45"/>
    <n v="28362"/>
    <n v="108743"/>
    <s v="Delayed"/>
  </r>
  <r>
    <s v="Maersk Line"/>
    <s v="General Cargo"/>
    <s v="Mumbai"/>
    <s v="Hamburg"/>
    <s v="India"/>
    <s v="UAE"/>
    <x v="4"/>
    <n v="451"/>
    <s v="Large"/>
    <s v="Panama"/>
    <s v="Dry Bulk"/>
    <d v="2024-06-01T00:00:00"/>
    <d v="2025-06-25T00:00:00"/>
    <s v="IMO9936158"/>
    <n v="14.38"/>
    <n v="156515"/>
    <n v="13990"/>
    <s v="Delayed"/>
  </r>
  <r>
    <s v="MSC Zoe"/>
    <s v="Ro-Ro"/>
    <s v="Shanghai"/>
    <s v="Mumbai"/>
    <s v="USA"/>
    <s v="India"/>
    <x v="3"/>
    <n v="984"/>
    <s v="Small"/>
    <s v="Hong Kong"/>
    <s v="Dry Bulk"/>
    <d v="2025-05-25T00:00:00"/>
    <d v="2025-06-29T00:00:00"/>
    <s v="IMO9632382"/>
    <n v="19.54"/>
    <n v="152200"/>
    <n v="161079"/>
    <s v="Delayed"/>
  </r>
  <r>
    <s v="Maersk Line"/>
    <s v="General Cargo"/>
    <s v="Rotterdam"/>
    <s v="Shanghai"/>
    <s v="Singapore"/>
    <s v="China"/>
    <x v="3"/>
    <n v="821"/>
    <s v="Medium"/>
    <s v="Marshall Islands"/>
    <s v="TEU"/>
    <d v="2024-03-03T00:00:00"/>
    <d v="2025-08-19T00:00:00"/>
    <s v="IMO9217643"/>
    <n v="14.53"/>
    <n v="133416"/>
    <n v="20969"/>
    <s v="Early"/>
  </r>
  <r>
    <s v="Maersk Line"/>
    <s v="Ro-Ro"/>
    <s v="Los Angeles"/>
    <s v="Jebel Ali"/>
    <s v="Germany"/>
    <s v="Germany"/>
    <x v="1"/>
    <n v="709"/>
    <s v="Medium"/>
    <s v="Liberia"/>
    <s v="Break Bulk"/>
    <d v="2025-02-21T00:00:00"/>
    <d v="2025-08-02T00:00:00"/>
    <s v="IMO9433928"/>
    <n v="11.37"/>
    <n v="156355"/>
    <n v="61099"/>
    <s v="Early"/>
  </r>
  <r>
    <s v="MSC Zoe"/>
    <s v="Bulk Carrier"/>
    <s v="Los Angeles"/>
    <s v="Shanghai"/>
    <s v="UAE"/>
    <s v="Netherlands"/>
    <x v="1"/>
    <n v="988"/>
    <s v="Large"/>
    <s v="Hong Kong"/>
    <s v="Break Bulk"/>
    <d v="2024-12-14T00:00:00"/>
    <d v="2025-07-08T00:00:00"/>
    <s v="IMO9612530"/>
    <n v="20.18"/>
    <n v="164069"/>
    <n v="50513"/>
    <s v="On Time"/>
  </r>
  <r>
    <s v="HMM Algeciras"/>
    <s v="Bulk Carrier"/>
    <s v="Jebel Ali"/>
    <s v="Mumbai"/>
    <s v="Germany"/>
    <s v="China"/>
    <x v="3"/>
    <n v="841"/>
    <s v="Medium"/>
    <s v="Hong Kong"/>
    <s v="Vehicles"/>
    <d v="2024-09-21T00:00:00"/>
    <d v="2025-07-04T00:00:00"/>
    <s v="IMO9403573"/>
    <n v="22.15"/>
    <n v="158969"/>
    <n v="151475"/>
    <s v="On Time"/>
  </r>
  <r>
    <s v="CMA CGM Jacques"/>
    <s v="Ro-Ro"/>
    <s v="Jebel Ali"/>
    <s v="Los Angeles"/>
    <s v="USA"/>
    <s v="USA"/>
    <x v="4"/>
    <n v="884"/>
    <s v="Small"/>
    <s v="Marshall Islands"/>
    <s v="Liquid Bulk"/>
    <d v="2025-06-03T00:00:00"/>
    <d v="2025-07-31T00:00:00"/>
    <s v="IMO9215687"/>
    <n v="13.82"/>
    <n v="153295"/>
    <n v="66070"/>
    <s v="Early"/>
  </r>
  <r>
    <s v="Evergreen"/>
    <s v="Bulk Carrier"/>
    <s v="Los Angeles"/>
    <s v="Rotterdam"/>
    <s v="USA"/>
    <s v="USA"/>
    <x v="2"/>
    <n v="953"/>
    <s v="Large"/>
    <s v="Panama"/>
    <s v="Dry Bulk"/>
    <d v="2024-02-03T00:00:00"/>
    <d v="2025-08-19T00:00:00"/>
    <s v="IMO9468399"/>
    <n v="13.07"/>
    <n v="102596"/>
    <n v="118354"/>
    <s v="On Time"/>
  </r>
  <r>
    <s v="Evergreen"/>
    <s v="General Cargo"/>
    <s v="Los Angeles"/>
    <s v="Los Angeles"/>
    <s v="Germany"/>
    <s v="Germany"/>
    <x v="2"/>
    <n v="342"/>
    <s v="Large"/>
    <s v="Singapore"/>
    <s v="Vehicles"/>
    <d v="2024-01-03T00:00:00"/>
    <d v="2025-08-08T00:00:00"/>
    <s v="IMO9726644"/>
    <n v="22.06"/>
    <n v="187346"/>
    <n v="145667"/>
    <s v="On Time"/>
  </r>
  <r>
    <s v="MSC Zoe"/>
    <s v="Tanker"/>
    <s v="Jebel Ali"/>
    <s v="Singapore"/>
    <s v="China"/>
    <s v="India"/>
    <x v="0"/>
    <n v="266"/>
    <s v="Small"/>
    <s v="Hong Kong"/>
    <s v="Dry Bulk"/>
    <d v="2023-12-01T00:00:00"/>
    <d v="2025-07-05T00:00:00"/>
    <s v="IMO9117417"/>
    <n v="11.26"/>
    <n v="76967"/>
    <n v="73490"/>
    <s v="Early"/>
  </r>
  <r>
    <s v="Maersk Line"/>
    <s v="Ro-Ro"/>
    <s v="Hamburg"/>
    <s v="Singapore"/>
    <s v="Germany"/>
    <s v="Germany"/>
    <x v="0"/>
    <n v="555"/>
    <s v="Large"/>
    <s v="Marshall Islands"/>
    <s v="Vehicles"/>
    <d v="2024-02-14T00:00:00"/>
    <d v="2025-07-23T00:00:00"/>
    <s v="IMO9852596"/>
    <n v="17.55"/>
    <n v="69505"/>
    <n v="78392"/>
    <s v="Early"/>
  </r>
  <r>
    <s v="Maersk Line"/>
    <s v="Tanker"/>
    <s v="Mumbai"/>
    <s v="Los Angeles"/>
    <s v="USA"/>
    <s v="India"/>
    <x v="4"/>
    <n v="100"/>
    <s v="Small"/>
    <s v="Liberia"/>
    <s v="TEU"/>
    <d v="2024-10-10T00:00:00"/>
    <d v="2025-07-22T00:00:00"/>
    <s v="IMO9812237"/>
    <n v="22.67"/>
    <n v="18597"/>
    <n v="43542"/>
    <s v="Early"/>
  </r>
  <r>
    <s v="Evergreen"/>
    <s v="General Cargo"/>
    <s v="Rotterdam"/>
    <s v="Shanghai"/>
    <s v="Netherlands"/>
    <s v="China"/>
    <x v="0"/>
    <n v="656"/>
    <s v="Medium"/>
    <s v="Marshall Islands"/>
    <s v="TEU"/>
    <d v="2023-11-20T00:00:00"/>
    <d v="2025-07-10T00:00:00"/>
    <s v="IMO9274011"/>
    <n v="20.21"/>
    <n v="171023"/>
    <n v="47422"/>
    <s v="Earl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Evergreen"/>
    <s v="Ro-Ro"/>
    <s v="Rotterdam"/>
    <s v="Rotterdam"/>
    <s v="USA"/>
    <s v="Singapore"/>
    <s v="Aqua Logistics"/>
    <n v="189"/>
    <s v="Medium"/>
    <s v="Singapore"/>
    <x v="0"/>
    <d v="2023-10-18T00:00:00"/>
    <d v="2025-08-21T00:00:00"/>
    <x v="0"/>
    <n v="19.57"/>
    <n v="159159"/>
    <n v="26437"/>
    <s v="Delayed"/>
  </r>
  <r>
    <s v="Maersk Line"/>
    <s v="Ro-Ro"/>
    <s v="Shanghai"/>
    <s v="Mumbai"/>
    <s v="China"/>
    <s v="UAE"/>
    <s v="Seaway Express"/>
    <n v="943"/>
    <s v="Medium"/>
    <s v="Panama"/>
    <x v="1"/>
    <d v="2024-02-01T00:00:00"/>
    <d v="2025-06-25T00:00:00"/>
    <x v="1"/>
    <n v="17.38"/>
    <n v="48787"/>
    <n v="131265"/>
    <s v="Delayed"/>
  </r>
  <r>
    <s v="Evergreen"/>
    <s v="Container"/>
    <s v="Shanghai"/>
    <s v="Singapore"/>
    <s v="UAE"/>
    <s v="USA"/>
    <s v="Aqua Logistics"/>
    <n v="386"/>
    <s v="Small"/>
    <s v="Singapore"/>
    <x v="1"/>
    <d v="2025-04-05T00:00:00"/>
    <d v="2025-08-07T00:00:00"/>
    <x v="2"/>
    <n v="11.81"/>
    <n v="20698"/>
    <n v="22050"/>
    <s v="Early"/>
  </r>
  <r>
    <s v="CMA CGM Jacques"/>
    <s v="Container"/>
    <s v="Mumbai"/>
    <s v="Shanghai"/>
    <s v="Singapore"/>
    <s v="Singapore"/>
    <s v="Aqua Logistics"/>
    <n v="377"/>
    <s v="Small"/>
    <s v="Panama"/>
    <x v="2"/>
    <d v="2025-01-12T00:00:00"/>
    <d v="2025-06-26T00:00:00"/>
    <x v="3"/>
    <n v="23.77"/>
    <n v="198148"/>
    <n v="172643"/>
    <s v="On Time"/>
  </r>
  <r>
    <s v="HMM Algeciras"/>
    <s v="Tanker"/>
    <s v="Rotterdam"/>
    <s v="Rotterdam"/>
    <s v="UAE"/>
    <s v="Netherlands"/>
    <s v="Oceanic Shipping Co."/>
    <n v="652"/>
    <s v="Medium"/>
    <s v="Liberia"/>
    <x v="0"/>
    <d v="2024-08-06T00:00:00"/>
    <d v="2025-07-17T00:00:00"/>
    <x v="4"/>
    <n v="10.36"/>
    <n v="156581"/>
    <n v="17363"/>
    <s v="Early"/>
  </r>
  <r>
    <s v="Maersk Line"/>
    <s v="General Cargo"/>
    <s v="Shanghai"/>
    <s v="Jebel Ali"/>
    <s v="USA"/>
    <s v="Singapore"/>
    <s v="Aqua Logistics"/>
    <n v="661"/>
    <s v="Medium"/>
    <s v="Marshall Islands"/>
    <x v="3"/>
    <d v="2024-03-13T00:00:00"/>
    <d v="2025-07-21T00:00:00"/>
    <x v="5"/>
    <n v="22.68"/>
    <n v="190218"/>
    <n v="98281"/>
    <s v="On Time"/>
  </r>
  <r>
    <s v="Maersk Line"/>
    <s v="Container"/>
    <s v="Jebel Ali"/>
    <s v="Los Angeles"/>
    <s v="Netherlands"/>
    <s v="USA"/>
    <s v="Aqua Logistics"/>
    <n v="333"/>
    <s v="Medium"/>
    <s v="Liberia"/>
    <x v="2"/>
    <d v="2024-03-03T00:00:00"/>
    <d v="2025-06-28T00:00:00"/>
    <x v="6"/>
    <n v="18.399999999999999"/>
    <n v="21902"/>
    <n v="24560"/>
    <s v="Delayed"/>
  </r>
  <r>
    <s v="Evergreen"/>
    <s v="Ro-Ro"/>
    <s v="Shanghai"/>
    <s v="Los Angeles"/>
    <s v="UAE"/>
    <s v="Germany"/>
    <s v="Global Freight Ltd."/>
    <n v="177"/>
    <s v="Large"/>
    <s v="Liberia"/>
    <x v="4"/>
    <d v="2024-06-29T00:00:00"/>
    <d v="2025-08-18T00:00:00"/>
    <x v="7"/>
    <n v="16.3"/>
    <n v="121165"/>
    <n v="143258"/>
    <s v="On Time"/>
  </r>
  <r>
    <s v="Evergreen"/>
    <s v="Ro-Ro"/>
    <s v="Jebel Ali"/>
    <s v="Rotterdam"/>
    <s v="UAE"/>
    <s v="China"/>
    <s v="Global Freight Ltd."/>
    <n v="711"/>
    <s v="Small"/>
    <s v="Panama"/>
    <x v="1"/>
    <d v="2025-01-14T00:00:00"/>
    <d v="2025-07-25T00:00:00"/>
    <x v="8"/>
    <n v="20.02"/>
    <n v="125419"/>
    <n v="173714"/>
    <s v="Early"/>
  </r>
  <r>
    <s v="CMA CGM Jacques"/>
    <s v="Ro-Ro"/>
    <s v="Hamburg"/>
    <s v="Hamburg"/>
    <s v="USA"/>
    <s v="Singapore"/>
    <s v="Aqua Logistics"/>
    <n v="602"/>
    <s v="Large"/>
    <s v="Singapore"/>
    <x v="2"/>
    <d v="2024-08-11T00:00:00"/>
    <d v="2025-06-25T00:00:00"/>
    <x v="9"/>
    <n v="16.48"/>
    <n v="88362"/>
    <n v="156795"/>
    <s v="Delayed"/>
  </r>
  <r>
    <s v="MSC Zoe"/>
    <s v="Ro-Ro"/>
    <s v="Los Angeles"/>
    <s v="Shanghai"/>
    <s v="Germany"/>
    <s v="Netherlands"/>
    <s v="Aqua Logistics"/>
    <n v="234"/>
    <s v="Small"/>
    <s v="Panama"/>
    <x v="2"/>
    <d v="2024-08-15T00:00:00"/>
    <d v="2025-08-15T00:00:00"/>
    <x v="10"/>
    <n v="18.63"/>
    <n v="47671"/>
    <n v="178328"/>
    <s v="Delayed"/>
  </r>
  <r>
    <s v="Evergreen"/>
    <s v="Bulk Carrier"/>
    <s v="Mumbai"/>
    <s v="Los Angeles"/>
    <s v="Netherlands"/>
    <s v="Singapore"/>
    <s v="Oceanic Shipping Co."/>
    <n v="317"/>
    <s v="Medium"/>
    <s v="Liberia"/>
    <x v="2"/>
    <d v="2024-01-05T00:00:00"/>
    <d v="2025-07-07T00:00:00"/>
    <x v="11"/>
    <n v="16.510000000000002"/>
    <n v="77271"/>
    <n v="112395"/>
    <s v="Delayed"/>
  </r>
  <r>
    <s v="Maersk Line"/>
    <s v="Tanker"/>
    <s v="Los Angeles"/>
    <s v="Singapore"/>
    <s v="USA"/>
    <s v="USA"/>
    <s v="Global Freight Ltd."/>
    <n v="667"/>
    <s v="Small"/>
    <s v="Liberia"/>
    <x v="0"/>
    <d v="2023-08-12T00:00:00"/>
    <d v="2025-07-27T00:00:00"/>
    <x v="12"/>
    <n v="24.38"/>
    <n v="96504"/>
    <n v="167422"/>
    <s v="On Time"/>
  </r>
  <r>
    <s v="Maersk Line"/>
    <s v="Tanker"/>
    <s v="Singapore"/>
    <s v="Hamburg"/>
    <s v="Germany"/>
    <s v="Singapore"/>
    <s v="Global Freight Ltd."/>
    <n v="597"/>
    <s v="Small"/>
    <s v="Panama"/>
    <x v="1"/>
    <d v="2023-11-13T00:00:00"/>
    <d v="2025-08-14T00:00:00"/>
    <x v="13"/>
    <n v="24.3"/>
    <n v="171648"/>
    <n v="174291"/>
    <s v="Delayed"/>
  </r>
  <r>
    <s v="Maersk Line"/>
    <s v="Ro-Ro"/>
    <s v="Mumbai"/>
    <s v="Shanghai"/>
    <s v="Germany"/>
    <s v="Germany"/>
    <s v="TransMarine Corp."/>
    <n v="906"/>
    <s v="Small"/>
    <s v="Panama"/>
    <x v="3"/>
    <d v="2024-12-16T00:00:00"/>
    <d v="2025-07-21T00:00:00"/>
    <x v="14"/>
    <n v="17.41"/>
    <n v="173456"/>
    <n v="174638"/>
    <s v="On Time"/>
  </r>
  <r>
    <s v="Maersk Line"/>
    <s v="Ro-Ro"/>
    <s v="Shanghai"/>
    <s v="Jebel Ali"/>
    <s v="Singapore"/>
    <s v="Netherlands"/>
    <s v="Seaway Express"/>
    <n v="715"/>
    <s v="Large"/>
    <s v="Hong Kong"/>
    <x v="0"/>
    <d v="2024-01-30T00:00:00"/>
    <d v="2025-07-14T00:00:00"/>
    <x v="15"/>
    <n v="20.71"/>
    <n v="124904"/>
    <n v="111258"/>
    <s v="Early"/>
  </r>
  <r>
    <s v="HMM Algeciras"/>
    <s v="Container"/>
    <s v="Los Angeles"/>
    <s v="Hamburg"/>
    <s v="India"/>
    <s v="Netherlands"/>
    <s v="Aqua Logistics"/>
    <n v="663"/>
    <s v="Small"/>
    <s v="Panama"/>
    <x v="4"/>
    <d v="2024-09-30T00:00:00"/>
    <d v="2025-07-20T00:00:00"/>
    <x v="16"/>
    <n v="17.579999999999998"/>
    <n v="83621"/>
    <n v="42322"/>
    <s v="On Time"/>
  </r>
  <r>
    <s v="HMM Algeciras"/>
    <s v="Container"/>
    <s v="Mumbai"/>
    <s v="Shanghai"/>
    <s v="Germany"/>
    <s v="China"/>
    <s v="TransMarine Corp."/>
    <n v="696"/>
    <s v="Large"/>
    <s v="Panama"/>
    <x v="2"/>
    <d v="2023-11-02T00:00:00"/>
    <d v="2025-08-21T00:00:00"/>
    <x v="17"/>
    <n v="15.08"/>
    <n v="116182"/>
    <n v="76919"/>
    <s v="Early"/>
  </r>
  <r>
    <s v="HMM Algeciras"/>
    <s v="Bulk Carrier"/>
    <s v="Shanghai"/>
    <s v="Singapore"/>
    <s v="USA"/>
    <s v="USA"/>
    <s v="Seaway Express"/>
    <n v="862"/>
    <s v="Small"/>
    <s v="Hong Kong"/>
    <x v="1"/>
    <d v="2023-10-04T00:00:00"/>
    <d v="2025-07-02T00:00:00"/>
    <x v="18"/>
    <n v="19.420000000000002"/>
    <n v="29528"/>
    <n v="107943"/>
    <s v="Early"/>
  </r>
  <r>
    <s v="HMM Algeciras"/>
    <s v="Bulk Carrier"/>
    <s v="Singapore"/>
    <s v="Rotterdam"/>
    <s v="UAE"/>
    <s v="Germany"/>
    <s v="TransMarine Corp."/>
    <n v="860"/>
    <s v="Small"/>
    <s v="Marshall Islands"/>
    <x v="3"/>
    <d v="2024-12-08T00:00:00"/>
    <d v="2025-07-21T00:00:00"/>
    <x v="19"/>
    <n v="17.86"/>
    <n v="36943"/>
    <n v="140732"/>
    <s v="Delayed"/>
  </r>
  <r>
    <s v="Evergreen"/>
    <s v="Container"/>
    <s v="Jebel Ali"/>
    <s v="Hamburg"/>
    <s v="India"/>
    <s v="USA"/>
    <s v="Global Freight Ltd."/>
    <n v="519"/>
    <s v="Large"/>
    <s v="Singapore"/>
    <x v="0"/>
    <d v="2024-05-04T00:00:00"/>
    <d v="2025-08-09T00:00:00"/>
    <x v="20"/>
    <n v="19.079999999999998"/>
    <n v="164820"/>
    <n v="129138"/>
    <s v="Early"/>
  </r>
  <r>
    <s v="Evergreen"/>
    <s v="Container"/>
    <s v="Hamburg"/>
    <s v="Rotterdam"/>
    <s v="USA"/>
    <s v="USA"/>
    <s v="Seaway Express"/>
    <n v="148"/>
    <s v="Large"/>
    <s v="Panama"/>
    <x v="1"/>
    <d v="2025-06-17T00:00:00"/>
    <d v="2025-07-09T00:00:00"/>
    <x v="21"/>
    <n v="16.21"/>
    <n v="77221"/>
    <n v="115482"/>
    <s v="On Time"/>
  </r>
  <r>
    <s v="CMA CGM Jacques"/>
    <s v="Bulk Carrier"/>
    <s v="Mumbai"/>
    <s v="Shanghai"/>
    <s v="USA"/>
    <s v="India"/>
    <s v="Aqua Logistics"/>
    <n v="520"/>
    <s v="Large"/>
    <s v="Liberia"/>
    <x v="3"/>
    <d v="2024-01-19T00:00:00"/>
    <d v="2025-06-28T00:00:00"/>
    <x v="22"/>
    <n v="19.59"/>
    <n v="35068"/>
    <n v="92120"/>
    <s v="On Time"/>
  </r>
  <r>
    <s v="CMA CGM Jacques"/>
    <s v="General Cargo"/>
    <s v="Singapore"/>
    <s v="Shanghai"/>
    <s v="Netherlands"/>
    <s v="Singapore"/>
    <s v="Oceanic Shipping Co."/>
    <n v="101"/>
    <s v="Small"/>
    <s v="Hong Kong"/>
    <x v="0"/>
    <d v="2024-04-29T00:00:00"/>
    <d v="2025-08-15T00:00:00"/>
    <x v="23"/>
    <n v="15.48"/>
    <n v="37492"/>
    <n v="20204"/>
    <s v="On Time"/>
  </r>
  <r>
    <s v="Maersk Line"/>
    <s v="Tanker"/>
    <s v="Los Angeles"/>
    <s v="Hamburg"/>
    <s v="China"/>
    <s v="India"/>
    <s v="Oceanic Shipping Co."/>
    <n v="540"/>
    <s v="Small"/>
    <s v="Marshall Islands"/>
    <x v="0"/>
    <d v="2023-08-28T00:00:00"/>
    <d v="2025-08-04T00:00:00"/>
    <x v="24"/>
    <n v="18.71"/>
    <n v="155612"/>
    <n v="128203"/>
    <s v="Early"/>
  </r>
  <r>
    <s v="MSC Zoe"/>
    <s v="Ro-Ro"/>
    <s v="Hamburg"/>
    <s v="Los Angeles"/>
    <s v="Singapore"/>
    <s v="USA"/>
    <s v="Global Freight Ltd."/>
    <n v="790"/>
    <s v="Small"/>
    <s v="Hong Kong"/>
    <x v="1"/>
    <d v="2023-08-30T00:00:00"/>
    <d v="2025-07-02T00:00:00"/>
    <x v="25"/>
    <n v="18.04"/>
    <n v="130918"/>
    <n v="141519"/>
    <s v="Early"/>
  </r>
  <r>
    <s v="HMM Algeciras"/>
    <s v="General Cargo"/>
    <s v="Mumbai"/>
    <s v="Rotterdam"/>
    <s v="Germany"/>
    <s v="Singapore"/>
    <s v="TransMarine Corp."/>
    <n v="154"/>
    <s v="Large"/>
    <s v="Singapore"/>
    <x v="0"/>
    <d v="2023-09-28T00:00:00"/>
    <d v="2025-08-15T00:00:00"/>
    <x v="26"/>
    <n v="11.74"/>
    <n v="155729"/>
    <n v="98366"/>
    <s v="On Time"/>
  </r>
  <r>
    <s v="CMA CGM Jacques"/>
    <s v="Ro-Ro"/>
    <s v="Jebel Ali"/>
    <s v="Los Angeles"/>
    <s v="USA"/>
    <s v="China"/>
    <s v="TransMarine Corp."/>
    <n v="58"/>
    <s v="Small"/>
    <s v="Liberia"/>
    <x v="4"/>
    <d v="2024-04-28T00:00:00"/>
    <d v="2025-08-12T00:00:00"/>
    <x v="27"/>
    <n v="10.46"/>
    <n v="191945"/>
    <n v="16186"/>
    <s v="On Time"/>
  </r>
  <r>
    <s v="Maersk Line"/>
    <s v="Bulk Carrier"/>
    <s v="Rotterdam"/>
    <s v="Rotterdam"/>
    <s v="Singapore"/>
    <s v="Singapore"/>
    <s v="Seaway Express"/>
    <n v="292"/>
    <s v="Small"/>
    <s v="Marshall Islands"/>
    <x v="4"/>
    <d v="2024-05-21T00:00:00"/>
    <d v="2025-08-14T00:00:00"/>
    <x v="28"/>
    <n v="14.42"/>
    <n v="47625"/>
    <n v="126115"/>
    <s v="Early"/>
  </r>
  <r>
    <s v="HMM Algeciras"/>
    <s v="Ro-Ro"/>
    <s v="Rotterdam"/>
    <s v="Mumbai"/>
    <s v="Singapore"/>
    <s v="UAE"/>
    <s v="TransMarine Corp."/>
    <n v="599"/>
    <s v="Small"/>
    <s v="Liberia"/>
    <x v="3"/>
    <d v="2024-05-12T00:00:00"/>
    <d v="2025-06-25T00:00:00"/>
    <x v="29"/>
    <n v="21.78"/>
    <n v="199463"/>
    <n v="107770"/>
    <s v="Delayed"/>
  </r>
  <r>
    <s v="Maersk Line"/>
    <s v="Tanker"/>
    <s v="Mumbai"/>
    <s v="Jebel Ali"/>
    <s v="India"/>
    <s v="UAE"/>
    <s v="Seaway Express"/>
    <n v="536"/>
    <s v="Medium"/>
    <s v="Panama"/>
    <x v="2"/>
    <d v="2025-05-27T00:00:00"/>
    <d v="2025-07-31T00:00:00"/>
    <x v="30"/>
    <n v="22.11"/>
    <n v="181163"/>
    <n v="113687"/>
    <s v="Early"/>
  </r>
  <r>
    <s v="HMM Algeciras"/>
    <s v="Ro-Ro"/>
    <s v="Singapore"/>
    <s v="Rotterdam"/>
    <s v="USA"/>
    <s v="Netherlands"/>
    <s v="Oceanic Shipping Co."/>
    <n v="791"/>
    <s v="Medium"/>
    <s v="Panama"/>
    <x v="1"/>
    <d v="2024-07-18T00:00:00"/>
    <d v="2025-08-19T00:00:00"/>
    <x v="31"/>
    <n v="17.329999999999998"/>
    <n v="58540"/>
    <n v="40788"/>
    <s v="Delayed"/>
  </r>
  <r>
    <s v="HMM Algeciras"/>
    <s v="Bulk Carrier"/>
    <s v="Rotterdam"/>
    <s v="Los Angeles"/>
    <s v="UAE"/>
    <s v="India"/>
    <s v="Aqua Logistics"/>
    <n v="655"/>
    <s v="Small"/>
    <s v="Hong Kong"/>
    <x v="3"/>
    <d v="2024-02-14T00:00:00"/>
    <d v="2025-08-14T00:00:00"/>
    <x v="32"/>
    <n v="18.96"/>
    <n v="153856"/>
    <n v="75745"/>
    <s v="Early"/>
  </r>
  <r>
    <s v="HMM Algeciras"/>
    <s v="Tanker"/>
    <s v="Hamburg"/>
    <s v="Rotterdam"/>
    <s v="India"/>
    <s v="Netherlands"/>
    <s v="Seaway Express"/>
    <n v="186"/>
    <s v="Medium"/>
    <s v="Marshall Islands"/>
    <x v="3"/>
    <d v="2025-04-25T00:00:00"/>
    <d v="2025-07-23T00:00:00"/>
    <x v="33"/>
    <n v="22.68"/>
    <n v="147967"/>
    <n v="46804"/>
    <s v="Early"/>
  </r>
  <r>
    <s v="Evergreen"/>
    <s v="Bulk Carrier"/>
    <s v="Singapore"/>
    <s v="Mumbai"/>
    <s v="China"/>
    <s v="China"/>
    <s v="Aqua Logistics"/>
    <n v="888"/>
    <s v="Medium"/>
    <s v="Liberia"/>
    <x v="0"/>
    <d v="2024-10-28T00:00:00"/>
    <d v="2025-07-01T00:00:00"/>
    <x v="34"/>
    <n v="15.41"/>
    <n v="68228"/>
    <n v="96356"/>
    <s v="On Time"/>
  </r>
  <r>
    <s v="CMA CGM Jacques"/>
    <s v="Bulk Carrier"/>
    <s v="Hamburg"/>
    <s v="Mumbai"/>
    <s v="Germany"/>
    <s v="Netherlands"/>
    <s v="TransMarine Corp."/>
    <n v="599"/>
    <s v="Small"/>
    <s v="Liberia"/>
    <x v="2"/>
    <d v="2024-05-09T00:00:00"/>
    <d v="2025-06-25T00:00:00"/>
    <x v="35"/>
    <n v="23.04"/>
    <n v="46380"/>
    <n v="13444"/>
    <s v="Delayed"/>
  </r>
  <r>
    <s v="HMM Algeciras"/>
    <s v="General Cargo"/>
    <s v="Shanghai"/>
    <s v="Jebel Ali"/>
    <s v="China"/>
    <s v="China"/>
    <s v="Seaway Express"/>
    <n v="235"/>
    <s v="Small"/>
    <s v="Hong Kong"/>
    <x v="1"/>
    <d v="2025-05-26T00:00:00"/>
    <d v="2025-08-08T00:00:00"/>
    <x v="36"/>
    <n v="19.989999999999998"/>
    <n v="170416"/>
    <n v="132374"/>
    <s v="Early"/>
  </r>
  <r>
    <s v="Evergreen"/>
    <s v="Ro-Ro"/>
    <s v="Shanghai"/>
    <s v="Los Angeles"/>
    <s v="India"/>
    <s v="Germany"/>
    <s v="TransMarine Corp."/>
    <n v="278"/>
    <s v="Large"/>
    <s v="Hong Kong"/>
    <x v="3"/>
    <d v="2023-12-30T00:00:00"/>
    <d v="2025-08-14T00:00:00"/>
    <x v="37"/>
    <n v="16.16"/>
    <n v="85047"/>
    <n v="22890"/>
    <s v="Early"/>
  </r>
  <r>
    <s v="MSC Zoe"/>
    <s v="Bulk Carrier"/>
    <s v="Jebel Ali"/>
    <s v="Shanghai"/>
    <s v="UAE"/>
    <s v="UAE"/>
    <s v="Global Freight Ltd."/>
    <n v="734"/>
    <s v="Medium"/>
    <s v="Panama"/>
    <x v="2"/>
    <d v="2023-09-22T00:00:00"/>
    <d v="2025-08-15T00:00:00"/>
    <x v="38"/>
    <n v="16.8"/>
    <n v="43867"/>
    <n v="11949"/>
    <s v="Early"/>
  </r>
  <r>
    <s v="CMA CGM Jacques"/>
    <s v="Tanker"/>
    <s v="Singapore"/>
    <s v="Rotterdam"/>
    <s v="Germany"/>
    <s v="Germany"/>
    <s v="Global Freight Ltd."/>
    <n v="92"/>
    <s v="Small"/>
    <s v="Liberia"/>
    <x v="0"/>
    <d v="2025-02-07T00:00:00"/>
    <d v="2025-07-07T00:00:00"/>
    <x v="39"/>
    <n v="18.48"/>
    <n v="18018"/>
    <n v="116456"/>
    <s v="Early"/>
  </r>
  <r>
    <s v="Evergreen"/>
    <s v="Ro-Ro"/>
    <s v="Rotterdam"/>
    <s v="Singapore"/>
    <s v="USA"/>
    <s v="China"/>
    <s v="Global Freight Ltd."/>
    <n v="595"/>
    <s v="Small"/>
    <s v="Singapore"/>
    <x v="3"/>
    <d v="2024-04-08T00:00:00"/>
    <d v="2025-07-12T00:00:00"/>
    <x v="40"/>
    <n v="15.26"/>
    <n v="102143"/>
    <n v="115355"/>
    <s v="Early"/>
  </r>
  <r>
    <s v="Maersk Line"/>
    <s v="Bulk Carrier"/>
    <s v="Hamburg"/>
    <s v="Shanghai"/>
    <s v="Germany"/>
    <s v="Netherlands"/>
    <s v="Global Freight Ltd."/>
    <n v="113"/>
    <s v="Large"/>
    <s v="Marshall Islands"/>
    <x v="3"/>
    <d v="2023-09-07T00:00:00"/>
    <d v="2025-08-08T00:00:00"/>
    <x v="41"/>
    <n v="13.48"/>
    <n v="190552"/>
    <n v="88893"/>
    <s v="Delayed"/>
  </r>
  <r>
    <s v="MSC Zoe"/>
    <s v="General Cargo"/>
    <s v="Shanghai"/>
    <s v="Los Angeles"/>
    <s v="Germany"/>
    <s v="Germany"/>
    <s v="Oceanic Shipping Co."/>
    <n v="885"/>
    <s v="Medium"/>
    <s v="Marshall Islands"/>
    <x v="2"/>
    <d v="2024-06-28T00:00:00"/>
    <d v="2025-08-16T00:00:00"/>
    <x v="42"/>
    <n v="17.059999999999999"/>
    <n v="74151"/>
    <n v="82884"/>
    <s v="On Time"/>
  </r>
  <r>
    <s v="MSC Zoe"/>
    <s v="General Cargo"/>
    <s v="Mumbai"/>
    <s v="Shanghai"/>
    <s v="Singapore"/>
    <s v="Germany"/>
    <s v="Seaway Express"/>
    <n v="632"/>
    <s v="Small"/>
    <s v="Liberia"/>
    <x v="1"/>
    <d v="2024-09-18T00:00:00"/>
    <d v="2025-07-08T00:00:00"/>
    <x v="43"/>
    <n v="14.04"/>
    <n v="181099"/>
    <n v="108533"/>
    <s v="On Time"/>
  </r>
  <r>
    <s v="Evergreen"/>
    <s v="Bulk Carrier"/>
    <s v="Shanghai"/>
    <s v="Mumbai"/>
    <s v="Netherlands"/>
    <s v="USA"/>
    <s v="Global Freight Ltd."/>
    <n v="76"/>
    <s v="Large"/>
    <s v="Marshall Islands"/>
    <x v="0"/>
    <d v="2023-07-18T00:00:00"/>
    <d v="2025-07-12T00:00:00"/>
    <x v="44"/>
    <n v="12.49"/>
    <n v="101545"/>
    <n v="22695"/>
    <s v="On Time"/>
  </r>
  <r>
    <s v="HMM Algeciras"/>
    <s v="Ro-Ro"/>
    <s v="Mumbai"/>
    <s v="Rotterdam"/>
    <s v="Germany"/>
    <s v="Netherlands"/>
    <s v="TransMarine Corp."/>
    <n v="503"/>
    <s v="Large"/>
    <s v="Singapore"/>
    <x v="2"/>
    <d v="2025-04-04T00:00:00"/>
    <d v="2025-07-14T00:00:00"/>
    <x v="45"/>
    <n v="22.37"/>
    <n v="165432"/>
    <n v="67078"/>
    <s v="Early"/>
  </r>
  <r>
    <s v="Evergreen"/>
    <s v="Ro-Ro"/>
    <s v="Singapore"/>
    <s v="Mumbai"/>
    <s v="Netherlands"/>
    <s v="USA"/>
    <s v="TransMarine Corp."/>
    <n v="125"/>
    <s v="Large"/>
    <s v="Hong Kong"/>
    <x v="3"/>
    <d v="2023-11-23T00:00:00"/>
    <d v="2025-07-12T00:00:00"/>
    <x v="46"/>
    <n v="21.79"/>
    <n v="67898"/>
    <n v="9833"/>
    <s v="Delayed"/>
  </r>
  <r>
    <s v="Maersk Line"/>
    <s v="Tanker"/>
    <s v="Los Angeles"/>
    <s v="Jebel Ali"/>
    <s v="UAE"/>
    <s v="Germany"/>
    <s v="Aqua Logistics"/>
    <n v="766"/>
    <s v="Small"/>
    <s v="Singapore"/>
    <x v="3"/>
    <d v="2023-09-27T00:00:00"/>
    <d v="2025-08-14T00:00:00"/>
    <x v="47"/>
    <n v="17.3"/>
    <n v="152247"/>
    <n v="136127"/>
    <s v="Delayed"/>
  </r>
  <r>
    <s v="MSC Zoe"/>
    <s v="General Cargo"/>
    <s v="Jebel Ali"/>
    <s v="Mumbai"/>
    <s v="USA"/>
    <s v="Singapore"/>
    <s v="TransMarine Corp."/>
    <n v="311"/>
    <s v="Large"/>
    <s v="Liberia"/>
    <x v="0"/>
    <d v="2023-12-03T00:00:00"/>
    <d v="2025-07-27T00:00:00"/>
    <x v="48"/>
    <n v="24.49"/>
    <n v="136944"/>
    <n v="14544"/>
    <s v="Delayed"/>
  </r>
  <r>
    <s v="Evergreen"/>
    <s v="Container"/>
    <s v="Mumbai"/>
    <s v="Shanghai"/>
    <s v="India"/>
    <s v="Singapore"/>
    <s v="Oceanic Shipping Co."/>
    <n v="684"/>
    <s v="Large"/>
    <s v="Marshall Islands"/>
    <x v="2"/>
    <d v="2025-01-23T00:00:00"/>
    <d v="2025-08-23T00:00:00"/>
    <x v="49"/>
    <n v="18.72"/>
    <n v="12464"/>
    <n v="32395"/>
    <s v="Early"/>
  </r>
  <r>
    <s v="CMA CGM Jacques"/>
    <s v="General Cargo"/>
    <s v="Jebel Ali"/>
    <s v="Jebel Ali"/>
    <s v="Germany"/>
    <s v="Germany"/>
    <s v="Global Freight Ltd."/>
    <n v="845"/>
    <s v="Small"/>
    <s v="Marshall Islands"/>
    <x v="4"/>
    <d v="2025-05-09T00:00:00"/>
    <d v="2025-07-01T00:00:00"/>
    <x v="50"/>
    <n v="11.81"/>
    <n v="24812"/>
    <n v="124663"/>
    <s v="On Time"/>
  </r>
  <r>
    <s v="MSC Zoe"/>
    <s v="Bulk Carrier"/>
    <s v="Hamburg"/>
    <s v="Rotterdam"/>
    <s v="USA"/>
    <s v="UAE"/>
    <s v="TransMarine Corp."/>
    <n v="837"/>
    <s v="Large"/>
    <s v="Hong Kong"/>
    <x v="0"/>
    <d v="2023-07-19T00:00:00"/>
    <d v="2025-07-22T00:00:00"/>
    <x v="51"/>
    <n v="22.77"/>
    <n v="63939"/>
    <n v="85875"/>
    <s v="On Time"/>
  </r>
  <r>
    <s v="Evergreen"/>
    <s v="Container"/>
    <s v="Singapore"/>
    <s v="Singapore"/>
    <s v="China"/>
    <s v="India"/>
    <s v="Global Freight Ltd."/>
    <n v="929"/>
    <s v="Large"/>
    <s v="Panama"/>
    <x v="1"/>
    <d v="2025-01-15T00:00:00"/>
    <d v="2025-06-30T00:00:00"/>
    <x v="52"/>
    <n v="10.71"/>
    <n v="83111"/>
    <n v="104430"/>
    <s v="Delayed"/>
  </r>
  <r>
    <s v="Evergreen"/>
    <s v="Ro-Ro"/>
    <s v="Los Angeles"/>
    <s v="Rotterdam"/>
    <s v="Singapore"/>
    <s v="China"/>
    <s v="Global Freight Ltd."/>
    <n v="121"/>
    <s v="Medium"/>
    <s v="Hong Kong"/>
    <x v="3"/>
    <d v="2023-10-15T00:00:00"/>
    <d v="2025-07-08T00:00:00"/>
    <x v="53"/>
    <n v="10.85"/>
    <n v="57731"/>
    <n v="119014"/>
    <s v="Early"/>
  </r>
  <r>
    <s v="Evergreen"/>
    <s v="Ro-Ro"/>
    <s v="Rotterdam"/>
    <s v="Shanghai"/>
    <s v="Singapore"/>
    <s v="Singapore"/>
    <s v="Oceanic Shipping Co."/>
    <n v="175"/>
    <s v="Small"/>
    <s v="Marshall Islands"/>
    <x v="3"/>
    <d v="2023-11-28T00:00:00"/>
    <d v="2025-07-17T00:00:00"/>
    <x v="54"/>
    <n v="24.12"/>
    <n v="11438"/>
    <n v="167998"/>
    <s v="Delayed"/>
  </r>
  <r>
    <s v="Evergreen"/>
    <s v="Bulk Carrier"/>
    <s v="Los Angeles"/>
    <s v="Mumbai"/>
    <s v="Netherlands"/>
    <s v="China"/>
    <s v="Oceanic Shipping Co."/>
    <n v="617"/>
    <s v="Medium"/>
    <s v="Panama"/>
    <x v="3"/>
    <d v="2024-10-05T00:00:00"/>
    <d v="2025-07-24T00:00:00"/>
    <x v="55"/>
    <n v="13.47"/>
    <n v="174520"/>
    <n v="131937"/>
    <s v="Delayed"/>
  </r>
  <r>
    <s v="HMM Algeciras"/>
    <s v="Container"/>
    <s v="Shanghai"/>
    <s v="Shanghai"/>
    <s v="Germany"/>
    <s v="Germany"/>
    <s v="Oceanic Shipping Co."/>
    <n v="834"/>
    <s v="Medium"/>
    <s v="Hong Kong"/>
    <x v="0"/>
    <d v="2023-07-15T00:00:00"/>
    <d v="2025-08-13T00:00:00"/>
    <x v="56"/>
    <n v="18.28"/>
    <n v="74586"/>
    <n v="142144"/>
    <s v="On Time"/>
  </r>
  <r>
    <s v="CMA CGM Jacques"/>
    <s v="Ro-Ro"/>
    <s v="Jebel Ali"/>
    <s v="Rotterdam"/>
    <s v="China"/>
    <s v="China"/>
    <s v="Global Freight Ltd."/>
    <n v="919"/>
    <s v="Medium"/>
    <s v="Liberia"/>
    <x v="2"/>
    <d v="2023-07-03T00:00:00"/>
    <d v="2025-07-05T00:00:00"/>
    <x v="57"/>
    <n v="15.55"/>
    <n v="149910"/>
    <n v="103707"/>
    <s v="Delayed"/>
  </r>
  <r>
    <s v="CMA CGM Jacques"/>
    <s v="Ro-Ro"/>
    <s v="Jebel Ali"/>
    <s v="Singapore"/>
    <s v="UAE"/>
    <s v="UAE"/>
    <s v="Oceanic Shipping Co."/>
    <n v="612"/>
    <s v="Medium"/>
    <s v="Panama"/>
    <x v="4"/>
    <d v="2024-08-22T00:00:00"/>
    <d v="2025-08-16T00:00:00"/>
    <x v="58"/>
    <n v="24.5"/>
    <n v="73454"/>
    <n v="22614"/>
    <s v="On Time"/>
  </r>
  <r>
    <s v="HMM Algeciras"/>
    <s v="Ro-Ro"/>
    <s v="Shanghai"/>
    <s v="Shanghai"/>
    <s v="Germany"/>
    <s v="USA"/>
    <s v="TransMarine Corp."/>
    <n v="819"/>
    <s v="Large"/>
    <s v="Hong Kong"/>
    <x v="2"/>
    <d v="2024-07-31T00:00:00"/>
    <d v="2025-08-13T00:00:00"/>
    <x v="59"/>
    <n v="10.28"/>
    <n v="12374"/>
    <n v="149720"/>
    <s v="Delayed"/>
  </r>
  <r>
    <s v="MSC Zoe"/>
    <s v="Container"/>
    <s v="Rotterdam"/>
    <s v="Mumbai"/>
    <s v="UAE"/>
    <s v="Germany"/>
    <s v="Seaway Express"/>
    <n v="857"/>
    <s v="Small"/>
    <s v="Singapore"/>
    <x v="3"/>
    <d v="2025-04-19T00:00:00"/>
    <d v="2025-08-22T00:00:00"/>
    <x v="60"/>
    <n v="17.55"/>
    <n v="46486"/>
    <n v="135945"/>
    <s v="Delayed"/>
  </r>
  <r>
    <s v="Maersk Line"/>
    <s v="Container"/>
    <s v="Shanghai"/>
    <s v="Singapore"/>
    <s v="India"/>
    <s v="China"/>
    <s v="TransMarine Corp."/>
    <n v="610"/>
    <s v="Large"/>
    <s v="Marshall Islands"/>
    <x v="4"/>
    <d v="2025-03-30T00:00:00"/>
    <d v="2025-07-03T00:00:00"/>
    <x v="61"/>
    <n v="17.52"/>
    <n v="67802"/>
    <n v="83304"/>
    <s v="On Time"/>
  </r>
  <r>
    <s v="HMM Algeciras"/>
    <s v="Container"/>
    <s v="Singapore"/>
    <s v="Singapore"/>
    <s v="Singapore"/>
    <s v="Germany"/>
    <s v="Aqua Logistics"/>
    <n v="444"/>
    <s v="Large"/>
    <s v="Marshall Islands"/>
    <x v="0"/>
    <d v="2023-12-29T00:00:00"/>
    <d v="2025-08-13T00:00:00"/>
    <x v="62"/>
    <n v="20.99"/>
    <n v="103770"/>
    <n v="82008"/>
    <s v="On Time"/>
  </r>
  <r>
    <s v="MSC Zoe"/>
    <s v="Tanker"/>
    <s v="Jebel Ali"/>
    <s v="Jebel Ali"/>
    <s v="China"/>
    <s v="China"/>
    <s v="Global Freight Ltd."/>
    <n v="525"/>
    <s v="Medium"/>
    <s v="Hong Kong"/>
    <x v="2"/>
    <d v="2024-05-11T00:00:00"/>
    <d v="2025-08-07T00:00:00"/>
    <x v="63"/>
    <n v="17.61"/>
    <n v="175385"/>
    <n v="92869"/>
    <s v="Early"/>
  </r>
  <r>
    <s v="Maersk Line"/>
    <s v="Ro-Ro"/>
    <s v="Los Angeles"/>
    <s v="Singapore"/>
    <s v="Singapore"/>
    <s v="Netherlands"/>
    <s v="TransMarine Corp."/>
    <n v="835"/>
    <s v="Small"/>
    <s v="Singapore"/>
    <x v="3"/>
    <d v="2024-01-06T00:00:00"/>
    <d v="2025-07-17T00:00:00"/>
    <x v="64"/>
    <n v="17.93"/>
    <n v="58436"/>
    <n v="49611"/>
    <s v="Delayed"/>
  </r>
  <r>
    <s v="Maersk Line"/>
    <s v="Container"/>
    <s v="Los Angeles"/>
    <s v="Shanghai"/>
    <s v="China"/>
    <s v="Netherlands"/>
    <s v="Aqua Logistics"/>
    <n v="549"/>
    <s v="Small"/>
    <s v="Singapore"/>
    <x v="2"/>
    <d v="2023-07-11T00:00:00"/>
    <d v="2025-07-05T00:00:00"/>
    <x v="65"/>
    <n v="20.92"/>
    <n v="62901"/>
    <n v="120623"/>
    <s v="Early"/>
  </r>
  <r>
    <s v="MSC Zoe"/>
    <s v="Ro-Ro"/>
    <s v="Rotterdam"/>
    <s v="Mumbai"/>
    <s v="UAE"/>
    <s v="Netherlands"/>
    <s v="Seaway Express"/>
    <n v="202"/>
    <s v="Small"/>
    <s v="Marshall Islands"/>
    <x v="3"/>
    <d v="2023-12-18T00:00:00"/>
    <d v="2025-06-30T00:00:00"/>
    <x v="66"/>
    <n v="19.850000000000001"/>
    <n v="134754"/>
    <n v="73303"/>
    <s v="Early"/>
  </r>
  <r>
    <s v="MSC Zoe"/>
    <s v="Ro-Ro"/>
    <s v="Singapore"/>
    <s v="Mumbai"/>
    <s v="China"/>
    <s v="India"/>
    <s v="Oceanic Shipping Co."/>
    <n v="876"/>
    <s v="Large"/>
    <s v="Panama"/>
    <x v="2"/>
    <d v="2024-04-26T00:00:00"/>
    <d v="2025-07-09T00:00:00"/>
    <x v="67"/>
    <n v="12.57"/>
    <n v="164286"/>
    <n v="121170"/>
    <s v="Early"/>
  </r>
  <r>
    <s v="CMA CGM Jacques"/>
    <s v="Bulk Carrier"/>
    <s v="Hamburg"/>
    <s v="Singapore"/>
    <s v="USA"/>
    <s v="Singapore"/>
    <s v="TransMarine Corp."/>
    <n v="698"/>
    <s v="Large"/>
    <s v="Marshall Islands"/>
    <x v="0"/>
    <d v="2024-07-24T00:00:00"/>
    <d v="2025-06-26T00:00:00"/>
    <x v="68"/>
    <n v="18.64"/>
    <n v="163220"/>
    <n v="12235"/>
    <s v="Delayed"/>
  </r>
  <r>
    <s v="CMA CGM Jacques"/>
    <s v="Container"/>
    <s v="Rotterdam"/>
    <s v="Shanghai"/>
    <s v="Germany"/>
    <s v="Netherlands"/>
    <s v="Seaway Express"/>
    <n v="178"/>
    <s v="Medium"/>
    <s v="Hong Kong"/>
    <x v="2"/>
    <d v="2024-11-21T00:00:00"/>
    <d v="2025-07-30T00:00:00"/>
    <x v="69"/>
    <n v="18.920000000000002"/>
    <n v="120259"/>
    <n v="87393"/>
    <s v="On Time"/>
  </r>
  <r>
    <s v="CMA CGM Jacques"/>
    <s v="Tanker"/>
    <s v="Rotterdam"/>
    <s v="Mumbai"/>
    <s v="Netherlands"/>
    <s v="Germany"/>
    <s v="TransMarine Corp."/>
    <n v="673"/>
    <s v="Small"/>
    <s v="Singapore"/>
    <x v="3"/>
    <d v="2024-07-11T00:00:00"/>
    <d v="2025-06-25T00:00:00"/>
    <x v="70"/>
    <n v="10.61"/>
    <n v="148226"/>
    <n v="90142"/>
    <s v="Early"/>
  </r>
  <r>
    <s v="Maersk Line"/>
    <s v="General Cargo"/>
    <s v="Singapore"/>
    <s v="Shanghai"/>
    <s v="Netherlands"/>
    <s v="Netherlands"/>
    <s v="TransMarine Corp."/>
    <n v="526"/>
    <s v="Large"/>
    <s v="Singapore"/>
    <x v="4"/>
    <d v="2024-07-27T00:00:00"/>
    <d v="2025-08-18T00:00:00"/>
    <x v="71"/>
    <n v="21.56"/>
    <n v="114133"/>
    <n v="33919"/>
    <s v="Early"/>
  </r>
  <r>
    <s v="CMA CGM Jacques"/>
    <s v="General Cargo"/>
    <s v="Singapore"/>
    <s v="Hamburg"/>
    <s v="Netherlands"/>
    <s v="China"/>
    <s v="Seaway Express"/>
    <n v="631"/>
    <s v="Medium"/>
    <s v="Singapore"/>
    <x v="0"/>
    <d v="2024-10-10T00:00:00"/>
    <d v="2025-06-26T00:00:00"/>
    <x v="72"/>
    <n v="22.63"/>
    <n v="15479"/>
    <n v="50341"/>
    <s v="On Time"/>
  </r>
  <r>
    <s v="CMA CGM Jacques"/>
    <s v="Bulk Carrier"/>
    <s v="Singapore"/>
    <s v="Hamburg"/>
    <s v="USA"/>
    <s v="Germany"/>
    <s v="TransMarine Corp."/>
    <n v="718"/>
    <s v="Small"/>
    <s v="Liberia"/>
    <x v="2"/>
    <d v="2024-09-23T00:00:00"/>
    <d v="2025-07-19T00:00:00"/>
    <x v="73"/>
    <n v="13.95"/>
    <n v="94718"/>
    <n v="62979"/>
    <s v="Delayed"/>
  </r>
  <r>
    <s v="Evergreen"/>
    <s v="Ro-Ro"/>
    <s v="Mumbai"/>
    <s v="Hamburg"/>
    <s v="USA"/>
    <s v="China"/>
    <s v="TransMarine Corp."/>
    <n v="336"/>
    <s v="Small"/>
    <s v="Marshall Islands"/>
    <x v="3"/>
    <d v="2024-01-06T00:00:00"/>
    <d v="2025-08-09T00:00:00"/>
    <x v="74"/>
    <n v="16.82"/>
    <n v="131680"/>
    <n v="21156"/>
    <s v="On Time"/>
  </r>
  <r>
    <s v="CMA CGM Jacques"/>
    <s v="General Cargo"/>
    <s v="Jebel Ali"/>
    <s v="Singapore"/>
    <s v="Netherlands"/>
    <s v="Singapore"/>
    <s v="TransMarine Corp."/>
    <n v="369"/>
    <s v="Medium"/>
    <s v="Liberia"/>
    <x v="3"/>
    <d v="2023-10-09T00:00:00"/>
    <d v="2025-07-06T00:00:00"/>
    <x v="75"/>
    <n v="19.54"/>
    <n v="164181"/>
    <n v="12274"/>
    <s v="On Time"/>
  </r>
  <r>
    <s v="HMM Algeciras"/>
    <s v="Tanker"/>
    <s v="Hamburg"/>
    <s v="Mumbai"/>
    <s v="Singapore"/>
    <s v="China"/>
    <s v="Seaway Express"/>
    <n v="984"/>
    <s v="Small"/>
    <s v="Panama"/>
    <x v="2"/>
    <d v="2024-12-02T00:00:00"/>
    <d v="2025-08-16T00:00:00"/>
    <x v="76"/>
    <n v="24.9"/>
    <n v="36065"/>
    <n v="134636"/>
    <s v="Early"/>
  </r>
  <r>
    <s v="MSC Zoe"/>
    <s v="Tanker"/>
    <s v="Shanghai"/>
    <s v="Mumbai"/>
    <s v="India"/>
    <s v="Netherlands"/>
    <s v="Global Freight Ltd."/>
    <n v="638"/>
    <s v="Large"/>
    <s v="Liberia"/>
    <x v="0"/>
    <d v="2023-07-15T00:00:00"/>
    <d v="2025-07-07T00:00:00"/>
    <x v="77"/>
    <n v="10.49"/>
    <n v="78366"/>
    <n v="124083"/>
    <s v="On Time"/>
  </r>
  <r>
    <s v="HMM Algeciras"/>
    <s v="Tanker"/>
    <s v="Shanghai"/>
    <s v="Jebel Ali"/>
    <s v="China"/>
    <s v="Singapore"/>
    <s v="Oceanic Shipping Co."/>
    <n v="551"/>
    <s v="Medium"/>
    <s v="Liberia"/>
    <x v="0"/>
    <d v="2024-01-10T00:00:00"/>
    <d v="2025-07-23T00:00:00"/>
    <x v="78"/>
    <n v="15.09"/>
    <n v="27675"/>
    <n v="25764"/>
    <s v="Delayed"/>
  </r>
  <r>
    <s v="CMA CGM Jacques"/>
    <s v="Tanker"/>
    <s v="Mumbai"/>
    <s v="Hamburg"/>
    <s v="India"/>
    <s v="China"/>
    <s v="Oceanic Shipping Co."/>
    <n v="324"/>
    <s v="Small"/>
    <s v="Panama"/>
    <x v="3"/>
    <d v="2024-08-22T00:00:00"/>
    <d v="2025-07-24T00:00:00"/>
    <x v="79"/>
    <n v="13.87"/>
    <n v="170304"/>
    <n v="41434"/>
    <s v="On Time"/>
  </r>
  <r>
    <s v="CMA CGM Jacques"/>
    <s v="Ro-Ro"/>
    <s v="Jebel Ali"/>
    <s v="Los Angeles"/>
    <s v="Netherlands"/>
    <s v="India"/>
    <s v="Oceanic Shipping Co."/>
    <n v="648"/>
    <s v="Large"/>
    <s v="Liberia"/>
    <x v="3"/>
    <d v="2023-07-05T00:00:00"/>
    <d v="2025-08-01T00:00:00"/>
    <x v="80"/>
    <n v="19.27"/>
    <n v="53890"/>
    <n v="65426"/>
    <s v="Early"/>
  </r>
  <r>
    <s v="Evergreen"/>
    <s v="General Cargo"/>
    <s v="Mumbai"/>
    <s v="Hamburg"/>
    <s v="Germany"/>
    <s v="Netherlands"/>
    <s v="Aqua Logistics"/>
    <n v="437"/>
    <s v="Small"/>
    <s v="Hong Kong"/>
    <x v="2"/>
    <d v="2024-01-02T00:00:00"/>
    <d v="2025-08-21T00:00:00"/>
    <x v="81"/>
    <n v="19.63"/>
    <n v="20073"/>
    <n v="178400"/>
    <s v="On Time"/>
  </r>
  <r>
    <s v="HMM Algeciras"/>
    <s v="Bulk Carrier"/>
    <s v="Hamburg"/>
    <s v="Rotterdam"/>
    <s v="India"/>
    <s v="Germany"/>
    <s v="Aqua Logistics"/>
    <n v="123"/>
    <s v="Medium"/>
    <s v="Liberia"/>
    <x v="4"/>
    <d v="2024-09-15T00:00:00"/>
    <d v="2025-08-08T00:00:00"/>
    <x v="82"/>
    <n v="18.7"/>
    <n v="63441"/>
    <n v="125238"/>
    <s v="On Time"/>
  </r>
  <r>
    <s v="HMM Algeciras"/>
    <s v="Tanker"/>
    <s v="Jebel Ali"/>
    <s v="Rotterdam"/>
    <s v="UAE"/>
    <s v="India"/>
    <s v="Oceanic Shipping Co."/>
    <n v="949"/>
    <s v="Small"/>
    <s v="Hong Kong"/>
    <x v="3"/>
    <d v="2023-08-09T00:00:00"/>
    <d v="2025-08-10T00:00:00"/>
    <x v="83"/>
    <n v="10.52"/>
    <n v="140663"/>
    <n v="158241"/>
    <s v="Delayed"/>
  </r>
  <r>
    <s v="Maersk Line"/>
    <s v="General Cargo"/>
    <s v="Shanghai"/>
    <s v="Shanghai"/>
    <s v="UAE"/>
    <s v="Singapore"/>
    <s v="Seaway Express"/>
    <n v="362"/>
    <s v="Small"/>
    <s v="Singapore"/>
    <x v="3"/>
    <d v="2023-07-14T00:00:00"/>
    <d v="2025-07-05T00:00:00"/>
    <x v="84"/>
    <n v="11.53"/>
    <n v="16007"/>
    <n v="142012"/>
    <s v="Early"/>
  </r>
  <r>
    <s v="MSC Zoe"/>
    <s v="Ro-Ro"/>
    <s v="Singapore"/>
    <s v="Hamburg"/>
    <s v="India"/>
    <s v="Singapore"/>
    <s v="Global Freight Ltd."/>
    <n v="70"/>
    <s v="Medium"/>
    <s v="Panama"/>
    <x v="3"/>
    <d v="2023-10-10T00:00:00"/>
    <d v="2025-08-12T00:00:00"/>
    <x v="85"/>
    <n v="17.75"/>
    <n v="183813"/>
    <n v="64685"/>
    <s v="Delayed"/>
  </r>
  <r>
    <s v="Maersk Line"/>
    <s v="Ro-Ro"/>
    <s v="Los Angeles"/>
    <s v="Rotterdam"/>
    <s v="UAE"/>
    <s v="Germany"/>
    <s v="Global Freight Ltd."/>
    <n v="281"/>
    <s v="Medium"/>
    <s v="Marshall Islands"/>
    <x v="0"/>
    <d v="2023-08-30T00:00:00"/>
    <d v="2025-08-23T00:00:00"/>
    <x v="86"/>
    <n v="13.31"/>
    <n v="75614"/>
    <n v="73899"/>
    <s v="Early"/>
  </r>
  <r>
    <s v="Maersk Line"/>
    <s v="General Cargo"/>
    <s v="Jebel Ali"/>
    <s v="Jebel Ali"/>
    <s v="USA"/>
    <s v="Singapore"/>
    <s v="Aqua Logistics"/>
    <n v="691"/>
    <s v="Medium"/>
    <s v="Marshall Islands"/>
    <x v="3"/>
    <d v="2024-02-17T00:00:00"/>
    <d v="2025-08-07T00:00:00"/>
    <x v="87"/>
    <n v="20.07"/>
    <n v="176491"/>
    <n v="114244"/>
    <s v="On Time"/>
  </r>
  <r>
    <s v="Maersk Line"/>
    <s v="General Cargo"/>
    <s v="Rotterdam"/>
    <s v="Shanghai"/>
    <s v="USA"/>
    <s v="USA"/>
    <s v="Oceanic Shipping Co."/>
    <n v="736"/>
    <s v="Medium"/>
    <s v="Hong Kong"/>
    <x v="2"/>
    <d v="2024-07-05T00:00:00"/>
    <d v="2025-08-08T00:00:00"/>
    <x v="88"/>
    <n v="17.43"/>
    <n v="31409"/>
    <n v="111848"/>
    <s v="Delayed"/>
  </r>
  <r>
    <s v="MSC Zoe"/>
    <s v="General Cargo"/>
    <s v="Rotterdam"/>
    <s v="Hamburg"/>
    <s v="UAE"/>
    <s v="UAE"/>
    <s v="Oceanic Shipping Co."/>
    <n v="547"/>
    <s v="Small"/>
    <s v="Singapore"/>
    <x v="0"/>
    <d v="2024-08-05T00:00:00"/>
    <d v="2025-07-07T00:00:00"/>
    <x v="89"/>
    <n v="14.57"/>
    <n v="78486"/>
    <n v="129081"/>
    <s v="Early"/>
  </r>
  <r>
    <s v="CMA CGM Jacques"/>
    <s v="Container"/>
    <s v="Singapore"/>
    <s v="Rotterdam"/>
    <s v="UAE"/>
    <s v="Netherlands"/>
    <s v="Seaway Express"/>
    <n v="684"/>
    <s v="Small"/>
    <s v="Liberia"/>
    <x v="0"/>
    <d v="2023-09-12T00:00:00"/>
    <d v="2025-08-15T00:00:00"/>
    <x v="90"/>
    <n v="19.739999999999998"/>
    <n v="172219"/>
    <n v="31727"/>
    <s v="Delayed"/>
  </r>
  <r>
    <s v="CMA CGM Jacques"/>
    <s v="Bulk Carrier"/>
    <s v="Hamburg"/>
    <s v="Singapore"/>
    <s v="Singapore"/>
    <s v="USA"/>
    <s v="TransMarine Corp."/>
    <n v="456"/>
    <s v="Medium"/>
    <s v="Panama"/>
    <x v="0"/>
    <d v="2024-06-28T00:00:00"/>
    <d v="2025-08-22T00:00:00"/>
    <x v="91"/>
    <n v="11.34"/>
    <n v="111010"/>
    <n v="160643"/>
    <s v="Delayed"/>
  </r>
  <r>
    <s v="Maersk Line"/>
    <s v="General Cargo"/>
    <s v="Hamburg"/>
    <s v="Hamburg"/>
    <s v="UAE"/>
    <s v="China"/>
    <s v="Seaway Express"/>
    <n v="51"/>
    <s v="Small"/>
    <s v="Panama"/>
    <x v="3"/>
    <d v="2023-12-09T00:00:00"/>
    <d v="2025-08-21T00:00:00"/>
    <x v="92"/>
    <n v="16.559999999999999"/>
    <n v="72410"/>
    <n v="170849"/>
    <s v="Delayed"/>
  </r>
  <r>
    <s v="HMM Algeciras"/>
    <s v="Tanker"/>
    <s v="Shanghai"/>
    <s v="Hamburg"/>
    <s v="Netherlands"/>
    <s v="UAE"/>
    <s v="Oceanic Shipping Co."/>
    <n v="597"/>
    <s v="Medium"/>
    <s v="Marshall Islands"/>
    <x v="2"/>
    <d v="2023-11-02T00:00:00"/>
    <d v="2025-07-27T00:00:00"/>
    <x v="93"/>
    <n v="18.899999999999999"/>
    <n v="17505"/>
    <n v="154944"/>
    <s v="On Time"/>
  </r>
  <r>
    <s v="CMA CGM Jacques"/>
    <s v="General Cargo"/>
    <s v="Mumbai"/>
    <s v="Mumbai"/>
    <s v="USA"/>
    <s v="Singapore"/>
    <s v="Aqua Logistics"/>
    <n v="500"/>
    <s v="Small"/>
    <s v="Panama"/>
    <x v="1"/>
    <d v="2024-11-29T00:00:00"/>
    <d v="2025-06-27T00:00:00"/>
    <x v="94"/>
    <n v="21.54"/>
    <n v="16592"/>
    <n v="69440"/>
    <s v="Delayed"/>
  </r>
  <r>
    <s v="MSC Zoe"/>
    <s v="General Cargo"/>
    <s v="Rotterdam"/>
    <s v="Jebel Ali"/>
    <s v="Germany"/>
    <s v="China"/>
    <s v="TransMarine Corp."/>
    <n v="202"/>
    <s v="Small"/>
    <s v="Hong Kong"/>
    <x v="0"/>
    <d v="2024-10-02T00:00:00"/>
    <d v="2025-08-11T00:00:00"/>
    <x v="95"/>
    <n v="16.809999999999999"/>
    <n v="109663"/>
    <n v="115228"/>
    <s v="Delayed"/>
  </r>
  <r>
    <s v="MSC Zoe"/>
    <s v="Ro-Ro"/>
    <s v="Hamburg"/>
    <s v="Shanghai"/>
    <s v="USA"/>
    <s v="USA"/>
    <s v="Global Freight Ltd."/>
    <n v="79"/>
    <s v="Medium"/>
    <s v="Marshall Islands"/>
    <x v="4"/>
    <d v="2024-05-04T00:00:00"/>
    <d v="2025-06-28T00:00:00"/>
    <x v="96"/>
    <n v="16.98"/>
    <n v="67583"/>
    <n v="12503"/>
    <s v="On Time"/>
  </r>
  <r>
    <s v="Evergreen"/>
    <s v="Bulk Carrier"/>
    <s v="Hamburg"/>
    <s v="Rotterdam"/>
    <s v="UAE"/>
    <s v="Singapore"/>
    <s v="Global Freight Ltd."/>
    <n v="60"/>
    <s v="Medium"/>
    <s v="Marshall Islands"/>
    <x v="1"/>
    <d v="2024-07-21T00:00:00"/>
    <d v="2025-08-13T00:00:00"/>
    <x v="97"/>
    <n v="19.82"/>
    <n v="87039"/>
    <n v="128549"/>
    <s v="On Time"/>
  </r>
  <r>
    <s v="MSC Zoe"/>
    <s v="Container"/>
    <s v="Shanghai"/>
    <s v="Singapore"/>
    <s v="UAE"/>
    <s v="China"/>
    <s v="Oceanic Shipping Co."/>
    <n v="680"/>
    <s v="Medium"/>
    <s v="Liberia"/>
    <x v="2"/>
    <d v="2025-06-17T00:00:00"/>
    <d v="2025-08-21T00:00:00"/>
    <x v="98"/>
    <n v="19.03"/>
    <n v="100267"/>
    <n v="63691"/>
    <s v="On Time"/>
  </r>
  <r>
    <s v="HMM Algeciras"/>
    <s v="Ro-Ro"/>
    <s v="Shanghai"/>
    <s v="Mumbai"/>
    <s v="USA"/>
    <s v="India"/>
    <s v="Global Freight Ltd."/>
    <n v="545"/>
    <s v="Large"/>
    <s v="Singapore"/>
    <x v="3"/>
    <d v="2024-02-14T00:00:00"/>
    <d v="2025-08-13T00:00:00"/>
    <x v="99"/>
    <n v="21.77"/>
    <n v="178817"/>
    <n v="23703"/>
    <s v="Early"/>
  </r>
  <r>
    <s v="MSC Zoe"/>
    <s v="Bulk Carrier"/>
    <s v="Shanghai"/>
    <s v="Jebel Ali"/>
    <s v="UAE"/>
    <s v="India"/>
    <s v="TransMarine Corp."/>
    <n v="890"/>
    <s v="Large"/>
    <s v="Marshall Islands"/>
    <x v="3"/>
    <d v="2024-01-01T00:00:00"/>
    <d v="2025-08-15T00:00:00"/>
    <x v="100"/>
    <n v="19.739999999999998"/>
    <n v="138042"/>
    <n v="75362"/>
    <s v="Early"/>
  </r>
  <r>
    <s v="Evergreen"/>
    <s v="Bulk Carrier"/>
    <s v="Singapore"/>
    <s v="Jebel Ali"/>
    <s v="Germany"/>
    <s v="Germany"/>
    <s v="TransMarine Corp."/>
    <n v="386"/>
    <s v="Small"/>
    <s v="Hong Kong"/>
    <x v="3"/>
    <d v="2024-10-18T00:00:00"/>
    <d v="2025-08-02T00:00:00"/>
    <x v="101"/>
    <n v="23.17"/>
    <n v="14391"/>
    <n v="85631"/>
    <s v="Early"/>
  </r>
  <r>
    <s v="HMM Algeciras"/>
    <s v="General Cargo"/>
    <s v="Los Angeles"/>
    <s v="Rotterdam"/>
    <s v="Germany"/>
    <s v="Singapore"/>
    <s v="Oceanic Shipping Co."/>
    <n v="396"/>
    <s v="Medium"/>
    <s v="Liberia"/>
    <x v="4"/>
    <d v="2025-02-17T00:00:00"/>
    <d v="2025-08-11T00:00:00"/>
    <x v="102"/>
    <n v="24.55"/>
    <n v="72063"/>
    <n v="37980"/>
    <s v="On Time"/>
  </r>
  <r>
    <s v="Evergreen"/>
    <s v="Bulk Carrier"/>
    <s v="Rotterdam"/>
    <s v="Los Angeles"/>
    <s v="Netherlands"/>
    <s v="India"/>
    <s v="Seaway Express"/>
    <n v="893"/>
    <s v="Small"/>
    <s v="Panama"/>
    <x v="2"/>
    <d v="2023-09-09T00:00:00"/>
    <d v="2025-07-12T00:00:00"/>
    <x v="103"/>
    <n v="23.62"/>
    <n v="45235"/>
    <n v="98415"/>
    <s v="Delayed"/>
  </r>
  <r>
    <s v="Maersk Line"/>
    <s v="Tanker"/>
    <s v="Jebel Ali"/>
    <s v="Singapore"/>
    <s v="China"/>
    <s v="Netherlands"/>
    <s v="Global Freight Ltd."/>
    <n v="942"/>
    <s v="Small"/>
    <s v="Singapore"/>
    <x v="4"/>
    <d v="2023-09-18T00:00:00"/>
    <d v="2025-08-14T00:00:00"/>
    <x v="104"/>
    <n v="12.67"/>
    <n v="178528"/>
    <n v="44987"/>
    <s v="On Time"/>
  </r>
  <r>
    <s v="CMA CGM Jacques"/>
    <s v="Container"/>
    <s v="Jebel Ali"/>
    <s v="Los Angeles"/>
    <s v="India"/>
    <s v="USA"/>
    <s v="Aqua Logistics"/>
    <n v="657"/>
    <s v="Large"/>
    <s v="Marshall Islands"/>
    <x v="0"/>
    <d v="2024-07-29T00:00:00"/>
    <d v="2025-08-04T00:00:00"/>
    <x v="105"/>
    <n v="16.03"/>
    <n v="186572"/>
    <n v="58139"/>
    <s v="Early"/>
  </r>
  <r>
    <s v="Maersk Line"/>
    <s v="Tanker"/>
    <s v="Rotterdam"/>
    <s v="Singapore"/>
    <s v="China"/>
    <s v="Germany"/>
    <s v="Global Freight Ltd."/>
    <n v="86"/>
    <s v="Large"/>
    <s v="Marshall Islands"/>
    <x v="3"/>
    <d v="2024-03-28T00:00:00"/>
    <d v="2025-08-06T00:00:00"/>
    <x v="106"/>
    <n v="25"/>
    <n v="198237"/>
    <n v="57016"/>
    <s v="Delayed"/>
  </r>
  <r>
    <s v="MSC Zoe"/>
    <s v="Tanker"/>
    <s v="Jebel Ali"/>
    <s v="Shanghai"/>
    <s v="India"/>
    <s v="Singapore"/>
    <s v="Global Freight Ltd."/>
    <n v="745"/>
    <s v="Large"/>
    <s v="Panama"/>
    <x v="2"/>
    <d v="2025-03-24T00:00:00"/>
    <d v="2025-07-05T00:00:00"/>
    <x v="107"/>
    <n v="22.47"/>
    <n v="48325"/>
    <n v="42535"/>
    <s v="Delayed"/>
  </r>
  <r>
    <s v="MSC Zoe"/>
    <s v="Tanker"/>
    <s v="Los Angeles"/>
    <s v="Jebel Ali"/>
    <s v="Netherlands"/>
    <s v="China"/>
    <s v="Oceanic Shipping Co."/>
    <n v="600"/>
    <s v="Large"/>
    <s v="Singapore"/>
    <x v="3"/>
    <d v="2024-03-06T00:00:00"/>
    <d v="2025-07-15T00:00:00"/>
    <x v="108"/>
    <n v="16.100000000000001"/>
    <n v="75925"/>
    <n v="54031"/>
    <s v="On Time"/>
  </r>
  <r>
    <s v="MSC Zoe"/>
    <s v="General Cargo"/>
    <s v="Jebel Ali"/>
    <s v="Shanghai"/>
    <s v="USA"/>
    <s v="Germany"/>
    <s v="Seaway Express"/>
    <n v="605"/>
    <s v="Medium"/>
    <s v="Hong Kong"/>
    <x v="3"/>
    <d v="2024-05-24T00:00:00"/>
    <d v="2025-07-08T00:00:00"/>
    <x v="109"/>
    <n v="24.71"/>
    <n v="182328"/>
    <n v="25368"/>
    <s v="Early"/>
  </r>
  <r>
    <s v="MSC Zoe"/>
    <s v="Ro-Ro"/>
    <s v="Mumbai"/>
    <s v="Los Angeles"/>
    <s v="USA"/>
    <s v="China"/>
    <s v="Global Freight Ltd."/>
    <n v="495"/>
    <s v="Large"/>
    <s v="Panama"/>
    <x v="0"/>
    <d v="2025-04-24T00:00:00"/>
    <d v="2025-06-29T00:00:00"/>
    <x v="110"/>
    <n v="19.13"/>
    <n v="50320"/>
    <n v="177223"/>
    <s v="Delayed"/>
  </r>
  <r>
    <s v="HMM Algeciras"/>
    <s v="Bulk Carrier"/>
    <s v="Jebel Ali"/>
    <s v="Rotterdam"/>
    <s v="USA"/>
    <s v="USA"/>
    <s v="TransMarine Corp."/>
    <n v="273"/>
    <s v="Large"/>
    <s v="Liberia"/>
    <x v="1"/>
    <d v="2025-01-05T00:00:00"/>
    <d v="2025-07-07T00:00:00"/>
    <x v="111"/>
    <n v="18.75"/>
    <n v="116567"/>
    <n v="88258"/>
    <s v="On Time"/>
  </r>
  <r>
    <s v="HMM Algeciras"/>
    <s v="Ro-Ro"/>
    <s v="Hamburg"/>
    <s v="Los Angeles"/>
    <s v="UAE"/>
    <s v="Netherlands"/>
    <s v="Aqua Logistics"/>
    <n v="974"/>
    <s v="Small"/>
    <s v="Singapore"/>
    <x v="0"/>
    <d v="2024-04-08T00:00:00"/>
    <d v="2025-07-06T00:00:00"/>
    <x v="112"/>
    <n v="18.48"/>
    <n v="135890"/>
    <n v="85837"/>
    <s v="Early"/>
  </r>
  <r>
    <s v="MSC Zoe"/>
    <s v="Ro-Ro"/>
    <s v="Shanghai"/>
    <s v="Mumbai"/>
    <s v="China"/>
    <s v="Singapore"/>
    <s v="Aqua Logistics"/>
    <n v="269"/>
    <s v="Small"/>
    <s v="Panama"/>
    <x v="4"/>
    <d v="2024-11-15T00:00:00"/>
    <d v="2025-08-01T00:00:00"/>
    <x v="113"/>
    <n v="14.2"/>
    <n v="83108"/>
    <n v="99021"/>
    <s v="On Time"/>
  </r>
  <r>
    <s v="Evergreen"/>
    <s v="General Cargo"/>
    <s v="Jebel Ali"/>
    <s v="Los Angeles"/>
    <s v="Germany"/>
    <s v="India"/>
    <s v="Global Freight Ltd."/>
    <n v="289"/>
    <s v="Small"/>
    <s v="Liberia"/>
    <x v="2"/>
    <d v="2025-04-03T00:00:00"/>
    <d v="2025-08-20T00:00:00"/>
    <x v="114"/>
    <n v="14.23"/>
    <n v="67159"/>
    <n v="74896"/>
    <s v="On Time"/>
  </r>
  <r>
    <s v="HMM Algeciras"/>
    <s v="Container"/>
    <s v="Shanghai"/>
    <s v="Singapore"/>
    <s v="Germany"/>
    <s v="USA"/>
    <s v="Oceanic Shipping Co."/>
    <n v="328"/>
    <s v="Large"/>
    <s v="Liberia"/>
    <x v="3"/>
    <d v="2024-08-11T00:00:00"/>
    <d v="2025-08-14T00:00:00"/>
    <x v="115"/>
    <n v="22.57"/>
    <n v="78178"/>
    <n v="145807"/>
    <s v="Early"/>
  </r>
  <r>
    <s v="Maersk Line"/>
    <s v="Ro-Ro"/>
    <s v="Los Angeles"/>
    <s v="Rotterdam"/>
    <s v="Netherlands"/>
    <s v="India"/>
    <s v="TransMarine Corp."/>
    <n v="455"/>
    <s v="Medium"/>
    <s v="Hong Kong"/>
    <x v="4"/>
    <d v="2024-01-19T00:00:00"/>
    <d v="2025-08-02T00:00:00"/>
    <x v="116"/>
    <n v="15.47"/>
    <n v="155246"/>
    <n v="16564"/>
    <s v="On Time"/>
  </r>
  <r>
    <s v="HMM Algeciras"/>
    <s v="General Cargo"/>
    <s v="Mumbai"/>
    <s v="Los Angeles"/>
    <s v="Netherlands"/>
    <s v="India"/>
    <s v="Global Freight Ltd."/>
    <n v="265"/>
    <s v="Medium"/>
    <s v="Marshall Islands"/>
    <x v="4"/>
    <d v="2025-01-14T00:00:00"/>
    <d v="2025-07-10T00:00:00"/>
    <x v="117"/>
    <n v="18.91"/>
    <n v="132823"/>
    <n v="95981"/>
    <s v="Early"/>
  </r>
  <r>
    <s v="CMA CGM Jacques"/>
    <s v="Container"/>
    <s v="Rotterdam"/>
    <s v="Jebel Ali"/>
    <s v="Germany"/>
    <s v="Germany"/>
    <s v="Aqua Logistics"/>
    <n v="839"/>
    <s v="Medium"/>
    <s v="Liberia"/>
    <x v="2"/>
    <d v="2024-01-02T00:00:00"/>
    <d v="2025-07-01T00:00:00"/>
    <x v="118"/>
    <n v="13.67"/>
    <n v="14486"/>
    <n v="88788"/>
    <s v="On Time"/>
  </r>
  <r>
    <s v="HMM Algeciras"/>
    <s v="Tanker"/>
    <s v="Singapore"/>
    <s v="Hamburg"/>
    <s v="Netherlands"/>
    <s v="India"/>
    <s v="Aqua Logistics"/>
    <n v="524"/>
    <s v="Medium"/>
    <s v="Hong Kong"/>
    <x v="1"/>
    <d v="2025-02-17T00:00:00"/>
    <d v="2025-07-17T00:00:00"/>
    <x v="119"/>
    <n v="19.170000000000002"/>
    <n v="194846"/>
    <n v="64517"/>
    <s v="Delayed"/>
  </r>
  <r>
    <s v="Evergreen"/>
    <s v="Container"/>
    <s v="Los Angeles"/>
    <s v="Los Angeles"/>
    <s v="Netherlands"/>
    <s v="China"/>
    <s v="Seaway Express"/>
    <n v="349"/>
    <s v="Medium"/>
    <s v="Hong Kong"/>
    <x v="0"/>
    <d v="2025-03-30T00:00:00"/>
    <d v="2025-07-01T00:00:00"/>
    <x v="120"/>
    <n v="20.420000000000002"/>
    <n v="99916"/>
    <n v="145588"/>
    <s v="Delayed"/>
  </r>
  <r>
    <s v="MSC Zoe"/>
    <s v="Ro-Ro"/>
    <s v="Jebel Ali"/>
    <s v="Singapore"/>
    <s v="Netherlands"/>
    <s v="Germany"/>
    <s v="TransMarine Corp."/>
    <n v="164"/>
    <s v="Large"/>
    <s v="Panama"/>
    <x v="1"/>
    <d v="2024-10-15T00:00:00"/>
    <d v="2025-07-26T00:00:00"/>
    <x v="121"/>
    <n v="22.39"/>
    <n v="182080"/>
    <n v="117817"/>
    <s v="Early"/>
  </r>
  <r>
    <s v="MSC Zoe"/>
    <s v="Bulk Carrier"/>
    <s v="Mumbai"/>
    <s v="Hamburg"/>
    <s v="India"/>
    <s v="India"/>
    <s v="TransMarine Corp."/>
    <n v="927"/>
    <s v="Large"/>
    <s v="Marshall Islands"/>
    <x v="3"/>
    <d v="2024-09-21T00:00:00"/>
    <d v="2025-07-05T00:00:00"/>
    <x v="122"/>
    <n v="18.29"/>
    <n v="162787"/>
    <n v="56998"/>
    <s v="Early"/>
  </r>
  <r>
    <s v="HMM Algeciras"/>
    <s v="General Cargo"/>
    <s v="Shanghai"/>
    <s v="Los Angeles"/>
    <s v="UAE"/>
    <s v="Netherlands"/>
    <s v="Aqua Logistics"/>
    <n v="735"/>
    <s v="Medium"/>
    <s v="Marshall Islands"/>
    <x v="2"/>
    <d v="2024-11-05T00:00:00"/>
    <d v="2025-06-26T00:00:00"/>
    <x v="123"/>
    <n v="22.96"/>
    <n v="85690"/>
    <n v="113831"/>
    <s v="Delayed"/>
  </r>
  <r>
    <s v="HMM Algeciras"/>
    <s v="Ro-Ro"/>
    <s v="Jebel Ali"/>
    <s v="Mumbai"/>
    <s v="Netherlands"/>
    <s v="India"/>
    <s v="Seaway Express"/>
    <n v="823"/>
    <s v="Medium"/>
    <s v="Singapore"/>
    <x v="1"/>
    <d v="2024-05-08T00:00:00"/>
    <d v="2025-07-21T00:00:00"/>
    <x v="124"/>
    <n v="18.170000000000002"/>
    <n v="68117"/>
    <n v="135325"/>
    <s v="On Time"/>
  </r>
  <r>
    <s v="Evergreen"/>
    <s v="Ro-Ro"/>
    <s v="Rotterdam"/>
    <s v="Jebel Ali"/>
    <s v="India"/>
    <s v="Singapore"/>
    <s v="Seaway Express"/>
    <n v="325"/>
    <s v="Medium"/>
    <s v="Singapore"/>
    <x v="1"/>
    <d v="2024-04-22T00:00:00"/>
    <d v="2025-08-14T00:00:00"/>
    <x v="125"/>
    <n v="24.75"/>
    <n v="135563"/>
    <n v="161539"/>
    <s v="Early"/>
  </r>
  <r>
    <s v="Maersk Line"/>
    <s v="General Cargo"/>
    <s v="Rotterdam"/>
    <s v="Singapore"/>
    <s v="India"/>
    <s v="UAE"/>
    <s v="Seaway Express"/>
    <n v="902"/>
    <s v="Medium"/>
    <s v="Singapore"/>
    <x v="0"/>
    <d v="2024-02-26T00:00:00"/>
    <d v="2025-07-24T00:00:00"/>
    <x v="126"/>
    <n v="13.93"/>
    <n v="12282"/>
    <n v="163793"/>
    <s v="On Time"/>
  </r>
  <r>
    <s v="Maersk Line"/>
    <s v="General Cargo"/>
    <s v="Jebel Ali"/>
    <s v="Mumbai"/>
    <s v="China"/>
    <s v="UAE"/>
    <s v="Aqua Logistics"/>
    <n v="559"/>
    <s v="Large"/>
    <s v="Panama"/>
    <x v="1"/>
    <d v="2025-03-12T00:00:00"/>
    <d v="2025-07-20T00:00:00"/>
    <x v="127"/>
    <n v="22.59"/>
    <n v="24144"/>
    <n v="79439"/>
    <s v="Delayed"/>
  </r>
  <r>
    <s v="HMM Algeciras"/>
    <s v="Tanker"/>
    <s v="Mumbai"/>
    <s v="Hamburg"/>
    <s v="USA"/>
    <s v="USA"/>
    <s v="Oceanic Shipping Co."/>
    <n v="71"/>
    <s v="Large"/>
    <s v="Marshall Islands"/>
    <x v="2"/>
    <d v="2023-12-28T00:00:00"/>
    <d v="2025-07-06T00:00:00"/>
    <x v="128"/>
    <n v="17.53"/>
    <n v="134412"/>
    <n v="163209"/>
    <s v="Early"/>
  </r>
  <r>
    <s v="HMM Algeciras"/>
    <s v="Container"/>
    <s v="Shanghai"/>
    <s v="Hamburg"/>
    <s v="Germany"/>
    <s v="UAE"/>
    <s v="Aqua Logistics"/>
    <n v="895"/>
    <s v="Large"/>
    <s v="Panama"/>
    <x v="1"/>
    <d v="2023-09-08T00:00:00"/>
    <d v="2025-07-27T00:00:00"/>
    <x v="129"/>
    <n v="13.98"/>
    <n v="37118"/>
    <n v="96548"/>
    <s v="Early"/>
  </r>
  <r>
    <s v="CMA CGM Jacques"/>
    <s v="Ro-Ro"/>
    <s v="Shanghai"/>
    <s v="Rotterdam"/>
    <s v="Singapore"/>
    <s v="Germany"/>
    <s v="Aqua Logistics"/>
    <n v="490"/>
    <s v="Small"/>
    <s v="Liberia"/>
    <x v="3"/>
    <d v="2024-10-11T00:00:00"/>
    <d v="2025-07-11T00:00:00"/>
    <x v="130"/>
    <n v="14.28"/>
    <n v="29963"/>
    <n v="110853"/>
    <s v="On Time"/>
  </r>
  <r>
    <s v="MSC Zoe"/>
    <s v="Ro-Ro"/>
    <s v="Jebel Ali"/>
    <s v="Hamburg"/>
    <s v="China"/>
    <s v="USA"/>
    <s v="Oceanic Shipping Co."/>
    <n v="676"/>
    <s v="Large"/>
    <s v="Panama"/>
    <x v="0"/>
    <d v="2023-10-31T00:00:00"/>
    <d v="2025-06-28T00:00:00"/>
    <x v="131"/>
    <n v="12.43"/>
    <n v="143355"/>
    <n v="141971"/>
    <s v="Delayed"/>
  </r>
  <r>
    <s v="Maersk Line"/>
    <s v="Bulk Carrier"/>
    <s v="Los Angeles"/>
    <s v="Jebel Ali"/>
    <s v="China"/>
    <s v="USA"/>
    <s v="TransMarine Corp."/>
    <n v="564"/>
    <s v="Small"/>
    <s v="Singapore"/>
    <x v="3"/>
    <d v="2025-01-10T00:00:00"/>
    <d v="2025-07-08T00:00:00"/>
    <x v="132"/>
    <n v="20.94"/>
    <n v="196687"/>
    <n v="43084"/>
    <s v="On Time"/>
  </r>
  <r>
    <s v="Evergreen"/>
    <s v="Container"/>
    <s v="Hamburg"/>
    <s v="Rotterdam"/>
    <s v="Germany"/>
    <s v="India"/>
    <s v="TransMarine Corp."/>
    <n v="756"/>
    <s v="Small"/>
    <s v="Hong Kong"/>
    <x v="3"/>
    <d v="2024-01-26T00:00:00"/>
    <d v="2025-07-09T00:00:00"/>
    <x v="133"/>
    <n v="16.95"/>
    <n v="25519"/>
    <n v="153477"/>
    <s v="On Time"/>
  </r>
  <r>
    <s v="HMM Algeciras"/>
    <s v="General Cargo"/>
    <s v="Rotterdam"/>
    <s v="Jebel Ali"/>
    <s v="Netherlands"/>
    <s v="Singapore"/>
    <s v="Global Freight Ltd."/>
    <n v="562"/>
    <s v="Medium"/>
    <s v="Hong Kong"/>
    <x v="2"/>
    <d v="2024-07-14T00:00:00"/>
    <d v="2025-08-19T00:00:00"/>
    <x v="134"/>
    <n v="10.33"/>
    <n v="153906"/>
    <n v="171086"/>
    <s v="On Time"/>
  </r>
  <r>
    <s v="MSC Zoe"/>
    <s v="General Cargo"/>
    <s v="Mumbai"/>
    <s v="Los Angeles"/>
    <s v="India"/>
    <s v="Netherlands"/>
    <s v="Aqua Logistics"/>
    <n v="377"/>
    <s v="Large"/>
    <s v="Panama"/>
    <x v="3"/>
    <d v="2023-09-28T00:00:00"/>
    <d v="2025-06-26T00:00:00"/>
    <x v="135"/>
    <n v="16.91"/>
    <n v="33040"/>
    <n v="165731"/>
    <s v="Early"/>
  </r>
  <r>
    <s v="CMA CGM Jacques"/>
    <s v="Bulk Carrier"/>
    <s v="Jebel Ali"/>
    <s v="Jebel Ali"/>
    <s v="India"/>
    <s v="USA"/>
    <s v="Oceanic Shipping Co."/>
    <n v="55"/>
    <s v="Small"/>
    <s v="Marshall Islands"/>
    <x v="0"/>
    <d v="2025-05-29T00:00:00"/>
    <d v="2025-06-29T00:00:00"/>
    <x v="136"/>
    <n v="12.06"/>
    <n v="86998"/>
    <n v="12489"/>
    <s v="Delayed"/>
  </r>
  <r>
    <s v="HMM Algeciras"/>
    <s v="Ro-Ro"/>
    <s v="Hamburg"/>
    <s v="Rotterdam"/>
    <s v="Singapore"/>
    <s v="China"/>
    <s v="Global Freight Ltd."/>
    <n v="636"/>
    <s v="Large"/>
    <s v="Marshall Islands"/>
    <x v="0"/>
    <d v="2023-11-16T00:00:00"/>
    <d v="2025-08-10T00:00:00"/>
    <x v="137"/>
    <n v="20.94"/>
    <n v="102041"/>
    <n v="111163"/>
    <s v="On Time"/>
  </r>
  <r>
    <s v="Maersk Line"/>
    <s v="Ro-Ro"/>
    <s v="Rotterdam"/>
    <s v="Hamburg"/>
    <s v="Germany"/>
    <s v="UAE"/>
    <s v="Global Freight Ltd."/>
    <n v="868"/>
    <s v="Large"/>
    <s v="Liberia"/>
    <x v="2"/>
    <d v="2024-04-10T00:00:00"/>
    <d v="2025-07-31T00:00:00"/>
    <x v="138"/>
    <n v="16.93"/>
    <n v="165440"/>
    <n v="26325"/>
    <s v="Early"/>
  </r>
  <r>
    <s v="Evergreen"/>
    <s v="General Cargo"/>
    <s v="Jebel Ali"/>
    <s v="Rotterdam"/>
    <s v="Singapore"/>
    <s v="Germany"/>
    <s v="Seaway Express"/>
    <n v="954"/>
    <s v="Large"/>
    <s v="Singapore"/>
    <x v="1"/>
    <d v="2024-04-14T00:00:00"/>
    <d v="2025-07-27T00:00:00"/>
    <x v="139"/>
    <n v="10.73"/>
    <n v="180541"/>
    <n v="177611"/>
    <s v="On Time"/>
  </r>
  <r>
    <s v="Maersk Line"/>
    <s v="Tanker"/>
    <s v="Hamburg"/>
    <s v="Singapore"/>
    <s v="Netherlands"/>
    <s v="India"/>
    <s v="Global Freight Ltd."/>
    <n v="213"/>
    <s v="Medium"/>
    <s v="Panama"/>
    <x v="3"/>
    <d v="2024-08-09T00:00:00"/>
    <d v="2025-08-22T00:00:00"/>
    <x v="140"/>
    <n v="12.02"/>
    <n v="82801"/>
    <n v="84787"/>
    <s v="Early"/>
  </r>
  <r>
    <s v="MSC Zoe"/>
    <s v="Bulk Carrier"/>
    <s v="Singapore"/>
    <s v="Hamburg"/>
    <s v="Netherlands"/>
    <s v="India"/>
    <s v="Global Freight Ltd."/>
    <n v="992"/>
    <s v="Small"/>
    <s v="Liberia"/>
    <x v="2"/>
    <d v="2024-11-14T00:00:00"/>
    <d v="2025-07-06T00:00:00"/>
    <x v="141"/>
    <n v="13.14"/>
    <n v="173096"/>
    <n v="27762"/>
    <s v="Delayed"/>
  </r>
  <r>
    <s v="Evergreen"/>
    <s v="Tanker"/>
    <s v="Shanghai"/>
    <s v="Mumbai"/>
    <s v="Germany"/>
    <s v="India"/>
    <s v="Aqua Logistics"/>
    <n v="600"/>
    <s v="Large"/>
    <s v="Liberia"/>
    <x v="3"/>
    <d v="2024-06-09T00:00:00"/>
    <d v="2025-06-29T00:00:00"/>
    <x v="142"/>
    <n v="10.9"/>
    <n v="124247"/>
    <n v="79811"/>
    <s v="On Time"/>
  </r>
  <r>
    <s v="HMM Algeciras"/>
    <s v="Tanker"/>
    <s v="Rotterdam"/>
    <s v="Singapore"/>
    <s v="USA"/>
    <s v="Netherlands"/>
    <s v="Aqua Logistics"/>
    <n v="862"/>
    <s v="Medium"/>
    <s v="Singapore"/>
    <x v="4"/>
    <d v="2025-02-25T00:00:00"/>
    <d v="2025-06-26T00:00:00"/>
    <x v="143"/>
    <n v="11.04"/>
    <n v="162407"/>
    <n v="160668"/>
    <s v="On Time"/>
  </r>
  <r>
    <s v="Evergreen"/>
    <s v="Tanker"/>
    <s v="Jebel Ali"/>
    <s v="Mumbai"/>
    <s v="Netherlands"/>
    <s v="Singapore"/>
    <s v="TransMarine Corp."/>
    <n v="557"/>
    <s v="Small"/>
    <s v="Liberia"/>
    <x v="0"/>
    <d v="2024-10-27T00:00:00"/>
    <d v="2025-08-01T00:00:00"/>
    <x v="144"/>
    <n v="22.49"/>
    <n v="161312"/>
    <n v="91388"/>
    <s v="Delayed"/>
  </r>
  <r>
    <s v="MSC Zoe"/>
    <s v="General Cargo"/>
    <s v="Mumbai"/>
    <s v="Singapore"/>
    <s v="China"/>
    <s v="Germany"/>
    <s v="Aqua Logistics"/>
    <n v="789"/>
    <s v="Medium"/>
    <s v="Marshall Islands"/>
    <x v="3"/>
    <d v="2024-11-25T00:00:00"/>
    <d v="2025-07-04T00:00:00"/>
    <x v="145"/>
    <n v="16.690000000000001"/>
    <n v="40938"/>
    <n v="75351"/>
    <s v="On Time"/>
  </r>
  <r>
    <s v="MSC Zoe"/>
    <s v="Container"/>
    <s v="Singapore"/>
    <s v="Rotterdam"/>
    <s v="China"/>
    <s v="China"/>
    <s v="Global Freight Ltd."/>
    <n v="339"/>
    <s v="Medium"/>
    <s v="Singapore"/>
    <x v="2"/>
    <d v="2024-06-11T00:00:00"/>
    <d v="2025-07-09T00:00:00"/>
    <x v="146"/>
    <n v="17.100000000000001"/>
    <n v="101682"/>
    <n v="63179"/>
    <s v="Early"/>
  </r>
  <r>
    <s v="MSC Zoe"/>
    <s v="General Cargo"/>
    <s v="Mumbai"/>
    <s v="Jebel Ali"/>
    <s v="China"/>
    <s v="Netherlands"/>
    <s v="Global Freight Ltd."/>
    <n v="366"/>
    <s v="Large"/>
    <s v="Singapore"/>
    <x v="1"/>
    <d v="2025-03-25T00:00:00"/>
    <d v="2025-07-16T00:00:00"/>
    <x v="147"/>
    <n v="16.71"/>
    <n v="32658"/>
    <n v="137196"/>
    <s v="Early"/>
  </r>
  <r>
    <s v="MSC Zoe"/>
    <s v="Tanker"/>
    <s v="Shanghai"/>
    <s v="Mumbai"/>
    <s v="Germany"/>
    <s v="China"/>
    <s v="Oceanic Shipping Co."/>
    <n v="588"/>
    <s v="Large"/>
    <s v="Panama"/>
    <x v="0"/>
    <d v="2023-12-14T00:00:00"/>
    <d v="2025-07-03T00:00:00"/>
    <x v="148"/>
    <n v="24.68"/>
    <n v="174434"/>
    <n v="57652"/>
    <s v="Delayed"/>
  </r>
  <r>
    <s v="MSC Zoe"/>
    <s v="Container"/>
    <s v="Singapore"/>
    <s v="Jebel Ali"/>
    <s v="China"/>
    <s v="Netherlands"/>
    <s v="Global Freight Ltd."/>
    <n v="92"/>
    <s v="Small"/>
    <s v="Liberia"/>
    <x v="1"/>
    <d v="2024-01-24T00:00:00"/>
    <d v="2025-07-19T00:00:00"/>
    <x v="149"/>
    <n v="14.39"/>
    <n v="134180"/>
    <n v="103267"/>
    <s v="Early"/>
  </r>
  <r>
    <s v="Maersk Line"/>
    <s v="Ro-Ro"/>
    <s v="Jebel Ali"/>
    <s v="Mumbai"/>
    <s v="China"/>
    <s v="Netherlands"/>
    <s v="Seaway Express"/>
    <n v="877"/>
    <s v="Medium"/>
    <s v="Marshall Islands"/>
    <x v="4"/>
    <d v="2024-05-23T00:00:00"/>
    <d v="2025-07-06T00:00:00"/>
    <x v="150"/>
    <n v="20.62"/>
    <n v="186706"/>
    <n v="90572"/>
    <s v="Early"/>
  </r>
  <r>
    <s v="Maersk Line"/>
    <s v="General Cargo"/>
    <s v="Los Angeles"/>
    <s v="Rotterdam"/>
    <s v="UAE"/>
    <s v="USA"/>
    <s v="Global Freight Ltd."/>
    <n v="860"/>
    <s v="Medium"/>
    <s v="Marshall Islands"/>
    <x v="2"/>
    <d v="2024-09-03T00:00:00"/>
    <d v="2025-08-04T00:00:00"/>
    <x v="151"/>
    <n v="21.57"/>
    <n v="87016"/>
    <n v="48505"/>
    <s v="On Time"/>
  </r>
  <r>
    <s v="HMM Algeciras"/>
    <s v="General Cargo"/>
    <s v="Hamburg"/>
    <s v="Los Angeles"/>
    <s v="Germany"/>
    <s v="Singapore"/>
    <s v="Seaway Express"/>
    <n v="818"/>
    <s v="Medium"/>
    <s v="Hong Kong"/>
    <x v="0"/>
    <d v="2024-10-15T00:00:00"/>
    <d v="2025-08-21T00:00:00"/>
    <x v="152"/>
    <n v="17"/>
    <n v="58368"/>
    <n v="138468"/>
    <s v="Early"/>
  </r>
  <r>
    <s v="Evergreen"/>
    <s v="Ro-Ro"/>
    <s v="Rotterdam"/>
    <s v="Jebel Ali"/>
    <s v="India"/>
    <s v="USA"/>
    <s v="TransMarine Corp."/>
    <n v="305"/>
    <s v="Medium"/>
    <s v="Hong Kong"/>
    <x v="3"/>
    <d v="2024-01-17T00:00:00"/>
    <d v="2025-07-22T00:00:00"/>
    <x v="153"/>
    <n v="19.010000000000002"/>
    <n v="170328"/>
    <n v="68721"/>
    <s v="Delayed"/>
  </r>
  <r>
    <s v="HMM Algeciras"/>
    <s v="General Cargo"/>
    <s v="Rotterdam"/>
    <s v="Mumbai"/>
    <s v="China"/>
    <s v="UAE"/>
    <s v="Oceanic Shipping Co."/>
    <n v="399"/>
    <s v="Large"/>
    <s v="Panama"/>
    <x v="1"/>
    <d v="2023-09-08T00:00:00"/>
    <d v="2025-06-30T00:00:00"/>
    <x v="154"/>
    <n v="20.58"/>
    <n v="40725"/>
    <n v="104849"/>
    <s v="On Time"/>
  </r>
  <r>
    <s v="Evergreen"/>
    <s v="General Cargo"/>
    <s v="Jebel Ali"/>
    <s v="Singapore"/>
    <s v="China"/>
    <s v="Singapore"/>
    <s v="Seaway Express"/>
    <n v="443"/>
    <s v="Large"/>
    <s v="Liberia"/>
    <x v="1"/>
    <d v="2023-11-26T00:00:00"/>
    <d v="2025-07-10T00:00:00"/>
    <x v="155"/>
    <n v="16.23"/>
    <n v="102124"/>
    <n v="12459"/>
    <s v="Delayed"/>
  </r>
  <r>
    <s v="Maersk Line"/>
    <s v="Bulk Carrier"/>
    <s v="Mumbai"/>
    <s v="Hamburg"/>
    <s v="India"/>
    <s v="USA"/>
    <s v="TransMarine Corp."/>
    <n v="450"/>
    <s v="Large"/>
    <s v="Liberia"/>
    <x v="0"/>
    <d v="2024-12-31T00:00:00"/>
    <d v="2025-08-09T00:00:00"/>
    <x v="156"/>
    <n v="17.309999999999999"/>
    <n v="62844"/>
    <n v="65003"/>
    <s v="On Time"/>
  </r>
  <r>
    <s v="Maersk Line"/>
    <s v="Ro-Ro"/>
    <s v="Shanghai"/>
    <s v="Mumbai"/>
    <s v="Netherlands"/>
    <s v="China"/>
    <s v="Aqua Logistics"/>
    <n v="103"/>
    <s v="Large"/>
    <s v="Liberia"/>
    <x v="4"/>
    <d v="2024-06-22T00:00:00"/>
    <d v="2025-07-18T00:00:00"/>
    <x v="157"/>
    <n v="10.59"/>
    <n v="12869"/>
    <n v="118588"/>
    <s v="Early"/>
  </r>
  <r>
    <s v="MSC Zoe"/>
    <s v="Ro-Ro"/>
    <s v="Singapore"/>
    <s v="Singapore"/>
    <s v="Singapore"/>
    <s v="Singapore"/>
    <s v="Oceanic Shipping Co."/>
    <n v="606"/>
    <s v="Large"/>
    <s v="Marshall Islands"/>
    <x v="1"/>
    <d v="2025-05-31T00:00:00"/>
    <d v="2025-08-19T00:00:00"/>
    <x v="158"/>
    <n v="13.39"/>
    <n v="111079"/>
    <n v="177342"/>
    <s v="Early"/>
  </r>
  <r>
    <s v="Evergreen"/>
    <s v="Tanker"/>
    <s v="Hamburg"/>
    <s v="Mumbai"/>
    <s v="Singapore"/>
    <s v="UAE"/>
    <s v="Oceanic Shipping Co."/>
    <n v="72"/>
    <s v="Small"/>
    <s v="Hong Kong"/>
    <x v="0"/>
    <d v="2024-05-31T00:00:00"/>
    <d v="2025-07-18T00:00:00"/>
    <x v="159"/>
    <n v="24.1"/>
    <n v="48273"/>
    <n v="71085"/>
    <s v="On Time"/>
  </r>
  <r>
    <s v="CMA CGM Jacques"/>
    <s v="Ro-Ro"/>
    <s v="Jebel Ali"/>
    <s v="Jebel Ali"/>
    <s v="India"/>
    <s v="Netherlands"/>
    <s v="Oceanic Shipping Co."/>
    <n v="862"/>
    <s v="Large"/>
    <s v="Marshall Islands"/>
    <x v="0"/>
    <d v="2024-04-09T00:00:00"/>
    <d v="2025-07-12T00:00:00"/>
    <x v="160"/>
    <n v="14.34"/>
    <n v="174089"/>
    <n v="58904"/>
    <s v="On Time"/>
  </r>
  <r>
    <s v="MSC Zoe"/>
    <s v="General Cargo"/>
    <s v="Mumbai"/>
    <s v="Singapore"/>
    <s v="Netherlands"/>
    <s v="Netherlands"/>
    <s v="TransMarine Corp."/>
    <n v="502"/>
    <s v="Small"/>
    <s v="Singapore"/>
    <x v="2"/>
    <d v="2024-09-02T00:00:00"/>
    <d v="2025-07-10T00:00:00"/>
    <x v="161"/>
    <n v="14.8"/>
    <n v="155574"/>
    <n v="75315"/>
    <s v="Delayed"/>
  </r>
  <r>
    <s v="MSC Zoe"/>
    <s v="General Cargo"/>
    <s v="Hamburg"/>
    <s v="Mumbai"/>
    <s v="Germany"/>
    <s v="China"/>
    <s v="TransMarine Corp."/>
    <n v="876"/>
    <s v="Small"/>
    <s v="Liberia"/>
    <x v="4"/>
    <d v="2023-08-10T00:00:00"/>
    <d v="2025-08-05T00:00:00"/>
    <x v="162"/>
    <n v="13.68"/>
    <n v="78690"/>
    <n v="66284"/>
    <s v="On Time"/>
  </r>
  <r>
    <s v="CMA CGM Jacques"/>
    <s v="Ro-Ro"/>
    <s v="Hamburg"/>
    <s v="Shanghai"/>
    <s v="India"/>
    <s v="Netherlands"/>
    <s v="Seaway Express"/>
    <n v="907"/>
    <s v="Large"/>
    <s v="Singapore"/>
    <x v="4"/>
    <d v="2025-01-06T00:00:00"/>
    <d v="2025-07-03T00:00:00"/>
    <x v="163"/>
    <n v="20.56"/>
    <n v="86493"/>
    <n v="24426"/>
    <s v="Delayed"/>
  </r>
  <r>
    <s v="Maersk Line"/>
    <s v="Bulk Carrier"/>
    <s v="Hamburg"/>
    <s v="Jebel Ali"/>
    <s v="UAE"/>
    <s v="Singapore"/>
    <s v="TransMarine Corp."/>
    <n v="579"/>
    <s v="Large"/>
    <s v="Liberia"/>
    <x v="2"/>
    <d v="2023-09-28T00:00:00"/>
    <d v="2025-07-30T00:00:00"/>
    <x v="164"/>
    <n v="11.55"/>
    <n v="175456"/>
    <n v="25047"/>
    <s v="On Time"/>
  </r>
  <r>
    <s v="Evergreen"/>
    <s v="Tanker"/>
    <s v="Shanghai"/>
    <s v="Shanghai"/>
    <s v="Singapore"/>
    <s v="Singapore"/>
    <s v="TransMarine Corp."/>
    <n v="77"/>
    <s v="Large"/>
    <s v="Liberia"/>
    <x v="4"/>
    <d v="2024-10-24T00:00:00"/>
    <d v="2025-08-16T00:00:00"/>
    <x v="165"/>
    <n v="23.7"/>
    <n v="193240"/>
    <n v="30474"/>
    <s v="Early"/>
  </r>
  <r>
    <s v="Maersk Line"/>
    <s v="Bulk Carrier"/>
    <s v="Jebel Ali"/>
    <s v="Mumbai"/>
    <s v="India"/>
    <s v="Netherlands"/>
    <s v="Global Freight Ltd."/>
    <n v="551"/>
    <s v="Small"/>
    <s v="Panama"/>
    <x v="2"/>
    <d v="2024-02-08T00:00:00"/>
    <d v="2025-08-02T00:00:00"/>
    <x v="166"/>
    <n v="17.329999999999998"/>
    <n v="11319"/>
    <n v="94166"/>
    <s v="Delayed"/>
  </r>
  <r>
    <s v="CMA CGM Jacques"/>
    <s v="Tanker"/>
    <s v="Hamburg"/>
    <s v="Singapore"/>
    <s v="Germany"/>
    <s v="UAE"/>
    <s v="Oceanic Shipping Co."/>
    <n v="514"/>
    <s v="Medium"/>
    <s v="Hong Kong"/>
    <x v="2"/>
    <d v="2024-06-10T00:00:00"/>
    <d v="2025-08-23T00:00:00"/>
    <x v="167"/>
    <n v="23.52"/>
    <n v="175733"/>
    <n v="65320"/>
    <s v="On Time"/>
  </r>
  <r>
    <s v="CMA CGM Jacques"/>
    <s v="Container"/>
    <s v="Los Angeles"/>
    <s v="Mumbai"/>
    <s v="India"/>
    <s v="Germany"/>
    <s v="TransMarine Corp."/>
    <n v="291"/>
    <s v="Small"/>
    <s v="Marshall Islands"/>
    <x v="2"/>
    <d v="2024-01-10T00:00:00"/>
    <d v="2025-08-01T00:00:00"/>
    <x v="168"/>
    <n v="11.96"/>
    <n v="25432"/>
    <n v="89459"/>
    <s v="Early"/>
  </r>
  <r>
    <s v="HMM Algeciras"/>
    <s v="Container"/>
    <s v="Jebel Ali"/>
    <s v="Jebel Ali"/>
    <s v="USA"/>
    <s v="China"/>
    <s v="Seaway Express"/>
    <n v="218"/>
    <s v="Medium"/>
    <s v="Marshall Islands"/>
    <x v="4"/>
    <d v="2025-02-02T00:00:00"/>
    <d v="2025-07-15T00:00:00"/>
    <x v="169"/>
    <n v="12.4"/>
    <n v="182125"/>
    <n v="26198"/>
    <s v="On Time"/>
  </r>
  <r>
    <s v="HMM Algeciras"/>
    <s v="General Cargo"/>
    <s v="Rotterdam"/>
    <s v="Hamburg"/>
    <s v="Germany"/>
    <s v="China"/>
    <s v="Oceanic Shipping Co."/>
    <n v="398"/>
    <s v="Small"/>
    <s v="Liberia"/>
    <x v="2"/>
    <d v="2024-04-17T00:00:00"/>
    <d v="2025-07-06T00:00:00"/>
    <x v="170"/>
    <n v="12.48"/>
    <n v="47535"/>
    <n v="24759"/>
    <s v="Early"/>
  </r>
  <r>
    <s v="Maersk Line"/>
    <s v="Bulk Carrier"/>
    <s v="Hamburg"/>
    <s v="Jebel Ali"/>
    <s v="India"/>
    <s v="UAE"/>
    <s v="Oceanic Shipping Co."/>
    <n v="242"/>
    <s v="Small"/>
    <s v="Singapore"/>
    <x v="2"/>
    <d v="2023-07-13T00:00:00"/>
    <d v="2025-07-18T00:00:00"/>
    <x v="171"/>
    <n v="16.920000000000002"/>
    <n v="72476"/>
    <n v="79126"/>
    <s v="Delayed"/>
  </r>
  <r>
    <s v="CMA CGM Jacques"/>
    <s v="Ro-Ro"/>
    <s v="Shanghai"/>
    <s v="Jebel Ali"/>
    <s v="USA"/>
    <s v="UAE"/>
    <s v="TransMarine Corp."/>
    <n v="119"/>
    <s v="Small"/>
    <s v="Hong Kong"/>
    <x v="4"/>
    <d v="2025-06-22T00:00:00"/>
    <d v="2025-08-15T00:00:00"/>
    <x v="172"/>
    <n v="23.56"/>
    <n v="163702"/>
    <n v="82272"/>
    <s v="On Time"/>
  </r>
  <r>
    <s v="MSC Zoe"/>
    <s v="Container"/>
    <s v="Mumbai"/>
    <s v="Rotterdam"/>
    <s v="USA"/>
    <s v="Singapore"/>
    <s v="Global Freight Ltd."/>
    <n v="111"/>
    <s v="Medium"/>
    <s v="Liberia"/>
    <x v="3"/>
    <d v="2024-11-30T00:00:00"/>
    <d v="2025-08-13T00:00:00"/>
    <x v="173"/>
    <n v="19.559999999999999"/>
    <n v="179387"/>
    <n v="36329"/>
    <s v="On Time"/>
  </r>
  <r>
    <s v="HMM Algeciras"/>
    <s v="Tanker"/>
    <s v="Rotterdam"/>
    <s v="Los Angeles"/>
    <s v="USA"/>
    <s v="USA"/>
    <s v="TransMarine Corp."/>
    <n v="738"/>
    <s v="Small"/>
    <s v="Hong Kong"/>
    <x v="3"/>
    <d v="2025-06-04T00:00:00"/>
    <d v="2025-07-11T00:00:00"/>
    <x v="174"/>
    <n v="13.3"/>
    <n v="70611"/>
    <n v="118330"/>
    <s v="Delayed"/>
  </r>
  <r>
    <s v="Maersk Line"/>
    <s v="General Cargo"/>
    <s v="Hamburg"/>
    <s v="Rotterdam"/>
    <s v="China"/>
    <s v="India"/>
    <s v="Aqua Logistics"/>
    <n v="853"/>
    <s v="Large"/>
    <s v="Panama"/>
    <x v="4"/>
    <d v="2024-07-02T00:00:00"/>
    <d v="2025-08-10T00:00:00"/>
    <x v="175"/>
    <n v="23.23"/>
    <n v="29193"/>
    <n v="18674"/>
    <s v="On Time"/>
  </r>
  <r>
    <s v="MSC Zoe"/>
    <s v="Ro-Ro"/>
    <s v="Hamburg"/>
    <s v="Rotterdam"/>
    <s v="Germany"/>
    <s v="Singapore"/>
    <s v="Oceanic Shipping Co."/>
    <n v="668"/>
    <s v="Large"/>
    <s v="Marshall Islands"/>
    <x v="1"/>
    <d v="2023-08-27T00:00:00"/>
    <d v="2025-07-24T00:00:00"/>
    <x v="176"/>
    <n v="22.81"/>
    <n v="167087"/>
    <n v="48549"/>
    <s v="Delayed"/>
  </r>
  <r>
    <s v="MSC Zoe"/>
    <s v="Container"/>
    <s v="Rotterdam"/>
    <s v="Rotterdam"/>
    <s v="Netherlands"/>
    <s v="UAE"/>
    <s v="Oceanic Shipping Co."/>
    <n v="133"/>
    <s v="Medium"/>
    <s v="Singapore"/>
    <x v="1"/>
    <d v="2024-11-18T00:00:00"/>
    <d v="2025-07-08T00:00:00"/>
    <x v="177"/>
    <n v="15.51"/>
    <n v="199975"/>
    <n v="100076"/>
    <s v="On Time"/>
  </r>
  <r>
    <s v="CMA CGM Jacques"/>
    <s v="Bulk Carrier"/>
    <s v="Rotterdam"/>
    <s v="Singapore"/>
    <s v="China"/>
    <s v="China"/>
    <s v="Global Freight Ltd."/>
    <n v="743"/>
    <s v="Small"/>
    <s v="Liberia"/>
    <x v="3"/>
    <d v="2024-04-03T00:00:00"/>
    <d v="2025-06-25T00:00:00"/>
    <x v="178"/>
    <n v="11.05"/>
    <n v="11704"/>
    <n v="177307"/>
    <s v="Early"/>
  </r>
  <r>
    <s v="CMA CGM Jacques"/>
    <s v="General Cargo"/>
    <s v="Jebel Ali"/>
    <s v="Hamburg"/>
    <s v="China"/>
    <s v="Germany"/>
    <s v="TransMarine Corp."/>
    <n v="186"/>
    <s v="Medium"/>
    <s v="Marshall Islands"/>
    <x v="3"/>
    <d v="2024-09-12T00:00:00"/>
    <d v="2025-07-23T00:00:00"/>
    <x v="179"/>
    <n v="16.100000000000001"/>
    <n v="168779"/>
    <n v="52876"/>
    <s v="On Time"/>
  </r>
  <r>
    <s v="CMA CGM Jacques"/>
    <s v="Container"/>
    <s v="Shanghai"/>
    <s v="Mumbai"/>
    <s v="China"/>
    <s v="USA"/>
    <s v="Aqua Logistics"/>
    <n v="735"/>
    <s v="Large"/>
    <s v="Hong Kong"/>
    <x v="3"/>
    <d v="2023-10-17T00:00:00"/>
    <d v="2025-06-27T00:00:00"/>
    <x v="180"/>
    <n v="18.920000000000002"/>
    <n v="197895"/>
    <n v="59754"/>
    <s v="Delayed"/>
  </r>
  <r>
    <s v="MSC Zoe"/>
    <s v="Bulk Carrier"/>
    <s v="Jebel Ali"/>
    <s v="Hamburg"/>
    <s v="Netherlands"/>
    <s v="India"/>
    <s v="Oceanic Shipping Co."/>
    <n v="253"/>
    <s v="Medium"/>
    <s v="Hong Kong"/>
    <x v="2"/>
    <d v="2024-10-19T00:00:00"/>
    <d v="2025-07-17T00:00:00"/>
    <x v="181"/>
    <n v="23.06"/>
    <n v="30098"/>
    <n v="178307"/>
    <s v="On Time"/>
  </r>
  <r>
    <s v="Evergreen"/>
    <s v="Ro-Ro"/>
    <s v="Hamburg"/>
    <s v="Singapore"/>
    <s v="Netherlands"/>
    <s v="UAE"/>
    <s v="Seaway Express"/>
    <n v="516"/>
    <s v="Large"/>
    <s v="Liberia"/>
    <x v="3"/>
    <d v="2024-04-16T00:00:00"/>
    <d v="2025-08-17T00:00:00"/>
    <x v="182"/>
    <n v="16.2"/>
    <n v="29608"/>
    <n v="77963"/>
    <s v="Delayed"/>
  </r>
  <r>
    <s v="Maersk Line"/>
    <s v="Container"/>
    <s v="Shanghai"/>
    <s v="Los Angeles"/>
    <s v="India"/>
    <s v="UAE"/>
    <s v="Oceanic Shipping Co."/>
    <n v="793"/>
    <s v="Medium"/>
    <s v="Marshall Islands"/>
    <x v="2"/>
    <d v="2024-06-21T00:00:00"/>
    <d v="2025-07-06T00:00:00"/>
    <x v="183"/>
    <n v="10.23"/>
    <n v="33386"/>
    <n v="49152"/>
    <s v="On Time"/>
  </r>
  <r>
    <s v="MSC Zoe"/>
    <s v="General Cargo"/>
    <s v="Jebel Ali"/>
    <s v="Shanghai"/>
    <s v="India"/>
    <s v="UAE"/>
    <s v="Aqua Logistics"/>
    <n v="494"/>
    <s v="Large"/>
    <s v="Hong Kong"/>
    <x v="1"/>
    <d v="2025-06-06T00:00:00"/>
    <d v="2025-07-06T00:00:00"/>
    <x v="184"/>
    <n v="21.71"/>
    <n v="187763"/>
    <n v="134438"/>
    <s v="Delayed"/>
  </r>
  <r>
    <s v="MSC Zoe"/>
    <s v="Bulk Carrier"/>
    <s v="Singapore"/>
    <s v="Singapore"/>
    <s v="Netherlands"/>
    <s v="Netherlands"/>
    <s v="Global Freight Ltd."/>
    <n v="788"/>
    <s v="Medium"/>
    <s v="Hong Kong"/>
    <x v="1"/>
    <d v="2024-05-02T00:00:00"/>
    <d v="2025-07-04T00:00:00"/>
    <x v="185"/>
    <n v="11.97"/>
    <n v="173239"/>
    <n v="157345"/>
    <s v="On Time"/>
  </r>
  <r>
    <s v="MSC Zoe"/>
    <s v="Ro-Ro"/>
    <s v="Mumbai"/>
    <s v="Rotterdam"/>
    <s v="USA"/>
    <s v="Germany"/>
    <s v="Seaway Express"/>
    <n v="225"/>
    <s v="Small"/>
    <s v="Liberia"/>
    <x v="1"/>
    <d v="2025-01-07T00:00:00"/>
    <d v="2025-07-30T00:00:00"/>
    <x v="186"/>
    <n v="23.45"/>
    <n v="28362"/>
    <n v="108743"/>
    <s v="Delayed"/>
  </r>
  <r>
    <s v="Maersk Line"/>
    <s v="General Cargo"/>
    <s v="Mumbai"/>
    <s v="Hamburg"/>
    <s v="India"/>
    <s v="UAE"/>
    <s v="TransMarine Corp."/>
    <n v="451"/>
    <s v="Large"/>
    <s v="Panama"/>
    <x v="4"/>
    <d v="2024-06-01T00:00:00"/>
    <d v="2025-06-25T00:00:00"/>
    <x v="187"/>
    <n v="14.38"/>
    <n v="156515"/>
    <n v="13990"/>
    <s v="Delayed"/>
  </r>
  <r>
    <s v="MSC Zoe"/>
    <s v="Ro-Ro"/>
    <s v="Shanghai"/>
    <s v="Mumbai"/>
    <s v="USA"/>
    <s v="India"/>
    <s v="Global Freight Ltd."/>
    <n v="984"/>
    <s v="Small"/>
    <s v="Hong Kong"/>
    <x v="4"/>
    <d v="2025-05-25T00:00:00"/>
    <d v="2025-06-29T00:00:00"/>
    <x v="188"/>
    <n v="19.54"/>
    <n v="152200"/>
    <n v="161079"/>
    <s v="Delayed"/>
  </r>
  <r>
    <s v="Maersk Line"/>
    <s v="General Cargo"/>
    <s v="Rotterdam"/>
    <s v="Shanghai"/>
    <s v="Singapore"/>
    <s v="China"/>
    <s v="Global Freight Ltd."/>
    <n v="821"/>
    <s v="Medium"/>
    <s v="Marshall Islands"/>
    <x v="3"/>
    <d v="2024-03-03T00:00:00"/>
    <d v="2025-08-19T00:00:00"/>
    <x v="189"/>
    <n v="14.53"/>
    <n v="133416"/>
    <n v="20969"/>
    <s v="Early"/>
  </r>
  <r>
    <s v="Maersk Line"/>
    <s v="Ro-Ro"/>
    <s v="Los Angeles"/>
    <s v="Jebel Ali"/>
    <s v="Germany"/>
    <s v="Germany"/>
    <s v="Seaway Express"/>
    <n v="709"/>
    <s v="Medium"/>
    <s v="Liberia"/>
    <x v="0"/>
    <d v="2025-02-21T00:00:00"/>
    <d v="2025-08-02T00:00:00"/>
    <x v="190"/>
    <n v="11.37"/>
    <n v="156355"/>
    <n v="61099"/>
    <s v="Early"/>
  </r>
  <r>
    <s v="MSC Zoe"/>
    <s v="Bulk Carrier"/>
    <s v="Los Angeles"/>
    <s v="Shanghai"/>
    <s v="UAE"/>
    <s v="Netherlands"/>
    <s v="Seaway Express"/>
    <n v="988"/>
    <s v="Large"/>
    <s v="Hong Kong"/>
    <x v="0"/>
    <d v="2024-12-14T00:00:00"/>
    <d v="2025-07-08T00:00:00"/>
    <x v="191"/>
    <n v="20.18"/>
    <n v="164069"/>
    <n v="50513"/>
    <s v="On Time"/>
  </r>
  <r>
    <s v="HMM Algeciras"/>
    <s v="Bulk Carrier"/>
    <s v="Jebel Ali"/>
    <s v="Mumbai"/>
    <s v="Germany"/>
    <s v="China"/>
    <s v="Global Freight Ltd."/>
    <n v="841"/>
    <s v="Medium"/>
    <s v="Hong Kong"/>
    <x v="2"/>
    <d v="2024-09-21T00:00:00"/>
    <d v="2025-07-04T00:00:00"/>
    <x v="192"/>
    <n v="22.15"/>
    <n v="158969"/>
    <n v="151475"/>
    <s v="On Time"/>
  </r>
  <r>
    <s v="CMA CGM Jacques"/>
    <s v="Ro-Ro"/>
    <s v="Jebel Ali"/>
    <s v="Los Angeles"/>
    <s v="USA"/>
    <s v="USA"/>
    <s v="TransMarine Corp."/>
    <n v="884"/>
    <s v="Small"/>
    <s v="Marshall Islands"/>
    <x v="1"/>
    <d v="2025-06-03T00:00:00"/>
    <d v="2025-07-31T00:00:00"/>
    <x v="193"/>
    <n v="13.82"/>
    <n v="153295"/>
    <n v="66070"/>
    <s v="Early"/>
  </r>
  <r>
    <s v="Evergreen"/>
    <s v="Bulk Carrier"/>
    <s v="Los Angeles"/>
    <s v="Rotterdam"/>
    <s v="USA"/>
    <s v="USA"/>
    <s v="Oceanic Shipping Co."/>
    <n v="953"/>
    <s v="Large"/>
    <s v="Panama"/>
    <x v="4"/>
    <d v="2024-02-03T00:00:00"/>
    <d v="2025-08-19T00:00:00"/>
    <x v="194"/>
    <n v="13.07"/>
    <n v="102596"/>
    <n v="118354"/>
    <s v="On Time"/>
  </r>
  <r>
    <s v="Evergreen"/>
    <s v="General Cargo"/>
    <s v="Los Angeles"/>
    <s v="Los Angeles"/>
    <s v="Germany"/>
    <s v="Germany"/>
    <s v="Oceanic Shipping Co."/>
    <n v="342"/>
    <s v="Large"/>
    <s v="Singapore"/>
    <x v="2"/>
    <d v="2024-01-03T00:00:00"/>
    <d v="2025-08-08T00:00:00"/>
    <x v="195"/>
    <n v="22.06"/>
    <n v="187346"/>
    <n v="145667"/>
    <s v="On Time"/>
  </r>
  <r>
    <s v="MSC Zoe"/>
    <s v="Tanker"/>
    <s v="Jebel Ali"/>
    <s v="Singapore"/>
    <s v="China"/>
    <s v="India"/>
    <s v="Aqua Logistics"/>
    <n v="266"/>
    <s v="Small"/>
    <s v="Hong Kong"/>
    <x v="4"/>
    <d v="2023-12-01T00:00:00"/>
    <d v="2025-07-05T00:00:00"/>
    <x v="196"/>
    <n v="11.26"/>
    <n v="76967"/>
    <n v="73490"/>
    <s v="Early"/>
  </r>
  <r>
    <s v="Maersk Line"/>
    <s v="Ro-Ro"/>
    <s v="Hamburg"/>
    <s v="Singapore"/>
    <s v="Germany"/>
    <s v="Germany"/>
    <s v="Aqua Logistics"/>
    <n v="555"/>
    <s v="Large"/>
    <s v="Marshall Islands"/>
    <x v="2"/>
    <d v="2024-02-14T00:00:00"/>
    <d v="2025-07-23T00:00:00"/>
    <x v="197"/>
    <n v="17.55"/>
    <n v="69505"/>
    <n v="78392"/>
    <s v="Early"/>
  </r>
  <r>
    <s v="Maersk Line"/>
    <s v="Tanker"/>
    <s v="Mumbai"/>
    <s v="Los Angeles"/>
    <s v="USA"/>
    <s v="India"/>
    <s v="TransMarine Corp."/>
    <n v="100"/>
    <s v="Small"/>
    <s v="Liberia"/>
    <x v="3"/>
    <d v="2024-10-10T00:00:00"/>
    <d v="2025-07-22T00:00:00"/>
    <x v="198"/>
    <n v="22.67"/>
    <n v="18597"/>
    <n v="43542"/>
    <s v="Early"/>
  </r>
  <r>
    <s v="Evergreen"/>
    <s v="General Cargo"/>
    <s v="Rotterdam"/>
    <s v="Shanghai"/>
    <s v="Netherlands"/>
    <s v="China"/>
    <s v="Aqua Logistics"/>
    <n v="656"/>
    <s v="Medium"/>
    <s v="Marshall Islands"/>
    <x v="3"/>
    <d v="2023-11-20T00:00:00"/>
    <d v="2025-07-10T00:00:00"/>
    <x v="199"/>
    <n v="20.21"/>
    <n v="171023"/>
    <n v="47422"/>
    <s v="Earl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s v="Rotterdam"/>
    <s v="Rotterdam"/>
    <s v="USA"/>
    <s v="Singapore"/>
    <s v="Aqua Logistics"/>
    <n v="189"/>
    <s v="Medium"/>
    <x v="0"/>
    <s v="Break Bulk"/>
    <d v="2023-10-18T00:00:00"/>
    <d v="2025-08-21T00:00:00"/>
    <x v="0"/>
    <n v="19.57"/>
    <n v="159159"/>
    <n v="26437"/>
    <s v="Delayed"/>
  </r>
  <r>
    <x v="1"/>
    <x v="0"/>
    <s v="Shanghai"/>
    <s v="Mumbai"/>
    <s v="China"/>
    <s v="UAE"/>
    <s v="Seaway Express"/>
    <n v="943"/>
    <s v="Medium"/>
    <x v="1"/>
    <s v="Liquid Bulk"/>
    <d v="2024-02-01T00:00:00"/>
    <d v="2025-06-25T00:00:00"/>
    <x v="1"/>
    <n v="17.38"/>
    <n v="48787"/>
    <n v="131265"/>
    <s v="Delayed"/>
  </r>
  <r>
    <x v="0"/>
    <x v="1"/>
    <s v="Shanghai"/>
    <s v="Singapore"/>
    <s v="UAE"/>
    <s v="USA"/>
    <s v="Aqua Logistics"/>
    <n v="386"/>
    <s v="Small"/>
    <x v="0"/>
    <s v="Liquid Bulk"/>
    <d v="2025-04-05T00:00:00"/>
    <d v="2025-08-07T00:00:00"/>
    <x v="2"/>
    <n v="11.81"/>
    <n v="20698"/>
    <n v="22050"/>
    <s v="Early"/>
  </r>
  <r>
    <x v="2"/>
    <x v="1"/>
    <s v="Mumbai"/>
    <s v="Shanghai"/>
    <s v="Singapore"/>
    <s v="Singapore"/>
    <s v="Aqua Logistics"/>
    <n v="377"/>
    <s v="Small"/>
    <x v="1"/>
    <s v="Vehicles"/>
    <d v="2025-01-12T00:00:00"/>
    <d v="2025-06-26T00:00:00"/>
    <x v="3"/>
    <n v="23.77"/>
    <n v="198148"/>
    <n v="172643"/>
    <s v="On Time"/>
  </r>
  <r>
    <x v="3"/>
    <x v="2"/>
    <s v="Rotterdam"/>
    <s v="Rotterdam"/>
    <s v="UAE"/>
    <s v="Netherlands"/>
    <s v="Oceanic Shipping Co."/>
    <n v="652"/>
    <s v="Medium"/>
    <x v="2"/>
    <s v="Break Bulk"/>
    <d v="2024-08-06T00:00:00"/>
    <d v="2025-07-17T00:00:00"/>
    <x v="4"/>
    <n v="10.36"/>
    <n v="156581"/>
    <n v="17363"/>
    <s v="Early"/>
  </r>
  <r>
    <x v="1"/>
    <x v="3"/>
    <s v="Shanghai"/>
    <s v="Jebel Ali"/>
    <s v="USA"/>
    <s v="Singapore"/>
    <s v="Aqua Logistics"/>
    <n v="661"/>
    <s v="Medium"/>
    <x v="3"/>
    <s v="TEU"/>
    <d v="2024-03-13T00:00:00"/>
    <d v="2025-07-21T00:00:00"/>
    <x v="5"/>
    <n v="22.68"/>
    <n v="190218"/>
    <n v="98281"/>
    <s v="On Time"/>
  </r>
  <r>
    <x v="1"/>
    <x v="1"/>
    <s v="Jebel Ali"/>
    <s v="Los Angeles"/>
    <s v="Netherlands"/>
    <s v="USA"/>
    <s v="Aqua Logistics"/>
    <n v="333"/>
    <s v="Medium"/>
    <x v="2"/>
    <s v="Vehicles"/>
    <d v="2024-03-03T00:00:00"/>
    <d v="2025-06-28T00:00:00"/>
    <x v="6"/>
    <n v="18.399999999999999"/>
    <n v="21902"/>
    <n v="24560"/>
    <s v="Delayed"/>
  </r>
  <r>
    <x v="0"/>
    <x v="0"/>
    <s v="Shanghai"/>
    <s v="Los Angeles"/>
    <s v="UAE"/>
    <s v="Germany"/>
    <s v="Global Freight Ltd."/>
    <n v="177"/>
    <s v="Large"/>
    <x v="2"/>
    <s v="Dry Bulk"/>
    <d v="2024-06-29T00:00:00"/>
    <d v="2025-08-18T00:00:00"/>
    <x v="7"/>
    <n v="16.3"/>
    <n v="121165"/>
    <n v="143258"/>
    <s v="On Time"/>
  </r>
  <r>
    <x v="0"/>
    <x v="0"/>
    <s v="Jebel Ali"/>
    <s v="Rotterdam"/>
    <s v="UAE"/>
    <s v="China"/>
    <s v="Global Freight Ltd."/>
    <n v="711"/>
    <s v="Small"/>
    <x v="1"/>
    <s v="Liquid Bulk"/>
    <d v="2025-01-14T00:00:00"/>
    <d v="2025-07-25T00:00:00"/>
    <x v="8"/>
    <n v="20.02"/>
    <n v="125419"/>
    <n v="173714"/>
    <s v="Early"/>
  </r>
  <r>
    <x v="2"/>
    <x v="0"/>
    <s v="Hamburg"/>
    <s v="Hamburg"/>
    <s v="USA"/>
    <s v="Singapore"/>
    <s v="Aqua Logistics"/>
    <n v="602"/>
    <s v="Large"/>
    <x v="0"/>
    <s v="Vehicles"/>
    <d v="2024-08-11T00:00:00"/>
    <d v="2025-06-25T00:00:00"/>
    <x v="9"/>
    <n v="16.48"/>
    <n v="88362"/>
    <n v="156795"/>
    <s v="Delayed"/>
  </r>
  <r>
    <x v="4"/>
    <x v="0"/>
    <s v="Los Angeles"/>
    <s v="Shanghai"/>
    <s v="Germany"/>
    <s v="Netherlands"/>
    <s v="Aqua Logistics"/>
    <n v="234"/>
    <s v="Small"/>
    <x v="1"/>
    <s v="Vehicles"/>
    <d v="2024-08-15T00:00:00"/>
    <d v="2025-08-15T00:00:00"/>
    <x v="10"/>
    <n v="18.63"/>
    <n v="47671"/>
    <n v="178328"/>
    <s v="Delayed"/>
  </r>
  <r>
    <x v="0"/>
    <x v="4"/>
    <s v="Mumbai"/>
    <s v="Los Angeles"/>
    <s v="Netherlands"/>
    <s v="Singapore"/>
    <s v="Oceanic Shipping Co."/>
    <n v="317"/>
    <s v="Medium"/>
    <x v="2"/>
    <s v="Vehicles"/>
    <d v="2024-01-05T00:00:00"/>
    <d v="2025-07-07T00:00:00"/>
    <x v="11"/>
    <n v="16.510000000000002"/>
    <n v="77271"/>
    <n v="112395"/>
    <s v="Delayed"/>
  </r>
  <r>
    <x v="1"/>
    <x v="2"/>
    <s v="Los Angeles"/>
    <s v="Singapore"/>
    <s v="USA"/>
    <s v="USA"/>
    <s v="Global Freight Ltd."/>
    <n v="667"/>
    <s v="Small"/>
    <x v="2"/>
    <s v="Break Bulk"/>
    <d v="2023-08-12T00:00:00"/>
    <d v="2025-07-27T00:00:00"/>
    <x v="12"/>
    <n v="24.38"/>
    <n v="96504"/>
    <n v="167422"/>
    <s v="On Time"/>
  </r>
  <r>
    <x v="1"/>
    <x v="2"/>
    <s v="Singapore"/>
    <s v="Hamburg"/>
    <s v="Germany"/>
    <s v="Singapore"/>
    <s v="Global Freight Ltd."/>
    <n v="597"/>
    <s v="Small"/>
    <x v="1"/>
    <s v="Liquid Bulk"/>
    <d v="2023-11-13T00:00:00"/>
    <d v="2025-08-14T00:00:00"/>
    <x v="13"/>
    <n v="24.3"/>
    <n v="171648"/>
    <n v="174291"/>
    <s v="Delayed"/>
  </r>
  <r>
    <x v="1"/>
    <x v="0"/>
    <s v="Mumbai"/>
    <s v="Shanghai"/>
    <s v="Germany"/>
    <s v="Germany"/>
    <s v="TransMarine Corp."/>
    <n v="906"/>
    <s v="Small"/>
    <x v="1"/>
    <s v="TEU"/>
    <d v="2024-12-16T00:00:00"/>
    <d v="2025-07-21T00:00:00"/>
    <x v="14"/>
    <n v="17.41"/>
    <n v="173456"/>
    <n v="174638"/>
    <s v="On Time"/>
  </r>
  <r>
    <x v="1"/>
    <x v="0"/>
    <s v="Shanghai"/>
    <s v="Jebel Ali"/>
    <s v="Singapore"/>
    <s v="Netherlands"/>
    <s v="Seaway Express"/>
    <n v="715"/>
    <s v="Large"/>
    <x v="4"/>
    <s v="Break Bulk"/>
    <d v="2024-01-30T00:00:00"/>
    <d v="2025-07-14T00:00:00"/>
    <x v="15"/>
    <n v="20.71"/>
    <n v="124904"/>
    <n v="111258"/>
    <s v="Early"/>
  </r>
  <r>
    <x v="3"/>
    <x v="1"/>
    <s v="Los Angeles"/>
    <s v="Hamburg"/>
    <s v="India"/>
    <s v="Netherlands"/>
    <s v="Aqua Logistics"/>
    <n v="663"/>
    <s v="Small"/>
    <x v="1"/>
    <s v="Dry Bulk"/>
    <d v="2024-09-30T00:00:00"/>
    <d v="2025-07-20T00:00:00"/>
    <x v="16"/>
    <n v="17.579999999999998"/>
    <n v="83621"/>
    <n v="42322"/>
    <s v="On Time"/>
  </r>
  <r>
    <x v="3"/>
    <x v="1"/>
    <s v="Mumbai"/>
    <s v="Shanghai"/>
    <s v="Germany"/>
    <s v="China"/>
    <s v="TransMarine Corp."/>
    <n v="696"/>
    <s v="Large"/>
    <x v="1"/>
    <s v="Vehicles"/>
    <d v="2023-11-02T00:00:00"/>
    <d v="2025-08-21T00:00:00"/>
    <x v="17"/>
    <n v="15.08"/>
    <n v="116182"/>
    <n v="76919"/>
    <s v="Early"/>
  </r>
  <r>
    <x v="3"/>
    <x v="4"/>
    <s v="Shanghai"/>
    <s v="Singapore"/>
    <s v="USA"/>
    <s v="USA"/>
    <s v="Seaway Express"/>
    <n v="862"/>
    <s v="Small"/>
    <x v="4"/>
    <s v="Liquid Bulk"/>
    <d v="2023-10-04T00:00:00"/>
    <d v="2025-07-02T00:00:00"/>
    <x v="18"/>
    <n v="19.420000000000002"/>
    <n v="29528"/>
    <n v="107943"/>
    <s v="Early"/>
  </r>
  <r>
    <x v="3"/>
    <x v="4"/>
    <s v="Singapore"/>
    <s v="Rotterdam"/>
    <s v="UAE"/>
    <s v="Germany"/>
    <s v="TransMarine Corp."/>
    <n v="860"/>
    <s v="Small"/>
    <x v="3"/>
    <s v="TEU"/>
    <d v="2024-12-08T00:00:00"/>
    <d v="2025-07-21T00:00:00"/>
    <x v="19"/>
    <n v="17.86"/>
    <n v="36943"/>
    <n v="140732"/>
    <s v="Delayed"/>
  </r>
  <r>
    <x v="0"/>
    <x v="1"/>
    <s v="Jebel Ali"/>
    <s v="Hamburg"/>
    <s v="India"/>
    <s v="USA"/>
    <s v="Global Freight Ltd."/>
    <n v="519"/>
    <s v="Large"/>
    <x v="0"/>
    <s v="Break Bulk"/>
    <d v="2024-05-04T00:00:00"/>
    <d v="2025-08-09T00:00:00"/>
    <x v="20"/>
    <n v="19.079999999999998"/>
    <n v="164820"/>
    <n v="129138"/>
    <s v="Early"/>
  </r>
  <r>
    <x v="0"/>
    <x v="1"/>
    <s v="Hamburg"/>
    <s v="Rotterdam"/>
    <s v="USA"/>
    <s v="USA"/>
    <s v="Seaway Express"/>
    <n v="148"/>
    <s v="Large"/>
    <x v="1"/>
    <s v="Liquid Bulk"/>
    <d v="2025-06-17T00:00:00"/>
    <d v="2025-07-09T00:00:00"/>
    <x v="21"/>
    <n v="16.21"/>
    <n v="77221"/>
    <n v="115482"/>
    <s v="On Time"/>
  </r>
  <r>
    <x v="2"/>
    <x v="4"/>
    <s v="Mumbai"/>
    <s v="Shanghai"/>
    <s v="USA"/>
    <s v="India"/>
    <s v="Aqua Logistics"/>
    <n v="520"/>
    <s v="Large"/>
    <x v="2"/>
    <s v="TEU"/>
    <d v="2024-01-19T00:00:00"/>
    <d v="2025-06-28T00:00:00"/>
    <x v="22"/>
    <n v="19.59"/>
    <n v="35068"/>
    <n v="92120"/>
    <s v="On Time"/>
  </r>
  <r>
    <x v="2"/>
    <x v="3"/>
    <s v="Singapore"/>
    <s v="Shanghai"/>
    <s v="Netherlands"/>
    <s v="Singapore"/>
    <s v="Oceanic Shipping Co."/>
    <n v="101"/>
    <s v="Small"/>
    <x v="4"/>
    <s v="Break Bulk"/>
    <d v="2024-04-29T00:00:00"/>
    <d v="2025-08-15T00:00:00"/>
    <x v="23"/>
    <n v="15.48"/>
    <n v="37492"/>
    <n v="20204"/>
    <s v="On Time"/>
  </r>
  <r>
    <x v="1"/>
    <x v="2"/>
    <s v="Los Angeles"/>
    <s v="Hamburg"/>
    <s v="China"/>
    <s v="India"/>
    <s v="Oceanic Shipping Co."/>
    <n v="540"/>
    <s v="Small"/>
    <x v="3"/>
    <s v="Break Bulk"/>
    <d v="2023-08-28T00:00:00"/>
    <d v="2025-08-04T00:00:00"/>
    <x v="24"/>
    <n v="18.71"/>
    <n v="155612"/>
    <n v="128203"/>
    <s v="Early"/>
  </r>
  <r>
    <x v="4"/>
    <x v="0"/>
    <s v="Hamburg"/>
    <s v="Los Angeles"/>
    <s v="Singapore"/>
    <s v="USA"/>
    <s v="Global Freight Ltd."/>
    <n v="790"/>
    <s v="Small"/>
    <x v="4"/>
    <s v="Liquid Bulk"/>
    <d v="2023-08-30T00:00:00"/>
    <d v="2025-07-02T00:00:00"/>
    <x v="25"/>
    <n v="18.04"/>
    <n v="130918"/>
    <n v="141519"/>
    <s v="Early"/>
  </r>
  <r>
    <x v="3"/>
    <x v="3"/>
    <s v="Mumbai"/>
    <s v="Rotterdam"/>
    <s v="Germany"/>
    <s v="Singapore"/>
    <s v="TransMarine Corp."/>
    <n v="154"/>
    <s v="Large"/>
    <x v="0"/>
    <s v="Break Bulk"/>
    <d v="2023-09-28T00:00:00"/>
    <d v="2025-08-15T00:00:00"/>
    <x v="26"/>
    <n v="11.74"/>
    <n v="155729"/>
    <n v="98366"/>
    <s v="On Time"/>
  </r>
  <r>
    <x v="2"/>
    <x v="0"/>
    <s v="Jebel Ali"/>
    <s v="Los Angeles"/>
    <s v="USA"/>
    <s v="China"/>
    <s v="TransMarine Corp."/>
    <n v="58"/>
    <s v="Small"/>
    <x v="2"/>
    <s v="Dry Bulk"/>
    <d v="2024-04-28T00:00:00"/>
    <d v="2025-08-12T00:00:00"/>
    <x v="27"/>
    <n v="10.46"/>
    <n v="191945"/>
    <n v="16186"/>
    <s v="On Time"/>
  </r>
  <r>
    <x v="1"/>
    <x v="4"/>
    <s v="Rotterdam"/>
    <s v="Rotterdam"/>
    <s v="Singapore"/>
    <s v="Singapore"/>
    <s v="Seaway Express"/>
    <n v="292"/>
    <s v="Small"/>
    <x v="3"/>
    <s v="Dry Bulk"/>
    <d v="2024-05-21T00:00:00"/>
    <d v="2025-08-14T00:00:00"/>
    <x v="28"/>
    <n v="14.42"/>
    <n v="47625"/>
    <n v="126115"/>
    <s v="Early"/>
  </r>
  <r>
    <x v="3"/>
    <x v="0"/>
    <s v="Rotterdam"/>
    <s v="Mumbai"/>
    <s v="Singapore"/>
    <s v="UAE"/>
    <s v="TransMarine Corp."/>
    <n v="599"/>
    <s v="Small"/>
    <x v="2"/>
    <s v="TEU"/>
    <d v="2024-05-12T00:00:00"/>
    <d v="2025-06-25T00:00:00"/>
    <x v="29"/>
    <n v="21.78"/>
    <n v="199463"/>
    <n v="107770"/>
    <s v="Delayed"/>
  </r>
  <r>
    <x v="1"/>
    <x v="2"/>
    <s v="Mumbai"/>
    <s v="Jebel Ali"/>
    <s v="India"/>
    <s v="UAE"/>
    <s v="Seaway Express"/>
    <n v="536"/>
    <s v="Medium"/>
    <x v="1"/>
    <s v="Vehicles"/>
    <d v="2025-05-27T00:00:00"/>
    <d v="2025-07-31T00:00:00"/>
    <x v="30"/>
    <n v="22.11"/>
    <n v="181163"/>
    <n v="113687"/>
    <s v="Early"/>
  </r>
  <r>
    <x v="3"/>
    <x v="0"/>
    <s v="Singapore"/>
    <s v="Rotterdam"/>
    <s v="USA"/>
    <s v="Netherlands"/>
    <s v="Oceanic Shipping Co."/>
    <n v="791"/>
    <s v="Medium"/>
    <x v="1"/>
    <s v="Liquid Bulk"/>
    <d v="2024-07-18T00:00:00"/>
    <d v="2025-08-19T00:00:00"/>
    <x v="31"/>
    <n v="17.329999999999998"/>
    <n v="58540"/>
    <n v="40788"/>
    <s v="Delayed"/>
  </r>
  <r>
    <x v="3"/>
    <x v="4"/>
    <s v="Rotterdam"/>
    <s v="Los Angeles"/>
    <s v="UAE"/>
    <s v="India"/>
    <s v="Aqua Logistics"/>
    <n v="655"/>
    <s v="Small"/>
    <x v="4"/>
    <s v="TEU"/>
    <d v="2024-02-14T00:00:00"/>
    <d v="2025-08-14T00:00:00"/>
    <x v="32"/>
    <n v="18.96"/>
    <n v="153856"/>
    <n v="75745"/>
    <s v="Early"/>
  </r>
  <r>
    <x v="3"/>
    <x v="2"/>
    <s v="Hamburg"/>
    <s v="Rotterdam"/>
    <s v="India"/>
    <s v="Netherlands"/>
    <s v="Seaway Express"/>
    <n v="186"/>
    <s v="Medium"/>
    <x v="3"/>
    <s v="TEU"/>
    <d v="2025-04-25T00:00:00"/>
    <d v="2025-07-23T00:00:00"/>
    <x v="33"/>
    <n v="22.68"/>
    <n v="147967"/>
    <n v="46804"/>
    <s v="Early"/>
  </r>
  <r>
    <x v="0"/>
    <x v="4"/>
    <s v="Singapore"/>
    <s v="Mumbai"/>
    <s v="China"/>
    <s v="China"/>
    <s v="Aqua Logistics"/>
    <n v="888"/>
    <s v="Medium"/>
    <x v="2"/>
    <s v="Break Bulk"/>
    <d v="2024-10-28T00:00:00"/>
    <d v="2025-07-01T00:00:00"/>
    <x v="34"/>
    <n v="15.41"/>
    <n v="68228"/>
    <n v="96356"/>
    <s v="On Time"/>
  </r>
  <r>
    <x v="2"/>
    <x v="4"/>
    <s v="Hamburg"/>
    <s v="Mumbai"/>
    <s v="Germany"/>
    <s v="Netherlands"/>
    <s v="TransMarine Corp."/>
    <n v="599"/>
    <s v="Small"/>
    <x v="2"/>
    <s v="Vehicles"/>
    <d v="2024-05-09T00:00:00"/>
    <d v="2025-06-25T00:00:00"/>
    <x v="35"/>
    <n v="23.04"/>
    <n v="46380"/>
    <n v="13444"/>
    <s v="Delayed"/>
  </r>
  <r>
    <x v="3"/>
    <x v="3"/>
    <s v="Shanghai"/>
    <s v="Jebel Ali"/>
    <s v="China"/>
    <s v="China"/>
    <s v="Seaway Express"/>
    <n v="235"/>
    <s v="Small"/>
    <x v="4"/>
    <s v="Liquid Bulk"/>
    <d v="2025-05-26T00:00:00"/>
    <d v="2025-08-08T00:00:00"/>
    <x v="36"/>
    <n v="19.989999999999998"/>
    <n v="170416"/>
    <n v="132374"/>
    <s v="Early"/>
  </r>
  <r>
    <x v="0"/>
    <x v="0"/>
    <s v="Shanghai"/>
    <s v="Los Angeles"/>
    <s v="India"/>
    <s v="Germany"/>
    <s v="TransMarine Corp."/>
    <n v="278"/>
    <s v="Large"/>
    <x v="4"/>
    <s v="TEU"/>
    <d v="2023-12-30T00:00:00"/>
    <d v="2025-08-14T00:00:00"/>
    <x v="37"/>
    <n v="16.16"/>
    <n v="85047"/>
    <n v="22890"/>
    <s v="Early"/>
  </r>
  <r>
    <x v="4"/>
    <x v="4"/>
    <s v="Jebel Ali"/>
    <s v="Shanghai"/>
    <s v="UAE"/>
    <s v="UAE"/>
    <s v="Global Freight Ltd."/>
    <n v="734"/>
    <s v="Medium"/>
    <x v="1"/>
    <s v="Vehicles"/>
    <d v="2023-09-22T00:00:00"/>
    <d v="2025-08-15T00:00:00"/>
    <x v="38"/>
    <n v="16.8"/>
    <n v="43867"/>
    <n v="11949"/>
    <s v="Early"/>
  </r>
  <r>
    <x v="2"/>
    <x v="2"/>
    <s v="Singapore"/>
    <s v="Rotterdam"/>
    <s v="Germany"/>
    <s v="Germany"/>
    <s v="Global Freight Ltd."/>
    <n v="92"/>
    <s v="Small"/>
    <x v="2"/>
    <s v="Break Bulk"/>
    <d v="2025-02-07T00:00:00"/>
    <d v="2025-07-07T00:00:00"/>
    <x v="39"/>
    <n v="18.48"/>
    <n v="18018"/>
    <n v="116456"/>
    <s v="Early"/>
  </r>
  <r>
    <x v="0"/>
    <x v="0"/>
    <s v="Rotterdam"/>
    <s v="Singapore"/>
    <s v="USA"/>
    <s v="China"/>
    <s v="Global Freight Ltd."/>
    <n v="595"/>
    <s v="Small"/>
    <x v="0"/>
    <s v="TEU"/>
    <d v="2024-04-08T00:00:00"/>
    <d v="2025-07-12T00:00:00"/>
    <x v="40"/>
    <n v="15.26"/>
    <n v="102143"/>
    <n v="115355"/>
    <s v="Early"/>
  </r>
  <r>
    <x v="1"/>
    <x v="4"/>
    <s v="Hamburg"/>
    <s v="Shanghai"/>
    <s v="Germany"/>
    <s v="Netherlands"/>
    <s v="Global Freight Ltd."/>
    <n v="113"/>
    <s v="Large"/>
    <x v="3"/>
    <s v="TEU"/>
    <d v="2023-09-07T00:00:00"/>
    <d v="2025-08-08T00:00:00"/>
    <x v="41"/>
    <n v="13.48"/>
    <n v="190552"/>
    <n v="88893"/>
    <s v="Delayed"/>
  </r>
  <r>
    <x v="4"/>
    <x v="3"/>
    <s v="Shanghai"/>
    <s v="Los Angeles"/>
    <s v="Germany"/>
    <s v="Germany"/>
    <s v="Oceanic Shipping Co."/>
    <n v="885"/>
    <s v="Medium"/>
    <x v="3"/>
    <s v="Vehicles"/>
    <d v="2024-06-28T00:00:00"/>
    <d v="2025-08-16T00:00:00"/>
    <x v="42"/>
    <n v="17.059999999999999"/>
    <n v="74151"/>
    <n v="82884"/>
    <s v="On Time"/>
  </r>
  <r>
    <x v="4"/>
    <x v="3"/>
    <s v="Mumbai"/>
    <s v="Shanghai"/>
    <s v="Singapore"/>
    <s v="Germany"/>
    <s v="Seaway Express"/>
    <n v="632"/>
    <s v="Small"/>
    <x v="2"/>
    <s v="Liquid Bulk"/>
    <d v="2024-09-18T00:00:00"/>
    <d v="2025-07-08T00:00:00"/>
    <x v="43"/>
    <n v="14.04"/>
    <n v="181099"/>
    <n v="108533"/>
    <s v="On Time"/>
  </r>
  <r>
    <x v="0"/>
    <x v="4"/>
    <s v="Shanghai"/>
    <s v="Mumbai"/>
    <s v="Netherlands"/>
    <s v="USA"/>
    <s v="Global Freight Ltd."/>
    <n v="76"/>
    <s v="Large"/>
    <x v="3"/>
    <s v="Break Bulk"/>
    <d v="2023-07-18T00:00:00"/>
    <d v="2025-07-12T00:00:00"/>
    <x v="44"/>
    <n v="12.49"/>
    <n v="101545"/>
    <n v="22695"/>
    <s v="On Time"/>
  </r>
  <r>
    <x v="3"/>
    <x v="0"/>
    <s v="Mumbai"/>
    <s v="Rotterdam"/>
    <s v="Germany"/>
    <s v="Netherlands"/>
    <s v="TransMarine Corp."/>
    <n v="503"/>
    <s v="Large"/>
    <x v="0"/>
    <s v="Vehicles"/>
    <d v="2025-04-04T00:00:00"/>
    <d v="2025-07-14T00:00:00"/>
    <x v="45"/>
    <n v="22.37"/>
    <n v="165432"/>
    <n v="67078"/>
    <s v="Early"/>
  </r>
  <r>
    <x v="0"/>
    <x v="0"/>
    <s v="Singapore"/>
    <s v="Mumbai"/>
    <s v="Netherlands"/>
    <s v="USA"/>
    <s v="TransMarine Corp."/>
    <n v="125"/>
    <s v="Large"/>
    <x v="4"/>
    <s v="TEU"/>
    <d v="2023-11-23T00:00:00"/>
    <d v="2025-07-12T00:00:00"/>
    <x v="46"/>
    <n v="21.79"/>
    <n v="67898"/>
    <n v="9833"/>
    <s v="Delayed"/>
  </r>
  <r>
    <x v="1"/>
    <x v="2"/>
    <s v="Los Angeles"/>
    <s v="Jebel Ali"/>
    <s v="UAE"/>
    <s v="Germany"/>
    <s v="Aqua Logistics"/>
    <n v="766"/>
    <s v="Small"/>
    <x v="0"/>
    <s v="TEU"/>
    <d v="2023-09-27T00:00:00"/>
    <d v="2025-08-14T00:00:00"/>
    <x v="47"/>
    <n v="17.3"/>
    <n v="152247"/>
    <n v="136127"/>
    <s v="Delayed"/>
  </r>
  <r>
    <x v="4"/>
    <x v="3"/>
    <s v="Jebel Ali"/>
    <s v="Mumbai"/>
    <s v="USA"/>
    <s v="Singapore"/>
    <s v="TransMarine Corp."/>
    <n v="311"/>
    <s v="Large"/>
    <x v="2"/>
    <s v="Break Bulk"/>
    <d v="2023-12-03T00:00:00"/>
    <d v="2025-07-27T00:00:00"/>
    <x v="48"/>
    <n v="24.49"/>
    <n v="136944"/>
    <n v="14544"/>
    <s v="Delayed"/>
  </r>
  <r>
    <x v="0"/>
    <x v="1"/>
    <s v="Mumbai"/>
    <s v="Shanghai"/>
    <s v="India"/>
    <s v="Singapore"/>
    <s v="Oceanic Shipping Co."/>
    <n v="684"/>
    <s v="Large"/>
    <x v="3"/>
    <s v="Vehicles"/>
    <d v="2025-01-23T00:00:00"/>
    <d v="2025-08-23T00:00:00"/>
    <x v="49"/>
    <n v="18.72"/>
    <n v="12464"/>
    <n v="32395"/>
    <s v="Early"/>
  </r>
  <r>
    <x v="2"/>
    <x v="3"/>
    <s v="Jebel Ali"/>
    <s v="Jebel Ali"/>
    <s v="Germany"/>
    <s v="Germany"/>
    <s v="Global Freight Ltd."/>
    <n v="845"/>
    <s v="Small"/>
    <x v="3"/>
    <s v="Dry Bulk"/>
    <d v="2025-05-09T00:00:00"/>
    <d v="2025-07-01T00:00:00"/>
    <x v="50"/>
    <n v="11.81"/>
    <n v="24812"/>
    <n v="124663"/>
    <s v="On Time"/>
  </r>
  <r>
    <x v="4"/>
    <x v="4"/>
    <s v="Hamburg"/>
    <s v="Rotterdam"/>
    <s v="USA"/>
    <s v="UAE"/>
    <s v="TransMarine Corp."/>
    <n v="837"/>
    <s v="Large"/>
    <x v="4"/>
    <s v="Break Bulk"/>
    <d v="2023-07-19T00:00:00"/>
    <d v="2025-07-22T00:00:00"/>
    <x v="51"/>
    <n v="22.77"/>
    <n v="63939"/>
    <n v="85875"/>
    <s v="On Time"/>
  </r>
  <r>
    <x v="0"/>
    <x v="1"/>
    <s v="Singapore"/>
    <s v="Singapore"/>
    <s v="China"/>
    <s v="India"/>
    <s v="Global Freight Ltd."/>
    <n v="929"/>
    <s v="Large"/>
    <x v="1"/>
    <s v="Liquid Bulk"/>
    <d v="2025-01-15T00:00:00"/>
    <d v="2025-06-30T00:00:00"/>
    <x v="52"/>
    <n v="10.71"/>
    <n v="83111"/>
    <n v="104430"/>
    <s v="Delayed"/>
  </r>
  <r>
    <x v="0"/>
    <x v="0"/>
    <s v="Los Angeles"/>
    <s v="Rotterdam"/>
    <s v="Singapore"/>
    <s v="China"/>
    <s v="Global Freight Ltd."/>
    <n v="121"/>
    <s v="Medium"/>
    <x v="4"/>
    <s v="TEU"/>
    <d v="2023-10-15T00:00:00"/>
    <d v="2025-07-08T00:00:00"/>
    <x v="53"/>
    <n v="10.85"/>
    <n v="57731"/>
    <n v="119014"/>
    <s v="Early"/>
  </r>
  <r>
    <x v="0"/>
    <x v="0"/>
    <s v="Rotterdam"/>
    <s v="Shanghai"/>
    <s v="Singapore"/>
    <s v="Singapore"/>
    <s v="Oceanic Shipping Co."/>
    <n v="175"/>
    <s v="Small"/>
    <x v="3"/>
    <s v="TEU"/>
    <d v="2023-11-28T00:00:00"/>
    <d v="2025-07-17T00:00:00"/>
    <x v="54"/>
    <n v="24.12"/>
    <n v="11438"/>
    <n v="167998"/>
    <s v="Delayed"/>
  </r>
  <r>
    <x v="0"/>
    <x v="4"/>
    <s v="Los Angeles"/>
    <s v="Mumbai"/>
    <s v="Netherlands"/>
    <s v="China"/>
    <s v="Oceanic Shipping Co."/>
    <n v="617"/>
    <s v="Medium"/>
    <x v="1"/>
    <s v="TEU"/>
    <d v="2024-10-05T00:00:00"/>
    <d v="2025-07-24T00:00:00"/>
    <x v="55"/>
    <n v="13.47"/>
    <n v="174520"/>
    <n v="131937"/>
    <s v="Delayed"/>
  </r>
  <r>
    <x v="3"/>
    <x v="1"/>
    <s v="Shanghai"/>
    <s v="Shanghai"/>
    <s v="Germany"/>
    <s v="Germany"/>
    <s v="Oceanic Shipping Co."/>
    <n v="834"/>
    <s v="Medium"/>
    <x v="4"/>
    <s v="Break Bulk"/>
    <d v="2023-07-15T00:00:00"/>
    <d v="2025-08-13T00:00:00"/>
    <x v="56"/>
    <n v="18.28"/>
    <n v="74586"/>
    <n v="142144"/>
    <s v="On Time"/>
  </r>
  <r>
    <x v="2"/>
    <x v="0"/>
    <s v="Jebel Ali"/>
    <s v="Rotterdam"/>
    <s v="China"/>
    <s v="China"/>
    <s v="Global Freight Ltd."/>
    <n v="919"/>
    <s v="Medium"/>
    <x v="2"/>
    <s v="Vehicles"/>
    <d v="2023-07-03T00:00:00"/>
    <d v="2025-07-05T00:00:00"/>
    <x v="57"/>
    <n v="15.55"/>
    <n v="149910"/>
    <n v="103707"/>
    <s v="Delayed"/>
  </r>
  <r>
    <x v="2"/>
    <x v="0"/>
    <s v="Jebel Ali"/>
    <s v="Singapore"/>
    <s v="UAE"/>
    <s v="UAE"/>
    <s v="Oceanic Shipping Co."/>
    <n v="612"/>
    <s v="Medium"/>
    <x v="1"/>
    <s v="Dry Bulk"/>
    <d v="2024-08-22T00:00:00"/>
    <d v="2025-08-16T00:00:00"/>
    <x v="58"/>
    <n v="24.5"/>
    <n v="73454"/>
    <n v="22614"/>
    <s v="On Time"/>
  </r>
  <r>
    <x v="3"/>
    <x v="0"/>
    <s v="Shanghai"/>
    <s v="Shanghai"/>
    <s v="Germany"/>
    <s v="USA"/>
    <s v="TransMarine Corp."/>
    <n v="819"/>
    <s v="Large"/>
    <x v="4"/>
    <s v="Vehicles"/>
    <d v="2024-07-31T00:00:00"/>
    <d v="2025-08-13T00:00:00"/>
    <x v="59"/>
    <n v="10.28"/>
    <n v="12374"/>
    <n v="149720"/>
    <s v="Delayed"/>
  </r>
  <r>
    <x v="4"/>
    <x v="1"/>
    <s v="Rotterdam"/>
    <s v="Mumbai"/>
    <s v="UAE"/>
    <s v="Germany"/>
    <s v="Seaway Express"/>
    <n v="857"/>
    <s v="Small"/>
    <x v="0"/>
    <s v="TEU"/>
    <d v="2025-04-19T00:00:00"/>
    <d v="2025-08-22T00:00:00"/>
    <x v="60"/>
    <n v="17.55"/>
    <n v="46486"/>
    <n v="135945"/>
    <s v="Delayed"/>
  </r>
  <r>
    <x v="1"/>
    <x v="1"/>
    <s v="Shanghai"/>
    <s v="Singapore"/>
    <s v="India"/>
    <s v="China"/>
    <s v="TransMarine Corp."/>
    <n v="610"/>
    <s v="Large"/>
    <x v="3"/>
    <s v="Dry Bulk"/>
    <d v="2025-03-30T00:00:00"/>
    <d v="2025-07-03T00:00:00"/>
    <x v="61"/>
    <n v="17.52"/>
    <n v="67802"/>
    <n v="83304"/>
    <s v="On Time"/>
  </r>
  <r>
    <x v="3"/>
    <x v="1"/>
    <s v="Singapore"/>
    <s v="Singapore"/>
    <s v="Singapore"/>
    <s v="Germany"/>
    <s v="Aqua Logistics"/>
    <n v="444"/>
    <s v="Large"/>
    <x v="3"/>
    <s v="Break Bulk"/>
    <d v="2023-12-29T00:00:00"/>
    <d v="2025-08-13T00:00:00"/>
    <x v="62"/>
    <n v="20.99"/>
    <n v="103770"/>
    <n v="82008"/>
    <s v="On Time"/>
  </r>
  <r>
    <x v="4"/>
    <x v="2"/>
    <s v="Jebel Ali"/>
    <s v="Jebel Ali"/>
    <s v="China"/>
    <s v="China"/>
    <s v="Global Freight Ltd."/>
    <n v="525"/>
    <s v="Medium"/>
    <x v="4"/>
    <s v="Vehicles"/>
    <d v="2024-05-11T00:00:00"/>
    <d v="2025-08-07T00:00:00"/>
    <x v="63"/>
    <n v="17.61"/>
    <n v="175385"/>
    <n v="92869"/>
    <s v="Early"/>
  </r>
  <r>
    <x v="1"/>
    <x v="0"/>
    <s v="Los Angeles"/>
    <s v="Singapore"/>
    <s v="Singapore"/>
    <s v="Netherlands"/>
    <s v="TransMarine Corp."/>
    <n v="835"/>
    <s v="Small"/>
    <x v="0"/>
    <s v="TEU"/>
    <d v="2024-01-06T00:00:00"/>
    <d v="2025-07-17T00:00:00"/>
    <x v="64"/>
    <n v="17.93"/>
    <n v="58436"/>
    <n v="49611"/>
    <s v="Delayed"/>
  </r>
  <r>
    <x v="1"/>
    <x v="1"/>
    <s v="Los Angeles"/>
    <s v="Shanghai"/>
    <s v="China"/>
    <s v="Netherlands"/>
    <s v="Aqua Logistics"/>
    <n v="549"/>
    <s v="Small"/>
    <x v="0"/>
    <s v="Vehicles"/>
    <d v="2023-07-11T00:00:00"/>
    <d v="2025-07-05T00:00:00"/>
    <x v="65"/>
    <n v="20.92"/>
    <n v="62901"/>
    <n v="120623"/>
    <s v="Early"/>
  </r>
  <r>
    <x v="4"/>
    <x v="0"/>
    <s v="Rotterdam"/>
    <s v="Mumbai"/>
    <s v="UAE"/>
    <s v="Netherlands"/>
    <s v="Seaway Express"/>
    <n v="202"/>
    <s v="Small"/>
    <x v="3"/>
    <s v="TEU"/>
    <d v="2023-12-18T00:00:00"/>
    <d v="2025-06-30T00:00:00"/>
    <x v="66"/>
    <n v="19.850000000000001"/>
    <n v="134754"/>
    <n v="73303"/>
    <s v="Early"/>
  </r>
  <r>
    <x v="4"/>
    <x v="0"/>
    <s v="Singapore"/>
    <s v="Mumbai"/>
    <s v="China"/>
    <s v="India"/>
    <s v="Oceanic Shipping Co."/>
    <n v="876"/>
    <s v="Large"/>
    <x v="1"/>
    <s v="Vehicles"/>
    <d v="2024-04-26T00:00:00"/>
    <d v="2025-07-09T00:00:00"/>
    <x v="67"/>
    <n v="12.57"/>
    <n v="164286"/>
    <n v="121170"/>
    <s v="Early"/>
  </r>
  <r>
    <x v="2"/>
    <x v="4"/>
    <s v="Hamburg"/>
    <s v="Singapore"/>
    <s v="USA"/>
    <s v="Singapore"/>
    <s v="TransMarine Corp."/>
    <n v="698"/>
    <s v="Large"/>
    <x v="3"/>
    <s v="Break Bulk"/>
    <d v="2024-07-24T00:00:00"/>
    <d v="2025-06-26T00:00:00"/>
    <x v="68"/>
    <n v="18.64"/>
    <n v="163220"/>
    <n v="12235"/>
    <s v="Delayed"/>
  </r>
  <r>
    <x v="2"/>
    <x v="1"/>
    <s v="Rotterdam"/>
    <s v="Shanghai"/>
    <s v="Germany"/>
    <s v="Netherlands"/>
    <s v="Seaway Express"/>
    <n v="178"/>
    <s v="Medium"/>
    <x v="4"/>
    <s v="Vehicles"/>
    <d v="2024-11-21T00:00:00"/>
    <d v="2025-07-30T00:00:00"/>
    <x v="69"/>
    <n v="18.920000000000002"/>
    <n v="120259"/>
    <n v="87393"/>
    <s v="On Time"/>
  </r>
  <r>
    <x v="2"/>
    <x v="2"/>
    <s v="Rotterdam"/>
    <s v="Mumbai"/>
    <s v="Netherlands"/>
    <s v="Germany"/>
    <s v="TransMarine Corp."/>
    <n v="673"/>
    <s v="Small"/>
    <x v="0"/>
    <s v="TEU"/>
    <d v="2024-07-11T00:00:00"/>
    <d v="2025-06-25T00:00:00"/>
    <x v="70"/>
    <n v="10.61"/>
    <n v="148226"/>
    <n v="90142"/>
    <s v="Early"/>
  </r>
  <r>
    <x v="1"/>
    <x v="3"/>
    <s v="Singapore"/>
    <s v="Shanghai"/>
    <s v="Netherlands"/>
    <s v="Netherlands"/>
    <s v="TransMarine Corp."/>
    <n v="526"/>
    <s v="Large"/>
    <x v="0"/>
    <s v="Dry Bulk"/>
    <d v="2024-07-27T00:00:00"/>
    <d v="2025-08-18T00:00:00"/>
    <x v="71"/>
    <n v="21.56"/>
    <n v="114133"/>
    <n v="33919"/>
    <s v="Early"/>
  </r>
  <r>
    <x v="2"/>
    <x v="3"/>
    <s v="Singapore"/>
    <s v="Hamburg"/>
    <s v="Netherlands"/>
    <s v="China"/>
    <s v="Seaway Express"/>
    <n v="631"/>
    <s v="Medium"/>
    <x v="0"/>
    <s v="Break Bulk"/>
    <d v="2024-10-10T00:00:00"/>
    <d v="2025-06-26T00:00:00"/>
    <x v="72"/>
    <n v="22.63"/>
    <n v="15479"/>
    <n v="50341"/>
    <s v="On Time"/>
  </r>
  <r>
    <x v="2"/>
    <x v="4"/>
    <s v="Singapore"/>
    <s v="Hamburg"/>
    <s v="USA"/>
    <s v="Germany"/>
    <s v="TransMarine Corp."/>
    <n v="718"/>
    <s v="Small"/>
    <x v="2"/>
    <s v="Vehicles"/>
    <d v="2024-09-23T00:00:00"/>
    <d v="2025-07-19T00:00:00"/>
    <x v="73"/>
    <n v="13.95"/>
    <n v="94718"/>
    <n v="62979"/>
    <s v="Delayed"/>
  </r>
  <r>
    <x v="0"/>
    <x v="0"/>
    <s v="Mumbai"/>
    <s v="Hamburg"/>
    <s v="USA"/>
    <s v="China"/>
    <s v="TransMarine Corp."/>
    <n v="336"/>
    <s v="Small"/>
    <x v="3"/>
    <s v="TEU"/>
    <d v="2024-01-06T00:00:00"/>
    <d v="2025-08-09T00:00:00"/>
    <x v="74"/>
    <n v="16.82"/>
    <n v="131680"/>
    <n v="21156"/>
    <s v="On Time"/>
  </r>
  <r>
    <x v="2"/>
    <x v="3"/>
    <s v="Jebel Ali"/>
    <s v="Singapore"/>
    <s v="Netherlands"/>
    <s v="Singapore"/>
    <s v="TransMarine Corp."/>
    <n v="369"/>
    <s v="Medium"/>
    <x v="2"/>
    <s v="TEU"/>
    <d v="2023-10-09T00:00:00"/>
    <d v="2025-07-06T00:00:00"/>
    <x v="75"/>
    <n v="19.54"/>
    <n v="164181"/>
    <n v="12274"/>
    <s v="On Time"/>
  </r>
  <r>
    <x v="3"/>
    <x v="2"/>
    <s v="Hamburg"/>
    <s v="Mumbai"/>
    <s v="Singapore"/>
    <s v="China"/>
    <s v="Seaway Express"/>
    <n v="984"/>
    <s v="Small"/>
    <x v="1"/>
    <s v="Vehicles"/>
    <d v="2024-12-02T00:00:00"/>
    <d v="2025-08-16T00:00:00"/>
    <x v="76"/>
    <n v="24.9"/>
    <n v="36065"/>
    <n v="134636"/>
    <s v="Early"/>
  </r>
  <r>
    <x v="4"/>
    <x v="2"/>
    <s v="Shanghai"/>
    <s v="Mumbai"/>
    <s v="India"/>
    <s v="Netherlands"/>
    <s v="Global Freight Ltd."/>
    <n v="638"/>
    <s v="Large"/>
    <x v="2"/>
    <s v="Break Bulk"/>
    <d v="2023-07-15T00:00:00"/>
    <d v="2025-07-07T00:00:00"/>
    <x v="77"/>
    <n v="10.49"/>
    <n v="78366"/>
    <n v="124083"/>
    <s v="On Time"/>
  </r>
  <r>
    <x v="3"/>
    <x v="2"/>
    <s v="Shanghai"/>
    <s v="Jebel Ali"/>
    <s v="China"/>
    <s v="Singapore"/>
    <s v="Oceanic Shipping Co."/>
    <n v="551"/>
    <s v="Medium"/>
    <x v="2"/>
    <s v="Break Bulk"/>
    <d v="2024-01-10T00:00:00"/>
    <d v="2025-07-23T00:00:00"/>
    <x v="78"/>
    <n v="15.09"/>
    <n v="27675"/>
    <n v="25764"/>
    <s v="Delayed"/>
  </r>
  <r>
    <x v="2"/>
    <x v="2"/>
    <s v="Mumbai"/>
    <s v="Hamburg"/>
    <s v="India"/>
    <s v="China"/>
    <s v="Oceanic Shipping Co."/>
    <n v="324"/>
    <s v="Small"/>
    <x v="1"/>
    <s v="TEU"/>
    <d v="2024-08-22T00:00:00"/>
    <d v="2025-07-24T00:00:00"/>
    <x v="79"/>
    <n v="13.87"/>
    <n v="170304"/>
    <n v="41434"/>
    <s v="On Time"/>
  </r>
  <r>
    <x v="2"/>
    <x v="0"/>
    <s v="Jebel Ali"/>
    <s v="Los Angeles"/>
    <s v="Netherlands"/>
    <s v="India"/>
    <s v="Oceanic Shipping Co."/>
    <n v="648"/>
    <s v="Large"/>
    <x v="2"/>
    <s v="TEU"/>
    <d v="2023-07-05T00:00:00"/>
    <d v="2025-08-01T00:00:00"/>
    <x v="80"/>
    <n v="19.27"/>
    <n v="53890"/>
    <n v="65426"/>
    <s v="Early"/>
  </r>
  <r>
    <x v="0"/>
    <x v="3"/>
    <s v="Mumbai"/>
    <s v="Hamburg"/>
    <s v="Germany"/>
    <s v="Netherlands"/>
    <s v="Aqua Logistics"/>
    <n v="437"/>
    <s v="Small"/>
    <x v="4"/>
    <s v="Vehicles"/>
    <d v="2024-01-02T00:00:00"/>
    <d v="2025-08-21T00:00:00"/>
    <x v="81"/>
    <n v="19.63"/>
    <n v="20073"/>
    <n v="178400"/>
    <s v="On Time"/>
  </r>
  <r>
    <x v="3"/>
    <x v="4"/>
    <s v="Hamburg"/>
    <s v="Rotterdam"/>
    <s v="India"/>
    <s v="Germany"/>
    <s v="Aqua Logistics"/>
    <n v="123"/>
    <s v="Medium"/>
    <x v="2"/>
    <s v="Dry Bulk"/>
    <d v="2024-09-15T00:00:00"/>
    <d v="2025-08-08T00:00:00"/>
    <x v="82"/>
    <n v="18.7"/>
    <n v="63441"/>
    <n v="125238"/>
    <s v="On Time"/>
  </r>
  <r>
    <x v="3"/>
    <x v="2"/>
    <s v="Jebel Ali"/>
    <s v="Rotterdam"/>
    <s v="UAE"/>
    <s v="India"/>
    <s v="Oceanic Shipping Co."/>
    <n v="949"/>
    <s v="Small"/>
    <x v="4"/>
    <s v="TEU"/>
    <d v="2023-08-09T00:00:00"/>
    <d v="2025-08-10T00:00:00"/>
    <x v="83"/>
    <n v="10.52"/>
    <n v="140663"/>
    <n v="158241"/>
    <s v="Delayed"/>
  </r>
  <r>
    <x v="1"/>
    <x v="3"/>
    <s v="Shanghai"/>
    <s v="Shanghai"/>
    <s v="UAE"/>
    <s v="Singapore"/>
    <s v="Seaway Express"/>
    <n v="362"/>
    <s v="Small"/>
    <x v="0"/>
    <s v="TEU"/>
    <d v="2023-07-14T00:00:00"/>
    <d v="2025-07-05T00:00:00"/>
    <x v="84"/>
    <n v="11.53"/>
    <n v="16007"/>
    <n v="142012"/>
    <s v="Early"/>
  </r>
  <r>
    <x v="4"/>
    <x v="0"/>
    <s v="Singapore"/>
    <s v="Hamburg"/>
    <s v="India"/>
    <s v="Singapore"/>
    <s v="Global Freight Ltd."/>
    <n v="70"/>
    <s v="Medium"/>
    <x v="1"/>
    <s v="TEU"/>
    <d v="2023-10-10T00:00:00"/>
    <d v="2025-08-12T00:00:00"/>
    <x v="85"/>
    <n v="17.75"/>
    <n v="183813"/>
    <n v="64685"/>
    <s v="Delayed"/>
  </r>
  <r>
    <x v="1"/>
    <x v="0"/>
    <s v="Los Angeles"/>
    <s v="Rotterdam"/>
    <s v="UAE"/>
    <s v="Germany"/>
    <s v="Global Freight Ltd."/>
    <n v="281"/>
    <s v="Medium"/>
    <x v="3"/>
    <s v="Break Bulk"/>
    <d v="2023-08-30T00:00:00"/>
    <d v="2025-08-23T00:00:00"/>
    <x v="86"/>
    <n v="13.31"/>
    <n v="75614"/>
    <n v="73899"/>
    <s v="Early"/>
  </r>
  <r>
    <x v="1"/>
    <x v="3"/>
    <s v="Jebel Ali"/>
    <s v="Jebel Ali"/>
    <s v="USA"/>
    <s v="Singapore"/>
    <s v="Aqua Logistics"/>
    <n v="691"/>
    <s v="Medium"/>
    <x v="3"/>
    <s v="TEU"/>
    <d v="2024-02-17T00:00:00"/>
    <d v="2025-08-07T00:00:00"/>
    <x v="87"/>
    <n v="20.07"/>
    <n v="176491"/>
    <n v="114244"/>
    <s v="On Time"/>
  </r>
  <r>
    <x v="1"/>
    <x v="3"/>
    <s v="Rotterdam"/>
    <s v="Shanghai"/>
    <s v="USA"/>
    <s v="USA"/>
    <s v="Oceanic Shipping Co."/>
    <n v="736"/>
    <s v="Medium"/>
    <x v="4"/>
    <s v="Vehicles"/>
    <d v="2024-07-05T00:00:00"/>
    <d v="2025-08-08T00:00:00"/>
    <x v="88"/>
    <n v="17.43"/>
    <n v="31409"/>
    <n v="111848"/>
    <s v="Delayed"/>
  </r>
  <r>
    <x v="4"/>
    <x v="3"/>
    <s v="Rotterdam"/>
    <s v="Hamburg"/>
    <s v="UAE"/>
    <s v="UAE"/>
    <s v="Oceanic Shipping Co."/>
    <n v="547"/>
    <s v="Small"/>
    <x v="0"/>
    <s v="Break Bulk"/>
    <d v="2024-08-05T00:00:00"/>
    <d v="2025-07-07T00:00:00"/>
    <x v="89"/>
    <n v="14.57"/>
    <n v="78486"/>
    <n v="129081"/>
    <s v="Early"/>
  </r>
  <r>
    <x v="2"/>
    <x v="1"/>
    <s v="Singapore"/>
    <s v="Rotterdam"/>
    <s v="UAE"/>
    <s v="Netherlands"/>
    <s v="Seaway Express"/>
    <n v="684"/>
    <s v="Small"/>
    <x v="2"/>
    <s v="Break Bulk"/>
    <d v="2023-09-12T00:00:00"/>
    <d v="2025-08-15T00:00:00"/>
    <x v="90"/>
    <n v="19.739999999999998"/>
    <n v="172219"/>
    <n v="31727"/>
    <s v="Delayed"/>
  </r>
  <r>
    <x v="2"/>
    <x v="4"/>
    <s v="Hamburg"/>
    <s v="Singapore"/>
    <s v="Singapore"/>
    <s v="USA"/>
    <s v="TransMarine Corp."/>
    <n v="456"/>
    <s v="Medium"/>
    <x v="1"/>
    <s v="Break Bulk"/>
    <d v="2024-06-28T00:00:00"/>
    <d v="2025-08-22T00:00:00"/>
    <x v="91"/>
    <n v="11.34"/>
    <n v="111010"/>
    <n v="160643"/>
    <s v="Delayed"/>
  </r>
  <r>
    <x v="1"/>
    <x v="3"/>
    <s v="Hamburg"/>
    <s v="Hamburg"/>
    <s v="UAE"/>
    <s v="China"/>
    <s v="Seaway Express"/>
    <n v="51"/>
    <s v="Small"/>
    <x v="1"/>
    <s v="TEU"/>
    <d v="2023-12-09T00:00:00"/>
    <d v="2025-08-21T00:00:00"/>
    <x v="92"/>
    <n v="16.559999999999999"/>
    <n v="72410"/>
    <n v="170849"/>
    <s v="Delayed"/>
  </r>
  <r>
    <x v="3"/>
    <x v="2"/>
    <s v="Shanghai"/>
    <s v="Hamburg"/>
    <s v="Netherlands"/>
    <s v="UAE"/>
    <s v="Oceanic Shipping Co."/>
    <n v="597"/>
    <s v="Medium"/>
    <x v="3"/>
    <s v="Vehicles"/>
    <d v="2023-11-02T00:00:00"/>
    <d v="2025-07-27T00:00:00"/>
    <x v="93"/>
    <n v="18.899999999999999"/>
    <n v="17505"/>
    <n v="154944"/>
    <s v="On Time"/>
  </r>
  <r>
    <x v="2"/>
    <x v="3"/>
    <s v="Mumbai"/>
    <s v="Mumbai"/>
    <s v="USA"/>
    <s v="Singapore"/>
    <s v="Aqua Logistics"/>
    <n v="500"/>
    <s v="Small"/>
    <x v="1"/>
    <s v="Liquid Bulk"/>
    <d v="2024-11-29T00:00:00"/>
    <d v="2025-06-27T00:00:00"/>
    <x v="94"/>
    <n v="21.54"/>
    <n v="16592"/>
    <n v="69440"/>
    <s v="Delayed"/>
  </r>
  <r>
    <x v="4"/>
    <x v="3"/>
    <s v="Rotterdam"/>
    <s v="Jebel Ali"/>
    <s v="Germany"/>
    <s v="China"/>
    <s v="TransMarine Corp."/>
    <n v="202"/>
    <s v="Small"/>
    <x v="4"/>
    <s v="Break Bulk"/>
    <d v="2024-10-02T00:00:00"/>
    <d v="2025-08-11T00:00:00"/>
    <x v="95"/>
    <n v="16.809999999999999"/>
    <n v="109663"/>
    <n v="115228"/>
    <s v="Delayed"/>
  </r>
  <r>
    <x v="4"/>
    <x v="0"/>
    <s v="Hamburg"/>
    <s v="Shanghai"/>
    <s v="USA"/>
    <s v="USA"/>
    <s v="Global Freight Ltd."/>
    <n v="79"/>
    <s v="Medium"/>
    <x v="3"/>
    <s v="Dry Bulk"/>
    <d v="2024-05-04T00:00:00"/>
    <d v="2025-06-28T00:00:00"/>
    <x v="96"/>
    <n v="16.98"/>
    <n v="67583"/>
    <n v="12503"/>
    <s v="On Time"/>
  </r>
  <r>
    <x v="0"/>
    <x v="4"/>
    <s v="Hamburg"/>
    <s v="Rotterdam"/>
    <s v="UAE"/>
    <s v="Singapore"/>
    <s v="Global Freight Ltd."/>
    <n v="60"/>
    <s v="Medium"/>
    <x v="3"/>
    <s v="Liquid Bulk"/>
    <d v="2024-07-21T00:00:00"/>
    <d v="2025-08-13T00:00:00"/>
    <x v="97"/>
    <n v="19.82"/>
    <n v="87039"/>
    <n v="128549"/>
    <s v="On Time"/>
  </r>
  <r>
    <x v="4"/>
    <x v="1"/>
    <s v="Shanghai"/>
    <s v="Singapore"/>
    <s v="UAE"/>
    <s v="China"/>
    <s v="Oceanic Shipping Co."/>
    <n v="680"/>
    <s v="Medium"/>
    <x v="2"/>
    <s v="Vehicles"/>
    <d v="2025-06-17T00:00:00"/>
    <d v="2025-08-21T00:00:00"/>
    <x v="98"/>
    <n v="19.03"/>
    <n v="100267"/>
    <n v="63691"/>
    <s v="On Time"/>
  </r>
  <r>
    <x v="3"/>
    <x v="0"/>
    <s v="Shanghai"/>
    <s v="Mumbai"/>
    <s v="USA"/>
    <s v="India"/>
    <s v="Global Freight Ltd."/>
    <n v="545"/>
    <s v="Large"/>
    <x v="0"/>
    <s v="TEU"/>
    <d v="2024-02-14T00:00:00"/>
    <d v="2025-08-13T00:00:00"/>
    <x v="99"/>
    <n v="21.77"/>
    <n v="178817"/>
    <n v="23703"/>
    <s v="Early"/>
  </r>
  <r>
    <x v="4"/>
    <x v="4"/>
    <s v="Shanghai"/>
    <s v="Jebel Ali"/>
    <s v="UAE"/>
    <s v="India"/>
    <s v="TransMarine Corp."/>
    <n v="890"/>
    <s v="Large"/>
    <x v="3"/>
    <s v="TEU"/>
    <d v="2024-01-01T00:00:00"/>
    <d v="2025-08-15T00:00:00"/>
    <x v="100"/>
    <n v="19.739999999999998"/>
    <n v="138042"/>
    <n v="75362"/>
    <s v="Early"/>
  </r>
  <r>
    <x v="0"/>
    <x v="4"/>
    <s v="Singapore"/>
    <s v="Jebel Ali"/>
    <s v="Germany"/>
    <s v="Germany"/>
    <s v="TransMarine Corp."/>
    <n v="386"/>
    <s v="Small"/>
    <x v="4"/>
    <s v="TEU"/>
    <d v="2024-10-18T00:00:00"/>
    <d v="2025-08-02T00:00:00"/>
    <x v="101"/>
    <n v="23.17"/>
    <n v="14391"/>
    <n v="85631"/>
    <s v="Early"/>
  </r>
  <r>
    <x v="3"/>
    <x v="3"/>
    <s v="Los Angeles"/>
    <s v="Rotterdam"/>
    <s v="Germany"/>
    <s v="Singapore"/>
    <s v="Oceanic Shipping Co."/>
    <n v="396"/>
    <s v="Medium"/>
    <x v="2"/>
    <s v="Dry Bulk"/>
    <d v="2025-02-17T00:00:00"/>
    <d v="2025-08-11T00:00:00"/>
    <x v="102"/>
    <n v="24.55"/>
    <n v="72063"/>
    <n v="37980"/>
    <s v="On Time"/>
  </r>
  <r>
    <x v="0"/>
    <x v="4"/>
    <s v="Rotterdam"/>
    <s v="Los Angeles"/>
    <s v="Netherlands"/>
    <s v="India"/>
    <s v="Seaway Express"/>
    <n v="893"/>
    <s v="Small"/>
    <x v="1"/>
    <s v="Vehicles"/>
    <d v="2023-09-09T00:00:00"/>
    <d v="2025-07-12T00:00:00"/>
    <x v="103"/>
    <n v="23.62"/>
    <n v="45235"/>
    <n v="98415"/>
    <s v="Delayed"/>
  </r>
  <r>
    <x v="1"/>
    <x v="2"/>
    <s v="Jebel Ali"/>
    <s v="Singapore"/>
    <s v="China"/>
    <s v="Netherlands"/>
    <s v="Global Freight Ltd."/>
    <n v="942"/>
    <s v="Small"/>
    <x v="0"/>
    <s v="Dry Bulk"/>
    <d v="2023-09-18T00:00:00"/>
    <d v="2025-08-14T00:00:00"/>
    <x v="104"/>
    <n v="12.67"/>
    <n v="178528"/>
    <n v="44987"/>
    <s v="On Time"/>
  </r>
  <r>
    <x v="2"/>
    <x v="1"/>
    <s v="Jebel Ali"/>
    <s v="Los Angeles"/>
    <s v="India"/>
    <s v="USA"/>
    <s v="Aqua Logistics"/>
    <n v="657"/>
    <s v="Large"/>
    <x v="3"/>
    <s v="Break Bulk"/>
    <d v="2024-07-29T00:00:00"/>
    <d v="2025-08-04T00:00:00"/>
    <x v="105"/>
    <n v="16.03"/>
    <n v="186572"/>
    <n v="58139"/>
    <s v="Early"/>
  </r>
  <r>
    <x v="1"/>
    <x v="2"/>
    <s v="Rotterdam"/>
    <s v="Singapore"/>
    <s v="China"/>
    <s v="Germany"/>
    <s v="Global Freight Ltd."/>
    <n v="86"/>
    <s v="Large"/>
    <x v="3"/>
    <s v="TEU"/>
    <d v="2024-03-28T00:00:00"/>
    <d v="2025-08-06T00:00:00"/>
    <x v="106"/>
    <n v="25"/>
    <n v="198237"/>
    <n v="57016"/>
    <s v="Delayed"/>
  </r>
  <r>
    <x v="4"/>
    <x v="2"/>
    <s v="Jebel Ali"/>
    <s v="Shanghai"/>
    <s v="India"/>
    <s v="Singapore"/>
    <s v="Global Freight Ltd."/>
    <n v="745"/>
    <s v="Large"/>
    <x v="1"/>
    <s v="Vehicles"/>
    <d v="2025-03-24T00:00:00"/>
    <d v="2025-07-05T00:00:00"/>
    <x v="107"/>
    <n v="22.47"/>
    <n v="48325"/>
    <n v="42535"/>
    <s v="Delayed"/>
  </r>
  <r>
    <x v="4"/>
    <x v="2"/>
    <s v="Los Angeles"/>
    <s v="Jebel Ali"/>
    <s v="Netherlands"/>
    <s v="China"/>
    <s v="Oceanic Shipping Co."/>
    <n v="600"/>
    <s v="Large"/>
    <x v="0"/>
    <s v="TEU"/>
    <d v="2024-03-06T00:00:00"/>
    <d v="2025-07-15T00:00:00"/>
    <x v="108"/>
    <n v="16.100000000000001"/>
    <n v="75925"/>
    <n v="54031"/>
    <s v="On Time"/>
  </r>
  <r>
    <x v="4"/>
    <x v="3"/>
    <s v="Jebel Ali"/>
    <s v="Shanghai"/>
    <s v="USA"/>
    <s v="Germany"/>
    <s v="Seaway Express"/>
    <n v="605"/>
    <s v="Medium"/>
    <x v="4"/>
    <s v="TEU"/>
    <d v="2024-05-24T00:00:00"/>
    <d v="2025-07-08T00:00:00"/>
    <x v="109"/>
    <n v="24.71"/>
    <n v="182328"/>
    <n v="25368"/>
    <s v="Early"/>
  </r>
  <r>
    <x v="4"/>
    <x v="0"/>
    <s v="Mumbai"/>
    <s v="Los Angeles"/>
    <s v="USA"/>
    <s v="China"/>
    <s v="Global Freight Ltd."/>
    <n v="495"/>
    <s v="Large"/>
    <x v="1"/>
    <s v="Break Bulk"/>
    <d v="2025-04-24T00:00:00"/>
    <d v="2025-06-29T00:00:00"/>
    <x v="110"/>
    <n v="19.13"/>
    <n v="50320"/>
    <n v="177223"/>
    <s v="Delayed"/>
  </r>
  <r>
    <x v="3"/>
    <x v="4"/>
    <s v="Jebel Ali"/>
    <s v="Rotterdam"/>
    <s v="USA"/>
    <s v="USA"/>
    <s v="TransMarine Corp."/>
    <n v="273"/>
    <s v="Large"/>
    <x v="2"/>
    <s v="Liquid Bulk"/>
    <d v="2025-01-05T00:00:00"/>
    <d v="2025-07-07T00:00:00"/>
    <x v="111"/>
    <n v="18.75"/>
    <n v="116567"/>
    <n v="88258"/>
    <s v="On Time"/>
  </r>
  <r>
    <x v="3"/>
    <x v="0"/>
    <s v="Hamburg"/>
    <s v="Los Angeles"/>
    <s v="UAE"/>
    <s v="Netherlands"/>
    <s v="Aqua Logistics"/>
    <n v="974"/>
    <s v="Small"/>
    <x v="0"/>
    <s v="Break Bulk"/>
    <d v="2024-04-08T00:00:00"/>
    <d v="2025-07-06T00:00:00"/>
    <x v="112"/>
    <n v="18.48"/>
    <n v="135890"/>
    <n v="85837"/>
    <s v="Early"/>
  </r>
  <r>
    <x v="4"/>
    <x v="0"/>
    <s v="Shanghai"/>
    <s v="Mumbai"/>
    <s v="China"/>
    <s v="Singapore"/>
    <s v="Aqua Logistics"/>
    <n v="269"/>
    <s v="Small"/>
    <x v="1"/>
    <s v="Dry Bulk"/>
    <d v="2024-11-15T00:00:00"/>
    <d v="2025-08-01T00:00:00"/>
    <x v="113"/>
    <n v="14.2"/>
    <n v="83108"/>
    <n v="99021"/>
    <s v="On Time"/>
  </r>
  <r>
    <x v="0"/>
    <x v="3"/>
    <s v="Jebel Ali"/>
    <s v="Los Angeles"/>
    <s v="Germany"/>
    <s v="India"/>
    <s v="Global Freight Ltd."/>
    <n v="289"/>
    <s v="Small"/>
    <x v="2"/>
    <s v="Vehicles"/>
    <d v="2025-04-03T00:00:00"/>
    <d v="2025-08-20T00:00:00"/>
    <x v="114"/>
    <n v="14.23"/>
    <n v="67159"/>
    <n v="74896"/>
    <s v="On Time"/>
  </r>
  <r>
    <x v="3"/>
    <x v="1"/>
    <s v="Shanghai"/>
    <s v="Singapore"/>
    <s v="Germany"/>
    <s v="USA"/>
    <s v="Oceanic Shipping Co."/>
    <n v="328"/>
    <s v="Large"/>
    <x v="2"/>
    <s v="TEU"/>
    <d v="2024-08-11T00:00:00"/>
    <d v="2025-08-14T00:00:00"/>
    <x v="115"/>
    <n v="22.57"/>
    <n v="78178"/>
    <n v="145807"/>
    <s v="Early"/>
  </r>
  <r>
    <x v="1"/>
    <x v="0"/>
    <s v="Los Angeles"/>
    <s v="Rotterdam"/>
    <s v="Netherlands"/>
    <s v="India"/>
    <s v="TransMarine Corp."/>
    <n v="455"/>
    <s v="Medium"/>
    <x v="4"/>
    <s v="Dry Bulk"/>
    <d v="2024-01-19T00:00:00"/>
    <d v="2025-08-02T00:00:00"/>
    <x v="116"/>
    <n v="15.47"/>
    <n v="155246"/>
    <n v="16564"/>
    <s v="On Time"/>
  </r>
  <r>
    <x v="3"/>
    <x v="3"/>
    <s v="Mumbai"/>
    <s v="Los Angeles"/>
    <s v="Netherlands"/>
    <s v="India"/>
    <s v="Global Freight Ltd."/>
    <n v="265"/>
    <s v="Medium"/>
    <x v="3"/>
    <s v="Dry Bulk"/>
    <d v="2025-01-14T00:00:00"/>
    <d v="2025-07-10T00:00:00"/>
    <x v="117"/>
    <n v="18.91"/>
    <n v="132823"/>
    <n v="95981"/>
    <s v="Early"/>
  </r>
  <r>
    <x v="2"/>
    <x v="1"/>
    <s v="Rotterdam"/>
    <s v="Jebel Ali"/>
    <s v="Germany"/>
    <s v="Germany"/>
    <s v="Aqua Logistics"/>
    <n v="839"/>
    <s v="Medium"/>
    <x v="2"/>
    <s v="Vehicles"/>
    <d v="2024-01-02T00:00:00"/>
    <d v="2025-07-01T00:00:00"/>
    <x v="118"/>
    <n v="13.67"/>
    <n v="14486"/>
    <n v="88788"/>
    <s v="On Time"/>
  </r>
  <r>
    <x v="3"/>
    <x v="2"/>
    <s v="Singapore"/>
    <s v="Hamburg"/>
    <s v="Netherlands"/>
    <s v="India"/>
    <s v="Aqua Logistics"/>
    <n v="524"/>
    <s v="Medium"/>
    <x v="4"/>
    <s v="Liquid Bulk"/>
    <d v="2025-02-17T00:00:00"/>
    <d v="2025-07-17T00:00:00"/>
    <x v="119"/>
    <n v="19.170000000000002"/>
    <n v="194846"/>
    <n v="64517"/>
    <s v="Delayed"/>
  </r>
  <r>
    <x v="0"/>
    <x v="1"/>
    <s v="Los Angeles"/>
    <s v="Los Angeles"/>
    <s v="Netherlands"/>
    <s v="China"/>
    <s v="Seaway Express"/>
    <n v="349"/>
    <s v="Medium"/>
    <x v="4"/>
    <s v="Break Bulk"/>
    <d v="2025-03-30T00:00:00"/>
    <d v="2025-07-01T00:00:00"/>
    <x v="120"/>
    <n v="20.420000000000002"/>
    <n v="99916"/>
    <n v="145588"/>
    <s v="Delayed"/>
  </r>
  <r>
    <x v="4"/>
    <x v="0"/>
    <s v="Jebel Ali"/>
    <s v="Singapore"/>
    <s v="Netherlands"/>
    <s v="Germany"/>
    <s v="TransMarine Corp."/>
    <n v="164"/>
    <s v="Large"/>
    <x v="1"/>
    <s v="Liquid Bulk"/>
    <d v="2024-10-15T00:00:00"/>
    <d v="2025-07-26T00:00:00"/>
    <x v="121"/>
    <n v="22.39"/>
    <n v="182080"/>
    <n v="117817"/>
    <s v="Early"/>
  </r>
  <r>
    <x v="4"/>
    <x v="4"/>
    <s v="Mumbai"/>
    <s v="Hamburg"/>
    <s v="India"/>
    <s v="India"/>
    <s v="TransMarine Corp."/>
    <n v="927"/>
    <s v="Large"/>
    <x v="3"/>
    <s v="TEU"/>
    <d v="2024-09-21T00:00:00"/>
    <d v="2025-07-05T00:00:00"/>
    <x v="122"/>
    <n v="18.29"/>
    <n v="162787"/>
    <n v="56998"/>
    <s v="Early"/>
  </r>
  <r>
    <x v="3"/>
    <x v="3"/>
    <s v="Shanghai"/>
    <s v="Los Angeles"/>
    <s v="UAE"/>
    <s v="Netherlands"/>
    <s v="Aqua Logistics"/>
    <n v="735"/>
    <s v="Medium"/>
    <x v="3"/>
    <s v="Vehicles"/>
    <d v="2024-11-05T00:00:00"/>
    <d v="2025-06-26T00:00:00"/>
    <x v="123"/>
    <n v="22.96"/>
    <n v="85690"/>
    <n v="113831"/>
    <s v="Delayed"/>
  </r>
  <r>
    <x v="3"/>
    <x v="0"/>
    <s v="Jebel Ali"/>
    <s v="Mumbai"/>
    <s v="Netherlands"/>
    <s v="India"/>
    <s v="Seaway Express"/>
    <n v="823"/>
    <s v="Medium"/>
    <x v="0"/>
    <s v="Liquid Bulk"/>
    <d v="2024-05-08T00:00:00"/>
    <d v="2025-07-21T00:00:00"/>
    <x v="124"/>
    <n v="18.170000000000002"/>
    <n v="68117"/>
    <n v="135325"/>
    <s v="On Time"/>
  </r>
  <r>
    <x v="0"/>
    <x v="0"/>
    <s v="Rotterdam"/>
    <s v="Jebel Ali"/>
    <s v="India"/>
    <s v="Singapore"/>
    <s v="Seaway Express"/>
    <n v="325"/>
    <s v="Medium"/>
    <x v="0"/>
    <s v="Liquid Bulk"/>
    <d v="2024-04-22T00:00:00"/>
    <d v="2025-08-14T00:00:00"/>
    <x v="125"/>
    <n v="24.75"/>
    <n v="135563"/>
    <n v="161539"/>
    <s v="Early"/>
  </r>
  <r>
    <x v="1"/>
    <x v="3"/>
    <s v="Rotterdam"/>
    <s v="Singapore"/>
    <s v="India"/>
    <s v="UAE"/>
    <s v="Seaway Express"/>
    <n v="902"/>
    <s v="Medium"/>
    <x v="0"/>
    <s v="Break Bulk"/>
    <d v="2024-02-26T00:00:00"/>
    <d v="2025-07-24T00:00:00"/>
    <x v="126"/>
    <n v="13.93"/>
    <n v="12282"/>
    <n v="163793"/>
    <s v="On Time"/>
  </r>
  <r>
    <x v="1"/>
    <x v="3"/>
    <s v="Jebel Ali"/>
    <s v="Mumbai"/>
    <s v="China"/>
    <s v="UAE"/>
    <s v="Aqua Logistics"/>
    <n v="559"/>
    <s v="Large"/>
    <x v="1"/>
    <s v="Liquid Bulk"/>
    <d v="2025-03-12T00:00:00"/>
    <d v="2025-07-20T00:00:00"/>
    <x v="127"/>
    <n v="22.59"/>
    <n v="24144"/>
    <n v="79439"/>
    <s v="Delayed"/>
  </r>
  <r>
    <x v="3"/>
    <x v="2"/>
    <s v="Mumbai"/>
    <s v="Hamburg"/>
    <s v="USA"/>
    <s v="USA"/>
    <s v="Oceanic Shipping Co."/>
    <n v="71"/>
    <s v="Large"/>
    <x v="3"/>
    <s v="Vehicles"/>
    <d v="2023-12-28T00:00:00"/>
    <d v="2025-07-06T00:00:00"/>
    <x v="128"/>
    <n v="17.53"/>
    <n v="134412"/>
    <n v="163209"/>
    <s v="Early"/>
  </r>
  <r>
    <x v="3"/>
    <x v="1"/>
    <s v="Shanghai"/>
    <s v="Hamburg"/>
    <s v="Germany"/>
    <s v="UAE"/>
    <s v="Aqua Logistics"/>
    <n v="895"/>
    <s v="Large"/>
    <x v="1"/>
    <s v="Liquid Bulk"/>
    <d v="2023-09-08T00:00:00"/>
    <d v="2025-07-27T00:00:00"/>
    <x v="129"/>
    <n v="13.98"/>
    <n v="37118"/>
    <n v="96548"/>
    <s v="Early"/>
  </r>
  <r>
    <x v="2"/>
    <x v="0"/>
    <s v="Shanghai"/>
    <s v="Rotterdam"/>
    <s v="Singapore"/>
    <s v="Germany"/>
    <s v="Aqua Logistics"/>
    <n v="490"/>
    <s v="Small"/>
    <x v="2"/>
    <s v="TEU"/>
    <d v="2024-10-11T00:00:00"/>
    <d v="2025-07-11T00:00:00"/>
    <x v="130"/>
    <n v="14.28"/>
    <n v="29963"/>
    <n v="110853"/>
    <s v="On Time"/>
  </r>
  <r>
    <x v="4"/>
    <x v="0"/>
    <s v="Jebel Ali"/>
    <s v="Hamburg"/>
    <s v="China"/>
    <s v="USA"/>
    <s v="Oceanic Shipping Co."/>
    <n v="676"/>
    <s v="Large"/>
    <x v="1"/>
    <s v="Break Bulk"/>
    <d v="2023-10-31T00:00:00"/>
    <d v="2025-06-28T00:00:00"/>
    <x v="131"/>
    <n v="12.43"/>
    <n v="143355"/>
    <n v="141971"/>
    <s v="Delayed"/>
  </r>
  <r>
    <x v="1"/>
    <x v="4"/>
    <s v="Los Angeles"/>
    <s v="Jebel Ali"/>
    <s v="China"/>
    <s v="USA"/>
    <s v="TransMarine Corp."/>
    <n v="564"/>
    <s v="Small"/>
    <x v="0"/>
    <s v="TEU"/>
    <d v="2025-01-10T00:00:00"/>
    <d v="2025-07-08T00:00:00"/>
    <x v="132"/>
    <n v="20.94"/>
    <n v="196687"/>
    <n v="43084"/>
    <s v="On Time"/>
  </r>
  <r>
    <x v="0"/>
    <x v="1"/>
    <s v="Hamburg"/>
    <s v="Rotterdam"/>
    <s v="Germany"/>
    <s v="India"/>
    <s v="TransMarine Corp."/>
    <n v="756"/>
    <s v="Small"/>
    <x v="4"/>
    <s v="TEU"/>
    <d v="2024-01-26T00:00:00"/>
    <d v="2025-07-09T00:00:00"/>
    <x v="133"/>
    <n v="16.95"/>
    <n v="25519"/>
    <n v="153477"/>
    <s v="On Time"/>
  </r>
  <r>
    <x v="3"/>
    <x v="3"/>
    <s v="Rotterdam"/>
    <s v="Jebel Ali"/>
    <s v="Netherlands"/>
    <s v="Singapore"/>
    <s v="Global Freight Ltd."/>
    <n v="562"/>
    <s v="Medium"/>
    <x v="4"/>
    <s v="Vehicles"/>
    <d v="2024-07-14T00:00:00"/>
    <d v="2025-08-19T00:00:00"/>
    <x v="134"/>
    <n v="10.33"/>
    <n v="153906"/>
    <n v="171086"/>
    <s v="On Time"/>
  </r>
  <r>
    <x v="4"/>
    <x v="3"/>
    <s v="Mumbai"/>
    <s v="Los Angeles"/>
    <s v="India"/>
    <s v="Netherlands"/>
    <s v="Aqua Logistics"/>
    <n v="377"/>
    <s v="Large"/>
    <x v="1"/>
    <s v="TEU"/>
    <d v="2023-09-28T00:00:00"/>
    <d v="2025-06-26T00:00:00"/>
    <x v="135"/>
    <n v="16.91"/>
    <n v="33040"/>
    <n v="165731"/>
    <s v="Early"/>
  </r>
  <r>
    <x v="2"/>
    <x v="4"/>
    <s v="Jebel Ali"/>
    <s v="Jebel Ali"/>
    <s v="India"/>
    <s v="USA"/>
    <s v="Oceanic Shipping Co."/>
    <n v="55"/>
    <s v="Small"/>
    <x v="3"/>
    <s v="Break Bulk"/>
    <d v="2025-05-29T00:00:00"/>
    <d v="2025-06-29T00:00:00"/>
    <x v="136"/>
    <n v="12.06"/>
    <n v="86998"/>
    <n v="12489"/>
    <s v="Delayed"/>
  </r>
  <r>
    <x v="3"/>
    <x v="0"/>
    <s v="Hamburg"/>
    <s v="Rotterdam"/>
    <s v="Singapore"/>
    <s v="China"/>
    <s v="Global Freight Ltd."/>
    <n v="636"/>
    <s v="Large"/>
    <x v="3"/>
    <s v="Break Bulk"/>
    <d v="2023-11-16T00:00:00"/>
    <d v="2025-08-10T00:00:00"/>
    <x v="137"/>
    <n v="20.94"/>
    <n v="102041"/>
    <n v="111163"/>
    <s v="On Time"/>
  </r>
  <r>
    <x v="1"/>
    <x v="0"/>
    <s v="Rotterdam"/>
    <s v="Hamburg"/>
    <s v="Germany"/>
    <s v="UAE"/>
    <s v="Global Freight Ltd."/>
    <n v="868"/>
    <s v="Large"/>
    <x v="2"/>
    <s v="Vehicles"/>
    <d v="2024-04-10T00:00:00"/>
    <d v="2025-07-31T00:00:00"/>
    <x v="138"/>
    <n v="16.93"/>
    <n v="165440"/>
    <n v="26325"/>
    <s v="Early"/>
  </r>
  <r>
    <x v="0"/>
    <x v="3"/>
    <s v="Jebel Ali"/>
    <s v="Rotterdam"/>
    <s v="Singapore"/>
    <s v="Germany"/>
    <s v="Seaway Express"/>
    <n v="954"/>
    <s v="Large"/>
    <x v="0"/>
    <s v="Liquid Bulk"/>
    <d v="2024-04-14T00:00:00"/>
    <d v="2025-07-27T00:00:00"/>
    <x v="139"/>
    <n v="10.73"/>
    <n v="180541"/>
    <n v="177611"/>
    <s v="On Time"/>
  </r>
  <r>
    <x v="1"/>
    <x v="2"/>
    <s v="Hamburg"/>
    <s v="Singapore"/>
    <s v="Netherlands"/>
    <s v="India"/>
    <s v="Global Freight Ltd."/>
    <n v="213"/>
    <s v="Medium"/>
    <x v="1"/>
    <s v="TEU"/>
    <d v="2024-08-09T00:00:00"/>
    <d v="2025-08-22T00:00:00"/>
    <x v="140"/>
    <n v="12.02"/>
    <n v="82801"/>
    <n v="84787"/>
    <s v="Early"/>
  </r>
  <r>
    <x v="4"/>
    <x v="4"/>
    <s v="Singapore"/>
    <s v="Hamburg"/>
    <s v="Netherlands"/>
    <s v="India"/>
    <s v="Global Freight Ltd."/>
    <n v="992"/>
    <s v="Small"/>
    <x v="2"/>
    <s v="Vehicles"/>
    <d v="2024-11-14T00:00:00"/>
    <d v="2025-07-06T00:00:00"/>
    <x v="141"/>
    <n v="13.14"/>
    <n v="173096"/>
    <n v="27762"/>
    <s v="Delayed"/>
  </r>
  <r>
    <x v="0"/>
    <x v="2"/>
    <s v="Shanghai"/>
    <s v="Mumbai"/>
    <s v="Germany"/>
    <s v="India"/>
    <s v="Aqua Logistics"/>
    <n v="600"/>
    <s v="Large"/>
    <x v="2"/>
    <s v="TEU"/>
    <d v="2024-06-09T00:00:00"/>
    <d v="2025-06-29T00:00:00"/>
    <x v="142"/>
    <n v="10.9"/>
    <n v="124247"/>
    <n v="79811"/>
    <s v="On Time"/>
  </r>
  <r>
    <x v="3"/>
    <x v="2"/>
    <s v="Rotterdam"/>
    <s v="Singapore"/>
    <s v="USA"/>
    <s v="Netherlands"/>
    <s v="Aqua Logistics"/>
    <n v="862"/>
    <s v="Medium"/>
    <x v="0"/>
    <s v="Dry Bulk"/>
    <d v="2025-02-25T00:00:00"/>
    <d v="2025-06-26T00:00:00"/>
    <x v="143"/>
    <n v="11.04"/>
    <n v="162407"/>
    <n v="160668"/>
    <s v="On Time"/>
  </r>
  <r>
    <x v="0"/>
    <x v="2"/>
    <s v="Jebel Ali"/>
    <s v="Mumbai"/>
    <s v="Netherlands"/>
    <s v="Singapore"/>
    <s v="TransMarine Corp."/>
    <n v="557"/>
    <s v="Small"/>
    <x v="2"/>
    <s v="Break Bulk"/>
    <d v="2024-10-27T00:00:00"/>
    <d v="2025-08-01T00:00:00"/>
    <x v="144"/>
    <n v="22.49"/>
    <n v="161312"/>
    <n v="91388"/>
    <s v="Delayed"/>
  </r>
  <r>
    <x v="4"/>
    <x v="3"/>
    <s v="Mumbai"/>
    <s v="Singapore"/>
    <s v="China"/>
    <s v="Germany"/>
    <s v="Aqua Logistics"/>
    <n v="789"/>
    <s v="Medium"/>
    <x v="3"/>
    <s v="TEU"/>
    <d v="2024-11-25T00:00:00"/>
    <d v="2025-07-04T00:00:00"/>
    <x v="145"/>
    <n v="16.690000000000001"/>
    <n v="40938"/>
    <n v="75351"/>
    <s v="On Time"/>
  </r>
  <r>
    <x v="4"/>
    <x v="1"/>
    <s v="Singapore"/>
    <s v="Rotterdam"/>
    <s v="China"/>
    <s v="China"/>
    <s v="Global Freight Ltd."/>
    <n v="339"/>
    <s v="Medium"/>
    <x v="0"/>
    <s v="Vehicles"/>
    <d v="2024-06-11T00:00:00"/>
    <d v="2025-07-09T00:00:00"/>
    <x v="146"/>
    <n v="17.100000000000001"/>
    <n v="101682"/>
    <n v="63179"/>
    <s v="Early"/>
  </r>
  <r>
    <x v="4"/>
    <x v="3"/>
    <s v="Mumbai"/>
    <s v="Jebel Ali"/>
    <s v="China"/>
    <s v="Netherlands"/>
    <s v="Global Freight Ltd."/>
    <n v="366"/>
    <s v="Large"/>
    <x v="0"/>
    <s v="Liquid Bulk"/>
    <d v="2025-03-25T00:00:00"/>
    <d v="2025-07-16T00:00:00"/>
    <x v="147"/>
    <n v="16.71"/>
    <n v="32658"/>
    <n v="137196"/>
    <s v="Early"/>
  </r>
  <r>
    <x v="4"/>
    <x v="2"/>
    <s v="Shanghai"/>
    <s v="Mumbai"/>
    <s v="Germany"/>
    <s v="China"/>
    <s v="Oceanic Shipping Co."/>
    <n v="588"/>
    <s v="Large"/>
    <x v="1"/>
    <s v="Break Bulk"/>
    <d v="2023-12-14T00:00:00"/>
    <d v="2025-07-03T00:00:00"/>
    <x v="148"/>
    <n v="24.68"/>
    <n v="174434"/>
    <n v="57652"/>
    <s v="Delayed"/>
  </r>
  <r>
    <x v="4"/>
    <x v="1"/>
    <s v="Singapore"/>
    <s v="Jebel Ali"/>
    <s v="China"/>
    <s v="Netherlands"/>
    <s v="Global Freight Ltd."/>
    <n v="92"/>
    <s v="Small"/>
    <x v="2"/>
    <s v="Liquid Bulk"/>
    <d v="2024-01-24T00:00:00"/>
    <d v="2025-07-19T00:00:00"/>
    <x v="149"/>
    <n v="14.39"/>
    <n v="134180"/>
    <n v="103267"/>
    <s v="Early"/>
  </r>
  <r>
    <x v="1"/>
    <x v="0"/>
    <s v="Jebel Ali"/>
    <s v="Mumbai"/>
    <s v="China"/>
    <s v="Netherlands"/>
    <s v="Seaway Express"/>
    <n v="877"/>
    <s v="Medium"/>
    <x v="3"/>
    <s v="Dry Bulk"/>
    <d v="2024-05-23T00:00:00"/>
    <d v="2025-07-06T00:00:00"/>
    <x v="150"/>
    <n v="20.62"/>
    <n v="186706"/>
    <n v="90572"/>
    <s v="Early"/>
  </r>
  <r>
    <x v="1"/>
    <x v="3"/>
    <s v="Los Angeles"/>
    <s v="Rotterdam"/>
    <s v="UAE"/>
    <s v="USA"/>
    <s v="Global Freight Ltd."/>
    <n v="860"/>
    <s v="Medium"/>
    <x v="3"/>
    <s v="Vehicles"/>
    <d v="2024-09-03T00:00:00"/>
    <d v="2025-08-04T00:00:00"/>
    <x v="151"/>
    <n v="21.57"/>
    <n v="87016"/>
    <n v="48505"/>
    <s v="On Time"/>
  </r>
  <r>
    <x v="3"/>
    <x v="3"/>
    <s v="Hamburg"/>
    <s v="Los Angeles"/>
    <s v="Germany"/>
    <s v="Singapore"/>
    <s v="Seaway Express"/>
    <n v="818"/>
    <s v="Medium"/>
    <x v="4"/>
    <s v="Break Bulk"/>
    <d v="2024-10-15T00:00:00"/>
    <d v="2025-08-21T00:00:00"/>
    <x v="152"/>
    <n v="17"/>
    <n v="58368"/>
    <n v="138468"/>
    <s v="Early"/>
  </r>
  <r>
    <x v="0"/>
    <x v="0"/>
    <s v="Rotterdam"/>
    <s v="Jebel Ali"/>
    <s v="India"/>
    <s v="USA"/>
    <s v="TransMarine Corp."/>
    <n v="305"/>
    <s v="Medium"/>
    <x v="4"/>
    <s v="TEU"/>
    <d v="2024-01-17T00:00:00"/>
    <d v="2025-07-22T00:00:00"/>
    <x v="153"/>
    <n v="19.010000000000002"/>
    <n v="170328"/>
    <n v="68721"/>
    <s v="Delayed"/>
  </r>
  <r>
    <x v="3"/>
    <x v="3"/>
    <s v="Rotterdam"/>
    <s v="Mumbai"/>
    <s v="China"/>
    <s v="UAE"/>
    <s v="Oceanic Shipping Co."/>
    <n v="399"/>
    <s v="Large"/>
    <x v="1"/>
    <s v="Liquid Bulk"/>
    <d v="2023-09-08T00:00:00"/>
    <d v="2025-06-30T00:00:00"/>
    <x v="154"/>
    <n v="20.58"/>
    <n v="40725"/>
    <n v="104849"/>
    <s v="On Time"/>
  </r>
  <r>
    <x v="0"/>
    <x v="3"/>
    <s v="Jebel Ali"/>
    <s v="Singapore"/>
    <s v="China"/>
    <s v="Singapore"/>
    <s v="Seaway Express"/>
    <n v="443"/>
    <s v="Large"/>
    <x v="2"/>
    <s v="Liquid Bulk"/>
    <d v="2023-11-26T00:00:00"/>
    <d v="2025-07-10T00:00:00"/>
    <x v="155"/>
    <n v="16.23"/>
    <n v="102124"/>
    <n v="12459"/>
    <s v="Delayed"/>
  </r>
  <r>
    <x v="1"/>
    <x v="4"/>
    <s v="Mumbai"/>
    <s v="Hamburg"/>
    <s v="India"/>
    <s v="USA"/>
    <s v="TransMarine Corp."/>
    <n v="450"/>
    <s v="Large"/>
    <x v="2"/>
    <s v="Break Bulk"/>
    <d v="2024-12-31T00:00:00"/>
    <d v="2025-08-09T00:00:00"/>
    <x v="156"/>
    <n v="17.309999999999999"/>
    <n v="62844"/>
    <n v="65003"/>
    <s v="On Time"/>
  </r>
  <r>
    <x v="1"/>
    <x v="0"/>
    <s v="Shanghai"/>
    <s v="Mumbai"/>
    <s v="Netherlands"/>
    <s v="China"/>
    <s v="Aqua Logistics"/>
    <n v="103"/>
    <s v="Large"/>
    <x v="2"/>
    <s v="Dry Bulk"/>
    <d v="2024-06-22T00:00:00"/>
    <d v="2025-07-18T00:00:00"/>
    <x v="157"/>
    <n v="10.59"/>
    <n v="12869"/>
    <n v="118588"/>
    <s v="Early"/>
  </r>
  <r>
    <x v="4"/>
    <x v="0"/>
    <s v="Singapore"/>
    <s v="Singapore"/>
    <s v="Singapore"/>
    <s v="Singapore"/>
    <s v="Oceanic Shipping Co."/>
    <n v="606"/>
    <s v="Large"/>
    <x v="3"/>
    <s v="Liquid Bulk"/>
    <d v="2025-05-31T00:00:00"/>
    <d v="2025-08-19T00:00:00"/>
    <x v="158"/>
    <n v="13.39"/>
    <n v="111079"/>
    <n v="177342"/>
    <s v="Early"/>
  </r>
  <r>
    <x v="0"/>
    <x v="2"/>
    <s v="Hamburg"/>
    <s v="Mumbai"/>
    <s v="Singapore"/>
    <s v="UAE"/>
    <s v="Oceanic Shipping Co."/>
    <n v="72"/>
    <s v="Small"/>
    <x v="4"/>
    <s v="Break Bulk"/>
    <d v="2024-05-31T00:00:00"/>
    <d v="2025-07-18T00:00:00"/>
    <x v="159"/>
    <n v="24.1"/>
    <n v="48273"/>
    <n v="71085"/>
    <s v="On Time"/>
  </r>
  <r>
    <x v="2"/>
    <x v="0"/>
    <s v="Jebel Ali"/>
    <s v="Jebel Ali"/>
    <s v="India"/>
    <s v="Netherlands"/>
    <s v="Oceanic Shipping Co."/>
    <n v="862"/>
    <s v="Large"/>
    <x v="3"/>
    <s v="Break Bulk"/>
    <d v="2024-04-09T00:00:00"/>
    <d v="2025-07-12T00:00:00"/>
    <x v="160"/>
    <n v="14.34"/>
    <n v="174089"/>
    <n v="58904"/>
    <s v="On Time"/>
  </r>
  <r>
    <x v="4"/>
    <x v="3"/>
    <s v="Mumbai"/>
    <s v="Singapore"/>
    <s v="Netherlands"/>
    <s v="Netherlands"/>
    <s v="TransMarine Corp."/>
    <n v="502"/>
    <s v="Small"/>
    <x v="0"/>
    <s v="Vehicles"/>
    <d v="2024-09-02T00:00:00"/>
    <d v="2025-07-10T00:00:00"/>
    <x v="161"/>
    <n v="14.8"/>
    <n v="155574"/>
    <n v="75315"/>
    <s v="Delayed"/>
  </r>
  <r>
    <x v="4"/>
    <x v="3"/>
    <s v="Hamburg"/>
    <s v="Mumbai"/>
    <s v="Germany"/>
    <s v="China"/>
    <s v="TransMarine Corp."/>
    <n v="876"/>
    <s v="Small"/>
    <x v="2"/>
    <s v="Dry Bulk"/>
    <d v="2023-08-10T00:00:00"/>
    <d v="2025-08-05T00:00:00"/>
    <x v="162"/>
    <n v="13.68"/>
    <n v="78690"/>
    <n v="66284"/>
    <s v="On Time"/>
  </r>
  <r>
    <x v="2"/>
    <x v="0"/>
    <s v="Hamburg"/>
    <s v="Shanghai"/>
    <s v="India"/>
    <s v="Netherlands"/>
    <s v="Seaway Express"/>
    <n v="907"/>
    <s v="Large"/>
    <x v="0"/>
    <s v="Dry Bulk"/>
    <d v="2025-01-06T00:00:00"/>
    <d v="2025-07-03T00:00:00"/>
    <x v="163"/>
    <n v="20.56"/>
    <n v="86493"/>
    <n v="24426"/>
    <s v="Delayed"/>
  </r>
  <r>
    <x v="1"/>
    <x v="4"/>
    <s v="Hamburg"/>
    <s v="Jebel Ali"/>
    <s v="UAE"/>
    <s v="Singapore"/>
    <s v="TransMarine Corp."/>
    <n v="579"/>
    <s v="Large"/>
    <x v="2"/>
    <s v="Vehicles"/>
    <d v="2023-09-28T00:00:00"/>
    <d v="2025-07-30T00:00:00"/>
    <x v="164"/>
    <n v="11.55"/>
    <n v="175456"/>
    <n v="25047"/>
    <s v="On Time"/>
  </r>
  <r>
    <x v="0"/>
    <x v="2"/>
    <s v="Shanghai"/>
    <s v="Shanghai"/>
    <s v="Singapore"/>
    <s v="Singapore"/>
    <s v="TransMarine Corp."/>
    <n v="77"/>
    <s v="Large"/>
    <x v="2"/>
    <s v="Dry Bulk"/>
    <d v="2024-10-24T00:00:00"/>
    <d v="2025-08-16T00:00:00"/>
    <x v="165"/>
    <n v="23.7"/>
    <n v="193240"/>
    <n v="30474"/>
    <s v="Early"/>
  </r>
  <r>
    <x v="1"/>
    <x v="4"/>
    <s v="Jebel Ali"/>
    <s v="Mumbai"/>
    <s v="India"/>
    <s v="Netherlands"/>
    <s v="Global Freight Ltd."/>
    <n v="551"/>
    <s v="Small"/>
    <x v="1"/>
    <s v="Vehicles"/>
    <d v="2024-02-08T00:00:00"/>
    <d v="2025-08-02T00:00:00"/>
    <x v="166"/>
    <n v="17.329999999999998"/>
    <n v="11319"/>
    <n v="94166"/>
    <s v="Delayed"/>
  </r>
  <r>
    <x v="2"/>
    <x v="2"/>
    <s v="Hamburg"/>
    <s v="Singapore"/>
    <s v="Germany"/>
    <s v="UAE"/>
    <s v="Oceanic Shipping Co."/>
    <n v="514"/>
    <s v="Medium"/>
    <x v="4"/>
    <s v="Vehicles"/>
    <d v="2024-06-10T00:00:00"/>
    <d v="2025-08-23T00:00:00"/>
    <x v="167"/>
    <n v="23.52"/>
    <n v="175733"/>
    <n v="65320"/>
    <s v="On Time"/>
  </r>
  <r>
    <x v="2"/>
    <x v="1"/>
    <s v="Los Angeles"/>
    <s v="Mumbai"/>
    <s v="India"/>
    <s v="Germany"/>
    <s v="TransMarine Corp."/>
    <n v="291"/>
    <s v="Small"/>
    <x v="3"/>
    <s v="Vehicles"/>
    <d v="2024-01-10T00:00:00"/>
    <d v="2025-08-01T00:00:00"/>
    <x v="168"/>
    <n v="11.96"/>
    <n v="25432"/>
    <n v="89459"/>
    <s v="Early"/>
  </r>
  <r>
    <x v="3"/>
    <x v="1"/>
    <s v="Jebel Ali"/>
    <s v="Jebel Ali"/>
    <s v="USA"/>
    <s v="China"/>
    <s v="Seaway Express"/>
    <n v="218"/>
    <s v="Medium"/>
    <x v="3"/>
    <s v="Dry Bulk"/>
    <d v="2025-02-02T00:00:00"/>
    <d v="2025-07-15T00:00:00"/>
    <x v="169"/>
    <n v="12.4"/>
    <n v="182125"/>
    <n v="26198"/>
    <s v="On Time"/>
  </r>
  <r>
    <x v="3"/>
    <x v="3"/>
    <s v="Rotterdam"/>
    <s v="Hamburg"/>
    <s v="Germany"/>
    <s v="China"/>
    <s v="Oceanic Shipping Co."/>
    <n v="398"/>
    <s v="Small"/>
    <x v="2"/>
    <s v="Vehicles"/>
    <d v="2024-04-17T00:00:00"/>
    <d v="2025-07-06T00:00:00"/>
    <x v="170"/>
    <n v="12.48"/>
    <n v="47535"/>
    <n v="24759"/>
    <s v="Early"/>
  </r>
  <r>
    <x v="1"/>
    <x v="4"/>
    <s v="Hamburg"/>
    <s v="Jebel Ali"/>
    <s v="India"/>
    <s v="UAE"/>
    <s v="Oceanic Shipping Co."/>
    <n v="242"/>
    <s v="Small"/>
    <x v="0"/>
    <s v="Vehicles"/>
    <d v="2023-07-13T00:00:00"/>
    <d v="2025-07-18T00:00:00"/>
    <x v="171"/>
    <n v="16.920000000000002"/>
    <n v="72476"/>
    <n v="79126"/>
    <s v="Delayed"/>
  </r>
  <r>
    <x v="2"/>
    <x v="0"/>
    <s v="Shanghai"/>
    <s v="Jebel Ali"/>
    <s v="USA"/>
    <s v="UAE"/>
    <s v="TransMarine Corp."/>
    <n v="119"/>
    <s v="Small"/>
    <x v="4"/>
    <s v="Dry Bulk"/>
    <d v="2025-06-22T00:00:00"/>
    <d v="2025-08-15T00:00:00"/>
    <x v="172"/>
    <n v="23.56"/>
    <n v="163702"/>
    <n v="82272"/>
    <s v="On Time"/>
  </r>
  <r>
    <x v="4"/>
    <x v="1"/>
    <s v="Mumbai"/>
    <s v="Rotterdam"/>
    <s v="USA"/>
    <s v="Singapore"/>
    <s v="Global Freight Ltd."/>
    <n v="111"/>
    <s v="Medium"/>
    <x v="2"/>
    <s v="TEU"/>
    <d v="2024-11-30T00:00:00"/>
    <d v="2025-08-13T00:00:00"/>
    <x v="173"/>
    <n v="19.559999999999999"/>
    <n v="179387"/>
    <n v="36329"/>
    <s v="On Time"/>
  </r>
  <r>
    <x v="3"/>
    <x v="2"/>
    <s v="Rotterdam"/>
    <s v="Los Angeles"/>
    <s v="USA"/>
    <s v="USA"/>
    <s v="TransMarine Corp."/>
    <n v="738"/>
    <s v="Small"/>
    <x v="4"/>
    <s v="TEU"/>
    <d v="2025-06-04T00:00:00"/>
    <d v="2025-07-11T00:00:00"/>
    <x v="174"/>
    <n v="13.3"/>
    <n v="70611"/>
    <n v="118330"/>
    <s v="Delayed"/>
  </r>
  <r>
    <x v="1"/>
    <x v="3"/>
    <s v="Hamburg"/>
    <s v="Rotterdam"/>
    <s v="China"/>
    <s v="India"/>
    <s v="Aqua Logistics"/>
    <n v="853"/>
    <s v="Large"/>
    <x v="1"/>
    <s v="Dry Bulk"/>
    <d v="2024-07-02T00:00:00"/>
    <d v="2025-08-10T00:00:00"/>
    <x v="175"/>
    <n v="23.23"/>
    <n v="29193"/>
    <n v="18674"/>
    <s v="On Time"/>
  </r>
  <r>
    <x v="4"/>
    <x v="0"/>
    <s v="Hamburg"/>
    <s v="Rotterdam"/>
    <s v="Germany"/>
    <s v="Singapore"/>
    <s v="Oceanic Shipping Co."/>
    <n v="668"/>
    <s v="Large"/>
    <x v="3"/>
    <s v="Liquid Bulk"/>
    <d v="2023-08-27T00:00:00"/>
    <d v="2025-07-24T00:00:00"/>
    <x v="176"/>
    <n v="22.81"/>
    <n v="167087"/>
    <n v="48549"/>
    <s v="Delayed"/>
  </r>
  <r>
    <x v="4"/>
    <x v="1"/>
    <s v="Rotterdam"/>
    <s v="Rotterdam"/>
    <s v="Netherlands"/>
    <s v="UAE"/>
    <s v="Oceanic Shipping Co."/>
    <n v="133"/>
    <s v="Medium"/>
    <x v="0"/>
    <s v="Liquid Bulk"/>
    <d v="2024-11-18T00:00:00"/>
    <d v="2025-07-08T00:00:00"/>
    <x v="177"/>
    <n v="15.51"/>
    <n v="199975"/>
    <n v="100076"/>
    <s v="On Time"/>
  </r>
  <r>
    <x v="2"/>
    <x v="4"/>
    <s v="Rotterdam"/>
    <s v="Singapore"/>
    <s v="China"/>
    <s v="China"/>
    <s v="Global Freight Ltd."/>
    <n v="743"/>
    <s v="Small"/>
    <x v="2"/>
    <s v="TEU"/>
    <d v="2024-04-03T00:00:00"/>
    <d v="2025-06-25T00:00:00"/>
    <x v="178"/>
    <n v="11.05"/>
    <n v="11704"/>
    <n v="177307"/>
    <s v="Early"/>
  </r>
  <r>
    <x v="2"/>
    <x v="3"/>
    <s v="Jebel Ali"/>
    <s v="Hamburg"/>
    <s v="China"/>
    <s v="Germany"/>
    <s v="TransMarine Corp."/>
    <n v="186"/>
    <s v="Medium"/>
    <x v="3"/>
    <s v="TEU"/>
    <d v="2024-09-12T00:00:00"/>
    <d v="2025-07-23T00:00:00"/>
    <x v="179"/>
    <n v="16.100000000000001"/>
    <n v="168779"/>
    <n v="52876"/>
    <s v="On Time"/>
  </r>
  <r>
    <x v="2"/>
    <x v="1"/>
    <s v="Shanghai"/>
    <s v="Mumbai"/>
    <s v="China"/>
    <s v="USA"/>
    <s v="Aqua Logistics"/>
    <n v="735"/>
    <s v="Large"/>
    <x v="4"/>
    <s v="TEU"/>
    <d v="2023-10-17T00:00:00"/>
    <d v="2025-06-27T00:00:00"/>
    <x v="180"/>
    <n v="18.920000000000002"/>
    <n v="197895"/>
    <n v="59754"/>
    <s v="Delayed"/>
  </r>
  <r>
    <x v="4"/>
    <x v="4"/>
    <s v="Jebel Ali"/>
    <s v="Hamburg"/>
    <s v="Netherlands"/>
    <s v="India"/>
    <s v="Oceanic Shipping Co."/>
    <n v="253"/>
    <s v="Medium"/>
    <x v="4"/>
    <s v="Vehicles"/>
    <d v="2024-10-19T00:00:00"/>
    <d v="2025-07-17T00:00:00"/>
    <x v="181"/>
    <n v="23.06"/>
    <n v="30098"/>
    <n v="178307"/>
    <s v="On Time"/>
  </r>
  <r>
    <x v="0"/>
    <x v="0"/>
    <s v="Hamburg"/>
    <s v="Singapore"/>
    <s v="Netherlands"/>
    <s v="UAE"/>
    <s v="Seaway Express"/>
    <n v="516"/>
    <s v="Large"/>
    <x v="2"/>
    <s v="TEU"/>
    <d v="2024-04-16T00:00:00"/>
    <d v="2025-08-17T00:00:00"/>
    <x v="182"/>
    <n v="16.2"/>
    <n v="29608"/>
    <n v="77963"/>
    <s v="Delayed"/>
  </r>
  <r>
    <x v="1"/>
    <x v="1"/>
    <s v="Shanghai"/>
    <s v="Los Angeles"/>
    <s v="India"/>
    <s v="UAE"/>
    <s v="Oceanic Shipping Co."/>
    <n v="793"/>
    <s v="Medium"/>
    <x v="3"/>
    <s v="Vehicles"/>
    <d v="2024-06-21T00:00:00"/>
    <d v="2025-07-06T00:00:00"/>
    <x v="183"/>
    <n v="10.23"/>
    <n v="33386"/>
    <n v="49152"/>
    <s v="On Time"/>
  </r>
  <r>
    <x v="4"/>
    <x v="3"/>
    <s v="Jebel Ali"/>
    <s v="Shanghai"/>
    <s v="India"/>
    <s v="UAE"/>
    <s v="Aqua Logistics"/>
    <n v="494"/>
    <s v="Large"/>
    <x v="4"/>
    <s v="Liquid Bulk"/>
    <d v="2025-06-06T00:00:00"/>
    <d v="2025-07-06T00:00:00"/>
    <x v="184"/>
    <n v="21.71"/>
    <n v="187763"/>
    <n v="134438"/>
    <s v="Delayed"/>
  </r>
  <r>
    <x v="4"/>
    <x v="4"/>
    <s v="Singapore"/>
    <s v="Singapore"/>
    <s v="Netherlands"/>
    <s v="Netherlands"/>
    <s v="Global Freight Ltd."/>
    <n v="788"/>
    <s v="Medium"/>
    <x v="4"/>
    <s v="Liquid Bulk"/>
    <d v="2024-05-02T00:00:00"/>
    <d v="2025-07-04T00:00:00"/>
    <x v="185"/>
    <n v="11.97"/>
    <n v="173239"/>
    <n v="157345"/>
    <s v="On Time"/>
  </r>
  <r>
    <x v="4"/>
    <x v="0"/>
    <s v="Mumbai"/>
    <s v="Rotterdam"/>
    <s v="USA"/>
    <s v="Germany"/>
    <s v="Seaway Express"/>
    <n v="225"/>
    <s v="Small"/>
    <x v="2"/>
    <s v="Liquid Bulk"/>
    <d v="2025-01-07T00:00:00"/>
    <d v="2025-07-30T00:00:00"/>
    <x v="186"/>
    <n v="23.45"/>
    <n v="28362"/>
    <n v="108743"/>
    <s v="Delayed"/>
  </r>
  <r>
    <x v="1"/>
    <x v="3"/>
    <s v="Mumbai"/>
    <s v="Hamburg"/>
    <s v="India"/>
    <s v="UAE"/>
    <s v="TransMarine Corp."/>
    <n v="451"/>
    <s v="Large"/>
    <x v="1"/>
    <s v="Dry Bulk"/>
    <d v="2024-06-01T00:00:00"/>
    <d v="2025-06-25T00:00:00"/>
    <x v="187"/>
    <n v="14.38"/>
    <n v="156515"/>
    <n v="13990"/>
    <s v="Delayed"/>
  </r>
  <r>
    <x v="4"/>
    <x v="0"/>
    <s v="Shanghai"/>
    <s v="Mumbai"/>
    <s v="USA"/>
    <s v="India"/>
    <s v="Global Freight Ltd."/>
    <n v="984"/>
    <s v="Small"/>
    <x v="4"/>
    <s v="Dry Bulk"/>
    <d v="2025-05-25T00:00:00"/>
    <d v="2025-06-29T00:00:00"/>
    <x v="188"/>
    <n v="19.54"/>
    <n v="152200"/>
    <n v="161079"/>
    <s v="Delayed"/>
  </r>
  <r>
    <x v="1"/>
    <x v="3"/>
    <s v="Rotterdam"/>
    <s v="Shanghai"/>
    <s v="Singapore"/>
    <s v="China"/>
    <s v="Global Freight Ltd."/>
    <n v="821"/>
    <s v="Medium"/>
    <x v="3"/>
    <s v="TEU"/>
    <d v="2024-03-03T00:00:00"/>
    <d v="2025-08-19T00:00:00"/>
    <x v="189"/>
    <n v="14.53"/>
    <n v="133416"/>
    <n v="20969"/>
    <s v="Early"/>
  </r>
  <r>
    <x v="1"/>
    <x v="0"/>
    <s v="Los Angeles"/>
    <s v="Jebel Ali"/>
    <s v="Germany"/>
    <s v="Germany"/>
    <s v="Seaway Express"/>
    <n v="709"/>
    <s v="Medium"/>
    <x v="2"/>
    <s v="Break Bulk"/>
    <d v="2025-02-21T00:00:00"/>
    <d v="2025-08-02T00:00:00"/>
    <x v="190"/>
    <n v="11.37"/>
    <n v="156355"/>
    <n v="61099"/>
    <s v="Early"/>
  </r>
  <r>
    <x v="4"/>
    <x v="4"/>
    <s v="Los Angeles"/>
    <s v="Shanghai"/>
    <s v="UAE"/>
    <s v="Netherlands"/>
    <s v="Seaway Express"/>
    <n v="988"/>
    <s v="Large"/>
    <x v="4"/>
    <s v="Break Bulk"/>
    <d v="2024-12-14T00:00:00"/>
    <d v="2025-07-08T00:00:00"/>
    <x v="191"/>
    <n v="20.18"/>
    <n v="164069"/>
    <n v="50513"/>
    <s v="On Time"/>
  </r>
  <r>
    <x v="3"/>
    <x v="4"/>
    <s v="Jebel Ali"/>
    <s v="Mumbai"/>
    <s v="Germany"/>
    <s v="China"/>
    <s v="Global Freight Ltd."/>
    <n v="841"/>
    <s v="Medium"/>
    <x v="4"/>
    <s v="Vehicles"/>
    <d v="2024-09-21T00:00:00"/>
    <d v="2025-07-04T00:00:00"/>
    <x v="192"/>
    <n v="22.15"/>
    <n v="158969"/>
    <n v="151475"/>
    <s v="On Time"/>
  </r>
  <r>
    <x v="2"/>
    <x v="0"/>
    <s v="Jebel Ali"/>
    <s v="Los Angeles"/>
    <s v="USA"/>
    <s v="USA"/>
    <s v="TransMarine Corp."/>
    <n v="884"/>
    <s v="Small"/>
    <x v="3"/>
    <s v="Liquid Bulk"/>
    <d v="2025-06-03T00:00:00"/>
    <d v="2025-07-31T00:00:00"/>
    <x v="193"/>
    <n v="13.82"/>
    <n v="153295"/>
    <n v="66070"/>
    <s v="Early"/>
  </r>
  <r>
    <x v="0"/>
    <x v="4"/>
    <s v="Los Angeles"/>
    <s v="Rotterdam"/>
    <s v="USA"/>
    <s v="USA"/>
    <s v="Oceanic Shipping Co."/>
    <n v="953"/>
    <s v="Large"/>
    <x v="1"/>
    <s v="Dry Bulk"/>
    <d v="2024-02-03T00:00:00"/>
    <d v="2025-08-19T00:00:00"/>
    <x v="194"/>
    <n v="13.07"/>
    <n v="102596"/>
    <n v="118354"/>
    <s v="On Time"/>
  </r>
  <r>
    <x v="0"/>
    <x v="3"/>
    <s v="Los Angeles"/>
    <s v="Los Angeles"/>
    <s v="Germany"/>
    <s v="Germany"/>
    <s v="Oceanic Shipping Co."/>
    <n v="342"/>
    <s v="Large"/>
    <x v="0"/>
    <s v="Vehicles"/>
    <d v="2024-01-03T00:00:00"/>
    <d v="2025-08-08T00:00:00"/>
    <x v="195"/>
    <n v="22.06"/>
    <n v="187346"/>
    <n v="145667"/>
    <s v="On Time"/>
  </r>
  <r>
    <x v="4"/>
    <x v="2"/>
    <s v="Jebel Ali"/>
    <s v="Singapore"/>
    <s v="China"/>
    <s v="India"/>
    <s v="Aqua Logistics"/>
    <n v="266"/>
    <s v="Small"/>
    <x v="4"/>
    <s v="Dry Bulk"/>
    <d v="2023-12-01T00:00:00"/>
    <d v="2025-07-05T00:00:00"/>
    <x v="196"/>
    <n v="11.26"/>
    <n v="76967"/>
    <n v="73490"/>
    <s v="Early"/>
  </r>
  <r>
    <x v="1"/>
    <x v="0"/>
    <s v="Hamburg"/>
    <s v="Singapore"/>
    <s v="Germany"/>
    <s v="Germany"/>
    <s v="Aqua Logistics"/>
    <n v="555"/>
    <s v="Large"/>
    <x v="3"/>
    <s v="Vehicles"/>
    <d v="2024-02-14T00:00:00"/>
    <d v="2025-07-23T00:00:00"/>
    <x v="197"/>
    <n v="17.55"/>
    <n v="69505"/>
    <n v="78392"/>
    <s v="Early"/>
  </r>
  <r>
    <x v="1"/>
    <x v="2"/>
    <s v="Mumbai"/>
    <s v="Los Angeles"/>
    <s v="USA"/>
    <s v="India"/>
    <s v="TransMarine Corp."/>
    <n v="100"/>
    <s v="Small"/>
    <x v="2"/>
    <s v="TEU"/>
    <d v="2024-10-10T00:00:00"/>
    <d v="2025-07-22T00:00:00"/>
    <x v="198"/>
    <n v="22.67"/>
    <n v="18597"/>
    <n v="43542"/>
    <s v="Early"/>
  </r>
  <r>
    <x v="0"/>
    <x v="3"/>
    <s v="Rotterdam"/>
    <s v="Shanghai"/>
    <s v="Netherlands"/>
    <s v="China"/>
    <s v="Aqua Logistics"/>
    <n v="656"/>
    <s v="Medium"/>
    <x v="3"/>
    <s v="TEU"/>
    <d v="2023-11-20T00:00:00"/>
    <d v="2025-07-10T00:00:00"/>
    <x v="199"/>
    <n v="20.21"/>
    <n v="171023"/>
    <n v="47422"/>
    <s v="Ea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4832D-6CE9-4305-BD01-C7639A3E01DA}" name="Shipping'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dataField="1" showAll="0"/>
    <pivotField showAll="0"/>
    <pivotField showAll="0"/>
    <pivotField showAll="0"/>
    <pivotField numFmtId="164" showAll="0"/>
    <pivotField numFmtId="164" showAll="0"/>
    <pivotField dataField="1" showAll="0"/>
    <pivotField dataField="1"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U Volume" fld="7" baseField="0" baseItem="0"/>
    <dataField name="Count of IMO Number" fld="13" subtotal="count" baseField="0" baseItem="0"/>
    <dataField name="Sum of Speed (knots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A182B-668E-48BD-A45D-EDED4AFCA5DE}" name="Cargo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0"/>
        <item sd="0" x="4"/>
        <item sd="0" x="1"/>
        <item sd="0" x="3"/>
        <item sd="0" x="2"/>
        <item t="default" sd="0"/>
      </items>
    </pivotField>
    <pivotField numFmtId="164" showAll="0"/>
    <pivotField numFmtId="164" showAll="0"/>
    <pivotField axis="axisRow" showAll="0">
      <items count="201">
        <item x="44"/>
        <item x="17"/>
        <item x="148"/>
        <item x="55"/>
        <item x="119"/>
        <item x="61"/>
        <item x="128"/>
        <item x="138"/>
        <item x="35"/>
        <item x="124"/>
        <item x="16"/>
        <item x="66"/>
        <item x="58"/>
        <item x="141"/>
        <item x="160"/>
        <item x="125"/>
        <item x="49"/>
        <item x="174"/>
        <item x="12"/>
        <item x="132"/>
        <item x="196"/>
        <item x="29"/>
        <item x="167"/>
        <item x="64"/>
        <item x="69"/>
        <item x="42"/>
        <item x="181"/>
        <item x="38"/>
        <item x="145"/>
        <item x="57"/>
        <item x="0"/>
        <item x="143"/>
        <item x="77"/>
        <item x="41"/>
        <item x="179"/>
        <item x="19"/>
        <item x="104"/>
        <item x="28"/>
        <item x="99"/>
        <item x="185"/>
        <item x="172"/>
        <item x="156"/>
        <item x="193"/>
        <item x="149"/>
        <item x="189"/>
        <item x="144"/>
        <item x="46"/>
        <item x="83"/>
        <item x="109"/>
        <item x="157"/>
        <item x="127"/>
        <item x="121"/>
        <item x="27"/>
        <item x="199"/>
        <item x="159"/>
        <item x="22"/>
        <item x="111"/>
        <item x="102"/>
        <item x="5"/>
        <item x="131"/>
        <item x="112"/>
        <item x="97"/>
        <item x="1"/>
        <item x="123"/>
        <item x="134"/>
        <item x="14"/>
        <item x="164"/>
        <item x="171"/>
        <item x="80"/>
        <item x="85"/>
        <item x="31"/>
        <item x="15"/>
        <item x="45"/>
        <item x="129"/>
        <item x="63"/>
        <item x="183"/>
        <item x="60"/>
        <item x="192"/>
        <item x="53"/>
        <item x="180"/>
        <item x="4"/>
        <item x="98"/>
        <item x="76"/>
        <item x="162"/>
        <item x="10"/>
        <item x="68"/>
        <item x="190"/>
        <item x="37"/>
        <item x="43"/>
        <item x="74"/>
        <item x="118"/>
        <item x="194"/>
        <item x="34"/>
        <item x="7"/>
        <item x="89"/>
        <item x="107"/>
        <item x="47"/>
        <item x="155"/>
        <item x="126"/>
        <item x="122"/>
        <item x="3"/>
        <item x="81"/>
        <item x="82"/>
        <item x="142"/>
        <item x="95"/>
        <item x="30"/>
        <item x="110"/>
        <item x="130"/>
        <item x="153"/>
        <item x="105"/>
        <item x="176"/>
        <item x="51"/>
        <item x="114"/>
        <item x="9"/>
        <item x="115"/>
        <item x="106"/>
        <item x="135"/>
        <item x="133"/>
        <item x="152"/>
        <item x="36"/>
        <item x="94"/>
        <item x="56"/>
        <item x="182"/>
        <item x="92"/>
        <item x="86"/>
        <item x="8"/>
        <item x="52"/>
        <item x="139"/>
        <item x="163"/>
        <item x="120"/>
        <item x="87"/>
        <item x="151"/>
        <item x="50"/>
        <item x="6"/>
        <item x="191"/>
        <item x="72"/>
        <item x="90"/>
        <item x="32"/>
        <item x="188"/>
        <item x="59"/>
        <item x="78"/>
        <item x="103"/>
        <item x="24"/>
        <item x="84"/>
        <item x="26"/>
        <item x="186"/>
        <item x="100"/>
        <item x="146"/>
        <item x="73"/>
        <item x="96"/>
        <item x="48"/>
        <item x="54"/>
        <item x="166"/>
        <item x="25"/>
        <item x="21"/>
        <item x="195"/>
        <item x="71"/>
        <item x="184"/>
        <item x="23"/>
        <item x="70"/>
        <item x="91"/>
        <item x="177"/>
        <item x="88"/>
        <item x="39"/>
        <item x="140"/>
        <item x="198"/>
        <item x="173"/>
        <item x="13"/>
        <item x="62"/>
        <item x="113"/>
        <item x="101"/>
        <item x="75"/>
        <item x="158"/>
        <item x="20"/>
        <item x="197"/>
        <item x="18"/>
        <item x="108"/>
        <item x="117"/>
        <item x="65"/>
        <item x="137"/>
        <item x="165"/>
        <item x="116"/>
        <item x="11"/>
        <item x="67"/>
        <item x="79"/>
        <item x="161"/>
        <item x="168"/>
        <item x="33"/>
        <item x="40"/>
        <item x="187"/>
        <item x="136"/>
        <item x="170"/>
        <item x="178"/>
        <item x="169"/>
        <item x="175"/>
        <item x="147"/>
        <item x="93"/>
        <item x="154"/>
        <item x="150"/>
        <item x="2"/>
        <item t="default"/>
      </items>
    </pivotField>
    <pivotField showAll="0"/>
    <pivotField dataField="1" showAll="0"/>
    <pivotField dataField="1" showAll="0"/>
    <pivotField showAll="0"/>
  </pivotFields>
  <rowFields count="2">
    <field x="10"/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Tonnage" fld="15" baseField="0" baseItem="0"/>
    <dataField name="Sum of DWT (Deadweight Tonnage)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31924-EBD6-4862-8E2F-E6F2B79DA370}" name="Vessel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" firstHeaderRow="1" firstDataRow="1" firstDataCol="1"/>
  <pivotFields count="18">
    <pivotField axis="axisRow" showAll="0">
      <items count="6">
        <item sd="0" x="2"/>
        <item sd="0" x="0"/>
        <item sd="0" x="3"/>
        <item sd="0" x="1"/>
        <item x="4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4"/>
        <item sd="0" x="2"/>
        <item sd="0" x="3"/>
        <item sd="0" x="1"/>
        <item sd="0" x="0"/>
        <item t="default" sd="0"/>
      </items>
    </pivotField>
    <pivotField showAll="0"/>
    <pivotField numFmtId="164" showAll="0"/>
    <pivotField numFmtId="164" showAll="0"/>
    <pivotField axis="axisRow" showAll="0">
      <items count="201">
        <item x="44"/>
        <item x="17"/>
        <item x="148"/>
        <item x="55"/>
        <item x="119"/>
        <item x="61"/>
        <item x="128"/>
        <item x="138"/>
        <item x="35"/>
        <item x="124"/>
        <item x="16"/>
        <item x="66"/>
        <item x="58"/>
        <item x="141"/>
        <item x="160"/>
        <item x="125"/>
        <item x="49"/>
        <item x="174"/>
        <item x="12"/>
        <item x="132"/>
        <item x="196"/>
        <item x="29"/>
        <item x="167"/>
        <item x="64"/>
        <item x="69"/>
        <item x="42"/>
        <item x="181"/>
        <item x="38"/>
        <item x="145"/>
        <item x="57"/>
        <item x="0"/>
        <item x="143"/>
        <item x="77"/>
        <item x="41"/>
        <item x="179"/>
        <item x="19"/>
        <item x="104"/>
        <item x="28"/>
        <item x="99"/>
        <item x="185"/>
        <item x="172"/>
        <item x="156"/>
        <item x="193"/>
        <item x="149"/>
        <item x="189"/>
        <item x="144"/>
        <item x="46"/>
        <item x="83"/>
        <item x="109"/>
        <item x="157"/>
        <item x="127"/>
        <item x="121"/>
        <item x="27"/>
        <item x="199"/>
        <item x="159"/>
        <item x="22"/>
        <item x="111"/>
        <item x="102"/>
        <item x="5"/>
        <item x="131"/>
        <item x="112"/>
        <item x="97"/>
        <item x="1"/>
        <item x="123"/>
        <item x="134"/>
        <item x="14"/>
        <item x="164"/>
        <item x="171"/>
        <item x="80"/>
        <item x="85"/>
        <item x="31"/>
        <item x="15"/>
        <item x="45"/>
        <item x="129"/>
        <item x="63"/>
        <item x="183"/>
        <item x="60"/>
        <item x="192"/>
        <item x="53"/>
        <item x="180"/>
        <item x="4"/>
        <item x="98"/>
        <item x="76"/>
        <item x="162"/>
        <item x="10"/>
        <item x="68"/>
        <item x="190"/>
        <item x="37"/>
        <item x="43"/>
        <item x="74"/>
        <item x="118"/>
        <item x="194"/>
        <item x="34"/>
        <item x="7"/>
        <item x="89"/>
        <item x="107"/>
        <item x="47"/>
        <item x="155"/>
        <item x="126"/>
        <item x="122"/>
        <item x="3"/>
        <item x="81"/>
        <item x="82"/>
        <item x="142"/>
        <item x="95"/>
        <item x="30"/>
        <item x="110"/>
        <item x="130"/>
        <item x="153"/>
        <item x="105"/>
        <item x="176"/>
        <item x="51"/>
        <item x="114"/>
        <item x="9"/>
        <item x="115"/>
        <item x="106"/>
        <item x="135"/>
        <item x="133"/>
        <item x="152"/>
        <item x="36"/>
        <item x="94"/>
        <item x="56"/>
        <item x="182"/>
        <item x="92"/>
        <item x="86"/>
        <item x="8"/>
        <item x="52"/>
        <item x="139"/>
        <item x="163"/>
        <item x="120"/>
        <item x="87"/>
        <item x="151"/>
        <item x="50"/>
        <item x="6"/>
        <item x="191"/>
        <item x="72"/>
        <item x="90"/>
        <item x="32"/>
        <item x="188"/>
        <item x="59"/>
        <item x="78"/>
        <item x="103"/>
        <item x="24"/>
        <item x="84"/>
        <item x="26"/>
        <item x="186"/>
        <item x="100"/>
        <item x="146"/>
        <item x="73"/>
        <item x="96"/>
        <item x="48"/>
        <item x="54"/>
        <item x="166"/>
        <item x="25"/>
        <item x="21"/>
        <item x="195"/>
        <item x="71"/>
        <item x="184"/>
        <item x="23"/>
        <item x="70"/>
        <item x="91"/>
        <item x="177"/>
        <item x="88"/>
        <item x="39"/>
        <item x="140"/>
        <item x="198"/>
        <item x="173"/>
        <item x="13"/>
        <item x="62"/>
        <item x="113"/>
        <item x="101"/>
        <item x="75"/>
        <item x="158"/>
        <item x="20"/>
        <item x="197"/>
        <item x="18"/>
        <item x="108"/>
        <item x="117"/>
        <item x="65"/>
        <item x="137"/>
        <item x="165"/>
        <item x="116"/>
        <item x="11"/>
        <item x="67"/>
        <item x="79"/>
        <item x="161"/>
        <item x="168"/>
        <item x="33"/>
        <item x="40"/>
        <item x="187"/>
        <item x="136"/>
        <item x="170"/>
        <item x="178"/>
        <item x="169"/>
        <item x="175"/>
        <item x="147"/>
        <item x="93"/>
        <item x="154"/>
        <item x="150"/>
        <item x="2"/>
        <item t="default"/>
      </items>
    </pivotField>
    <pivotField dataField="1" showAll="0"/>
    <pivotField showAll="0"/>
    <pivotField showAll="0"/>
    <pivotField showAll="0"/>
  </pivotFields>
  <rowFields count="4">
    <field x="0"/>
    <field x="1"/>
    <field x="9"/>
    <field x="13"/>
  </rowFields>
  <rowItems count="30">
    <i>
      <x/>
    </i>
    <i>
      <x v="1"/>
    </i>
    <i>
      <x v="2"/>
    </i>
    <i>
      <x v="3"/>
    </i>
    <i>
      <x v="4"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3"/>
    </i>
    <i r="2">
      <x v="4"/>
    </i>
    <i t="grand">
      <x/>
    </i>
  </rowItems>
  <colItems count="1">
    <i/>
  </colItems>
  <dataFields count="1">
    <dataField name="Sum of Speed (knots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workbookViewId="0"/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t="s">
        <v>18</v>
      </c>
      <c r="B2" t="s">
        <v>23</v>
      </c>
      <c r="C2" t="s">
        <v>28</v>
      </c>
      <c r="D2" t="s">
        <v>28</v>
      </c>
      <c r="E2" t="s">
        <v>35</v>
      </c>
      <c r="F2" t="s">
        <v>34</v>
      </c>
      <c r="G2" t="s">
        <v>41</v>
      </c>
      <c r="H2">
        <v>189</v>
      </c>
      <c r="I2" t="s">
        <v>46</v>
      </c>
      <c r="J2" t="s">
        <v>34</v>
      </c>
      <c r="K2" t="s">
        <v>53</v>
      </c>
      <c r="L2" s="2">
        <v>45217</v>
      </c>
      <c r="M2" s="2">
        <v>45890</v>
      </c>
      <c r="N2" t="s">
        <v>58</v>
      </c>
      <c r="O2">
        <v>19.57</v>
      </c>
      <c r="P2">
        <v>159159</v>
      </c>
      <c r="Q2">
        <v>26437</v>
      </c>
      <c r="R2" t="s">
        <v>258</v>
      </c>
    </row>
    <row r="3" spans="1:18" x14ac:dyDescent="0.3">
      <c r="A3" t="s">
        <v>19</v>
      </c>
      <c r="B3" t="s">
        <v>23</v>
      </c>
      <c r="C3" t="s">
        <v>29</v>
      </c>
      <c r="D3" t="s">
        <v>30</v>
      </c>
      <c r="E3" t="s">
        <v>36</v>
      </c>
      <c r="F3" t="s">
        <v>37</v>
      </c>
      <c r="G3" t="s">
        <v>42</v>
      </c>
      <c r="H3">
        <v>943</v>
      </c>
      <c r="I3" t="s">
        <v>46</v>
      </c>
      <c r="J3" t="s">
        <v>49</v>
      </c>
      <c r="K3" t="s">
        <v>54</v>
      </c>
      <c r="L3" s="2">
        <v>45323</v>
      </c>
      <c r="M3" s="2">
        <v>45833</v>
      </c>
      <c r="N3" t="s">
        <v>59</v>
      </c>
      <c r="O3">
        <v>17.38</v>
      </c>
      <c r="P3">
        <v>48787</v>
      </c>
      <c r="Q3">
        <v>131265</v>
      </c>
      <c r="R3" t="s">
        <v>258</v>
      </c>
    </row>
    <row r="4" spans="1:18" x14ac:dyDescent="0.3">
      <c r="A4" t="s">
        <v>18</v>
      </c>
      <c r="B4" t="s">
        <v>24</v>
      </c>
      <c r="C4" t="s">
        <v>29</v>
      </c>
      <c r="D4" t="s">
        <v>34</v>
      </c>
      <c r="E4" t="s">
        <v>37</v>
      </c>
      <c r="F4" t="s">
        <v>35</v>
      </c>
      <c r="G4" t="s">
        <v>41</v>
      </c>
      <c r="H4">
        <v>386</v>
      </c>
      <c r="I4" t="s">
        <v>47</v>
      </c>
      <c r="J4" t="s">
        <v>34</v>
      </c>
      <c r="K4" t="s">
        <v>54</v>
      </c>
      <c r="L4" s="2">
        <v>45752</v>
      </c>
      <c r="M4" s="2">
        <v>45876</v>
      </c>
      <c r="N4" t="s">
        <v>60</v>
      </c>
      <c r="O4">
        <v>11.81</v>
      </c>
      <c r="P4">
        <v>20698</v>
      </c>
      <c r="Q4">
        <v>22050</v>
      </c>
      <c r="R4" t="s">
        <v>259</v>
      </c>
    </row>
    <row r="5" spans="1:18" x14ac:dyDescent="0.3">
      <c r="A5" t="s">
        <v>20</v>
      </c>
      <c r="B5" t="s">
        <v>24</v>
      </c>
      <c r="C5" t="s">
        <v>30</v>
      </c>
      <c r="D5" t="s">
        <v>29</v>
      </c>
      <c r="E5" t="s">
        <v>34</v>
      </c>
      <c r="F5" t="s">
        <v>34</v>
      </c>
      <c r="G5" t="s">
        <v>41</v>
      </c>
      <c r="H5">
        <v>377</v>
      </c>
      <c r="I5" t="s">
        <v>47</v>
      </c>
      <c r="J5" t="s">
        <v>49</v>
      </c>
      <c r="K5" t="s">
        <v>55</v>
      </c>
      <c r="L5" s="2">
        <v>45669</v>
      </c>
      <c r="M5" s="2">
        <v>45834</v>
      </c>
      <c r="N5" t="s">
        <v>61</v>
      </c>
      <c r="O5">
        <v>23.77</v>
      </c>
      <c r="P5">
        <v>198148</v>
      </c>
      <c r="Q5">
        <v>172643</v>
      </c>
      <c r="R5" t="s">
        <v>260</v>
      </c>
    </row>
    <row r="6" spans="1:18" x14ac:dyDescent="0.3">
      <c r="A6" t="s">
        <v>21</v>
      </c>
      <c r="B6" t="s">
        <v>25</v>
      </c>
      <c r="C6" t="s">
        <v>28</v>
      </c>
      <c r="D6" t="s">
        <v>28</v>
      </c>
      <c r="E6" t="s">
        <v>37</v>
      </c>
      <c r="F6" t="s">
        <v>38</v>
      </c>
      <c r="G6" t="s">
        <v>43</v>
      </c>
      <c r="H6">
        <v>652</v>
      </c>
      <c r="I6" t="s">
        <v>46</v>
      </c>
      <c r="J6" t="s">
        <v>50</v>
      </c>
      <c r="K6" t="s">
        <v>53</v>
      </c>
      <c r="L6" s="2">
        <v>45510</v>
      </c>
      <c r="M6" s="2">
        <v>45855</v>
      </c>
      <c r="N6" t="s">
        <v>62</v>
      </c>
      <c r="O6">
        <v>10.36</v>
      </c>
      <c r="P6">
        <v>156581</v>
      </c>
      <c r="Q6">
        <v>17363</v>
      </c>
      <c r="R6" t="s">
        <v>259</v>
      </c>
    </row>
    <row r="7" spans="1:18" x14ac:dyDescent="0.3">
      <c r="A7" t="s">
        <v>19</v>
      </c>
      <c r="B7" t="s">
        <v>26</v>
      </c>
      <c r="C7" t="s">
        <v>29</v>
      </c>
      <c r="D7" t="s">
        <v>31</v>
      </c>
      <c r="E7" t="s">
        <v>35</v>
      </c>
      <c r="F7" t="s">
        <v>34</v>
      </c>
      <c r="G7" t="s">
        <v>41</v>
      </c>
      <c r="H7">
        <v>661</v>
      </c>
      <c r="I7" t="s">
        <v>46</v>
      </c>
      <c r="J7" t="s">
        <v>51</v>
      </c>
      <c r="K7" t="s">
        <v>56</v>
      </c>
      <c r="L7" s="2">
        <v>45364</v>
      </c>
      <c r="M7" s="2">
        <v>45859</v>
      </c>
      <c r="N7" t="s">
        <v>63</v>
      </c>
      <c r="O7">
        <v>22.68</v>
      </c>
      <c r="P7">
        <v>190218</v>
      </c>
      <c r="Q7">
        <v>98281</v>
      </c>
      <c r="R7" t="s">
        <v>260</v>
      </c>
    </row>
    <row r="8" spans="1:18" x14ac:dyDescent="0.3">
      <c r="A8" t="s">
        <v>19</v>
      </c>
      <c r="B8" t="s">
        <v>24</v>
      </c>
      <c r="C8" t="s">
        <v>31</v>
      </c>
      <c r="D8" t="s">
        <v>33</v>
      </c>
      <c r="E8" t="s">
        <v>38</v>
      </c>
      <c r="F8" t="s">
        <v>35</v>
      </c>
      <c r="G8" t="s">
        <v>41</v>
      </c>
      <c r="H8">
        <v>333</v>
      </c>
      <c r="I8" t="s">
        <v>46</v>
      </c>
      <c r="J8" t="s">
        <v>50</v>
      </c>
      <c r="K8" t="s">
        <v>55</v>
      </c>
      <c r="L8" s="2">
        <v>45354</v>
      </c>
      <c r="M8" s="2">
        <v>45836</v>
      </c>
      <c r="N8" t="s">
        <v>64</v>
      </c>
      <c r="O8">
        <v>18.399999999999999</v>
      </c>
      <c r="P8">
        <v>21902</v>
      </c>
      <c r="Q8">
        <v>24560</v>
      </c>
      <c r="R8" t="s">
        <v>258</v>
      </c>
    </row>
    <row r="9" spans="1:18" x14ac:dyDescent="0.3">
      <c r="A9" t="s">
        <v>18</v>
      </c>
      <c r="B9" t="s">
        <v>23</v>
      </c>
      <c r="C9" t="s">
        <v>29</v>
      </c>
      <c r="D9" t="s">
        <v>33</v>
      </c>
      <c r="E9" t="s">
        <v>37</v>
      </c>
      <c r="F9" t="s">
        <v>39</v>
      </c>
      <c r="G9" t="s">
        <v>44</v>
      </c>
      <c r="H9">
        <v>177</v>
      </c>
      <c r="I9" t="s">
        <v>48</v>
      </c>
      <c r="J9" t="s">
        <v>50</v>
      </c>
      <c r="K9" t="s">
        <v>57</v>
      </c>
      <c r="L9" s="2">
        <v>45472</v>
      </c>
      <c r="M9" s="2">
        <v>45887</v>
      </c>
      <c r="N9" t="s">
        <v>65</v>
      </c>
      <c r="O9">
        <v>16.3</v>
      </c>
      <c r="P9">
        <v>121165</v>
      </c>
      <c r="Q9">
        <v>143258</v>
      </c>
      <c r="R9" t="s">
        <v>260</v>
      </c>
    </row>
    <row r="10" spans="1:18" x14ac:dyDescent="0.3">
      <c r="A10" t="s">
        <v>18</v>
      </c>
      <c r="B10" t="s">
        <v>23</v>
      </c>
      <c r="C10" t="s">
        <v>31</v>
      </c>
      <c r="D10" t="s">
        <v>28</v>
      </c>
      <c r="E10" t="s">
        <v>37</v>
      </c>
      <c r="F10" t="s">
        <v>36</v>
      </c>
      <c r="G10" t="s">
        <v>44</v>
      </c>
      <c r="H10">
        <v>711</v>
      </c>
      <c r="I10" t="s">
        <v>47</v>
      </c>
      <c r="J10" t="s">
        <v>49</v>
      </c>
      <c r="K10" t="s">
        <v>54</v>
      </c>
      <c r="L10" s="2">
        <v>45671</v>
      </c>
      <c r="M10" s="2">
        <v>45863</v>
      </c>
      <c r="N10" t="s">
        <v>66</v>
      </c>
      <c r="O10">
        <v>20.02</v>
      </c>
      <c r="P10">
        <v>125419</v>
      </c>
      <c r="Q10">
        <v>173714</v>
      </c>
      <c r="R10" t="s">
        <v>259</v>
      </c>
    </row>
    <row r="11" spans="1:18" x14ac:dyDescent="0.3">
      <c r="A11" t="s">
        <v>20</v>
      </c>
      <c r="B11" t="s">
        <v>23</v>
      </c>
      <c r="C11" t="s">
        <v>32</v>
      </c>
      <c r="D11" t="s">
        <v>32</v>
      </c>
      <c r="E11" t="s">
        <v>35</v>
      </c>
      <c r="F11" t="s">
        <v>34</v>
      </c>
      <c r="G11" t="s">
        <v>41</v>
      </c>
      <c r="H11">
        <v>602</v>
      </c>
      <c r="I11" t="s">
        <v>48</v>
      </c>
      <c r="J11" t="s">
        <v>34</v>
      </c>
      <c r="K11" t="s">
        <v>55</v>
      </c>
      <c r="L11" s="2">
        <v>45515</v>
      </c>
      <c r="M11" s="2">
        <v>45833</v>
      </c>
      <c r="N11" t="s">
        <v>67</v>
      </c>
      <c r="O11">
        <v>16.48</v>
      </c>
      <c r="P11">
        <v>88362</v>
      </c>
      <c r="Q11">
        <v>156795</v>
      </c>
      <c r="R11" t="s">
        <v>258</v>
      </c>
    </row>
    <row r="12" spans="1:18" x14ac:dyDescent="0.3">
      <c r="A12" t="s">
        <v>22</v>
      </c>
      <c r="B12" t="s">
        <v>23</v>
      </c>
      <c r="C12" t="s">
        <v>33</v>
      </c>
      <c r="D12" t="s">
        <v>29</v>
      </c>
      <c r="E12" t="s">
        <v>39</v>
      </c>
      <c r="F12" t="s">
        <v>38</v>
      </c>
      <c r="G12" t="s">
        <v>41</v>
      </c>
      <c r="H12">
        <v>234</v>
      </c>
      <c r="I12" t="s">
        <v>47</v>
      </c>
      <c r="J12" t="s">
        <v>49</v>
      </c>
      <c r="K12" t="s">
        <v>55</v>
      </c>
      <c r="L12" s="2">
        <v>45519</v>
      </c>
      <c r="M12" s="2">
        <v>45884</v>
      </c>
      <c r="N12" t="s">
        <v>68</v>
      </c>
      <c r="O12">
        <v>18.63</v>
      </c>
      <c r="P12">
        <v>47671</v>
      </c>
      <c r="Q12">
        <v>178328</v>
      </c>
      <c r="R12" t="s">
        <v>258</v>
      </c>
    </row>
    <row r="13" spans="1:18" x14ac:dyDescent="0.3">
      <c r="A13" t="s">
        <v>18</v>
      </c>
      <c r="B13" t="s">
        <v>27</v>
      </c>
      <c r="C13" t="s">
        <v>30</v>
      </c>
      <c r="D13" t="s">
        <v>33</v>
      </c>
      <c r="E13" t="s">
        <v>38</v>
      </c>
      <c r="F13" t="s">
        <v>34</v>
      </c>
      <c r="G13" t="s">
        <v>43</v>
      </c>
      <c r="H13">
        <v>317</v>
      </c>
      <c r="I13" t="s">
        <v>46</v>
      </c>
      <c r="J13" t="s">
        <v>50</v>
      </c>
      <c r="K13" t="s">
        <v>55</v>
      </c>
      <c r="L13" s="2">
        <v>45296</v>
      </c>
      <c r="M13" s="2">
        <v>45845</v>
      </c>
      <c r="N13" t="s">
        <v>69</v>
      </c>
      <c r="O13">
        <v>16.510000000000002</v>
      </c>
      <c r="P13">
        <v>77271</v>
      </c>
      <c r="Q13">
        <v>112395</v>
      </c>
      <c r="R13" t="s">
        <v>258</v>
      </c>
    </row>
    <row r="14" spans="1:18" x14ac:dyDescent="0.3">
      <c r="A14" t="s">
        <v>19</v>
      </c>
      <c r="B14" t="s">
        <v>25</v>
      </c>
      <c r="C14" t="s">
        <v>33</v>
      </c>
      <c r="D14" t="s">
        <v>34</v>
      </c>
      <c r="E14" t="s">
        <v>35</v>
      </c>
      <c r="F14" t="s">
        <v>35</v>
      </c>
      <c r="G14" t="s">
        <v>44</v>
      </c>
      <c r="H14">
        <v>667</v>
      </c>
      <c r="I14" t="s">
        <v>47</v>
      </c>
      <c r="J14" t="s">
        <v>50</v>
      </c>
      <c r="K14" t="s">
        <v>53</v>
      </c>
      <c r="L14" s="2">
        <v>45150</v>
      </c>
      <c r="M14" s="2">
        <v>45865</v>
      </c>
      <c r="N14" t="s">
        <v>70</v>
      </c>
      <c r="O14">
        <v>24.38</v>
      </c>
      <c r="P14">
        <v>96504</v>
      </c>
      <c r="Q14">
        <v>167422</v>
      </c>
      <c r="R14" t="s">
        <v>260</v>
      </c>
    </row>
    <row r="15" spans="1:18" x14ac:dyDescent="0.3">
      <c r="A15" t="s">
        <v>19</v>
      </c>
      <c r="B15" t="s">
        <v>25</v>
      </c>
      <c r="C15" t="s">
        <v>34</v>
      </c>
      <c r="D15" t="s">
        <v>32</v>
      </c>
      <c r="E15" t="s">
        <v>39</v>
      </c>
      <c r="F15" t="s">
        <v>34</v>
      </c>
      <c r="G15" t="s">
        <v>44</v>
      </c>
      <c r="H15">
        <v>597</v>
      </c>
      <c r="I15" t="s">
        <v>47</v>
      </c>
      <c r="J15" t="s">
        <v>49</v>
      </c>
      <c r="K15" t="s">
        <v>54</v>
      </c>
      <c r="L15" s="2">
        <v>45243</v>
      </c>
      <c r="M15" s="2">
        <v>45883</v>
      </c>
      <c r="N15" t="s">
        <v>71</v>
      </c>
      <c r="O15">
        <v>24.3</v>
      </c>
      <c r="P15">
        <v>171648</v>
      </c>
      <c r="Q15">
        <v>174291</v>
      </c>
      <c r="R15" t="s">
        <v>258</v>
      </c>
    </row>
    <row r="16" spans="1:18" x14ac:dyDescent="0.3">
      <c r="A16" t="s">
        <v>19</v>
      </c>
      <c r="B16" t="s">
        <v>23</v>
      </c>
      <c r="C16" t="s">
        <v>30</v>
      </c>
      <c r="D16" t="s">
        <v>29</v>
      </c>
      <c r="E16" t="s">
        <v>39</v>
      </c>
      <c r="F16" t="s">
        <v>39</v>
      </c>
      <c r="G16" t="s">
        <v>45</v>
      </c>
      <c r="H16">
        <v>906</v>
      </c>
      <c r="I16" t="s">
        <v>47</v>
      </c>
      <c r="J16" t="s">
        <v>49</v>
      </c>
      <c r="K16" t="s">
        <v>56</v>
      </c>
      <c r="L16" s="2">
        <v>45642</v>
      </c>
      <c r="M16" s="2">
        <v>45859</v>
      </c>
      <c r="N16" t="s">
        <v>72</v>
      </c>
      <c r="O16">
        <v>17.41</v>
      </c>
      <c r="P16">
        <v>173456</v>
      </c>
      <c r="Q16">
        <v>174638</v>
      </c>
      <c r="R16" t="s">
        <v>260</v>
      </c>
    </row>
    <row r="17" spans="1:18" x14ac:dyDescent="0.3">
      <c r="A17" t="s">
        <v>19</v>
      </c>
      <c r="B17" t="s">
        <v>23</v>
      </c>
      <c r="C17" t="s">
        <v>29</v>
      </c>
      <c r="D17" t="s">
        <v>31</v>
      </c>
      <c r="E17" t="s">
        <v>34</v>
      </c>
      <c r="F17" t="s">
        <v>38</v>
      </c>
      <c r="G17" t="s">
        <v>42</v>
      </c>
      <c r="H17">
        <v>715</v>
      </c>
      <c r="I17" t="s">
        <v>48</v>
      </c>
      <c r="J17" t="s">
        <v>52</v>
      </c>
      <c r="K17" t="s">
        <v>53</v>
      </c>
      <c r="L17" s="2">
        <v>45321</v>
      </c>
      <c r="M17" s="2">
        <v>45852</v>
      </c>
      <c r="N17" t="s">
        <v>73</v>
      </c>
      <c r="O17">
        <v>20.71</v>
      </c>
      <c r="P17">
        <v>124904</v>
      </c>
      <c r="Q17">
        <v>111258</v>
      </c>
      <c r="R17" t="s">
        <v>259</v>
      </c>
    </row>
    <row r="18" spans="1:18" x14ac:dyDescent="0.3">
      <c r="A18" t="s">
        <v>21</v>
      </c>
      <c r="B18" t="s">
        <v>24</v>
      </c>
      <c r="C18" t="s">
        <v>33</v>
      </c>
      <c r="D18" t="s">
        <v>32</v>
      </c>
      <c r="E18" t="s">
        <v>40</v>
      </c>
      <c r="F18" t="s">
        <v>38</v>
      </c>
      <c r="G18" t="s">
        <v>41</v>
      </c>
      <c r="H18">
        <v>663</v>
      </c>
      <c r="I18" t="s">
        <v>47</v>
      </c>
      <c r="J18" t="s">
        <v>49</v>
      </c>
      <c r="K18" t="s">
        <v>57</v>
      </c>
      <c r="L18" s="2">
        <v>45565</v>
      </c>
      <c r="M18" s="2">
        <v>45858</v>
      </c>
      <c r="N18" t="s">
        <v>74</v>
      </c>
      <c r="O18">
        <v>17.579999999999998</v>
      </c>
      <c r="P18">
        <v>83621</v>
      </c>
      <c r="Q18">
        <v>42322</v>
      </c>
      <c r="R18" t="s">
        <v>260</v>
      </c>
    </row>
    <row r="19" spans="1:18" x14ac:dyDescent="0.3">
      <c r="A19" t="s">
        <v>21</v>
      </c>
      <c r="B19" t="s">
        <v>24</v>
      </c>
      <c r="C19" t="s">
        <v>30</v>
      </c>
      <c r="D19" t="s">
        <v>29</v>
      </c>
      <c r="E19" t="s">
        <v>39</v>
      </c>
      <c r="F19" t="s">
        <v>36</v>
      </c>
      <c r="G19" t="s">
        <v>45</v>
      </c>
      <c r="H19">
        <v>696</v>
      </c>
      <c r="I19" t="s">
        <v>48</v>
      </c>
      <c r="J19" t="s">
        <v>49</v>
      </c>
      <c r="K19" t="s">
        <v>55</v>
      </c>
      <c r="L19" s="2">
        <v>45232</v>
      </c>
      <c r="M19" s="2">
        <v>45890</v>
      </c>
      <c r="N19" t="s">
        <v>75</v>
      </c>
      <c r="O19">
        <v>15.08</v>
      </c>
      <c r="P19">
        <v>116182</v>
      </c>
      <c r="Q19">
        <v>76919</v>
      </c>
      <c r="R19" t="s">
        <v>259</v>
      </c>
    </row>
    <row r="20" spans="1:18" x14ac:dyDescent="0.3">
      <c r="A20" t="s">
        <v>21</v>
      </c>
      <c r="B20" t="s">
        <v>27</v>
      </c>
      <c r="C20" t="s">
        <v>29</v>
      </c>
      <c r="D20" t="s">
        <v>34</v>
      </c>
      <c r="E20" t="s">
        <v>35</v>
      </c>
      <c r="F20" t="s">
        <v>35</v>
      </c>
      <c r="G20" t="s">
        <v>42</v>
      </c>
      <c r="H20">
        <v>862</v>
      </c>
      <c r="I20" t="s">
        <v>47</v>
      </c>
      <c r="J20" t="s">
        <v>52</v>
      </c>
      <c r="K20" t="s">
        <v>54</v>
      </c>
      <c r="L20" s="2">
        <v>45203</v>
      </c>
      <c r="M20" s="2">
        <v>45840</v>
      </c>
      <c r="N20" t="s">
        <v>76</v>
      </c>
      <c r="O20">
        <v>19.420000000000002</v>
      </c>
      <c r="P20">
        <v>29528</v>
      </c>
      <c r="Q20">
        <v>107943</v>
      </c>
      <c r="R20" t="s">
        <v>259</v>
      </c>
    </row>
    <row r="21" spans="1:18" x14ac:dyDescent="0.3">
      <c r="A21" t="s">
        <v>21</v>
      </c>
      <c r="B21" t="s">
        <v>27</v>
      </c>
      <c r="C21" t="s">
        <v>34</v>
      </c>
      <c r="D21" t="s">
        <v>28</v>
      </c>
      <c r="E21" t="s">
        <v>37</v>
      </c>
      <c r="F21" t="s">
        <v>39</v>
      </c>
      <c r="G21" t="s">
        <v>45</v>
      </c>
      <c r="H21">
        <v>860</v>
      </c>
      <c r="I21" t="s">
        <v>47</v>
      </c>
      <c r="J21" t="s">
        <v>51</v>
      </c>
      <c r="K21" t="s">
        <v>56</v>
      </c>
      <c r="L21" s="2">
        <v>45634</v>
      </c>
      <c r="M21" s="2">
        <v>45859</v>
      </c>
      <c r="N21" t="s">
        <v>77</v>
      </c>
      <c r="O21">
        <v>17.86</v>
      </c>
      <c r="P21">
        <v>36943</v>
      </c>
      <c r="Q21">
        <v>140732</v>
      </c>
      <c r="R21" t="s">
        <v>258</v>
      </c>
    </row>
    <row r="22" spans="1:18" x14ac:dyDescent="0.3">
      <c r="A22" t="s">
        <v>18</v>
      </c>
      <c r="B22" t="s">
        <v>24</v>
      </c>
      <c r="C22" t="s">
        <v>31</v>
      </c>
      <c r="D22" t="s">
        <v>32</v>
      </c>
      <c r="E22" t="s">
        <v>40</v>
      </c>
      <c r="F22" t="s">
        <v>35</v>
      </c>
      <c r="G22" t="s">
        <v>44</v>
      </c>
      <c r="H22">
        <v>519</v>
      </c>
      <c r="I22" t="s">
        <v>48</v>
      </c>
      <c r="J22" t="s">
        <v>34</v>
      </c>
      <c r="K22" t="s">
        <v>53</v>
      </c>
      <c r="L22" s="2">
        <v>45416</v>
      </c>
      <c r="M22" s="2">
        <v>45878</v>
      </c>
      <c r="N22" t="s">
        <v>78</v>
      </c>
      <c r="O22">
        <v>19.079999999999998</v>
      </c>
      <c r="P22">
        <v>164820</v>
      </c>
      <c r="Q22">
        <v>129138</v>
      </c>
      <c r="R22" t="s">
        <v>259</v>
      </c>
    </row>
    <row r="23" spans="1:18" x14ac:dyDescent="0.3">
      <c r="A23" t="s">
        <v>18</v>
      </c>
      <c r="B23" t="s">
        <v>24</v>
      </c>
      <c r="C23" t="s">
        <v>32</v>
      </c>
      <c r="D23" t="s">
        <v>28</v>
      </c>
      <c r="E23" t="s">
        <v>35</v>
      </c>
      <c r="F23" t="s">
        <v>35</v>
      </c>
      <c r="G23" t="s">
        <v>42</v>
      </c>
      <c r="H23">
        <v>148</v>
      </c>
      <c r="I23" t="s">
        <v>48</v>
      </c>
      <c r="J23" t="s">
        <v>49</v>
      </c>
      <c r="K23" t="s">
        <v>54</v>
      </c>
      <c r="L23" s="2">
        <v>45825</v>
      </c>
      <c r="M23" s="2">
        <v>45847</v>
      </c>
      <c r="N23" t="s">
        <v>79</v>
      </c>
      <c r="O23">
        <v>16.21</v>
      </c>
      <c r="P23">
        <v>77221</v>
      </c>
      <c r="Q23">
        <v>115482</v>
      </c>
      <c r="R23" t="s">
        <v>260</v>
      </c>
    </row>
    <row r="24" spans="1:18" x14ac:dyDescent="0.3">
      <c r="A24" t="s">
        <v>20</v>
      </c>
      <c r="B24" t="s">
        <v>27</v>
      </c>
      <c r="C24" t="s">
        <v>30</v>
      </c>
      <c r="D24" t="s">
        <v>29</v>
      </c>
      <c r="E24" t="s">
        <v>35</v>
      </c>
      <c r="F24" t="s">
        <v>40</v>
      </c>
      <c r="G24" t="s">
        <v>41</v>
      </c>
      <c r="H24">
        <v>520</v>
      </c>
      <c r="I24" t="s">
        <v>48</v>
      </c>
      <c r="J24" t="s">
        <v>50</v>
      </c>
      <c r="K24" t="s">
        <v>56</v>
      </c>
      <c r="L24" s="2">
        <v>45310</v>
      </c>
      <c r="M24" s="2">
        <v>45836</v>
      </c>
      <c r="N24" t="s">
        <v>80</v>
      </c>
      <c r="O24">
        <v>19.59</v>
      </c>
      <c r="P24">
        <v>35068</v>
      </c>
      <c r="Q24">
        <v>92120</v>
      </c>
      <c r="R24" t="s">
        <v>260</v>
      </c>
    </row>
    <row r="25" spans="1:18" x14ac:dyDescent="0.3">
      <c r="A25" t="s">
        <v>20</v>
      </c>
      <c r="B25" t="s">
        <v>26</v>
      </c>
      <c r="C25" t="s">
        <v>34</v>
      </c>
      <c r="D25" t="s">
        <v>29</v>
      </c>
      <c r="E25" t="s">
        <v>38</v>
      </c>
      <c r="F25" t="s">
        <v>34</v>
      </c>
      <c r="G25" t="s">
        <v>43</v>
      </c>
      <c r="H25">
        <v>101</v>
      </c>
      <c r="I25" t="s">
        <v>47</v>
      </c>
      <c r="J25" t="s">
        <v>52</v>
      </c>
      <c r="K25" t="s">
        <v>53</v>
      </c>
      <c r="L25" s="2">
        <v>45411</v>
      </c>
      <c r="M25" s="2">
        <v>45884</v>
      </c>
      <c r="N25" t="s">
        <v>81</v>
      </c>
      <c r="O25">
        <v>15.48</v>
      </c>
      <c r="P25">
        <v>37492</v>
      </c>
      <c r="Q25">
        <v>20204</v>
      </c>
      <c r="R25" t="s">
        <v>260</v>
      </c>
    </row>
    <row r="26" spans="1:18" x14ac:dyDescent="0.3">
      <c r="A26" t="s">
        <v>19</v>
      </c>
      <c r="B26" t="s">
        <v>25</v>
      </c>
      <c r="C26" t="s">
        <v>33</v>
      </c>
      <c r="D26" t="s">
        <v>32</v>
      </c>
      <c r="E26" t="s">
        <v>36</v>
      </c>
      <c r="F26" t="s">
        <v>40</v>
      </c>
      <c r="G26" t="s">
        <v>43</v>
      </c>
      <c r="H26">
        <v>540</v>
      </c>
      <c r="I26" t="s">
        <v>47</v>
      </c>
      <c r="J26" t="s">
        <v>51</v>
      </c>
      <c r="K26" t="s">
        <v>53</v>
      </c>
      <c r="L26" s="2">
        <v>45166</v>
      </c>
      <c r="M26" s="2">
        <v>45873</v>
      </c>
      <c r="N26" t="s">
        <v>82</v>
      </c>
      <c r="O26">
        <v>18.71</v>
      </c>
      <c r="P26">
        <v>155612</v>
      </c>
      <c r="Q26">
        <v>128203</v>
      </c>
      <c r="R26" t="s">
        <v>259</v>
      </c>
    </row>
    <row r="27" spans="1:18" x14ac:dyDescent="0.3">
      <c r="A27" t="s">
        <v>22</v>
      </c>
      <c r="B27" t="s">
        <v>23</v>
      </c>
      <c r="C27" t="s">
        <v>32</v>
      </c>
      <c r="D27" t="s">
        <v>33</v>
      </c>
      <c r="E27" t="s">
        <v>34</v>
      </c>
      <c r="F27" t="s">
        <v>35</v>
      </c>
      <c r="G27" t="s">
        <v>44</v>
      </c>
      <c r="H27">
        <v>790</v>
      </c>
      <c r="I27" t="s">
        <v>47</v>
      </c>
      <c r="J27" t="s">
        <v>52</v>
      </c>
      <c r="K27" t="s">
        <v>54</v>
      </c>
      <c r="L27" s="2">
        <v>45168</v>
      </c>
      <c r="M27" s="2">
        <v>45840</v>
      </c>
      <c r="N27" t="s">
        <v>83</v>
      </c>
      <c r="O27">
        <v>18.04</v>
      </c>
      <c r="P27">
        <v>130918</v>
      </c>
      <c r="Q27">
        <v>141519</v>
      </c>
      <c r="R27" t="s">
        <v>259</v>
      </c>
    </row>
    <row r="28" spans="1:18" x14ac:dyDescent="0.3">
      <c r="A28" t="s">
        <v>21</v>
      </c>
      <c r="B28" t="s">
        <v>26</v>
      </c>
      <c r="C28" t="s">
        <v>30</v>
      </c>
      <c r="D28" t="s">
        <v>28</v>
      </c>
      <c r="E28" t="s">
        <v>39</v>
      </c>
      <c r="F28" t="s">
        <v>34</v>
      </c>
      <c r="G28" t="s">
        <v>45</v>
      </c>
      <c r="H28">
        <v>154</v>
      </c>
      <c r="I28" t="s">
        <v>48</v>
      </c>
      <c r="J28" t="s">
        <v>34</v>
      </c>
      <c r="K28" t="s">
        <v>53</v>
      </c>
      <c r="L28" s="2">
        <v>45197</v>
      </c>
      <c r="M28" s="2">
        <v>45884</v>
      </c>
      <c r="N28" t="s">
        <v>84</v>
      </c>
      <c r="O28">
        <v>11.74</v>
      </c>
      <c r="P28">
        <v>155729</v>
      </c>
      <c r="Q28">
        <v>98366</v>
      </c>
      <c r="R28" t="s">
        <v>260</v>
      </c>
    </row>
    <row r="29" spans="1:18" x14ac:dyDescent="0.3">
      <c r="A29" t="s">
        <v>20</v>
      </c>
      <c r="B29" t="s">
        <v>23</v>
      </c>
      <c r="C29" t="s">
        <v>31</v>
      </c>
      <c r="D29" t="s">
        <v>33</v>
      </c>
      <c r="E29" t="s">
        <v>35</v>
      </c>
      <c r="F29" t="s">
        <v>36</v>
      </c>
      <c r="G29" t="s">
        <v>45</v>
      </c>
      <c r="H29">
        <v>58</v>
      </c>
      <c r="I29" t="s">
        <v>47</v>
      </c>
      <c r="J29" t="s">
        <v>50</v>
      </c>
      <c r="K29" t="s">
        <v>57</v>
      </c>
      <c r="L29" s="2">
        <v>45410</v>
      </c>
      <c r="M29" s="2">
        <v>45881</v>
      </c>
      <c r="N29" t="s">
        <v>85</v>
      </c>
      <c r="O29">
        <v>10.46</v>
      </c>
      <c r="P29">
        <v>191945</v>
      </c>
      <c r="Q29">
        <v>16186</v>
      </c>
      <c r="R29" t="s">
        <v>260</v>
      </c>
    </row>
    <row r="30" spans="1:18" x14ac:dyDescent="0.3">
      <c r="A30" t="s">
        <v>19</v>
      </c>
      <c r="B30" t="s">
        <v>27</v>
      </c>
      <c r="C30" t="s">
        <v>28</v>
      </c>
      <c r="D30" t="s">
        <v>28</v>
      </c>
      <c r="E30" t="s">
        <v>34</v>
      </c>
      <c r="F30" t="s">
        <v>34</v>
      </c>
      <c r="G30" t="s">
        <v>42</v>
      </c>
      <c r="H30">
        <v>292</v>
      </c>
      <c r="I30" t="s">
        <v>47</v>
      </c>
      <c r="J30" t="s">
        <v>51</v>
      </c>
      <c r="K30" t="s">
        <v>57</v>
      </c>
      <c r="L30" s="2">
        <v>45433</v>
      </c>
      <c r="M30" s="2">
        <v>45883</v>
      </c>
      <c r="N30" t="s">
        <v>86</v>
      </c>
      <c r="O30">
        <v>14.42</v>
      </c>
      <c r="P30">
        <v>47625</v>
      </c>
      <c r="Q30">
        <v>126115</v>
      </c>
      <c r="R30" t="s">
        <v>259</v>
      </c>
    </row>
    <row r="31" spans="1:18" x14ac:dyDescent="0.3">
      <c r="A31" t="s">
        <v>21</v>
      </c>
      <c r="B31" t="s">
        <v>23</v>
      </c>
      <c r="C31" t="s">
        <v>28</v>
      </c>
      <c r="D31" t="s">
        <v>30</v>
      </c>
      <c r="E31" t="s">
        <v>34</v>
      </c>
      <c r="F31" t="s">
        <v>37</v>
      </c>
      <c r="G31" t="s">
        <v>45</v>
      </c>
      <c r="H31">
        <v>599</v>
      </c>
      <c r="I31" t="s">
        <v>47</v>
      </c>
      <c r="J31" t="s">
        <v>50</v>
      </c>
      <c r="K31" t="s">
        <v>56</v>
      </c>
      <c r="L31" s="2">
        <v>45424</v>
      </c>
      <c r="M31" s="2">
        <v>45833</v>
      </c>
      <c r="N31" t="s">
        <v>87</v>
      </c>
      <c r="O31">
        <v>21.78</v>
      </c>
      <c r="P31">
        <v>199463</v>
      </c>
      <c r="Q31">
        <v>107770</v>
      </c>
      <c r="R31" t="s">
        <v>258</v>
      </c>
    </row>
    <row r="32" spans="1:18" x14ac:dyDescent="0.3">
      <c r="A32" t="s">
        <v>19</v>
      </c>
      <c r="B32" t="s">
        <v>25</v>
      </c>
      <c r="C32" t="s">
        <v>30</v>
      </c>
      <c r="D32" t="s">
        <v>31</v>
      </c>
      <c r="E32" t="s">
        <v>40</v>
      </c>
      <c r="F32" t="s">
        <v>37</v>
      </c>
      <c r="G32" t="s">
        <v>42</v>
      </c>
      <c r="H32">
        <v>536</v>
      </c>
      <c r="I32" t="s">
        <v>46</v>
      </c>
      <c r="J32" t="s">
        <v>49</v>
      </c>
      <c r="K32" t="s">
        <v>55</v>
      </c>
      <c r="L32" s="2">
        <v>45804</v>
      </c>
      <c r="M32" s="2">
        <v>45869</v>
      </c>
      <c r="N32" t="s">
        <v>88</v>
      </c>
      <c r="O32">
        <v>22.11</v>
      </c>
      <c r="P32">
        <v>181163</v>
      </c>
      <c r="Q32">
        <v>113687</v>
      </c>
      <c r="R32" t="s">
        <v>259</v>
      </c>
    </row>
    <row r="33" spans="1:18" x14ac:dyDescent="0.3">
      <c r="A33" t="s">
        <v>21</v>
      </c>
      <c r="B33" t="s">
        <v>23</v>
      </c>
      <c r="C33" t="s">
        <v>34</v>
      </c>
      <c r="D33" t="s">
        <v>28</v>
      </c>
      <c r="E33" t="s">
        <v>35</v>
      </c>
      <c r="F33" t="s">
        <v>38</v>
      </c>
      <c r="G33" t="s">
        <v>43</v>
      </c>
      <c r="H33">
        <v>791</v>
      </c>
      <c r="I33" t="s">
        <v>46</v>
      </c>
      <c r="J33" t="s">
        <v>49</v>
      </c>
      <c r="K33" t="s">
        <v>54</v>
      </c>
      <c r="L33" s="2">
        <v>45491</v>
      </c>
      <c r="M33" s="2">
        <v>45888</v>
      </c>
      <c r="N33" t="s">
        <v>89</v>
      </c>
      <c r="O33">
        <v>17.329999999999998</v>
      </c>
      <c r="P33">
        <v>58540</v>
      </c>
      <c r="Q33">
        <v>40788</v>
      </c>
      <c r="R33" t="s">
        <v>258</v>
      </c>
    </row>
    <row r="34" spans="1:18" x14ac:dyDescent="0.3">
      <c r="A34" t="s">
        <v>21</v>
      </c>
      <c r="B34" t="s">
        <v>27</v>
      </c>
      <c r="C34" t="s">
        <v>28</v>
      </c>
      <c r="D34" t="s">
        <v>33</v>
      </c>
      <c r="E34" t="s">
        <v>37</v>
      </c>
      <c r="F34" t="s">
        <v>40</v>
      </c>
      <c r="G34" t="s">
        <v>41</v>
      </c>
      <c r="H34">
        <v>655</v>
      </c>
      <c r="I34" t="s">
        <v>47</v>
      </c>
      <c r="J34" t="s">
        <v>52</v>
      </c>
      <c r="K34" t="s">
        <v>56</v>
      </c>
      <c r="L34" s="2">
        <v>45336</v>
      </c>
      <c r="M34" s="2">
        <v>45883</v>
      </c>
      <c r="N34" t="s">
        <v>90</v>
      </c>
      <c r="O34">
        <v>18.96</v>
      </c>
      <c r="P34">
        <v>153856</v>
      </c>
      <c r="Q34">
        <v>75745</v>
      </c>
      <c r="R34" t="s">
        <v>259</v>
      </c>
    </row>
    <row r="35" spans="1:18" x14ac:dyDescent="0.3">
      <c r="A35" t="s">
        <v>21</v>
      </c>
      <c r="B35" t="s">
        <v>25</v>
      </c>
      <c r="C35" t="s">
        <v>32</v>
      </c>
      <c r="D35" t="s">
        <v>28</v>
      </c>
      <c r="E35" t="s">
        <v>40</v>
      </c>
      <c r="F35" t="s">
        <v>38</v>
      </c>
      <c r="G35" t="s">
        <v>42</v>
      </c>
      <c r="H35">
        <v>186</v>
      </c>
      <c r="I35" t="s">
        <v>46</v>
      </c>
      <c r="J35" t="s">
        <v>51</v>
      </c>
      <c r="K35" t="s">
        <v>56</v>
      </c>
      <c r="L35" s="2">
        <v>45772</v>
      </c>
      <c r="M35" s="2">
        <v>45861</v>
      </c>
      <c r="N35" t="s">
        <v>91</v>
      </c>
      <c r="O35">
        <v>22.68</v>
      </c>
      <c r="P35">
        <v>147967</v>
      </c>
      <c r="Q35">
        <v>46804</v>
      </c>
      <c r="R35" t="s">
        <v>259</v>
      </c>
    </row>
    <row r="36" spans="1:18" x14ac:dyDescent="0.3">
      <c r="A36" t="s">
        <v>18</v>
      </c>
      <c r="B36" t="s">
        <v>27</v>
      </c>
      <c r="C36" t="s">
        <v>34</v>
      </c>
      <c r="D36" t="s">
        <v>30</v>
      </c>
      <c r="E36" t="s">
        <v>36</v>
      </c>
      <c r="F36" t="s">
        <v>36</v>
      </c>
      <c r="G36" t="s">
        <v>41</v>
      </c>
      <c r="H36">
        <v>888</v>
      </c>
      <c r="I36" t="s">
        <v>46</v>
      </c>
      <c r="J36" t="s">
        <v>50</v>
      </c>
      <c r="K36" t="s">
        <v>53</v>
      </c>
      <c r="L36" s="2">
        <v>45593</v>
      </c>
      <c r="M36" s="2">
        <v>45839</v>
      </c>
      <c r="N36" t="s">
        <v>92</v>
      </c>
      <c r="O36">
        <v>15.41</v>
      </c>
      <c r="P36">
        <v>68228</v>
      </c>
      <c r="Q36">
        <v>96356</v>
      </c>
      <c r="R36" t="s">
        <v>260</v>
      </c>
    </row>
    <row r="37" spans="1:18" x14ac:dyDescent="0.3">
      <c r="A37" t="s">
        <v>20</v>
      </c>
      <c r="B37" t="s">
        <v>27</v>
      </c>
      <c r="C37" t="s">
        <v>32</v>
      </c>
      <c r="D37" t="s">
        <v>30</v>
      </c>
      <c r="E37" t="s">
        <v>39</v>
      </c>
      <c r="F37" t="s">
        <v>38</v>
      </c>
      <c r="G37" t="s">
        <v>45</v>
      </c>
      <c r="H37">
        <v>599</v>
      </c>
      <c r="I37" t="s">
        <v>47</v>
      </c>
      <c r="J37" t="s">
        <v>50</v>
      </c>
      <c r="K37" t="s">
        <v>55</v>
      </c>
      <c r="L37" s="2">
        <v>45421</v>
      </c>
      <c r="M37" s="2">
        <v>45833</v>
      </c>
      <c r="N37" t="s">
        <v>93</v>
      </c>
      <c r="O37">
        <v>23.04</v>
      </c>
      <c r="P37">
        <v>46380</v>
      </c>
      <c r="Q37">
        <v>13444</v>
      </c>
      <c r="R37" t="s">
        <v>258</v>
      </c>
    </row>
    <row r="38" spans="1:18" x14ac:dyDescent="0.3">
      <c r="A38" t="s">
        <v>21</v>
      </c>
      <c r="B38" t="s">
        <v>26</v>
      </c>
      <c r="C38" t="s">
        <v>29</v>
      </c>
      <c r="D38" t="s">
        <v>31</v>
      </c>
      <c r="E38" t="s">
        <v>36</v>
      </c>
      <c r="F38" t="s">
        <v>36</v>
      </c>
      <c r="G38" t="s">
        <v>42</v>
      </c>
      <c r="H38">
        <v>235</v>
      </c>
      <c r="I38" t="s">
        <v>47</v>
      </c>
      <c r="J38" t="s">
        <v>52</v>
      </c>
      <c r="K38" t="s">
        <v>54</v>
      </c>
      <c r="L38" s="2">
        <v>45803</v>
      </c>
      <c r="M38" s="2">
        <v>45877</v>
      </c>
      <c r="N38" t="s">
        <v>94</v>
      </c>
      <c r="O38">
        <v>19.989999999999998</v>
      </c>
      <c r="P38">
        <v>170416</v>
      </c>
      <c r="Q38">
        <v>132374</v>
      </c>
      <c r="R38" t="s">
        <v>259</v>
      </c>
    </row>
    <row r="39" spans="1:18" x14ac:dyDescent="0.3">
      <c r="A39" t="s">
        <v>18</v>
      </c>
      <c r="B39" t="s">
        <v>23</v>
      </c>
      <c r="C39" t="s">
        <v>29</v>
      </c>
      <c r="D39" t="s">
        <v>33</v>
      </c>
      <c r="E39" t="s">
        <v>40</v>
      </c>
      <c r="F39" t="s">
        <v>39</v>
      </c>
      <c r="G39" t="s">
        <v>45</v>
      </c>
      <c r="H39">
        <v>278</v>
      </c>
      <c r="I39" t="s">
        <v>48</v>
      </c>
      <c r="J39" t="s">
        <v>52</v>
      </c>
      <c r="K39" t="s">
        <v>56</v>
      </c>
      <c r="L39" s="2">
        <v>45290</v>
      </c>
      <c r="M39" s="2">
        <v>45883</v>
      </c>
      <c r="N39" t="s">
        <v>95</v>
      </c>
      <c r="O39">
        <v>16.16</v>
      </c>
      <c r="P39">
        <v>85047</v>
      </c>
      <c r="Q39">
        <v>22890</v>
      </c>
      <c r="R39" t="s">
        <v>259</v>
      </c>
    </row>
    <row r="40" spans="1:18" x14ac:dyDescent="0.3">
      <c r="A40" t="s">
        <v>22</v>
      </c>
      <c r="B40" t="s">
        <v>27</v>
      </c>
      <c r="C40" t="s">
        <v>31</v>
      </c>
      <c r="D40" t="s">
        <v>29</v>
      </c>
      <c r="E40" t="s">
        <v>37</v>
      </c>
      <c r="F40" t="s">
        <v>37</v>
      </c>
      <c r="G40" t="s">
        <v>44</v>
      </c>
      <c r="H40">
        <v>734</v>
      </c>
      <c r="I40" t="s">
        <v>46</v>
      </c>
      <c r="J40" t="s">
        <v>49</v>
      </c>
      <c r="K40" t="s">
        <v>55</v>
      </c>
      <c r="L40" s="2">
        <v>45191</v>
      </c>
      <c r="M40" s="2">
        <v>45884</v>
      </c>
      <c r="N40" t="s">
        <v>96</v>
      </c>
      <c r="O40">
        <v>16.8</v>
      </c>
      <c r="P40">
        <v>43867</v>
      </c>
      <c r="Q40">
        <v>11949</v>
      </c>
      <c r="R40" t="s">
        <v>259</v>
      </c>
    </row>
    <row r="41" spans="1:18" x14ac:dyDescent="0.3">
      <c r="A41" t="s">
        <v>20</v>
      </c>
      <c r="B41" t="s">
        <v>25</v>
      </c>
      <c r="C41" t="s">
        <v>34</v>
      </c>
      <c r="D41" t="s">
        <v>28</v>
      </c>
      <c r="E41" t="s">
        <v>39</v>
      </c>
      <c r="F41" t="s">
        <v>39</v>
      </c>
      <c r="G41" t="s">
        <v>44</v>
      </c>
      <c r="H41">
        <v>92</v>
      </c>
      <c r="I41" t="s">
        <v>47</v>
      </c>
      <c r="J41" t="s">
        <v>50</v>
      </c>
      <c r="K41" t="s">
        <v>53</v>
      </c>
      <c r="L41" s="2">
        <v>45695</v>
      </c>
      <c r="M41" s="2">
        <v>45845</v>
      </c>
      <c r="N41" t="s">
        <v>97</v>
      </c>
      <c r="O41">
        <v>18.48</v>
      </c>
      <c r="P41">
        <v>18018</v>
      </c>
      <c r="Q41">
        <v>116456</v>
      </c>
      <c r="R41" t="s">
        <v>259</v>
      </c>
    </row>
    <row r="42" spans="1:18" x14ac:dyDescent="0.3">
      <c r="A42" t="s">
        <v>18</v>
      </c>
      <c r="B42" t="s">
        <v>23</v>
      </c>
      <c r="C42" t="s">
        <v>28</v>
      </c>
      <c r="D42" t="s">
        <v>34</v>
      </c>
      <c r="E42" t="s">
        <v>35</v>
      </c>
      <c r="F42" t="s">
        <v>36</v>
      </c>
      <c r="G42" t="s">
        <v>44</v>
      </c>
      <c r="H42">
        <v>595</v>
      </c>
      <c r="I42" t="s">
        <v>47</v>
      </c>
      <c r="J42" t="s">
        <v>34</v>
      </c>
      <c r="K42" t="s">
        <v>56</v>
      </c>
      <c r="L42" s="2">
        <v>45390</v>
      </c>
      <c r="M42" s="2">
        <v>45850</v>
      </c>
      <c r="N42" t="s">
        <v>98</v>
      </c>
      <c r="O42">
        <v>15.26</v>
      </c>
      <c r="P42">
        <v>102143</v>
      </c>
      <c r="Q42">
        <v>115355</v>
      </c>
      <c r="R42" t="s">
        <v>259</v>
      </c>
    </row>
    <row r="43" spans="1:18" x14ac:dyDescent="0.3">
      <c r="A43" t="s">
        <v>19</v>
      </c>
      <c r="B43" t="s">
        <v>27</v>
      </c>
      <c r="C43" t="s">
        <v>32</v>
      </c>
      <c r="D43" t="s">
        <v>29</v>
      </c>
      <c r="E43" t="s">
        <v>39</v>
      </c>
      <c r="F43" t="s">
        <v>38</v>
      </c>
      <c r="G43" t="s">
        <v>44</v>
      </c>
      <c r="H43">
        <v>113</v>
      </c>
      <c r="I43" t="s">
        <v>48</v>
      </c>
      <c r="J43" t="s">
        <v>51</v>
      </c>
      <c r="K43" t="s">
        <v>56</v>
      </c>
      <c r="L43" s="2">
        <v>45176</v>
      </c>
      <c r="M43" s="2">
        <v>45877</v>
      </c>
      <c r="N43" t="s">
        <v>99</v>
      </c>
      <c r="O43">
        <v>13.48</v>
      </c>
      <c r="P43">
        <v>190552</v>
      </c>
      <c r="Q43">
        <v>88893</v>
      </c>
      <c r="R43" t="s">
        <v>258</v>
      </c>
    </row>
    <row r="44" spans="1:18" x14ac:dyDescent="0.3">
      <c r="A44" t="s">
        <v>22</v>
      </c>
      <c r="B44" t="s">
        <v>26</v>
      </c>
      <c r="C44" t="s">
        <v>29</v>
      </c>
      <c r="D44" t="s">
        <v>33</v>
      </c>
      <c r="E44" t="s">
        <v>39</v>
      </c>
      <c r="F44" t="s">
        <v>39</v>
      </c>
      <c r="G44" t="s">
        <v>43</v>
      </c>
      <c r="H44">
        <v>885</v>
      </c>
      <c r="I44" t="s">
        <v>46</v>
      </c>
      <c r="J44" t="s">
        <v>51</v>
      </c>
      <c r="K44" t="s">
        <v>55</v>
      </c>
      <c r="L44" s="2">
        <v>45471</v>
      </c>
      <c r="M44" s="2">
        <v>45885</v>
      </c>
      <c r="N44" t="s">
        <v>100</v>
      </c>
      <c r="O44">
        <v>17.059999999999999</v>
      </c>
      <c r="P44">
        <v>74151</v>
      </c>
      <c r="Q44">
        <v>82884</v>
      </c>
      <c r="R44" t="s">
        <v>260</v>
      </c>
    </row>
    <row r="45" spans="1:18" x14ac:dyDescent="0.3">
      <c r="A45" t="s">
        <v>22</v>
      </c>
      <c r="B45" t="s">
        <v>26</v>
      </c>
      <c r="C45" t="s">
        <v>30</v>
      </c>
      <c r="D45" t="s">
        <v>29</v>
      </c>
      <c r="E45" t="s">
        <v>34</v>
      </c>
      <c r="F45" t="s">
        <v>39</v>
      </c>
      <c r="G45" t="s">
        <v>42</v>
      </c>
      <c r="H45">
        <v>632</v>
      </c>
      <c r="I45" t="s">
        <v>47</v>
      </c>
      <c r="J45" t="s">
        <v>50</v>
      </c>
      <c r="K45" t="s">
        <v>54</v>
      </c>
      <c r="L45" s="2">
        <v>45553</v>
      </c>
      <c r="M45" s="2">
        <v>45846</v>
      </c>
      <c r="N45" t="s">
        <v>101</v>
      </c>
      <c r="O45">
        <v>14.04</v>
      </c>
      <c r="P45">
        <v>181099</v>
      </c>
      <c r="Q45">
        <v>108533</v>
      </c>
      <c r="R45" t="s">
        <v>260</v>
      </c>
    </row>
    <row r="46" spans="1:18" x14ac:dyDescent="0.3">
      <c r="A46" t="s">
        <v>18</v>
      </c>
      <c r="B46" t="s">
        <v>27</v>
      </c>
      <c r="C46" t="s">
        <v>29</v>
      </c>
      <c r="D46" t="s">
        <v>30</v>
      </c>
      <c r="E46" t="s">
        <v>38</v>
      </c>
      <c r="F46" t="s">
        <v>35</v>
      </c>
      <c r="G46" t="s">
        <v>44</v>
      </c>
      <c r="H46">
        <v>76</v>
      </c>
      <c r="I46" t="s">
        <v>48</v>
      </c>
      <c r="J46" t="s">
        <v>51</v>
      </c>
      <c r="K46" t="s">
        <v>53</v>
      </c>
      <c r="L46" s="2">
        <v>45125</v>
      </c>
      <c r="M46" s="2">
        <v>45850</v>
      </c>
      <c r="N46" t="s">
        <v>102</v>
      </c>
      <c r="O46">
        <v>12.49</v>
      </c>
      <c r="P46">
        <v>101545</v>
      </c>
      <c r="Q46">
        <v>22695</v>
      </c>
      <c r="R46" t="s">
        <v>260</v>
      </c>
    </row>
    <row r="47" spans="1:18" x14ac:dyDescent="0.3">
      <c r="A47" t="s">
        <v>21</v>
      </c>
      <c r="B47" t="s">
        <v>23</v>
      </c>
      <c r="C47" t="s">
        <v>30</v>
      </c>
      <c r="D47" t="s">
        <v>28</v>
      </c>
      <c r="E47" t="s">
        <v>39</v>
      </c>
      <c r="F47" t="s">
        <v>38</v>
      </c>
      <c r="G47" t="s">
        <v>45</v>
      </c>
      <c r="H47">
        <v>503</v>
      </c>
      <c r="I47" t="s">
        <v>48</v>
      </c>
      <c r="J47" t="s">
        <v>34</v>
      </c>
      <c r="K47" t="s">
        <v>55</v>
      </c>
      <c r="L47" s="2">
        <v>45751</v>
      </c>
      <c r="M47" s="2">
        <v>45852</v>
      </c>
      <c r="N47" t="s">
        <v>103</v>
      </c>
      <c r="O47">
        <v>22.37</v>
      </c>
      <c r="P47">
        <v>165432</v>
      </c>
      <c r="Q47">
        <v>67078</v>
      </c>
      <c r="R47" t="s">
        <v>259</v>
      </c>
    </row>
    <row r="48" spans="1:18" x14ac:dyDescent="0.3">
      <c r="A48" t="s">
        <v>18</v>
      </c>
      <c r="B48" t="s">
        <v>23</v>
      </c>
      <c r="C48" t="s">
        <v>34</v>
      </c>
      <c r="D48" t="s">
        <v>30</v>
      </c>
      <c r="E48" t="s">
        <v>38</v>
      </c>
      <c r="F48" t="s">
        <v>35</v>
      </c>
      <c r="G48" t="s">
        <v>45</v>
      </c>
      <c r="H48">
        <v>125</v>
      </c>
      <c r="I48" t="s">
        <v>48</v>
      </c>
      <c r="J48" t="s">
        <v>52</v>
      </c>
      <c r="K48" t="s">
        <v>56</v>
      </c>
      <c r="L48" s="2">
        <v>45253</v>
      </c>
      <c r="M48" s="2">
        <v>45850</v>
      </c>
      <c r="N48" t="s">
        <v>104</v>
      </c>
      <c r="O48">
        <v>21.79</v>
      </c>
      <c r="P48">
        <v>67898</v>
      </c>
      <c r="Q48">
        <v>9833</v>
      </c>
      <c r="R48" t="s">
        <v>258</v>
      </c>
    </row>
    <row r="49" spans="1:18" x14ac:dyDescent="0.3">
      <c r="A49" t="s">
        <v>19</v>
      </c>
      <c r="B49" t="s">
        <v>25</v>
      </c>
      <c r="C49" t="s">
        <v>33</v>
      </c>
      <c r="D49" t="s">
        <v>31</v>
      </c>
      <c r="E49" t="s">
        <v>37</v>
      </c>
      <c r="F49" t="s">
        <v>39</v>
      </c>
      <c r="G49" t="s">
        <v>41</v>
      </c>
      <c r="H49">
        <v>766</v>
      </c>
      <c r="I49" t="s">
        <v>47</v>
      </c>
      <c r="J49" t="s">
        <v>34</v>
      </c>
      <c r="K49" t="s">
        <v>56</v>
      </c>
      <c r="L49" s="2">
        <v>45196</v>
      </c>
      <c r="M49" s="2">
        <v>45883</v>
      </c>
      <c r="N49" t="s">
        <v>105</v>
      </c>
      <c r="O49">
        <v>17.3</v>
      </c>
      <c r="P49">
        <v>152247</v>
      </c>
      <c r="Q49">
        <v>136127</v>
      </c>
      <c r="R49" t="s">
        <v>258</v>
      </c>
    </row>
    <row r="50" spans="1:18" x14ac:dyDescent="0.3">
      <c r="A50" t="s">
        <v>22</v>
      </c>
      <c r="B50" t="s">
        <v>26</v>
      </c>
      <c r="C50" t="s">
        <v>31</v>
      </c>
      <c r="D50" t="s">
        <v>30</v>
      </c>
      <c r="E50" t="s">
        <v>35</v>
      </c>
      <c r="F50" t="s">
        <v>34</v>
      </c>
      <c r="G50" t="s">
        <v>45</v>
      </c>
      <c r="H50">
        <v>311</v>
      </c>
      <c r="I50" t="s">
        <v>48</v>
      </c>
      <c r="J50" t="s">
        <v>50</v>
      </c>
      <c r="K50" t="s">
        <v>53</v>
      </c>
      <c r="L50" s="2">
        <v>45263</v>
      </c>
      <c r="M50" s="2">
        <v>45865</v>
      </c>
      <c r="N50" t="s">
        <v>106</v>
      </c>
      <c r="O50">
        <v>24.49</v>
      </c>
      <c r="P50">
        <v>136944</v>
      </c>
      <c r="Q50">
        <v>14544</v>
      </c>
      <c r="R50" t="s">
        <v>258</v>
      </c>
    </row>
    <row r="51" spans="1:18" x14ac:dyDescent="0.3">
      <c r="A51" t="s">
        <v>18</v>
      </c>
      <c r="B51" t="s">
        <v>24</v>
      </c>
      <c r="C51" t="s">
        <v>30</v>
      </c>
      <c r="D51" t="s">
        <v>29</v>
      </c>
      <c r="E51" t="s">
        <v>40</v>
      </c>
      <c r="F51" t="s">
        <v>34</v>
      </c>
      <c r="G51" t="s">
        <v>43</v>
      </c>
      <c r="H51">
        <v>684</v>
      </c>
      <c r="I51" t="s">
        <v>48</v>
      </c>
      <c r="J51" t="s">
        <v>51</v>
      </c>
      <c r="K51" t="s">
        <v>55</v>
      </c>
      <c r="L51" s="2">
        <v>45680</v>
      </c>
      <c r="M51" s="2">
        <v>45892</v>
      </c>
      <c r="N51" t="s">
        <v>107</v>
      </c>
      <c r="O51">
        <v>18.72</v>
      </c>
      <c r="P51">
        <v>12464</v>
      </c>
      <c r="Q51">
        <v>32395</v>
      </c>
      <c r="R51" t="s">
        <v>259</v>
      </c>
    </row>
    <row r="52" spans="1:18" x14ac:dyDescent="0.3">
      <c r="A52" t="s">
        <v>20</v>
      </c>
      <c r="B52" t="s">
        <v>26</v>
      </c>
      <c r="C52" t="s">
        <v>31</v>
      </c>
      <c r="D52" t="s">
        <v>31</v>
      </c>
      <c r="E52" t="s">
        <v>39</v>
      </c>
      <c r="F52" t="s">
        <v>39</v>
      </c>
      <c r="G52" t="s">
        <v>44</v>
      </c>
      <c r="H52">
        <v>845</v>
      </c>
      <c r="I52" t="s">
        <v>47</v>
      </c>
      <c r="J52" t="s">
        <v>51</v>
      </c>
      <c r="K52" t="s">
        <v>57</v>
      </c>
      <c r="L52" s="2">
        <v>45786</v>
      </c>
      <c r="M52" s="2">
        <v>45839</v>
      </c>
      <c r="N52" t="s">
        <v>108</v>
      </c>
      <c r="O52">
        <v>11.81</v>
      </c>
      <c r="P52">
        <v>24812</v>
      </c>
      <c r="Q52">
        <v>124663</v>
      </c>
      <c r="R52" t="s">
        <v>260</v>
      </c>
    </row>
    <row r="53" spans="1:18" x14ac:dyDescent="0.3">
      <c r="A53" t="s">
        <v>22</v>
      </c>
      <c r="B53" t="s">
        <v>27</v>
      </c>
      <c r="C53" t="s">
        <v>32</v>
      </c>
      <c r="D53" t="s">
        <v>28</v>
      </c>
      <c r="E53" t="s">
        <v>35</v>
      </c>
      <c r="F53" t="s">
        <v>37</v>
      </c>
      <c r="G53" t="s">
        <v>45</v>
      </c>
      <c r="H53">
        <v>837</v>
      </c>
      <c r="I53" t="s">
        <v>48</v>
      </c>
      <c r="J53" t="s">
        <v>52</v>
      </c>
      <c r="K53" t="s">
        <v>53</v>
      </c>
      <c r="L53" s="2">
        <v>45126</v>
      </c>
      <c r="M53" s="2">
        <v>45860</v>
      </c>
      <c r="N53" t="s">
        <v>109</v>
      </c>
      <c r="O53">
        <v>22.77</v>
      </c>
      <c r="P53">
        <v>63939</v>
      </c>
      <c r="Q53">
        <v>85875</v>
      </c>
      <c r="R53" t="s">
        <v>260</v>
      </c>
    </row>
    <row r="54" spans="1:18" x14ac:dyDescent="0.3">
      <c r="A54" t="s">
        <v>18</v>
      </c>
      <c r="B54" t="s">
        <v>24</v>
      </c>
      <c r="C54" t="s">
        <v>34</v>
      </c>
      <c r="D54" t="s">
        <v>34</v>
      </c>
      <c r="E54" t="s">
        <v>36</v>
      </c>
      <c r="F54" t="s">
        <v>40</v>
      </c>
      <c r="G54" t="s">
        <v>44</v>
      </c>
      <c r="H54">
        <v>929</v>
      </c>
      <c r="I54" t="s">
        <v>48</v>
      </c>
      <c r="J54" t="s">
        <v>49</v>
      </c>
      <c r="K54" t="s">
        <v>54</v>
      </c>
      <c r="L54" s="2">
        <v>45672</v>
      </c>
      <c r="M54" s="2">
        <v>45838</v>
      </c>
      <c r="N54" t="s">
        <v>110</v>
      </c>
      <c r="O54">
        <v>10.71</v>
      </c>
      <c r="P54">
        <v>83111</v>
      </c>
      <c r="Q54">
        <v>104430</v>
      </c>
      <c r="R54" t="s">
        <v>258</v>
      </c>
    </row>
    <row r="55" spans="1:18" x14ac:dyDescent="0.3">
      <c r="A55" t="s">
        <v>18</v>
      </c>
      <c r="B55" t="s">
        <v>23</v>
      </c>
      <c r="C55" t="s">
        <v>33</v>
      </c>
      <c r="D55" t="s">
        <v>28</v>
      </c>
      <c r="E55" t="s">
        <v>34</v>
      </c>
      <c r="F55" t="s">
        <v>36</v>
      </c>
      <c r="G55" t="s">
        <v>44</v>
      </c>
      <c r="H55">
        <v>121</v>
      </c>
      <c r="I55" t="s">
        <v>46</v>
      </c>
      <c r="J55" t="s">
        <v>52</v>
      </c>
      <c r="K55" t="s">
        <v>56</v>
      </c>
      <c r="L55" s="2">
        <v>45214</v>
      </c>
      <c r="M55" s="2">
        <v>45846</v>
      </c>
      <c r="N55" t="s">
        <v>111</v>
      </c>
      <c r="O55">
        <v>10.85</v>
      </c>
      <c r="P55">
        <v>57731</v>
      </c>
      <c r="Q55">
        <v>119014</v>
      </c>
      <c r="R55" t="s">
        <v>259</v>
      </c>
    </row>
    <row r="56" spans="1:18" x14ac:dyDescent="0.3">
      <c r="A56" t="s">
        <v>18</v>
      </c>
      <c r="B56" t="s">
        <v>23</v>
      </c>
      <c r="C56" t="s">
        <v>28</v>
      </c>
      <c r="D56" t="s">
        <v>29</v>
      </c>
      <c r="E56" t="s">
        <v>34</v>
      </c>
      <c r="F56" t="s">
        <v>34</v>
      </c>
      <c r="G56" t="s">
        <v>43</v>
      </c>
      <c r="H56">
        <v>175</v>
      </c>
      <c r="I56" t="s">
        <v>47</v>
      </c>
      <c r="J56" t="s">
        <v>51</v>
      </c>
      <c r="K56" t="s">
        <v>56</v>
      </c>
      <c r="L56" s="2">
        <v>45258</v>
      </c>
      <c r="M56" s="2">
        <v>45855</v>
      </c>
      <c r="N56" t="s">
        <v>112</v>
      </c>
      <c r="O56">
        <v>24.12</v>
      </c>
      <c r="P56">
        <v>11438</v>
      </c>
      <c r="Q56">
        <v>167998</v>
      </c>
      <c r="R56" t="s">
        <v>258</v>
      </c>
    </row>
    <row r="57" spans="1:18" x14ac:dyDescent="0.3">
      <c r="A57" t="s">
        <v>18</v>
      </c>
      <c r="B57" t="s">
        <v>27</v>
      </c>
      <c r="C57" t="s">
        <v>33</v>
      </c>
      <c r="D57" t="s">
        <v>30</v>
      </c>
      <c r="E57" t="s">
        <v>38</v>
      </c>
      <c r="F57" t="s">
        <v>36</v>
      </c>
      <c r="G57" t="s">
        <v>43</v>
      </c>
      <c r="H57">
        <v>617</v>
      </c>
      <c r="I57" t="s">
        <v>46</v>
      </c>
      <c r="J57" t="s">
        <v>49</v>
      </c>
      <c r="K57" t="s">
        <v>56</v>
      </c>
      <c r="L57" s="2">
        <v>45570</v>
      </c>
      <c r="M57" s="2">
        <v>45862</v>
      </c>
      <c r="N57" t="s">
        <v>113</v>
      </c>
      <c r="O57">
        <v>13.47</v>
      </c>
      <c r="P57">
        <v>174520</v>
      </c>
      <c r="Q57">
        <v>131937</v>
      </c>
      <c r="R57" t="s">
        <v>258</v>
      </c>
    </row>
    <row r="58" spans="1:18" x14ac:dyDescent="0.3">
      <c r="A58" t="s">
        <v>21</v>
      </c>
      <c r="B58" t="s">
        <v>24</v>
      </c>
      <c r="C58" t="s">
        <v>29</v>
      </c>
      <c r="D58" t="s">
        <v>29</v>
      </c>
      <c r="E58" t="s">
        <v>39</v>
      </c>
      <c r="F58" t="s">
        <v>39</v>
      </c>
      <c r="G58" t="s">
        <v>43</v>
      </c>
      <c r="H58">
        <v>834</v>
      </c>
      <c r="I58" t="s">
        <v>46</v>
      </c>
      <c r="J58" t="s">
        <v>52</v>
      </c>
      <c r="K58" t="s">
        <v>53</v>
      </c>
      <c r="L58" s="2">
        <v>45122</v>
      </c>
      <c r="M58" s="2">
        <v>45882</v>
      </c>
      <c r="N58" t="s">
        <v>114</v>
      </c>
      <c r="O58">
        <v>18.28</v>
      </c>
      <c r="P58">
        <v>74586</v>
      </c>
      <c r="Q58">
        <v>142144</v>
      </c>
      <c r="R58" t="s">
        <v>260</v>
      </c>
    </row>
    <row r="59" spans="1:18" x14ac:dyDescent="0.3">
      <c r="A59" t="s">
        <v>20</v>
      </c>
      <c r="B59" t="s">
        <v>23</v>
      </c>
      <c r="C59" t="s">
        <v>31</v>
      </c>
      <c r="D59" t="s">
        <v>28</v>
      </c>
      <c r="E59" t="s">
        <v>36</v>
      </c>
      <c r="F59" t="s">
        <v>36</v>
      </c>
      <c r="G59" t="s">
        <v>44</v>
      </c>
      <c r="H59">
        <v>919</v>
      </c>
      <c r="I59" t="s">
        <v>46</v>
      </c>
      <c r="J59" t="s">
        <v>50</v>
      </c>
      <c r="K59" t="s">
        <v>55</v>
      </c>
      <c r="L59" s="2">
        <v>45110</v>
      </c>
      <c r="M59" s="2">
        <v>45843</v>
      </c>
      <c r="N59" t="s">
        <v>115</v>
      </c>
      <c r="O59">
        <v>15.55</v>
      </c>
      <c r="P59">
        <v>149910</v>
      </c>
      <c r="Q59">
        <v>103707</v>
      </c>
      <c r="R59" t="s">
        <v>258</v>
      </c>
    </row>
    <row r="60" spans="1:18" x14ac:dyDescent="0.3">
      <c r="A60" t="s">
        <v>20</v>
      </c>
      <c r="B60" t="s">
        <v>23</v>
      </c>
      <c r="C60" t="s">
        <v>31</v>
      </c>
      <c r="D60" t="s">
        <v>34</v>
      </c>
      <c r="E60" t="s">
        <v>37</v>
      </c>
      <c r="F60" t="s">
        <v>37</v>
      </c>
      <c r="G60" t="s">
        <v>43</v>
      </c>
      <c r="H60">
        <v>612</v>
      </c>
      <c r="I60" t="s">
        <v>46</v>
      </c>
      <c r="J60" t="s">
        <v>49</v>
      </c>
      <c r="K60" t="s">
        <v>57</v>
      </c>
      <c r="L60" s="2">
        <v>45526</v>
      </c>
      <c r="M60" s="2">
        <v>45885</v>
      </c>
      <c r="N60" t="s">
        <v>116</v>
      </c>
      <c r="O60">
        <v>24.5</v>
      </c>
      <c r="P60">
        <v>73454</v>
      </c>
      <c r="Q60">
        <v>22614</v>
      </c>
      <c r="R60" t="s">
        <v>260</v>
      </c>
    </row>
    <row r="61" spans="1:18" x14ac:dyDescent="0.3">
      <c r="A61" t="s">
        <v>21</v>
      </c>
      <c r="B61" t="s">
        <v>23</v>
      </c>
      <c r="C61" t="s">
        <v>29</v>
      </c>
      <c r="D61" t="s">
        <v>29</v>
      </c>
      <c r="E61" t="s">
        <v>39</v>
      </c>
      <c r="F61" t="s">
        <v>35</v>
      </c>
      <c r="G61" t="s">
        <v>45</v>
      </c>
      <c r="H61">
        <v>819</v>
      </c>
      <c r="I61" t="s">
        <v>48</v>
      </c>
      <c r="J61" t="s">
        <v>52</v>
      </c>
      <c r="K61" t="s">
        <v>55</v>
      </c>
      <c r="L61" s="2">
        <v>45504</v>
      </c>
      <c r="M61" s="2">
        <v>45882</v>
      </c>
      <c r="N61" t="s">
        <v>117</v>
      </c>
      <c r="O61">
        <v>10.28</v>
      </c>
      <c r="P61">
        <v>12374</v>
      </c>
      <c r="Q61">
        <v>149720</v>
      </c>
      <c r="R61" t="s">
        <v>258</v>
      </c>
    </row>
    <row r="62" spans="1:18" x14ac:dyDescent="0.3">
      <c r="A62" t="s">
        <v>22</v>
      </c>
      <c r="B62" t="s">
        <v>24</v>
      </c>
      <c r="C62" t="s">
        <v>28</v>
      </c>
      <c r="D62" t="s">
        <v>30</v>
      </c>
      <c r="E62" t="s">
        <v>37</v>
      </c>
      <c r="F62" t="s">
        <v>39</v>
      </c>
      <c r="G62" t="s">
        <v>42</v>
      </c>
      <c r="H62">
        <v>857</v>
      </c>
      <c r="I62" t="s">
        <v>47</v>
      </c>
      <c r="J62" t="s">
        <v>34</v>
      </c>
      <c r="K62" t="s">
        <v>56</v>
      </c>
      <c r="L62" s="2">
        <v>45766</v>
      </c>
      <c r="M62" s="2">
        <v>45891</v>
      </c>
      <c r="N62" t="s">
        <v>118</v>
      </c>
      <c r="O62">
        <v>17.55</v>
      </c>
      <c r="P62">
        <v>46486</v>
      </c>
      <c r="Q62">
        <v>135945</v>
      </c>
      <c r="R62" t="s">
        <v>258</v>
      </c>
    </row>
    <row r="63" spans="1:18" x14ac:dyDescent="0.3">
      <c r="A63" t="s">
        <v>19</v>
      </c>
      <c r="B63" t="s">
        <v>24</v>
      </c>
      <c r="C63" t="s">
        <v>29</v>
      </c>
      <c r="D63" t="s">
        <v>34</v>
      </c>
      <c r="E63" t="s">
        <v>40</v>
      </c>
      <c r="F63" t="s">
        <v>36</v>
      </c>
      <c r="G63" t="s">
        <v>45</v>
      </c>
      <c r="H63">
        <v>610</v>
      </c>
      <c r="I63" t="s">
        <v>48</v>
      </c>
      <c r="J63" t="s">
        <v>51</v>
      </c>
      <c r="K63" t="s">
        <v>57</v>
      </c>
      <c r="L63" s="2">
        <v>45746</v>
      </c>
      <c r="M63" s="2">
        <v>45841</v>
      </c>
      <c r="N63" t="s">
        <v>119</v>
      </c>
      <c r="O63">
        <v>17.52</v>
      </c>
      <c r="P63">
        <v>67802</v>
      </c>
      <c r="Q63">
        <v>83304</v>
      </c>
      <c r="R63" t="s">
        <v>260</v>
      </c>
    </row>
    <row r="64" spans="1:18" x14ac:dyDescent="0.3">
      <c r="A64" t="s">
        <v>21</v>
      </c>
      <c r="B64" t="s">
        <v>24</v>
      </c>
      <c r="C64" t="s">
        <v>34</v>
      </c>
      <c r="D64" t="s">
        <v>34</v>
      </c>
      <c r="E64" t="s">
        <v>34</v>
      </c>
      <c r="F64" t="s">
        <v>39</v>
      </c>
      <c r="G64" t="s">
        <v>41</v>
      </c>
      <c r="H64">
        <v>444</v>
      </c>
      <c r="I64" t="s">
        <v>48</v>
      </c>
      <c r="J64" t="s">
        <v>51</v>
      </c>
      <c r="K64" t="s">
        <v>53</v>
      </c>
      <c r="L64" s="2">
        <v>45289</v>
      </c>
      <c r="M64" s="2">
        <v>45882</v>
      </c>
      <c r="N64" t="s">
        <v>120</v>
      </c>
      <c r="O64">
        <v>20.99</v>
      </c>
      <c r="P64">
        <v>103770</v>
      </c>
      <c r="Q64">
        <v>82008</v>
      </c>
      <c r="R64" t="s">
        <v>260</v>
      </c>
    </row>
    <row r="65" spans="1:18" x14ac:dyDescent="0.3">
      <c r="A65" t="s">
        <v>22</v>
      </c>
      <c r="B65" t="s">
        <v>25</v>
      </c>
      <c r="C65" t="s">
        <v>31</v>
      </c>
      <c r="D65" t="s">
        <v>31</v>
      </c>
      <c r="E65" t="s">
        <v>36</v>
      </c>
      <c r="F65" t="s">
        <v>36</v>
      </c>
      <c r="G65" t="s">
        <v>44</v>
      </c>
      <c r="H65">
        <v>525</v>
      </c>
      <c r="I65" t="s">
        <v>46</v>
      </c>
      <c r="J65" t="s">
        <v>52</v>
      </c>
      <c r="K65" t="s">
        <v>55</v>
      </c>
      <c r="L65" s="2">
        <v>45423</v>
      </c>
      <c r="M65" s="2">
        <v>45876</v>
      </c>
      <c r="N65" t="s">
        <v>121</v>
      </c>
      <c r="O65">
        <v>17.61</v>
      </c>
      <c r="P65">
        <v>175385</v>
      </c>
      <c r="Q65">
        <v>92869</v>
      </c>
      <c r="R65" t="s">
        <v>259</v>
      </c>
    </row>
    <row r="66" spans="1:18" x14ac:dyDescent="0.3">
      <c r="A66" t="s">
        <v>19</v>
      </c>
      <c r="B66" t="s">
        <v>23</v>
      </c>
      <c r="C66" t="s">
        <v>33</v>
      </c>
      <c r="D66" t="s">
        <v>34</v>
      </c>
      <c r="E66" t="s">
        <v>34</v>
      </c>
      <c r="F66" t="s">
        <v>38</v>
      </c>
      <c r="G66" t="s">
        <v>45</v>
      </c>
      <c r="H66">
        <v>835</v>
      </c>
      <c r="I66" t="s">
        <v>47</v>
      </c>
      <c r="J66" t="s">
        <v>34</v>
      </c>
      <c r="K66" t="s">
        <v>56</v>
      </c>
      <c r="L66" s="2">
        <v>45297</v>
      </c>
      <c r="M66" s="2">
        <v>45855</v>
      </c>
      <c r="N66" t="s">
        <v>122</v>
      </c>
      <c r="O66">
        <v>17.93</v>
      </c>
      <c r="P66">
        <v>58436</v>
      </c>
      <c r="Q66">
        <v>49611</v>
      </c>
      <c r="R66" t="s">
        <v>258</v>
      </c>
    </row>
    <row r="67" spans="1:18" x14ac:dyDescent="0.3">
      <c r="A67" t="s">
        <v>19</v>
      </c>
      <c r="B67" t="s">
        <v>24</v>
      </c>
      <c r="C67" t="s">
        <v>33</v>
      </c>
      <c r="D67" t="s">
        <v>29</v>
      </c>
      <c r="E67" t="s">
        <v>36</v>
      </c>
      <c r="F67" t="s">
        <v>38</v>
      </c>
      <c r="G67" t="s">
        <v>41</v>
      </c>
      <c r="H67">
        <v>549</v>
      </c>
      <c r="I67" t="s">
        <v>47</v>
      </c>
      <c r="J67" t="s">
        <v>34</v>
      </c>
      <c r="K67" t="s">
        <v>55</v>
      </c>
      <c r="L67" s="2">
        <v>45118</v>
      </c>
      <c r="M67" s="2">
        <v>45843</v>
      </c>
      <c r="N67" t="s">
        <v>123</v>
      </c>
      <c r="O67">
        <v>20.92</v>
      </c>
      <c r="P67">
        <v>62901</v>
      </c>
      <c r="Q67">
        <v>120623</v>
      </c>
      <c r="R67" t="s">
        <v>259</v>
      </c>
    </row>
    <row r="68" spans="1:18" x14ac:dyDescent="0.3">
      <c r="A68" t="s">
        <v>22</v>
      </c>
      <c r="B68" t="s">
        <v>23</v>
      </c>
      <c r="C68" t="s">
        <v>28</v>
      </c>
      <c r="D68" t="s">
        <v>30</v>
      </c>
      <c r="E68" t="s">
        <v>37</v>
      </c>
      <c r="F68" t="s">
        <v>38</v>
      </c>
      <c r="G68" t="s">
        <v>42</v>
      </c>
      <c r="H68">
        <v>202</v>
      </c>
      <c r="I68" t="s">
        <v>47</v>
      </c>
      <c r="J68" t="s">
        <v>51</v>
      </c>
      <c r="K68" t="s">
        <v>56</v>
      </c>
      <c r="L68" s="2">
        <v>45278</v>
      </c>
      <c r="M68" s="2">
        <v>45838</v>
      </c>
      <c r="N68" t="s">
        <v>124</v>
      </c>
      <c r="O68">
        <v>19.850000000000001</v>
      </c>
      <c r="P68">
        <v>134754</v>
      </c>
      <c r="Q68">
        <v>73303</v>
      </c>
      <c r="R68" t="s">
        <v>259</v>
      </c>
    </row>
    <row r="69" spans="1:18" x14ac:dyDescent="0.3">
      <c r="A69" t="s">
        <v>22</v>
      </c>
      <c r="B69" t="s">
        <v>23</v>
      </c>
      <c r="C69" t="s">
        <v>34</v>
      </c>
      <c r="D69" t="s">
        <v>30</v>
      </c>
      <c r="E69" t="s">
        <v>36</v>
      </c>
      <c r="F69" t="s">
        <v>40</v>
      </c>
      <c r="G69" t="s">
        <v>43</v>
      </c>
      <c r="H69">
        <v>876</v>
      </c>
      <c r="I69" t="s">
        <v>48</v>
      </c>
      <c r="J69" t="s">
        <v>49</v>
      </c>
      <c r="K69" t="s">
        <v>55</v>
      </c>
      <c r="L69" s="2">
        <v>45408</v>
      </c>
      <c r="M69" s="2">
        <v>45847</v>
      </c>
      <c r="N69" t="s">
        <v>125</v>
      </c>
      <c r="O69">
        <v>12.57</v>
      </c>
      <c r="P69">
        <v>164286</v>
      </c>
      <c r="Q69">
        <v>121170</v>
      </c>
      <c r="R69" t="s">
        <v>259</v>
      </c>
    </row>
    <row r="70" spans="1:18" x14ac:dyDescent="0.3">
      <c r="A70" t="s">
        <v>20</v>
      </c>
      <c r="B70" t="s">
        <v>27</v>
      </c>
      <c r="C70" t="s">
        <v>32</v>
      </c>
      <c r="D70" t="s">
        <v>34</v>
      </c>
      <c r="E70" t="s">
        <v>35</v>
      </c>
      <c r="F70" t="s">
        <v>34</v>
      </c>
      <c r="G70" t="s">
        <v>45</v>
      </c>
      <c r="H70">
        <v>698</v>
      </c>
      <c r="I70" t="s">
        <v>48</v>
      </c>
      <c r="J70" t="s">
        <v>51</v>
      </c>
      <c r="K70" t="s">
        <v>53</v>
      </c>
      <c r="L70" s="2">
        <v>45497</v>
      </c>
      <c r="M70" s="2">
        <v>45834</v>
      </c>
      <c r="N70" t="s">
        <v>126</v>
      </c>
      <c r="O70">
        <v>18.64</v>
      </c>
      <c r="P70">
        <v>163220</v>
      </c>
      <c r="Q70">
        <v>12235</v>
      </c>
      <c r="R70" t="s">
        <v>258</v>
      </c>
    </row>
    <row r="71" spans="1:18" x14ac:dyDescent="0.3">
      <c r="A71" t="s">
        <v>20</v>
      </c>
      <c r="B71" t="s">
        <v>24</v>
      </c>
      <c r="C71" t="s">
        <v>28</v>
      </c>
      <c r="D71" t="s">
        <v>29</v>
      </c>
      <c r="E71" t="s">
        <v>39</v>
      </c>
      <c r="F71" t="s">
        <v>38</v>
      </c>
      <c r="G71" t="s">
        <v>42</v>
      </c>
      <c r="H71">
        <v>178</v>
      </c>
      <c r="I71" t="s">
        <v>46</v>
      </c>
      <c r="J71" t="s">
        <v>52</v>
      </c>
      <c r="K71" t="s">
        <v>55</v>
      </c>
      <c r="L71" s="2">
        <v>45617</v>
      </c>
      <c r="M71" s="2">
        <v>45868</v>
      </c>
      <c r="N71" t="s">
        <v>127</v>
      </c>
      <c r="O71">
        <v>18.920000000000002</v>
      </c>
      <c r="P71">
        <v>120259</v>
      </c>
      <c r="Q71">
        <v>87393</v>
      </c>
      <c r="R71" t="s">
        <v>260</v>
      </c>
    </row>
    <row r="72" spans="1:18" x14ac:dyDescent="0.3">
      <c r="A72" t="s">
        <v>20</v>
      </c>
      <c r="B72" t="s">
        <v>25</v>
      </c>
      <c r="C72" t="s">
        <v>28</v>
      </c>
      <c r="D72" t="s">
        <v>30</v>
      </c>
      <c r="E72" t="s">
        <v>38</v>
      </c>
      <c r="F72" t="s">
        <v>39</v>
      </c>
      <c r="G72" t="s">
        <v>45</v>
      </c>
      <c r="H72">
        <v>673</v>
      </c>
      <c r="I72" t="s">
        <v>47</v>
      </c>
      <c r="J72" t="s">
        <v>34</v>
      </c>
      <c r="K72" t="s">
        <v>56</v>
      </c>
      <c r="L72" s="2">
        <v>45484</v>
      </c>
      <c r="M72" s="2">
        <v>45833</v>
      </c>
      <c r="N72" t="s">
        <v>128</v>
      </c>
      <c r="O72">
        <v>10.61</v>
      </c>
      <c r="P72">
        <v>148226</v>
      </c>
      <c r="Q72">
        <v>90142</v>
      </c>
      <c r="R72" t="s">
        <v>259</v>
      </c>
    </row>
    <row r="73" spans="1:18" x14ac:dyDescent="0.3">
      <c r="A73" t="s">
        <v>19</v>
      </c>
      <c r="B73" t="s">
        <v>26</v>
      </c>
      <c r="C73" t="s">
        <v>34</v>
      </c>
      <c r="D73" t="s">
        <v>29</v>
      </c>
      <c r="E73" t="s">
        <v>38</v>
      </c>
      <c r="F73" t="s">
        <v>38</v>
      </c>
      <c r="G73" t="s">
        <v>45</v>
      </c>
      <c r="H73">
        <v>526</v>
      </c>
      <c r="I73" t="s">
        <v>48</v>
      </c>
      <c r="J73" t="s">
        <v>34</v>
      </c>
      <c r="K73" t="s">
        <v>57</v>
      </c>
      <c r="L73" s="2">
        <v>45500</v>
      </c>
      <c r="M73" s="2">
        <v>45887</v>
      </c>
      <c r="N73" t="s">
        <v>129</v>
      </c>
      <c r="O73">
        <v>21.56</v>
      </c>
      <c r="P73">
        <v>114133</v>
      </c>
      <c r="Q73">
        <v>33919</v>
      </c>
      <c r="R73" t="s">
        <v>259</v>
      </c>
    </row>
    <row r="74" spans="1:18" x14ac:dyDescent="0.3">
      <c r="A74" t="s">
        <v>20</v>
      </c>
      <c r="B74" t="s">
        <v>26</v>
      </c>
      <c r="C74" t="s">
        <v>34</v>
      </c>
      <c r="D74" t="s">
        <v>32</v>
      </c>
      <c r="E74" t="s">
        <v>38</v>
      </c>
      <c r="F74" t="s">
        <v>36</v>
      </c>
      <c r="G74" t="s">
        <v>42</v>
      </c>
      <c r="H74">
        <v>631</v>
      </c>
      <c r="I74" t="s">
        <v>46</v>
      </c>
      <c r="J74" t="s">
        <v>34</v>
      </c>
      <c r="K74" t="s">
        <v>53</v>
      </c>
      <c r="L74" s="2">
        <v>45575</v>
      </c>
      <c r="M74" s="2">
        <v>45834</v>
      </c>
      <c r="N74" t="s">
        <v>130</v>
      </c>
      <c r="O74">
        <v>22.63</v>
      </c>
      <c r="P74">
        <v>15479</v>
      </c>
      <c r="Q74">
        <v>50341</v>
      </c>
      <c r="R74" t="s">
        <v>260</v>
      </c>
    </row>
    <row r="75" spans="1:18" x14ac:dyDescent="0.3">
      <c r="A75" t="s">
        <v>20</v>
      </c>
      <c r="B75" t="s">
        <v>27</v>
      </c>
      <c r="C75" t="s">
        <v>34</v>
      </c>
      <c r="D75" t="s">
        <v>32</v>
      </c>
      <c r="E75" t="s">
        <v>35</v>
      </c>
      <c r="F75" t="s">
        <v>39</v>
      </c>
      <c r="G75" t="s">
        <v>45</v>
      </c>
      <c r="H75">
        <v>718</v>
      </c>
      <c r="I75" t="s">
        <v>47</v>
      </c>
      <c r="J75" t="s">
        <v>50</v>
      </c>
      <c r="K75" t="s">
        <v>55</v>
      </c>
      <c r="L75" s="2">
        <v>45558</v>
      </c>
      <c r="M75" s="2">
        <v>45857</v>
      </c>
      <c r="N75" t="s">
        <v>131</v>
      </c>
      <c r="O75">
        <v>13.95</v>
      </c>
      <c r="P75">
        <v>94718</v>
      </c>
      <c r="Q75">
        <v>62979</v>
      </c>
      <c r="R75" t="s">
        <v>258</v>
      </c>
    </row>
    <row r="76" spans="1:18" x14ac:dyDescent="0.3">
      <c r="A76" t="s">
        <v>18</v>
      </c>
      <c r="B76" t="s">
        <v>23</v>
      </c>
      <c r="C76" t="s">
        <v>30</v>
      </c>
      <c r="D76" t="s">
        <v>32</v>
      </c>
      <c r="E76" t="s">
        <v>35</v>
      </c>
      <c r="F76" t="s">
        <v>36</v>
      </c>
      <c r="G76" t="s">
        <v>45</v>
      </c>
      <c r="H76">
        <v>336</v>
      </c>
      <c r="I76" t="s">
        <v>47</v>
      </c>
      <c r="J76" t="s">
        <v>51</v>
      </c>
      <c r="K76" t="s">
        <v>56</v>
      </c>
      <c r="L76" s="2">
        <v>45297</v>
      </c>
      <c r="M76" s="2">
        <v>45878</v>
      </c>
      <c r="N76" t="s">
        <v>132</v>
      </c>
      <c r="O76">
        <v>16.82</v>
      </c>
      <c r="P76">
        <v>131680</v>
      </c>
      <c r="Q76">
        <v>21156</v>
      </c>
      <c r="R76" t="s">
        <v>260</v>
      </c>
    </row>
    <row r="77" spans="1:18" x14ac:dyDescent="0.3">
      <c r="A77" t="s">
        <v>20</v>
      </c>
      <c r="B77" t="s">
        <v>26</v>
      </c>
      <c r="C77" t="s">
        <v>31</v>
      </c>
      <c r="D77" t="s">
        <v>34</v>
      </c>
      <c r="E77" t="s">
        <v>38</v>
      </c>
      <c r="F77" t="s">
        <v>34</v>
      </c>
      <c r="G77" t="s">
        <v>45</v>
      </c>
      <c r="H77">
        <v>369</v>
      </c>
      <c r="I77" t="s">
        <v>46</v>
      </c>
      <c r="J77" t="s">
        <v>50</v>
      </c>
      <c r="K77" t="s">
        <v>56</v>
      </c>
      <c r="L77" s="2">
        <v>45208</v>
      </c>
      <c r="M77" s="2">
        <v>45844</v>
      </c>
      <c r="N77" t="s">
        <v>133</v>
      </c>
      <c r="O77">
        <v>19.54</v>
      </c>
      <c r="P77">
        <v>164181</v>
      </c>
      <c r="Q77">
        <v>12274</v>
      </c>
      <c r="R77" t="s">
        <v>260</v>
      </c>
    </row>
    <row r="78" spans="1:18" x14ac:dyDescent="0.3">
      <c r="A78" t="s">
        <v>21</v>
      </c>
      <c r="B78" t="s">
        <v>25</v>
      </c>
      <c r="C78" t="s">
        <v>32</v>
      </c>
      <c r="D78" t="s">
        <v>30</v>
      </c>
      <c r="E78" t="s">
        <v>34</v>
      </c>
      <c r="F78" t="s">
        <v>36</v>
      </c>
      <c r="G78" t="s">
        <v>42</v>
      </c>
      <c r="H78">
        <v>984</v>
      </c>
      <c r="I78" t="s">
        <v>47</v>
      </c>
      <c r="J78" t="s">
        <v>49</v>
      </c>
      <c r="K78" t="s">
        <v>55</v>
      </c>
      <c r="L78" s="2">
        <v>45628</v>
      </c>
      <c r="M78" s="2">
        <v>45885</v>
      </c>
      <c r="N78" t="s">
        <v>134</v>
      </c>
      <c r="O78">
        <v>24.9</v>
      </c>
      <c r="P78">
        <v>36065</v>
      </c>
      <c r="Q78">
        <v>134636</v>
      </c>
      <c r="R78" t="s">
        <v>259</v>
      </c>
    </row>
    <row r="79" spans="1:18" x14ac:dyDescent="0.3">
      <c r="A79" t="s">
        <v>22</v>
      </c>
      <c r="B79" t="s">
        <v>25</v>
      </c>
      <c r="C79" t="s">
        <v>29</v>
      </c>
      <c r="D79" t="s">
        <v>30</v>
      </c>
      <c r="E79" t="s">
        <v>40</v>
      </c>
      <c r="F79" t="s">
        <v>38</v>
      </c>
      <c r="G79" t="s">
        <v>44</v>
      </c>
      <c r="H79">
        <v>638</v>
      </c>
      <c r="I79" t="s">
        <v>48</v>
      </c>
      <c r="J79" t="s">
        <v>50</v>
      </c>
      <c r="K79" t="s">
        <v>53</v>
      </c>
      <c r="L79" s="2">
        <v>45122</v>
      </c>
      <c r="M79" s="2">
        <v>45845</v>
      </c>
      <c r="N79" t="s">
        <v>135</v>
      </c>
      <c r="O79">
        <v>10.49</v>
      </c>
      <c r="P79">
        <v>78366</v>
      </c>
      <c r="Q79">
        <v>124083</v>
      </c>
      <c r="R79" t="s">
        <v>260</v>
      </c>
    </row>
    <row r="80" spans="1:18" x14ac:dyDescent="0.3">
      <c r="A80" t="s">
        <v>21</v>
      </c>
      <c r="B80" t="s">
        <v>25</v>
      </c>
      <c r="C80" t="s">
        <v>29</v>
      </c>
      <c r="D80" t="s">
        <v>31</v>
      </c>
      <c r="E80" t="s">
        <v>36</v>
      </c>
      <c r="F80" t="s">
        <v>34</v>
      </c>
      <c r="G80" t="s">
        <v>43</v>
      </c>
      <c r="H80">
        <v>551</v>
      </c>
      <c r="I80" t="s">
        <v>46</v>
      </c>
      <c r="J80" t="s">
        <v>50</v>
      </c>
      <c r="K80" t="s">
        <v>53</v>
      </c>
      <c r="L80" s="2">
        <v>45301</v>
      </c>
      <c r="M80" s="2">
        <v>45861</v>
      </c>
      <c r="N80" t="s">
        <v>136</v>
      </c>
      <c r="O80">
        <v>15.09</v>
      </c>
      <c r="P80">
        <v>27675</v>
      </c>
      <c r="Q80">
        <v>25764</v>
      </c>
      <c r="R80" t="s">
        <v>258</v>
      </c>
    </row>
    <row r="81" spans="1:18" x14ac:dyDescent="0.3">
      <c r="A81" t="s">
        <v>20</v>
      </c>
      <c r="B81" t="s">
        <v>25</v>
      </c>
      <c r="C81" t="s">
        <v>30</v>
      </c>
      <c r="D81" t="s">
        <v>32</v>
      </c>
      <c r="E81" t="s">
        <v>40</v>
      </c>
      <c r="F81" t="s">
        <v>36</v>
      </c>
      <c r="G81" t="s">
        <v>43</v>
      </c>
      <c r="H81">
        <v>324</v>
      </c>
      <c r="I81" t="s">
        <v>47</v>
      </c>
      <c r="J81" t="s">
        <v>49</v>
      </c>
      <c r="K81" t="s">
        <v>56</v>
      </c>
      <c r="L81" s="2">
        <v>45526</v>
      </c>
      <c r="M81" s="2">
        <v>45862</v>
      </c>
      <c r="N81" t="s">
        <v>137</v>
      </c>
      <c r="O81">
        <v>13.87</v>
      </c>
      <c r="P81">
        <v>170304</v>
      </c>
      <c r="Q81">
        <v>41434</v>
      </c>
      <c r="R81" t="s">
        <v>260</v>
      </c>
    </row>
    <row r="82" spans="1:18" x14ac:dyDescent="0.3">
      <c r="A82" t="s">
        <v>20</v>
      </c>
      <c r="B82" t="s">
        <v>23</v>
      </c>
      <c r="C82" t="s">
        <v>31</v>
      </c>
      <c r="D82" t="s">
        <v>33</v>
      </c>
      <c r="E82" t="s">
        <v>38</v>
      </c>
      <c r="F82" t="s">
        <v>40</v>
      </c>
      <c r="G82" t="s">
        <v>43</v>
      </c>
      <c r="H82">
        <v>648</v>
      </c>
      <c r="I82" t="s">
        <v>48</v>
      </c>
      <c r="J82" t="s">
        <v>50</v>
      </c>
      <c r="K82" t="s">
        <v>56</v>
      </c>
      <c r="L82" s="2">
        <v>45112</v>
      </c>
      <c r="M82" s="2">
        <v>45870</v>
      </c>
      <c r="N82" t="s">
        <v>138</v>
      </c>
      <c r="O82">
        <v>19.27</v>
      </c>
      <c r="P82">
        <v>53890</v>
      </c>
      <c r="Q82">
        <v>65426</v>
      </c>
      <c r="R82" t="s">
        <v>259</v>
      </c>
    </row>
    <row r="83" spans="1:18" x14ac:dyDescent="0.3">
      <c r="A83" t="s">
        <v>18</v>
      </c>
      <c r="B83" t="s">
        <v>26</v>
      </c>
      <c r="C83" t="s">
        <v>30</v>
      </c>
      <c r="D83" t="s">
        <v>32</v>
      </c>
      <c r="E83" t="s">
        <v>39</v>
      </c>
      <c r="F83" t="s">
        <v>38</v>
      </c>
      <c r="G83" t="s">
        <v>41</v>
      </c>
      <c r="H83">
        <v>437</v>
      </c>
      <c r="I83" t="s">
        <v>47</v>
      </c>
      <c r="J83" t="s">
        <v>52</v>
      </c>
      <c r="K83" t="s">
        <v>55</v>
      </c>
      <c r="L83" s="2">
        <v>45293</v>
      </c>
      <c r="M83" s="2">
        <v>45890</v>
      </c>
      <c r="N83" t="s">
        <v>139</v>
      </c>
      <c r="O83">
        <v>19.63</v>
      </c>
      <c r="P83">
        <v>20073</v>
      </c>
      <c r="Q83">
        <v>178400</v>
      </c>
      <c r="R83" t="s">
        <v>260</v>
      </c>
    </row>
    <row r="84" spans="1:18" x14ac:dyDescent="0.3">
      <c r="A84" t="s">
        <v>21</v>
      </c>
      <c r="B84" t="s">
        <v>27</v>
      </c>
      <c r="C84" t="s">
        <v>32</v>
      </c>
      <c r="D84" t="s">
        <v>28</v>
      </c>
      <c r="E84" t="s">
        <v>40</v>
      </c>
      <c r="F84" t="s">
        <v>39</v>
      </c>
      <c r="G84" t="s">
        <v>41</v>
      </c>
      <c r="H84">
        <v>123</v>
      </c>
      <c r="I84" t="s">
        <v>46</v>
      </c>
      <c r="J84" t="s">
        <v>50</v>
      </c>
      <c r="K84" t="s">
        <v>57</v>
      </c>
      <c r="L84" s="2">
        <v>45550</v>
      </c>
      <c r="M84" s="2">
        <v>45877</v>
      </c>
      <c r="N84" t="s">
        <v>140</v>
      </c>
      <c r="O84">
        <v>18.7</v>
      </c>
      <c r="P84">
        <v>63441</v>
      </c>
      <c r="Q84">
        <v>125238</v>
      </c>
      <c r="R84" t="s">
        <v>260</v>
      </c>
    </row>
    <row r="85" spans="1:18" x14ac:dyDescent="0.3">
      <c r="A85" t="s">
        <v>21</v>
      </c>
      <c r="B85" t="s">
        <v>25</v>
      </c>
      <c r="C85" t="s">
        <v>31</v>
      </c>
      <c r="D85" t="s">
        <v>28</v>
      </c>
      <c r="E85" t="s">
        <v>37</v>
      </c>
      <c r="F85" t="s">
        <v>40</v>
      </c>
      <c r="G85" t="s">
        <v>43</v>
      </c>
      <c r="H85">
        <v>949</v>
      </c>
      <c r="I85" t="s">
        <v>47</v>
      </c>
      <c r="J85" t="s">
        <v>52</v>
      </c>
      <c r="K85" t="s">
        <v>56</v>
      </c>
      <c r="L85" s="2">
        <v>45147</v>
      </c>
      <c r="M85" s="2">
        <v>45879</v>
      </c>
      <c r="N85" t="s">
        <v>141</v>
      </c>
      <c r="O85">
        <v>10.52</v>
      </c>
      <c r="P85">
        <v>140663</v>
      </c>
      <c r="Q85">
        <v>158241</v>
      </c>
      <c r="R85" t="s">
        <v>258</v>
      </c>
    </row>
    <row r="86" spans="1:18" x14ac:dyDescent="0.3">
      <c r="A86" t="s">
        <v>19</v>
      </c>
      <c r="B86" t="s">
        <v>26</v>
      </c>
      <c r="C86" t="s">
        <v>29</v>
      </c>
      <c r="D86" t="s">
        <v>29</v>
      </c>
      <c r="E86" t="s">
        <v>37</v>
      </c>
      <c r="F86" t="s">
        <v>34</v>
      </c>
      <c r="G86" t="s">
        <v>42</v>
      </c>
      <c r="H86">
        <v>362</v>
      </c>
      <c r="I86" t="s">
        <v>47</v>
      </c>
      <c r="J86" t="s">
        <v>34</v>
      </c>
      <c r="K86" t="s">
        <v>56</v>
      </c>
      <c r="L86" s="2">
        <v>45121</v>
      </c>
      <c r="M86" s="2">
        <v>45843</v>
      </c>
      <c r="N86" t="s">
        <v>142</v>
      </c>
      <c r="O86">
        <v>11.53</v>
      </c>
      <c r="P86">
        <v>16007</v>
      </c>
      <c r="Q86">
        <v>142012</v>
      </c>
      <c r="R86" t="s">
        <v>259</v>
      </c>
    </row>
    <row r="87" spans="1:18" x14ac:dyDescent="0.3">
      <c r="A87" t="s">
        <v>22</v>
      </c>
      <c r="B87" t="s">
        <v>23</v>
      </c>
      <c r="C87" t="s">
        <v>34</v>
      </c>
      <c r="D87" t="s">
        <v>32</v>
      </c>
      <c r="E87" t="s">
        <v>40</v>
      </c>
      <c r="F87" t="s">
        <v>34</v>
      </c>
      <c r="G87" t="s">
        <v>44</v>
      </c>
      <c r="H87">
        <v>70</v>
      </c>
      <c r="I87" t="s">
        <v>46</v>
      </c>
      <c r="J87" t="s">
        <v>49</v>
      </c>
      <c r="K87" t="s">
        <v>56</v>
      </c>
      <c r="L87" s="2">
        <v>45209</v>
      </c>
      <c r="M87" s="2">
        <v>45881</v>
      </c>
      <c r="N87" t="s">
        <v>143</v>
      </c>
      <c r="O87">
        <v>17.75</v>
      </c>
      <c r="P87">
        <v>183813</v>
      </c>
      <c r="Q87">
        <v>64685</v>
      </c>
      <c r="R87" t="s">
        <v>258</v>
      </c>
    </row>
    <row r="88" spans="1:18" x14ac:dyDescent="0.3">
      <c r="A88" t="s">
        <v>19</v>
      </c>
      <c r="B88" t="s">
        <v>23</v>
      </c>
      <c r="C88" t="s">
        <v>33</v>
      </c>
      <c r="D88" t="s">
        <v>28</v>
      </c>
      <c r="E88" t="s">
        <v>37</v>
      </c>
      <c r="F88" t="s">
        <v>39</v>
      </c>
      <c r="G88" t="s">
        <v>44</v>
      </c>
      <c r="H88">
        <v>281</v>
      </c>
      <c r="I88" t="s">
        <v>46</v>
      </c>
      <c r="J88" t="s">
        <v>51</v>
      </c>
      <c r="K88" t="s">
        <v>53</v>
      </c>
      <c r="L88" s="2">
        <v>45168</v>
      </c>
      <c r="M88" s="2">
        <v>45892</v>
      </c>
      <c r="N88" t="s">
        <v>144</v>
      </c>
      <c r="O88">
        <v>13.31</v>
      </c>
      <c r="P88">
        <v>75614</v>
      </c>
      <c r="Q88">
        <v>73899</v>
      </c>
      <c r="R88" t="s">
        <v>259</v>
      </c>
    </row>
    <row r="89" spans="1:18" x14ac:dyDescent="0.3">
      <c r="A89" t="s">
        <v>19</v>
      </c>
      <c r="B89" t="s">
        <v>26</v>
      </c>
      <c r="C89" t="s">
        <v>31</v>
      </c>
      <c r="D89" t="s">
        <v>31</v>
      </c>
      <c r="E89" t="s">
        <v>35</v>
      </c>
      <c r="F89" t="s">
        <v>34</v>
      </c>
      <c r="G89" t="s">
        <v>41</v>
      </c>
      <c r="H89">
        <v>691</v>
      </c>
      <c r="I89" t="s">
        <v>46</v>
      </c>
      <c r="J89" t="s">
        <v>51</v>
      </c>
      <c r="K89" t="s">
        <v>56</v>
      </c>
      <c r="L89" s="2">
        <v>45339</v>
      </c>
      <c r="M89" s="2">
        <v>45876</v>
      </c>
      <c r="N89" t="s">
        <v>145</v>
      </c>
      <c r="O89">
        <v>20.07</v>
      </c>
      <c r="P89">
        <v>176491</v>
      </c>
      <c r="Q89">
        <v>114244</v>
      </c>
      <c r="R89" t="s">
        <v>260</v>
      </c>
    </row>
    <row r="90" spans="1:18" x14ac:dyDescent="0.3">
      <c r="A90" t="s">
        <v>19</v>
      </c>
      <c r="B90" t="s">
        <v>26</v>
      </c>
      <c r="C90" t="s">
        <v>28</v>
      </c>
      <c r="D90" t="s">
        <v>29</v>
      </c>
      <c r="E90" t="s">
        <v>35</v>
      </c>
      <c r="F90" t="s">
        <v>35</v>
      </c>
      <c r="G90" t="s">
        <v>43</v>
      </c>
      <c r="H90">
        <v>736</v>
      </c>
      <c r="I90" t="s">
        <v>46</v>
      </c>
      <c r="J90" t="s">
        <v>52</v>
      </c>
      <c r="K90" t="s">
        <v>55</v>
      </c>
      <c r="L90" s="2">
        <v>45478</v>
      </c>
      <c r="M90" s="2">
        <v>45877</v>
      </c>
      <c r="N90" t="s">
        <v>146</v>
      </c>
      <c r="O90">
        <v>17.43</v>
      </c>
      <c r="P90">
        <v>31409</v>
      </c>
      <c r="Q90">
        <v>111848</v>
      </c>
      <c r="R90" t="s">
        <v>258</v>
      </c>
    </row>
    <row r="91" spans="1:18" x14ac:dyDescent="0.3">
      <c r="A91" t="s">
        <v>22</v>
      </c>
      <c r="B91" t="s">
        <v>26</v>
      </c>
      <c r="C91" t="s">
        <v>28</v>
      </c>
      <c r="D91" t="s">
        <v>32</v>
      </c>
      <c r="E91" t="s">
        <v>37</v>
      </c>
      <c r="F91" t="s">
        <v>37</v>
      </c>
      <c r="G91" t="s">
        <v>43</v>
      </c>
      <c r="H91">
        <v>547</v>
      </c>
      <c r="I91" t="s">
        <v>47</v>
      </c>
      <c r="J91" t="s">
        <v>34</v>
      </c>
      <c r="K91" t="s">
        <v>53</v>
      </c>
      <c r="L91" s="2">
        <v>45509</v>
      </c>
      <c r="M91" s="2">
        <v>45845</v>
      </c>
      <c r="N91" t="s">
        <v>147</v>
      </c>
      <c r="O91">
        <v>14.57</v>
      </c>
      <c r="P91">
        <v>78486</v>
      </c>
      <c r="Q91">
        <v>129081</v>
      </c>
      <c r="R91" t="s">
        <v>259</v>
      </c>
    </row>
    <row r="92" spans="1:18" x14ac:dyDescent="0.3">
      <c r="A92" t="s">
        <v>20</v>
      </c>
      <c r="B92" t="s">
        <v>24</v>
      </c>
      <c r="C92" t="s">
        <v>34</v>
      </c>
      <c r="D92" t="s">
        <v>28</v>
      </c>
      <c r="E92" t="s">
        <v>37</v>
      </c>
      <c r="F92" t="s">
        <v>38</v>
      </c>
      <c r="G92" t="s">
        <v>42</v>
      </c>
      <c r="H92">
        <v>684</v>
      </c>
      <c r="I92" t="s">
        <v>47</v>
      </c>
      <c r="J92" t="s">
        <v>50</v>
      </c>
      <c r="K92" t="s">
        <v>53</v>
      </c>
      <c r="L92" s="2">
        <v>45181</v>
      </c>
      <c r="M92" s="2">
        <v>45884</v>
      </c>
      <c r="N92" t="s">
        <v>148</v>
      </c>
      <c r="O92">
        <v>19.739999999999998</v>
      </c>
      <c r="P92">
        <v>172219</v>
      </c>
      <c r="Q92">
        <v>31727</v>
      </c>
      <c r="R92" t="s">
        <v>258</v>
      </c>
    </row>
    <row r="93" spans="1:18" x14ac:dyDescent="0.3">
      <c r="A93" t="s">
        <v>20</v>
      </c>
      <c r="B93" t="s">
        <v>27</v>
      </c>
      <c r="C93" t="s">
        <v>32</v>
      </c>
      <c r="D93" t="s">
        <v>34</v>
      </c>
      <c r="E93" t="s">
        <v>34</v>
      </c>
      <c r="F93" t="s">
        <v>35</v>
      </c>
      <c r="G93" t="s">
        <v>45</v>
      </c>
      <c r="H93">
        <v>456</v>
      </c>
      <c r="I93" t="s">
        <v>46</v>
      </c>
      <c r="J93" t="s">
        <v>49</v>
      </c>
      <c r="K93" t="s">
        <v>53</v>
      </c>
      <c r="L93" s="2">
        <v>45471</v>
      </c>
      <c r="M93" s="2">
        <v>45891</v>
      </c>
      <c r="N93" t="s">
        <v>149</v>
      </c>
      <c r="O93">
        <v>11.34</v>
      </c>
      <c r="P93">
        <v>111010</v>
      </c>
      <c r="Q93">
        <v>160643</v>
      </c>
      <c r="R93" t="s">
        <v>258</v>
      </c>
    </row>
    <row r="94" spans="1:18" x14ac:dyDescent="0.3">
      <c r="A94" t="s">
        <v>19</v>
      </c>
      <c r="B94" t="s">
        <v>26</v>
      </c>
      <c r="C94" t="s">
        <v>32</v>
      </c>
      <c r="D94" t="s">
        <v>32</v>
      </c>
      <c r="E94" t="s">
        <v>37</v>
      </c>
      <c r="F94" t="s">
        <v>36</v>
      </c>
      <c r="G94" t="s">
        <v>42</v>
      </c>
      <c r="H94">
        <v>51</v>
      </c>
      <c r="I94" t="s">
        <v>47</v>
      </c>
      <c r="J94" t="s">
        <v>49</v>
      </c>
      <c r="K94" t="s">
        <v>56</v>
      </c>
      <c r="L94" s="2">
        <v>45269</v>
      </c>
      <c r="M94" s="2">
        <v>45890</v>
      </c>
      <c r="N94" t="s">
        <v>150</v>
      </c>
      <c r="O94">
        <v>16.559999999999999</v>
      </c>
      <c r="P94">
        <v>72410</v>
      </c>
      <c r="Q94">
        <v>170849</v>
      </c>
      <c r="R94" t="s">
        <v>258</v>
      </c>
    </row>
    <row r="95" spans="1:18" x14ac:dyDescent="0.3">
      <c r="A95" t="s">
        <v>21</v>
      </c>
      <c r="B95" t="s">
        <v>25</v>
      </c>
      <c r="C95" t="s">
        <v>29</v>
      </c>
      <c r="D95" t="s">
        <v>32</v>
      </c>
      <c r="E95" t="s">
        <v>38</v>
      </c>
      <c r="F95" t="s">
        <v>37</v>
      </c>
      <c r="G95" t="s">
        <v>43</v>
      </c>
      <c r="H95">
        <v>597</v>
      </c>
      <c r="I95" t="s">
        <v>46</v>
      </c>
      <c r="J95" t="s">
        <v>51</v>
      </c>
      <c r="K95" t="s">
        <v>55</v>
      </c>
      <c r="L95" s="2">
        <v>45232</v>
      </c>
      <c r="M95" s="2">
        <v>45865</v>
      </c>
      <c r="N95" t="s">
        <v>151</v>
      </c>
      <c r="O95">
        <v>18.899999999999999</v>
      </c>
      <c r="P95">
        <v>17505</v>
      </c>
      <c r="Q95">
        <v>154944</v>
      </c>
      <c r="R95" t="s">
        <v>260</v>
      </c>
    </row>
    <row r="96" spans="1:18" x14ac:dyDescent="0.3">
      <c r="A96" t="s">
        <v>20</v>
      </c>
      <c r="B96" t="s">
        <v>26</v>
      </c>
      <c r="C96" t="s">
        <v>30</v>
      </c>
      <c r="D96" t="s">
        <v>30</v>
      </c>
      <c r="E96" t="s">
        <v>35</v>
      </c>
      <c r="F96" t="s">
        <v>34</v>
      </c>
      <c r="G96" t="s">
        <v>41</v>
      </c>
      <c r="H96">
        <v>500</v>
      </c>
      <c r="I96" t="s">
        <v>47</v>
      </c>
      <c r="J96" t="s">
        <v>49</v>
      </c>
      <c r="K96" t="s">
        <v>54</v>
      </c>
      <c r="L96" s="2">
        <v>45625</v>
      </c>
      <c r="M96" s="2">
        <v>45835</v>
      </c>
      <c r="N96" t="s">
        <v>152</v>
      </c>
      <c r="O96">
        <v>21.54</v>
      </c>
      <c r="P96">
        <v>16592</v>
      </c>
      <c r="Q96">
        <v>69440</v>
      </c>
      <c r="R96" t="s">
        <v>258</v>
      </c>
    </row>
    <row r="97" spans="1:18" x14ac:dyDescent="0.3">
      <c r="A97" t="s">
        <v>22</v>
      </c>
      <c r="B97" t="s">
        <v>26</v>
      </c>
      <c r="C97" t="s">
        <v>28</v>
      </c>
      <c r="D97" t="s">
        <v>31</v>
      </c>
      <c r="E97" t="s">
        <v>39</v>
      </c>
      <c r="F97" t="s">
        <v>36</v>
      </c>
      <c r="G97" t="s">
        <v>45</v>
      </c>
      <c r="H97">
        <v>202</v>
      </c>
      <c r="I97" t="s">
        <v>47</v>
      </c>
      <c r="J97" t="s">
        <v>52</v>
      </c>
      <c r="K97" t="s">
        <v>53</v>
      </c>
      <c r="L97" s="2">
        <v>45567</v>
      </c>
      <c r="M97" s="2">
        <v>45880</v>
      </c>
      <c r="N97" t="s">
        <v>153</v>
      </c>
      <c r="O97">
        <v>16.809999999999999</v>
      </c>
      <c r="P97">
        <v>109663</v>
      </c>
      <c r="Q97">
        <v>115228</v>
      </c>
      <c r="R97" t="s">
        <v>258</v>
      </c>
    </row>
    <row r="98" spans="1:18" x14ac:dyDescent="0.3">
      <c r="A98" t="s">
        <v>22</v>
      </c>
      <c r="B98" t="s">
        <v>23</v>
      </c>
      <c r="C98" t="s">
        <v>32</v>
      </c>
      <c r="D98" t="s">
        <v>29</v>
      </c>
      <c r="E98" t="s">
        <v>35</v>
      </c>
      <c r="F98" t="s">
        <v>35</v>
      </c>
      <c r="G98" t="s">
        <v>44</v>
      </c>
      <c r="H98">
        <v>79</v>
      </c>
      <c r="I98" t="s">
        <v>46</v>
      </c>
      <c r="J98" t="s">
        <v>51</v>
      </c>
      <c r="K98" t="s">
        <v>57</v>
      </c>
      <c r="L98" s="2">
        <v>45416</v>
      </c>
      <c r="M98" s="2">
        <v>45836</v>
      </c>
      <c r="N98" t="s">
        <v>154</v>
      </c>
      <c r="O98">
        <v>16.98</v>
      </c>
      <c r="P98">
        <v>67583</v>
      </c>
      <c r="Q98">
        <v>12503</v>
      </c>
      <c r="R98" t="s">
        <v>260</v>
      </c>
    </row>
    <row r="99" spans="1:18" x14ac:dyDescent="0.3">
      <c r="A99" t="s">
        <v>18</v>
      </c>
      <c r="B99" t="s">
        <v>27</v>
      </c>
      <c r="C99" t="s">
        <v>32</v>
      </c>
      <c r="D99" t="s">
        <v>28</v>
      </c>
      <c r="E99" t="s">
        <v>37</v>
      </c>
      <c r="F99" t="s">
        <v>34</v>
      </c>
      <c r="G99" t="s">
        <v>44</v>
      </c>
      <c r="H99">
        <v>60</v>
      </c>
      <c r="I99" t="s">
        <v>46</v>
      </c>
      <c r="J99" t="s">
        <v>51</v>
      </c>
      <c r="K99" t="s">
        <v>54</v>
      </c>
      <c r="L99" s="2">
        <v>45494</v>
      </c>
      <c r="M99" s="2">
        <v>45882</v>
      </c>
      <c r="N99" t="s">
        <v>155</v>
      </c>
      <c r="O99">
        <v>19.82</v>
      </c>
      <c r="P99">
        <v>87039</v>
      </c>
      <c r="Q99">
        <v>128549</v>
      </c>
      <c r="R99" t="s">
        <v>260</v>
      </c>
    </row>
    <row r="100" spans="1:18" x14ac:dyDescent="0.3">
      <c r="A100" t="s">
        <v>22</v>
      </c>
      <c r="B100" t="s">
        <v>24</v>
      </c>
      <c r="C100" t="s">
        <v>29</v>
      </c>
      <c r="D100" t="s">
        <v>34</v>
      </c>
      <c r="E100" t="s">
        <v>37</v>
      </c>
      <c r="F100" t="s">
        <v>36</v>
      </c>
      <c r="G100" t="s">
        <v>43</v>
      </c>
      <c r="H100">
        <v>680</v>
      </c>
      <c r="I100" t="s">
        <v>46</v>
      </c>
      <c r="J100" t="s">
        <v>50</v>
      </c>
      <c r="K100" t="s">
        <v>55</v>
      </c>
      <c r="L100" s="2">
        <v>45825</v>
      </c>
      <c r="M100" s="2">
        <v>45890</v>
      </c>
      <c r="N100" t="s">
        <v>156</v>
      </c>
      <c r="O100">
        <v>19.03</v>
      </c>
      <c r="P100">
        <v>100267</v>
      </c>
      <c r="Q100">
        <v>63691</v>
      </c>
      <c r="R100" t="s">
        <v>260</v>
      </c>
    </row>
    <row r="101" spans="1:18" x14ac:dyDescent="0.3">
      <c r="A101" t="s">
        <v>21</v>
      </c>
      <c r="B101" t="s">
        <v>23</v>
      </c>
      <c r="C101" t="s">
        <v>29</v>
      </c>
      <c r="D101" t="s">
        <v>30</v>
      </c>
      <c r="E101" t="s">
        <v>35</v>
      </c>
      <c r="F101" t="s">
        <v>40</v>
      </c>
      <c r="G101" t="s">
        <v>44</v>
      </c>
      <c r="H101">
        <v>545</v>
      </c>
      <c r="I101" t="s">
        <v>48</v>
      </c>
      <c r="J101" t="s">
        <v>34</v>
      </c>
      <c r="K101" t="s">
        <v>56</v>
      </c>
      <c r="L101" s="2">
        <v>45336</v>
      </c>
      <c r="M101" s="2">
        <v>45882</v>
      </c>
      <c r="N101" t="s">
        <v>157</v>
      </c>
      <c r="O101">
        <v>21.77</v>
      </c>
      <c r="P101">
        <v>178817</v>
      </c>
      <c r="Q101">
        <v>23703</v>
      </c>
      <c r="R101" t="s">
        <v>259</v>
      </c>
    </row>
    <row r="102" spans="1:18" x14ac:dyDescent="0.3">
      <c r="A102" t="s">
        <v>22</v>
      </c>
      <c r="B102" t="s">
        <v>27</v>
      </c>
      <c r="C102" t="s">
        <v>29</v>
      </c>
      <c r="D102" t="s">
        <v>31</v>
      </c>
      <c r="E102" t="s">
        <v>37</v>
      </c>
      <c r="F102" t="s">
        <v>40</v>
      </c>
      <c r="G102" t="s">
        <v>45</v>
      </c>
      <c r="H102">
        <v>890</v>
      </c>
      <c r="I102" t="s">
        <v>48</v>
      </c>
      <c r="J102" t="s">
        <v>51</v>
      </c>
      <c r="K102" t="s">
        <v>56</v>
      </c>
      <c r="L102" s="2">
        <v>45292</v>
      </c>
      <c r="M102" s="2">
        <v>45884</v>
      </c>
      <c r="N102" t="s">
        <v>158</v>
      </c>
      <c r="O102">
        <v>19.739999999999998</v>
      </c>
      <c r="P102">
        <v>138042</v>
      </c>
      <c r="Q102">
        <v>75362</v>
      </c>
      <c r="R102" t="s">
        <v>259</v>
      </c>
    </row>
    <row r="103" spans="1:18" x14ac:dyDescent="0.3">
      <c r="A103" t="s">
        <v>18</v>
      </c>
      <c r="B103" t="s">
        <v>27</v>
      </c>
      <c r="C103" t="s">
        <v>34</v>
      </c>
      <c r="D103" t="s">
        <v>31</v>
      </c>
      <c r="E103" t="s">
        <v>39</v>
      </c>
      <c r="F103" t="s">
        <v>39</v>
      </c>
      <c r="G103" t="s">
        <v>45</v>
      </c>
      <c r="H103">
        <v>386</v>
      </c>
      <c r="I103" t="s">
        <v>47</v>
      </c>
      <c r="J103" t="s">
        <v>52</v>
      </c>
      <c r="K103" t="s">
        <v>56</v>
      </c>
      <c r="L103" s="2">
        <v>45583</v>
      </c>
      <c r="M103" s="2">
        <v>45871</v>
      </c>
      <c r="N103" t="s">
        <v>159</v>
      </c>
      <c r="O103">
        <v>23.17</v>
      </c>
      <c r="P103">
        <v>14391</v>
      </c>
      <c r="Q103">
        <v>85631</v>
      </c>
      <c r="R103" t="s">
        <v>259</v>
      </c>
    </row>
    <row r="104" spans="1:18" x14ac:dyDescent="0.3">
      <c r="A104" t="s">
        <v>21</v>
      </c>
      <c r="B104" t="s">
        <v>26</v>
      </c>
      <c r="C104" t="s">
        <v>33</v>
      </c>
      <c r="D104" t="s">
        <v>28</v>
      </c>
      <c r="E104" t="s">
        <v>39</v>
      </c>
      <c r="F104" t="s">
        <v>34</v>
      </c>
      <c r="G104" t="s">
        <v>43</v>
      </c>
      <c r="H104">
        <v>396</v>
      </c>
      <c r="I104" t="s">
        <v>46</v>
      </c>
      <c r="J104" t="s">
        <v>50</v>
      </c>
      <c r="K104" t="s">
        <v>57</v>
      </c>
      <c r="L104" s="2">
        <v>45705</v>
      </c>
      <c r="M104" s="2">
        <v>45880</v>
      </c>
      <c r="N104" t="s">
        <v>160</v>
      </c>
      <c r="O104">
        <v>24.55</v>
      </c>
      <c r="P104">
        <v>72063</v>
      </c>
      <c r="Q104">
        <v>37980</v>
      </c>
      <c r="R104" t="s">
        <v>260</v>
      </c>
    </row>
    <row r="105" spans="1:18" x14ac:dyDescent="0.3">
      <c r="A105" t="s">
        <v>18</v>
      </c>
      <c r="B105" t="s">
        <v>27</v>
      </c>
      <c r="C105" t="s">
        <v>28</v>
      </c>
      <c r="D105" t="s">
        <v>33</v>
      </c>
      <c r="E105" t="s">
        <v>38</v>
      </c>
      <c r="F105" t="s">
        <v>40</v>
      </c>
      <c r="G105" t="s">
        <v>42</v>
      </c>
      <c r="H105">
        <v>893</v>
      </c>
      <c r="I105" t="s">
        <v>47</v>
      </c>
      <c r="J105" t="s">
        <v>49</v>
      </c>
      <c r="K105" t="s">
        <v>55</v>
      </c>
      <c r="L105" s="2">
        <v>45178</v>
      </c>
      <c r="M105" s="2">
        <v>45850</v>
      </c>
      <c r="N105" t="s">
        <v>161</v>
      </c>
      <c r="O105">
        <v>23.62</v>
      </c>
      <c r="P105">
        <v>45235</v>
      </c>
      <c r="Q105">
        <v>98415</v>
      </c>
      <c r="R105" t="s">
        <v>258</v>
      </c>
    </row>
    <row r="106" spans="1:18" x14ac:dyDescent="0.3">
      <c r="A106" t="s">
        <v>19</v>
      </c>
      <c r="B106" t="s">
        <v>25</v>
      </c>
      <c r="C106" t="s">
        <v>31</v>
      </c>
      <c r="D106" t="s">
        <v>34</v>
      </c>
      <c r="E106" t="s">
        <v>36</v>
      </c>
      <c r="F106" t="s">
        <v>38</v>
      </c>
      <c r="G106" t="s">
        <v>44</v>
      </c>
      <c r="H106">
        <v>942</v>
      </c>
      <c r="I106" t="s">
        <v>47</v>
      </c>
      <c r="J106" t="s">
        <v>34</v>
      </c>
      <c r="K106" t="s">
        <v>57</v>
      </c>
      <c r="L106" s="2">
        <v>45187</v>
      </c>
      <c r="M106" s="2">
        <v>45883</v>
      </c>
      <c r="N106" t="s">
        <v>162</v>
      </c>
      <c r="O106">
        <v>12.67</v>
      </c>
      <c r="P106">
        <v>178528</v>
      </c>
      <c r="Q106">
        <v>44987</v>
      </c>
      <c r="R106" t="s">
        <v>260</v>
      </c>
    </row>
    <row r="107" spans="1:18" x14ac:dyDescent="0.3">
      <c r="A107" t="s">
        <v>20</v>
      </c>
      <c r="B107" t="s">
        <v>24</v>
      </c>
      <c r="C107" t="s">
        <v>31</v>
      </c>
      <c r="D107" t="s">
        <v>33</v>
      </c>
      <c r="E107" t="s">
        <v>40</v>
      </c>
      <c r="F107" t="s">
        <v>35</v>
      </c>
      <c r="G107" t="s">
        <v>41</v>
      </c>
      <c r="H107">
        <v>657</v>
      </c>
      <c r="I107" t="s">
        <v>48</v>
      </c>
      <c r="J107" t="s">
        <v>51</v>
      </c>
      <c r="K107" t="s">
        <v>53</v>
      </c>
      <c r="L107" s="2">
        <v>45502</v>
      </c>
      <c r="M107" s="2">
        <v>45873</v>
      </c>
      <c r="N107" t="s">
        <v>163</v>
      </c>
      <c r="O107">
        <v>16.03</v>
      </c>
      <c r="P107">
        <v>186572</v>
      </c>
      <c r="Q107">
        <v>58139</v>
      </c>
      <c r="R107" t="s">
        <v>259</v>
      </c>
    </row>
    <row r="108" spans="1:18" x14ac:dyDescent="0.3">
      <c r="A108" t="s">
        <v>19</v>
      </c>
      <c r="B108" t="s">
        <v>25</v>
      </c>
      <c r="C108" t="s">
        <v>28</v>
      </c>
      <c r="D108" t="s">
        <v>34</v>
      </c>
      <c r="E108" t="s">
        <v>36</v>
      </c>
      <c r="F108" t="s">
        <v>39</v>
      </c>
      <c r="G108" t="s">
        <v>44</v>
      </c>
      <c r="H108">
        <v>86</v>
      </c>
      <c r="I108" t="s">
        <v>48</v>
      </c>
      <c r="J108" t="s">
        <v>51</v>
      </c>
      <c r="K108" t="s">
        <v>56</v>
      </c>
      <c r="L108" s="2">
        <v>45379</v>
      </c>
      <c r="M108" s="2">
        <v>45875</v>
      </c>
      <c r="N108" t="s">
        <v>164</v>
      </c>
      <c r="O108">
        <v>25</v>
      </c>
      <c r="P108">
        <v>198237</v>
      </c>
      <c r="Q108">
        <v>57016</v>
      </c>
      <c r="R108" t="s">
        <v>258</v>
      </c>
    </row>
    <row r="109" spans="1:18" x14ac:dyDescent="0.3">
      <c r="A109" t="s">
        <v>22</v>
      </c>
      <c r="B109" t="s">
        <v>25</v>
      </c>
      <c r="C109" t="s">
        <v>31</v>
      </c>
      <c r="D109" t="s">
        <v>29</v>
      </c>
      <c r="E109" t="s">
        <v>40</v>
      </c>
      <c r="F109" t="s">
        <v>34</v>
      </c>
      <c r="G109" t="s">
        <v>44</v>
      </c>
      <c r="H109">
        <v>745</v>
      </c>
      <c r="I109" t="s">
        <v>48</v>
      </c>
      <c r="J109" t="s">
        <v>49</v>
      </c>
      <c r="K109" t="s">
        <v>55</v>
      </c>
      <c r="L109" s="2">
        <v>45740</v>
      </c>
      <c r="M109" s="2">
        <v>45843</v>
      </c>
      <c r="N109" t="s">
        <v>165</v>
      </c>
      <c r="O109">
        <v>22.47</v>
      </c>
      <c r="P109">
        <v>48325</v>
      </c>
      <c r="Q109">
        <v>42535</v>
      </c>
      <c r="R109" t="s">
        <v>258</v>
      </c>
    </row>
    <row r="110" spans="1:18" x14ac:dyDescent="0.3">
      <c r="A110" t="s">
        <v>22</v>
      </c>
      <c r="B110" t="s">
        <v>25</v>
      </c>
      <c r="C110" t="s">
        <v>33</v>
      </c>
      <c r="D110" t="s">
        <v>31</v>
      </c>
      <c r="E110" t="s">
        <v>38</v>
      </c>
      <c r="F110" t="s">
        <v>36</v>
      </c>
      <c r="G110" t="s">
        <v>43</v>
      </c>
      <c r="H110">
        <v>600</v>
      </c>
      <c r="I110" t="s">
        <v>48</v>
      </c>
      <c r="J110" t="s">
        <v>34</v>
      </c>
      <c r="K110" t="s">
        <v>56</v>
      </c>
      <c r="L110" s="2">
        <v>45357</v>
      </c>
      <c r="M110" s="2">
        <v>45853</v>
      </c>
      <c r="N110" t="s">
        <v>166</v>
      </c>
      <c r="O110">
        <v>16.100000000000001</v>
      </c>
      <c r="P110">
        <v>75925</v>
      </c>
      <c r="Q110">
        <v>54031</v>
      </c>
      <c r="R110" t="s">
        <v>260</v>
      </c>
    </row>
    <row r="111" spans="1:18" x14ac:dyDescent="0.3">
      <c r="A111" t="s">
        <v>22</v>
      </c>
      <c r="B111" t="s">
        <v>26</v>
      </c>
      <c r="C111" t="s">
        <v>31</v>
      </c>
      <c r="D111" t="s">
        <v>29</v>
      </c>
      <c r="E111" t="s">
        <v>35</v>
      </c>
      <c r="F111" t="s">
        <v>39</v>
      </c>
      <c r="G111" t="s">
        <v>42</v>
      </c>
      <c r="H111">
        <v>605</v>
      </c>
      <c r="I111" t="s">
        <v>46</v>
      </c>
      <c r="J111" t="s">
        <v>52</v>
      </c>
      <c r="K111" t="s">
        <v>56</v>
      </c>
      <c r="L111" s="2">
        <v>45436</v>
      </c>
      <c r="M111" s="2">
        <v>45846</v>
      </c>
      <c r="N111" t="s">
        <v>167</v>
      </c>
      <c r="O111">
        <v>24.71</v>
      </c>
      <c r="P111">
        <v>182328</v>
      </c>
      <c r="Q111">
        <v>25368</v>
      </c>
      <c r="R111" t="s">
        <v>259</v>
      </c>
    </row>
    <row r="112" spans="1:18" x14ac:dyDescent="0.3">
      <c r="A112" t="s">
        <v>22</v>
      </c>
      <c r="B112" t="s">
        <v>23</v>
      </c>
      <c r="C112" t="s">
        <v>30</v>
      </c>
      <c r="D112" t="s">
        <v>33</v>
      </c>
      <c r="E112" t="s">
        <v>35</v>
      </c>
      <c r="F112" t="s">
        <v>36</v>
      </c>
      <c r="G112" t="s">
        <v>44</v>
      </c>
      <c r="H112">
        <v>495</v>
      </c>
      <c r="I112" t="s">
        <v>48</v>
      </c>
      <c r="J112" t="s">
        <v>49</v>
      </c>
      <c r="K112" t="s">
        <v>53</v>
      </c>
      <c r="L112" s="2">
        <v>45771</v>
      </c>
      <c r="M112" s="2">
        <v>45837</v>
      </c>
      <c r="N112" t="s">
        <v>168</v>
      </c>
      <c r="O112">
        <v>19.13</v>
      </c>
      <c r="P112">
        <v>50320</v>
      </c>
      <c r="Q112">
        <v>177223</v>
      </c>
      <c r="R112" t="s">
        <v>258</v>
      </c>
    </row>
    <row r="113" spans="1:18" x14ac:dyDescent="0.3">
      <c r="A113" t="s">
        <v>21</v>
      </c>
      <c r="B113" t="s">
        <v>27</v>
      </c>
      <c r="C113" t="s">
        <v>31</v>
      </c>
      <c r="D113" t="s">
        <v>28</v>
      </c>
      <c r="E113" t="s">
        <v>35</v>
      </c>
      <c r="F113" t="s">
        <v>35</v>
      </c>
      <c r="G113" t="s">
        <v>45</v>
      </c>
      <c r="H113">
        <v>273</v>
      </c>
      <c r="I113" t="s">
        <v>48</v>
      </c>
      <c r="J113" t="s">
        <v>50</v>
      </c>
      <c r="K113" t="s">
        <v>54</v>
      </c>
      <c r="L113" s="2">
        <v>45662</v>
      </c>
      <c r="M113" s="2">
        <v>45845</v>
      </c>
      <c r="N113" t="s">
        <v>169</v>
      </c>
      <c r="O113">
        <v>18.75</v>
      </c>
      <c r="P113">
        <v>116567</v>
      </c>
      <c r="Q113">
        <v>88258</v>
      </c>
      <c r="R113" t="s">
        <v>260</v>
      </c>
    </row>
    <row r="114" spans="1:18" x14ac:dyDescent="0.3">
      <c r="A114" t="s">
        <v>21</v>
      </c>
      <c r="B114" t="s">
        <v>23</v>
      </c>
      <c r="C114" t="s">
        <v>32</v>
      </c>
      <c r="D114" t="s">
        <v>33</v>
      </c>
      <c r="E114" t="s">
        <v>37</v>
      </c>
      <c r="F114" t="s">
        <v>38</v>
      </c>
      <c r="G114" t="s">
        <v>41</v>
      </c>
      <c r="H114">
        <v>974</v>
      </c>
      <c r="I114" t="s">
        <v>47</v>
      </c>
      <c r="J114" t="s">
        <v>34</v>
      </c>
      <c r="K114" t="s">
        <v>53</v>
      </c>
      <c r="L114" s="2">
        <v>45390</v>
      </c>
      <c r="M114" s="2">
        <v>45844</v>
      </c>
      <c r="N114" t="s">
        <v>170</v>
      </c>
      <c r="O114">
        <v>18.48</v>
      </c>
      <c r="P114">
        <v>135890</v>
      </c>
      <c r="Q114">
        <v>85837</v>
      </c>
      <c r="R114" t="s">
        <v>259</v>
      </c>
    </row>
    <row r="115" spans="1:18" x14ac:dyDescent="0.3">
      <c r="A115" t="s">
        <v>22</v>
      </c>
      <c r="B115" t="s">
        <v>23</v>
      </c>
      <c r="C115" t="s">
        <v>29</v>
      </c>
      <c r="D115" t="s">
        <v>30</v>
      </c>
      <c r="E115" t="s">
        <v>36</v>
      </c>
      <c r="F115" t="s">
        <v>34</v>
      </c>
      <c r="G115" t="s">
        <v>41</v>
      </c>
      <c r="H115">
        <v>269</v>
      </c>
      <c r="I115" t="s">
        <v>47</v>
      </c>
      <c r="J115" t="s">
        <v>49</v>
      </c>
      <c r="K115" t="s">
        <v>57</v>
      </c>
      <c r="L115" s="2">
        <v>45611</v>
      </c>
      <c r="M115" s="2">
        <v>45870</v>
      </c>
      <c r="N115" t="s">
        <v>171</v>
      </c>
      <c r="O115">
        <v>14.2</v>
      </c>
      <c r="P115">
        <v>83108</v>
      </c>
      <c r="Q115">
        <v>99021</v>
      </c>
      <c r="R115" t="s">
        <v>260</v>
      </c>
    </row>
    <row r="116" spans="1:18" x14ac:dyDescent="0.3">
      <c r="A116" t="s">
        <v>18</v>
      </c>
      <c r="B116" t="s">
        <v>26</v>
      </c>
      <c r="C116" t="s">
        <v>31</v>
      </c>
      <c r="D116" t="s">
        <v>33</v>
      </c>
      <c r="E116" t="s">
        <v>39</v>
      </c>
      <c r="F116" t="s">
        <v>40</v>
      </c>
      <c r="G116" t="s">
        <v>44</v>
      </c>
      <c r="H116">
        <v>289</v>
      </c>
      <c r="I116" t="s">
        <v>47</v>
      </c>
      <c r="J116" t="s">
        <v>50</v>
      </c>
      <c r="K116" t="s">
        <v>55</v>
      </c>
      <c r="L116" s="2">
        <v>45750</v>
      </c>
      <c r="M116" s="2">
        <v>45889</v>
      </c>
      <c r="N116" t="s">
        <v>172</v>
      </c>
      <c r="O116">
        <v>14.23</v>
      </c>
      <c r="P116">
        <v>67159</v>
      </c>
      <c r="Q116">
        <v>74896</v>
      </c>
      <c r="R116" t="s">
        <v>260</v>
      </c>
    </row>
    <row r="117" spans="1:18" x14ac:dyDescent="0.3">
      <c r="A117" t="s">
        <v>21</v>
      </c>
      <c r="B117" t="s">
        <v>24</v>
      </c>
      <c r="C117" t="s">
        <v>29</v>
      </c>
      <c r="D117" t="s">
        <v>34</v>
      </c>
      <c r="E117" t="s">
        <v>39</v>
      </c>
      <c r="F117" t="s">
        <v>35</v>
      </c>
      <c r="G117" t="s">
        <v>43</v>
      </c>
      <c r="H117">
        <v>328</v>
      </c>
      <c r="I117" t="s">
        <v>48</v>
      </c>
      <c r="J117" t="s">
        <v>50</v>
      </c>
      <c r="K117" t="s">
        <v>56</v>
      </c>
      <c r="L117" s="2">
        <v>45515</v>
      </c>
      <c r="M117" s="2">
        <v>45883</v>
      </c>
      <c r="N117" t="s">
        <v>173</v>
      </c>
      <c r="O117">
        <v>22.57</v>
      </c>
      <c r="P117">
        <v>78178</v>
      </c>
      <c r="Q117">
        <v>145807</v>
      </c>
      <c r="R117" t="s">
        <v>259</v>
      </c>
    </row>
    <row r="118" spans="1:18" x14ac:dyDescent="0.3">
      <c r="A118" t="s">
        <v>19</v>
      </c>
      <c r="B118" t="s">
        <v>23</v>
      </c>
      <c r="C118" t="s">
        <v>33</v>
      </c>
      <c r="D118" t="s">
        <v>28</v>
      </c>
      <c r="E118" t="s">
        <v>38</v>
      </c>
      <c r="F118" t="s">
        <v>40</v>
      </c>
      <c r="G118" t="s">
        <v>45</v>
      </c>
      <c r="H118">
        <v>455</v>
      </c>
      <c r="I118" t="s">
        <v>46</v>
      </c>
      <c r="J118" t="s">
        <v>52</v>
      </c>
      <c r="K118" t="s">
        <v>57</v>
      </c>
      <c r="L118" s="2">
        <v>45310</v>
      </c>
      <c r="M118" s="2">
        <v>45871</v>
      </c>
      <c r="N118" t="s">
        <v>174</v>
      </c>
      <c r="O118">
        <v>15.47</v>
      </c>
      <c r="P118">
        <v>155246</v>
      </c>
      <c r="Q118">
        <v>16564</v>
      </c>
      <c r="R118" t="s">
        <v>260</v>
      </c>
    </row>
    <row r="119" spans="1:18" x14ac:dyDescent="0.3">
      <c r="A119" t="s">
        <v>21</v>
      </c>
      <c r="B119" t="s">
        <v>26</v>
      </c>
      <c r="C119" t="s">
        <v>30</v>
      </c>
      <c r="D119" t="s">
        <v>33</v>
      </c>
      <c r="E119" t="s">
        <v>38</v>
      </c>
      <c r="F119" t="s">
        <v>40</v>
      </c>
      <c r="G119" t="s">
        <v>44</v>
      </c>
      <c r="H119">
        <v>265</v>
      </c>
      <c r="I119" t="s">
        <v>46</v>
      </c>
      <c r="J119" t="s">
        <v>51</v>
      </c>
      <c r="K119" t="s">
        <v>57</v>
      </c>
      <c r="L119" s="2">
        <v>45671</v>
      </c>
      <c r="M119" s="2">
        <v>45848</v>
      </c>
      <c r="N119" t="s">
        <v>175</v>
      </c>
      <c r="O119">
        <v>18.91</v>
      </c>
      <c r="P119">
        <v>132823</v>
      </c>
      <c r="Q119">
        <v>95981</v>
      </c>
      <c r="R119" t="s">
        <v>259</v>
      </c>
    </row>
    <row r="120" spans="1:18" x14ac:dyDescent="0.3">
      <c r="A120" t="s">
        <v>20</v>
      </c>
      <c r="B120" t="s">
        <v>24</v>
      </c>
      <c r="C120" t="s">
        <v>28</v>
      </c>
      <c r="D120" t="s">
        <v>31</v>
      </c>
      <c r="E120" t="s">
        <v>39</v>
      </c>
      <c r="F120" t="s">
        <v>39</v>
      </c>
      <c r="G120" t="s">
        <v>41</v>
      </c>
      <c r="H120">
        <v>839</v>
      </c>
      <c r="I120" t="s">
        <v>46</v>
      </c>
      <c r="J120" t="s">
        <v>50</v>
      </c>
      <c r="K120" t="s">
        <v>55</v>
      </c>
      <c r="L120" s="2">
        <v>45293</v>
      </c>
      <c r="M120" s="2">
        <v>45839</v>
      </c>
      <c r="N120" t="s">
        <v>176</v>
      </c>
      <c r="O120">
        <v>13.67</v>
      </c>
      <c r="P120">
        <v>14486</v>
      </c>
      <c r="Q120">
        <v>88788</v>
      </c>
      <c r="R120" t="s">
        <v>260</v>
      </c>
    </row>
    <row r="121" spans="1:18" x14ac:dyDescent="0.3">
      <c r="A121" t="s">
        <v>21</v>
      </c>
      <c r="B121" t="s">
        <v>25</v>
      </c>
      <c r="C121" t="s">
        <v>34</v>
      </c>
      <c r="D121" t="s">
        <v>32</v>
      </c>
      <c r="E121" t="s">
        <v>38</v>
      </c>
      <c r="F121" t="s">
        <v>40</v>
      </c>
      <c r="G121" t="s">
        <v>41</v>
      </c>
      <c r="H121">
        <v>524</v>
      </c>
      <c r="I121" t="s">
        <v>46</v>
      </c>
      <c r="J121" t="s">
        <v>52</v>
      </c>
      <c r="K121" t="s">
        <v>54</v>
      </c>
      <c r="L121" s="2">
        <v>45705</v>
      </c>
      <c r="M121" s="2">
        <v>45855</v>
      </c>
      <c r="N121" t="s">
        <v>177</v>
      </c>
      <c r="O121">
        <v>19.170000000000002</v>
      </c>
      <c r="P121">
        <v>194846</v>
      </c>
      <c r="Q121">
        <v>64517</v>
      </c>
      <c r="R121" t="s">
        <v>258</v>
      </c>
    </row>
    <row r="122" spans="1:18" x14ac:dyDescent="0.3">
      <c r="A122" t="s">
        <v>18</v>
      </c>
      <c r="B122" t="s">
        <v>24</v>
      </c>
      <c r="C122" t="s">
        <v>33</v>
      </c>
      <c r="D122" t="s">
        <v>33</v>
      </c>
      <c r="E122" t="s">
        <v>38</v>
      </c>
      <c r="F122" t="s">
        <v>36</v>
      </c>
      <c r="G122" t="s">
        <v>42</v>
      </c>
      <c r="H122">
        <v>349</v>
      </c>
      <c r="I122" t="s">
        <v>46</v>
      </c>
      <c r="J122" t="s">
        <v>52</v>
      </c>
      <c r="K122" t="s">
        <v>53</v>
      </c>
      <c r="L122" s="2">
        <v>45746</v>
      </c>
      <c r="M122" s="2">
        <v>45839</v>
      </c>
      <c r="N122" t="s">
        <v>178</v>
      </c>
      <c r="O122">
        <v>20.420000000000002</v>
      </c>
      <c r="P122">
        <v>99916</v>
      </c>
      <c r="Q122">
        <v>145588</v>
      </c>
      <c r="R122" t="s">
        <v>258</v>
      </c>
    </row>
    <row r="123" spans="1:18" x14ac:dyDescent="0.3">
      <c r="A123" t="s">
        <v>22</v>
      </c>
      <c r="B123" t="s">
        <v>23</v>
      </c>
      <c r="C123" t="s">
        <v>31</v>
      </c>
      <c r="D123" t="s">
        <v>34</v>
      </c>
      <c r="E123" t="s">
        <v>38</v>
      </c>
      <c r="F123" t="s">
        <v>39</v>
      </c>
      <c r="G123" t="s">
        <v>45</v>
      </c>
      <c r="H123">
        <v>164</v>
      </c>
      <c r="I123" t="s">
        <v>48</v>
      </c>
      <c r="J123" t="s">
        <v>49</v>
      </c>
      <c r="K123" t="s">
        <v>54</v>
      </c>
      <c r="L123" s="2">
        <v>45580</v>
      </c>
      <c r="M123" s="2">
        <v>45864</v>
      </c>
      <c r="N123" t="s">
        <v>179</v>
      </c>
      <c r="O123">
        <v>22.39</v>
      </c>
      <c r="P123">
        <v>182080</v>
      </c>
      <c r="Q123">
        <v>117817</v>
      </c>
      <c r="R123" t="s">
        <v>259</v>
      </c>
    </row>
    <row r="124" spans="1:18" x14ac:dyDescent="0.3">
      <c r="A124" t="s">
        <v>22</v>
      </c>
      <c r="B124" t="s">
        <v>27</v>
      </c>
      <c r="C124" t="s">
        <v>30</v>
      </c>
      <c r="D124" t="s">
        <v>32</v>
      </c>
      <c r="E124" t="s">
        <v>40</v>
      </c>
      <c r="F124" t="s">
        <v>40</v>
      </c>
      <c r="G124" t="s">
        <v>45</v>
      </c>
      <c r="H124">
        <v>927</v>
      </c>
      <c r="I124" t="s">
        <v>48</v>
      </c>
      <c r="J124" t="s">
        <v>51</v>
      </c>
      <c r="K124" t="s">
        <v>56</v>
      </c>
      <c r="L124" s="2">
        <v>45556</v>
      </c>
      <c r="M124" s="2">
        <v>45843</v>
      </c>
      <c r="N124" t="s">
        <v>180</v>
      </c>
      <c r="O124">
        <v>18.29</v>
      </c>
      <c r="P124">
        <v>162787</v>
      </c>
      <c r="Q124">
        <v>56998</v>
      </c>
      <c r="R124" t="s">
        <v>259</v>
      </c>
    </row>
    <row r="125" spans="1:18" x14ac:dyDescent="0.3">
      <c r="A125" t="s">
        <v>21</v>
      </c>
      <c r="B125" t="s">
        <v>26</v>
      </c>
      <c r="C125" t="s">
        <v>29</v>
      </c>
      <c r="D125" t="s">
        <v>33</v>
      </c>
      <c r="E125" t="s">
        <v>37</v>
      </c>
      <c r="F125" t="s">
        <v>38</v>
      </c>
      <c r="G125" t="s">
        <v>41</v>
      </c>
      <c r="H125">
        <v>735</v>
      </c>
      <c r="I125" t="s">
        <v>46</v>
      </c>
      <c r="J125" t="s">
        <v>51</v>
      </c>
      <c r="K125" t="s">
        <v>55</v>
      </c>
      <c r="L125" s="2">
        <v>45601</v>
      </c>
      <c r="M125" s="2">
        <v>45834</v>
      </c>
      <c r="N125" t="s">
        <v>181</v>
      </c>
      <c r="O125">
        <v>22.96</v>
      </c>
      <c r="P125">
        <v>85690</v>
      </c>
      <c r="Q125">
        <v>113831</v>
      </c>
      <c r="R125" t="s">
        <v>258</v>
      </c>
    </row>
    <row r="126" spans="1:18" x14ac:dyDescent="0.3">
      <c r="A126" t="s">
        <v>21</v>
      </c>
      <c r="B126" t="s">
        <v>23</v>
      </c>
      <c r="C126" t="s">
        <v>31</v>
      </c>
      <c r="D126" t="s">
        <v>30</v>
      </c>
      <c r="E126" t="s">
        <v>38</v>
      </c>
      <c r="F126" t="s">
        <v>40</v>
      </c>
      <c r="G126" t="s">
        <v>42</v>
      </c>
      <c r="H126">
        <v>823</v>
      </c>
      <c r="I126" t="s">
        <v>46</v>
      </c>
      <c r="J126" t="s">
        <v>34</v>
      </c>
      <c r="K126" t="s">
        <v>54</v>
      </c>
      <c r="L126" s="2">
        <v>45420</v>
      </c>
      <c r="M126" s="2">
        <v>45859</v>
      </c>
      <c r="N126" t="s">
        <v>182</v>
      </c>
      <c r="O126">
        <v>18.170000000000002</v>
      </c>
      <c r="P126">
        <v>68117</v>
      </c>
      <c r="Q126">
        <v>135325</v>
      </c>
      <c r="R126" t="s">
        <v>260</v>
      </c>
    </row>
    <row r="127" spans="1:18" x14ac:dyDescent="0.3">
      <c r="A127" t="s">
        <v>18</v>
      </c>
      <c r="B127" t="s">
        <v>23</v>
      </c>
      <c r="C127" t="s">
        <v>28</v>
      </c>
      <c r="D127" t="s">
        <v>31</v>
      </c>
      <c r="E127" t="s">
        <v>40</v>
      </c>
      <c r="F127" t="s">
        <v>34</v>
      </c>
      <c r="G127" t="s">
        <v>42</v>
      </c>
      <c r="H127">
        <v>325</v>
      </c>
      <c r="I127" t="s">
        <v>46</v>
      </c>
      <c r="J127" t="s">
        <v>34</v>
      </c>
      <c r="K127" t="s">
        <v>54</v>
      </c>
      <c r="L127" s="2">
        <v>45404</v>
      </c>
      <c r="M127" s="2">
        <v>45883</v>
      </c>
      <c r="N127" t="s">
        <v>183</v>
      </c>
      <c r="O127">
        <v>24.75</v>
      </c>
      <c r="P127">
        <v>135563</v>
      </c>
      <c r="Q127">
        <v>161539</v>
      </c>
      <c r="R127" t="s">
        <v>259</v>
      </c>
    </row>
    <row r="128" spans="1:18" x14ac:dyDescent="0.3">
      <c r="A128" t="s">
        <v>19</v>
      </c>
      <c r="B128" t="s">
        <v>26</v>
      </c>
      <c r="C128" t="s">
        <v>28</v>
      </c>
      <c r="D128" t="s">
        <v>34</v>
      </c>
      <c r="E128" t="s">
        <v>40</v>
      </c>
      <c r="F128" t="s">
        <v>37</v>
      </c>
      <c r="G128" t="s">
        <v>42</v>
      </c>
      <c r="H128">
        <v>902</v>
      </c>
      <c r="I128" t="s">
        <v>46</v>
      </c>
      <c r="J128" t="s">
        <v>34</v>
      </c>
      <c r="K128" t="s">
        <v>53</v>
      </c>
      <c r="L128" s="2">
        <v>45348</v>
      </c>
      <c r="M128" s="2">
        <v>45862</v>
      </c>
      <c r="N128" t="s">
        <v>184</v>
      </c>
      <c r="O128">
        <v>13.93</v>
      </c>
      <c r="P128">
        <v>12282</v>
      </c>
      <c r="Q128">
        <v>163793</v>
      </c>
      <c r="R128" t="s">
        <v>260</v>
      </c>
    </row>
    <row r="129" spans="1:18" x14ac:dyDescent="0.3">
      <c r="A129" t="s">
        <v>19</v>
      </c>
      <c r="B129" t="s">
        <v>26</v>
      </c>
      <c r="C129" t="s">
        <v>31</v>
      </c>
      <c r="D129" t="s">
        <v>30</v>
      </c>
      <c r="E129" t="s">
        <v>36</v>
      </c>
      <c r="F129" t="s">
        <v>37</v>
      </c>
      <c r="G129" t="s">
        <v>41</v>
      </c>
      <c r="H129">
        <v>559</v>
      </c>
      <c r="I129" t="s">
        <v>48</v>
      </c>
      <c r="J129" t="s">
        <v>49</v>
      </c>
      <c r="K129" t="s">
        <v>54</v>
      </c>
      <c r="L129" s="2">
        <v>45728</v>
      </c>
      <c r="M129" s="2">
        <v>45858</v>
      </c>
      <c r="N129" t="s">
        <v>185</v>
      </c>
      <c r="O129">
        <v>22.59</v>
      </c>
      <c r="P129">
        <v>24144</v>
      </c>
      <c r="Q129">
        <v>79439</v>
      </c>
      <c r="R129" t="s">
        <v>258</v>
      </c>
    </row>
    <row r="130" spans="1:18" x14ac:dyDescent="0.3">
      <c r="A130" t="s">
        <v>21</v>
      </c>
      <c r="B130" t="s">
        <v>25</v>
      </c>
      <c r="C130" t="s">
        <v>30</v>
      </c>
      <c r="D130" t="s">
        <v>32</v>
      </c>
      <c r="E130" t="s">
        <v>35</v>
      </c>
      <c r="F130" t="s">
        <v>35</v>
      </c>
      <c r="G130" t="s">
        <v>43</v>
      </c>
      <c r="H130">
        <v>71</v>
      </c>
      <c r="I130" t="s">
        <v>48</v>
      </c>
      <c r="J130" t="s">
        <v>51</v>
      </c>
      <c r="K130" t="s">
        <v>55</v>
      </c>
      <c r="L130" s="2">
        <v>45288</v>
      </c>
      <c r="M130" s="2">
        <v>45844</v>
      </c>
      <c r="N130" t="s">
        <v>186</v>
      </c>
      <c r="O130">
        <v>17.53</v>
      </c>
      <c r="P130">
        <v>134412</v>
      </c>
      <c r="Q130">
        <v>163209</v>
      </c>
      <c r="R130" t="s">
        <v>259</v>
      </c>
    </row>
    <row r="131" spans="1:18" x14ac:dyDescent="0.3">
      <c r="A131" t="s">
        <v>21</v>
      </c>
      <c r="B131" t="s">
        <v>24</v>
      </c>
      <c r="C131" t="s">
        <v>29</v>
      </c>
      <c r="D131" t="s">
        <v>32</v>
      </c>
      <c r="E131" t="s">
        <v>39</v>
      </c>
      <c r="F131" t="s">
        <v>37</v>
      </c>
      <c r="G131" t="s">
        <v>41</v>
      </c>
      <c r="H131">
        <v>895</v>
      </c>
      <c r="I131" t="s">
        <v>48</v>
      </c>
      <c r="J131" t="s">
        <v>49</v>
      </c>
      <c r="K131" t="s">
        <v>54</v>
      </c>
      <c r="L131" s="2">
        <v>45177</v>
      </c>
      <c r="M131" s="2">
        <v>45865</v>
      </c>
      <c r="N131" t="s">
        <v>187</v>
      </c>
      <c r="O131">
        <v>13.98</v>
      </c>
      <c r="P131">
        <v>37118</v>
      </c>
      <c r="Q131">
        <v>96548</v>
      </c>
      <c r="R131" t="s">
        <v>259</v>
      </c>
    </row>
    <row r="132" spans="1:18" x14ac:dyDescent="0.3">
      <c r="A132" t="s">
        <v>20</v>
      </c>
      <c r="B132" t="s">
        <v>23</v>
      </c>
      <c r="C132" t="s">
        <v>29</v>
      </c>
      <c r="D132" t="s">
        <v>28</v>
      </c>
      <c r="E132" t="s">
        <v>34</v>
      </c>
      <c r="F132" t="s">
        <v>39</v>
      </c>
      <c r="G132" t="s">
        <v>41</v>
      </c>
      <c r="H132">
        <v>490</v>
      </c>
      <c r="I132" t="s">
        <v>47</v>
      </c>
      <c r="J132" t="s">
        <v>50</v>
      </c>
      <c r="K132" t="s">
        <v>56</v>
      </c>
      <c r="L132" s="2">
        <v>45576</v>
      </c>
      <c r="M132" s="2">
        <v>45849</v>
      </c>
      <c r="N132" t="s">
        <v>188</v>
      </c>
      <c r="O132">
        <v>14.28</v>
      </c>
      <c r="P132">
        <v>29963</v>
      </c>
      <c r="Q132">
        <v>110853</v>
      </c>
      <c r="R132" t="s">
        <v>260</v>
      </c>
    </row>
    <row r="133" spans="1:18" x14ac:dyDescent="0.3">
      <c r="A133" t="s">
        <v>22</v>
      </c>
      <c r="B133" t="s">
        <v>23</v>
      </c>
      <c r="C133" t="s">
        <v>31</v>
      </c>
      <c r="D133" t="s">
        <v>32</v>
      </c>
      <c r="E133" t="s">
        <v>36</v>
      </c>
      <c r="F133" t="s">
        <v>35</v>
      </c>
      <c r="G133" t="s">
        <v>43</v>
      </c>
      <c r="H133">
        <v>676</v>
      </c>
      <c r="I133" t="s">
        <v>48</v>
      </c>
      <c r="J133" t="s">
        <v>49</v>
      </c>
      <c r="K133" t="s">
        <v>53</v>
      </c>
      <c r="L133" s="2">
        <v>45230</v>
      </c>
      <c r="M133" s="2">
        <v>45836</v>
      </c>
      <c r="N133" t="s">
        <v>189</v>
      </c>
      <c r="O133">
        <v>12.43</v>
      </c>
      <c r="P133">
        <v>143355</v>
      </c>
      <c r="Q133">
        <v>141971</v>
      </c>
      <c r="R133" t="s">
        <v>258</v>
      </c>
    </row>
    <row r="134" spans="1:18" x14ac:dyDescent="0.3">
      <c r="A134" t="s">
        <v>19</v>
      </c>
      <c r="B134" t="s">
        <v>27</v>
      </c>
      <c r="C134" t="s">
        <v>33</v>
      </c>
      <c r="D134" t="s">
        <v>31</v>
      </c>
      <c r="E134" t="s">
        <v>36</v>
      </c>
      <c r="F134" t="s">
        <v>35</v>
      </c>
      <c r="G134" t="s">
        <v>45</v>
      </c>
      <c r="H134">
        <v>564</v>
      </c>
      <c r="I134" t="s">
        <v>47</v>
      </c>
      <c r="J134" t="s">
        <v>34</v>
      </c>
      <c r="K134" t="s">
        <v>56</v>
      </c>
      <c r="L134" s="2">
        <v>45667</v>
      </c>
      <c r="M134" s="2">
        <v>45846</v>
      </c>
      <c r="N134" t="s">
        <v>190</v>
      </c>
      <c r="O134">
        <v>20.94</v>
      </c>
      <c r="P134">
        <v>196687</v>
      </c>
      <c r="Q134">
        <v>43084</v>
      </c>
      <c r="R134" t="s">
        <v>260</v>
      </c>
    </row>
    <row r="135" spans="1:18" x14ac:dyDescent="0.3">
      <c r="A135" t="s">
        <v>18</v>
      </c>
      <c r="B135" t="s">
        <v>24</v>
      </c>
      <c r="C135" t="s">
        <v>32</v>
      </c>
      <c r="D135" t="s">
        <v>28</v>
      </c>
      <c r="E135" t="s">
        <v>39</v>
      </c>
      <c r="F135" t="s">
        <v>40</v>
      </c>
      <c r="G135" t="s">
        <v>45</v>
      </c>
      <c r="H135">
        <v>756</v>
      </c>
      <c r="I135" t="s">
        <v>47</v>
      </c>
      <c r="J135" t="s">
        <v>52</v>
      </c>
      <c r="K135" t="s">
        <v>56</v>
      </c>
      <c r="L135" s="2">
        <v>45317</v>
      </c>
      <c r="M135" s="2">
        <v>45847</v>
      </c>
      <c r="N135" t="s">
        <v>191</v>
      </c>
      <c r="O135">
        <v>16.95</v>
      </c>
      <c r="P135">
        <v>25519</v>
      </c>
      <c r="Q135">
        <v>153477</v>
      </c>
      <c r="R135" t="s">
        <v>260</v>
      </c>
    </row>
    <row r="136" spans="1:18" x14ac:dyDescent="0.3">
      <c r="A136" t="s">
        <v>21</v>
      </c>
      <c r="B136" t="s">
        <v>26</v>
      </c>
      <c r="C136" t="s">
        <v>28</v>
      </c>
      <c r="D136" t="s">
        <v>31</v>
      </c>
      <c r="E136" t="s">
        <v>38</v>
      </c>
      <c r="F136" t="s">
        <v>34</v>
      </c>
      <c r="G136" t="s">
        <v>44</v>
      </c>
      <c r="H136">
        <v>562</v>
      </c>
      <c r="I136" t="s">
        <v>46</v>
      </c>
      <c r="J136" t="s">
        <v>52</v>
      </c>
      <c r="K136" t="s">
        <v>55</v>
      </c>
      <c r="L136" s="2">
        <v>45487</v>
      </c>
      <c r="M136" s="2">
        <v>45888</v>
      </c>
      <c r="N136" t="s">
        <v>192</v>
      </c>
      <c r="O136">
        <v>10.33</v>
      </c>
      <c r="P136">
        <v>153906</v>
      </c>
      <c r="Q136">
        <v>171086</v>
      </c>
      <c r="R136" t="s">
        <v>260</v>
      </c>
    </row>
    <row r="137" spans="1:18" x14ac:dyDescent="0.3">
      <c r="A137" t="s">
        <v>22</v>
      </c>
      <c r="B137" t="s">
        <v>26</v>
      </c>
      <c r="C137" t="s">
        <v>30</v>
      </c>
      <c r="D137" t="s">
        <v>33</v>
      </c>
      <c r="E137" t="s">
        <v>40</v>
      </c>
      <c r="F137" t="s">
        <v>38</v>
      </c>
      <c r="G137" t="s">
        <v>41</v>
      </c>
      <c r="H137">
        <v>377</v>
      </c>
      <c r="I137" t="s">
        <v>48</v>
      </c>
      <c r="J137" t="s">
        <v>49</v>
      </c>
      <c r="K137" t="s">
        <v>56</v>
      </c>
      <c r="L137" s="2">
        <v>45197</v>
      </c>
      <c r="M137" s="2">
        <v>45834</v>
      </c>
      <c r="N137" t="s">
        <v>193</v>
      </c>
      <c r="O137">
        <v>16.91</v>
      </c>
      <c r="P137">
        <v>33040</v>
      </c>
      <c r="Q137">
        <v>165731</v>
      </c>
      <c r="R137" t="s">
        <v>259</v>
      </c>
    </row>
    <row r="138" spans="1:18" x14ac:dyDescent="0.3">
      <c r="A138" t="s">
        <v>20</v>
      </c>
      <c r="B138" t="s">
        <v>27</v>
      </c>
      <c r="C138" t="s">
        <v>31</v>
      </c>
      <c r="D138" t="s">
        <v>31</v>
      </c>
      <c r="E138" t="s">
        <v>40</v>
      </c>
      <c r="F138" t="s">
        <v>35</v>
      </c>
      <c r="G138" t="s">
        <v>43</v>
      </c>
      <c r="H138">
        <v>55</v>
      </c>
      <c r="I138" t="s">
        <v>47</v>
      </c>
      <c r="J138" t="s">
        <v>51</v>
      </c>
      <c r="K138" t="s">
        <v>53</v>
      </c>
      <c r="L138" s="2">
        <v>45806</v>
      </c>
      <c r="M138" s="2">
        <v>45837</v>
      </c>
      <c r="N138" t="s">
        <v>194</v>
      </c>
      <c r="O138">
        <v>12.06</v>
      </c>
      <c r="P138">
        <v>86998</v>
      </c>
      <c r="Q138">
        <v>12489</v>
      </c>
      <c r="R138" t="s">
        <v>258</v>
      </c>
    </row>
    <row r="139" spans="1:18" x14ac:dyDescent="0.3">
      <c r="A139" t="s">
        <v>21</v>
      </c>
      <c r="B139" t="s">
        <v>23</v>
      </c>
      <c r="C139" t="s">
        <v>32</v>
      </c>
      <c r="D139" t="s">
        <v>28</v>
      </c>
      <c r="E139" t="s">
        <v>34</v>
      </c>
      <c r="F139" t="s">
        <v>36</v>
      </c>
      <c r="G139" t="s">
        <v>44</v>
      </c>
      <c r="H139">
        <v>636</v>
      </c>
      <c r="I139" t="s">
        <v>48</v>
      </c>
      <c r="J139" t="s">
        <v>51</v>
      </c>
      <c r="K139" t="s">
        <v>53</v>
      </c>
      <c r="L139" s="2">
        <v>45246</v>
      </c>
      <c r="M139" s="2">
        <v>45879</v>
      </c>
      <c r="N139" t="s">
        <v>195</v>
      </c>
      <c r="O139">
        <v>20.94</v>
      </c>
      <c r="P139">
        <v>102041</v>
      </c>
      <c r="Q139">
        <v>111163</v>
      </c>
      <c r="R139" t="s">
        <v>260</v>
      </c>
    </row>
    <row r="140" spans="1:18" x14ac:dyDescent="0.3">
      <c r="A140" t="s">
        <v>19</v>
      </c>
      <c r="B140" t="s">
        <v>23</v>
      </c>
      <c r="C140" t="s">
        <v>28</v>
      </c>
      <c r="D140" t="s">
        <v>32</v>
      </c>
      <c r="E140" t="s">
        <v>39</v>
      </c>
      <c r="F140" t="s">
        <v>37</v>
      </c>
      <c r="G140" t="s">
        <v>44</v>
      </c>
      <c r="H140">
        <v>868</v>
      </c>
      <c r="I140" t="s">
        <v>48</v>
      </c>
      <c r="J140" t="s">
        <v>50</v>
      </c>
      <c r="K140" t="s">
        <v>55</v>
      </c>
      <c r="L140" s="2">
        <v>45392</v>
      </c>
      <c r="M140" s="2">
        <v>45869</v>
      </c>
      <c r="N140" t="s">
        <v>196</v>
      </c>
      <c r="O140">
        <v>16.93</v>
      </c>
      <c r="P140">
        <v>165440</v>
      </c>
      <c r="Q140">
        <v>26325</v>
      </c>
      <c r="R140" t="s">
        <v>259</v>
      </c>
    </row>
    <row r="141" spans="1:18" x14ac:dyDescent="0.3">
      <c r="A141" t="s">
        <v>18</v>
      </c>
      <c r="B141" t="s">
        <v>26</v>
      </c>
      <c r="C141" t="s">
        <v>31</v>
      </c>
      <c r="D141" t="s">
        <v>28</v>
      </c>
      <c r="E141" t="s">
        <v>34</v>
      </c>
      <c r="F141" t="s">
        <v>39</v>
      </c>
      <c r="G141" t="s">
        <v>42</v>
      </c>
      <c r="H141">
        <v>954</v>
      </c>
      <c r="I141" t="s">
        <v>48</v>
      </c>
      <c r="J141" t="s">
        <v>34</v>
      </c>
      <c r="K141" t="s">
        <v>54</v>
      </c>
      <c r="L141" s="2">
        <v>45396</v>
      </c>
      <c r="M141" s="2">
        <v>45865</v>
      </c>
      <c r="N141" t="s">
        <v>197</v>
      </c>
      <c r="O141">
        <v>10.73</v>
      </c>
      <c r="P141">
        <v>180541</v>
      </c>
      <c r="Q141">
        <v>177611</v>
      </c>
      <c r="R141" t="s">
        <v>260</v>
      </c>
    </row>
    <row r="142" spans="1:18" x14ac:dyDescent="0.3">
      <c r="A142" t="s">
        <v>19</v>
      </c>
      <c r="B142" t="s">
        <v>25</v>
      </c>
      <c r="C142" t="s">
        <v>32</v>
      </c>
      <c r="D142" t="s">
        <v>34</v>
      </c>
      <c r="E142" t="s">
        <v>38</v>
      </c>
      <c r="F142" t="s">
        <v>40</v>
      </c>
      <c r="G142" t="s">
        <v>44</v>
      </c>
      <c r="H142">
        <v>213</v>
      </c>
      <c r="I142" t="s">
        <v>46</v>
      </c>
      <c r="J142" t="s">
        <v>49</v>
      </c>
      <c r="K142" t="s">
        <v>56</v>
      </c>
      <c r="L142" s="2">
        <v>45513</v>
      </c>
      <c r="M142" s="2">
        <v>45891</v>
      </c>
      <c r="N142" t="s">
        <v>198</v>
      </c>
      <c r="O142">
        <v>12.02</v>
      </c>
      <c r="P142">
        <v>82801</v>
      </c>
      <c r="Q142">
        <v>84787</v>
      </c>
      <c r="R142" t="s">
        <v>259</v>
      </c>
    </row>
    <row r="143" spans="1:18" x14ac:dyDescent="0.3">
      <c r="A143" t="s">
        <v>22</v>
      </c>
      <c r="B143" t="s">
        <v>27</v>
      </c>
      <c r="C143" t="s">
        <v>34</v>
      </c>
      <c r="D143" t="s">
        <v>32</v>
      </c>
      <c r="E143" t="s">
        <v>38</v>
      </c>
      <c r="F143" t="s">
        <v>40</v>
      </c>
      <c r="G143" t="s">
        <v>44</v>
      </c>
      <c r="H143">
        <v>992</v>
      </c>
      <c r="I143" t="s">
        <v>47</v>
      </c>
      <c r="J143" t="s">
        <v>50</v>
      </c>
      <c r="K143" t="s">
        <v>55</v>
      </c>
      <c r="L143" s="2">
        <v>45610</v>
      </c>
      <c r="M143" s="2">
        <v>45844</v>
      </c>
      <c r="N143" t="s">
        <v>199</v>
      </c>
      <c r="O143">
        <v>13.14</v>
      </c>
      <c r="P143">
        <v>173096</v>
      </c>
      <c r="Q143">
        <v>27762</v>
      </c>
      <c r="R143" t="s">
        <v>258</v>
      </c>
    </row>
    <row r="144" spans="1:18" x14ac:dyDescent="0.3">
      <c r="A144" t="s">
        <v>18</v>
      </c>
      <c r="B144" t="s">
        <v>25</v>
      </c>
      <c r="C144" t="s">
        <v>29</v>
      </c>
      <c r="D144" t="s">
        <v>30</v>
      </c>
      <c r="E144" t="s">
        <v>39</v>
      </c>
      <c r="F144" t="s">
        <v>40</v>
      </c>
      <c r="G144" t="s">
        <v>41</v>
      </c>
      <c r="H144">
        <v>600</v>
      </c>
      <c r="I144" t="s">
        <v>48</v>
      </c>
      <c r="J144" t="s">
        <v>50</v>
      </c>
      <c r="K144" t="s">
        <v>56</v>
      </c>
      <c r="L144" s="2">
        <v>45452</v>
      </c>
      <c r="M144" s="2">
        <v>45837</v>
      </c>
      <c r="N144" t="s">
        <v>200</v>
      </c>
      <c r="O144">
        <v>10.9</v>
      </c>
      <c r="P144">
        <v>124247</v>
      </c>
      <c r="Q144">
        <v>79811</v>
      </c>
      <c r="R144" t="s">
        <v>260</v>
      </c>
    </row>
    <row r="145" spans="1:18" x14ac:dyDescent="0.3">
      <c r="A145" t="s">
        <v>21</v>
      </c>
      <c r="B145" t="s">
        <v>25</v>
      </c>
      <c r="C145" t="s">
        <v>28</v>
      </c>
      <c r="D145" t="s">
        <v>34</v>
      </c>
      <c r="E145" t="s">
        <v>35</v>
      </c>
      <c r="F145" t="s">
        <v>38</v>
      </c>
      <c r="G145" t="s">
        <v>41</v>
      </c>
      <c r="H145">
        <v>862</v>
      </c>
      <c r="I145" t="s">
        <v>46</v>
      </c>
      <c r="J145" t="s">
        <v>34</v>
      </c>
      <c r="K145" t="s">
        <v>57</v>
      </c>
      <c r="L145" s="2">
        <v>45713</v>
      </c>
      <c r="M145" s="2">
        <v>45834</v>
      </c>
      <c r="N145" t="s">
        <v>201</v>
      </c>
      <c r="O145">
        <v>11.04</v>
      </c>
      <c r="P145">
        <v>162407</v>
      </c>
      <c r="Q145">
        <v>160668</v>
      </c>
      <c r="R145" t="s">
        <v>260</v>
      </c>
    </row>
    <row r="146" spans="1:18" x14ac:dyDescent="0.3">
      <c r="A146" t="s">
        <v>18</v>
      </c>
      <c r="B146" t="s">
        <v>25</v>
      </c>
      <c r="C146" t="s">
        <v>31</v>
      </c>
      <c r="D146" t="s">
        <v>30</v>
      </c>
      <c r="E146" t="s">
        <v>38</v>
      </c>
      <c r="F146" t="s">
        <v>34</v>
      </c>
      <c r="G146" t="s">
        <v>45</v>
      </c>
      <c r="H146">
        <v>557</v>
      </c>
      <c r="I146" t="s">
        <v>47</v>
      </c>
      <c r="J146" t="s">
        <v>50</v>
      </c>
      <c r="K146" t="s">
        <v>53</v>
      </c>
      <c r="L146" s="2">
        <v>45592</v>
      </c>
      <c r="M146" s="2">
        <v>45870</v>
      </c>
      <c r="N146" t="s">
        <v>202</v>
      </c>
      <c r="O146">
        <v>22.49</v>
      </c>
      <c r="P146">
        <v>161312</v>
      </c>
      <c r="Q146">
        <v>91388</v>
      </c>
      <c r="R146" t="s">
        <v>258</v>
      </c>
    </row>
    <row r="147" spans="1:18" x14ac:dyDescent="0.3">
      <c r="A147" t="s">
        <v>22</v>
      </c>
      <c r="B147" t="s">
        <v>26</v>
      </c>
      <c r="C147" t="s">
        <v>30</v>
      </c>
      <c r="D147" t="s">
        <v>34</v>
      </c>
      <c r="E147" t="s">
        <v>36</v>
      </c>
      <c r="F147" t="s">
        <v>39</v>
      </c>
      <c r="G147" t="s">
        <v>41</v>
      </c>
      <c r="H147">
        <v>789</v>
      </c>
      <c r="I147" t="s">
        <v>46</v>
      </c>
      <c r="J147" t="s">
        <v>51</v>
      </c>
      <c r="K147" t="s">
        <v>56</v>
      </c>
      <c r="L147" s="2">
        <v>45621</v>
      </c>
      <c r="M147" s="2">
        <v>45842</v>
      </c>
      <c r="N147" t="s">
        <v>203</v>
      </c>
      <c r="O147">
        <v>16.690000000000001</v>
      </c>
      <c r="P147">
        <v>40938</v>
      </c>
      <c r="Q147">
        <v>75351</v>
      </c>
      <c r="R147" t="s">
        <v>260</v>
      </c>
    </row>
    <row r="148" spans="1:18" x14ac:dyDescent="0.3">
      <c r="A148" t="s">
        <v>22</v>
      </c>
      <c r="B148" t="s">
        <v>24</v>
      </c>
      <c r="C148" t="s">
        <v>34</v>
      </c>
      <c r="D148" t="s">
        <v>28</v>
      </c>
      <c r="E148" t="s">
        <v>36</v>
      </c>
      <c r="F148" t="s">
        <v>36</v>
      </c>
      <c r="G148" t="s">
        <v>44</v>
      </c>
      <c r="H148">
        <v>339</v>
      </c>
      <c r="I148" t="s">
        <v>46</v>
      </c>
      <c r="J148" t="s">
        <v>34</v>
      </c>
      <c r="K148" t="s">
        <v>55</v>
      </c>
      <c r="L148" s="2">
        <v>45454</v>
      </c>
      <c r="M148" s="2">
        <v>45847</v>
      </c>
      <c r="N148" t="s">
        <v>204</v>
      </c>
      <c r="O148">
        <v>17.100000000000001</v>
      </c>
      <c r="P148">
        <v>101682</v>
      </c>
      <c r="Q148">
        <v>63179</v>
      </c>
      <c r="R148" t="s">
        <v>259</v>
      </c>
    </row>
    <row r="149" spans="1:18" x14ac:dyDescent="0.3">
      <c r="A149" t="s">
        <v>22</v>
      </c>
      <c r="B149" t="s">
        <v>26</v>
      </c>
      <c r="C149" t="s">
        <v>30</v>
      </c>
      <c r="D149" t="s">
        <v>31</v>
      </c>
      <c r="E149" t="s">
        <v>36</v>
      </c>
      <c r="F149" t="s">
        <v>38</v>
      </c>
      <c r="G149" t="s">
        <v>44</v>
      </c>
      <c r="H149">
        <v>366</v>
      </c>
      <c r="I149" t="s">
        <v>48</v>
      </c>
      <c r="J149" t="s">
        <v>34</v>
      </c>
      <c r="K149" t="s">
        <v>54</v>
      </c>
      <c r="L149" s="2">
        <v>45741</v>
      </c>
      <c r="M149" s="2">
        <v>45854</v>
      </c>
      <c r="N149" t="s">
        <v>205</v>
      </c>
      <c r="O149">
        <v>16.71</v>
      </c>
      <c r="P149">
        <v>32658</v>
      </c>
      <c r="Q149">
        <v>137196</v>
      </c>
      <c r="R149" t="s">
        <v>259</v>
      </c>
    </row>
    <row r="150" spans="1:18" x14ac:dyDescent="0.3">
      <c r="A150" t="s">
        <v>22</v>
      </c>
      <c r="B150" t="s">
        <v>25</v>
      </c>
      <c r="C150" t="s">
        <v>29</v>
      </c>
      <c r="D150" t="s">
        <v>30</v>
      </c>
      <c r="E150" t="s">
        <v>39</v>
      </c>
      <c r="F150" t="s">
        <v>36</v>
      </c>
      <c r="G150" t="s">
        <v>43</v>
      </c>
      <c r="H150">
        <v>588</v>
      </c>
      <c r="I150" t="s">
        <v>48</v>
      </c>
      <c r="J150" t="s">
        <v>49</v>
      </c>
      <c r="K150" t="s">
        <v>53</v>
      </c>
      <c r="L150" s="2">
        <v>45274</v>
      </c>
      <c r="M150" s="2">
        <v>45841</v>
      </c>
      <c r="N150" t="s">
        <v>206</v>
      </c>
      <c r="O150">
        <v>24.68</v>
      </c>
      <c r="P150">
        <v>174434</v>
      </c>
      <c r="Q150">
        <v>57652</v>
      </c>
      <c r="R150" t="s">
        <v>258</v>
      </c>
    </row>
    <row r="151" spans="1:18" x14ac:dyDescent="0.3">
      <c r="A151" t="s">
        <v>22</v>
      </c>
      <c r="B151" t="s">
        <v>24</v>
      </c>
      <c r="C151" t="s">
        <v>34</v>
      </c>
      <c r="D151" t="s">
        <v>31</v>
      </c>
      <c r="E151" t="s">
        <v>36</v>
      </c>
      <c r="F151" t="s">
        <v>38</v>
      </c>
      <c r="G151" t="s">
        <v>44</v>
      </c>
      <c r="H151">
        <v>92</v>
      </c>
      <c r="I151" t="s">
        <v>47</v>
      </c>
      <c r="J151" t="s">
        <v>50</v>
      </c>
      <c r="K151" t="s">
        <v>54</v>
      </c>
      <c r="L151" s="2">
        <v>45315</v>
      </c>
      <c r="M151" s="2">
        <v>45857</v>
      </c>
      <c r="N151" t="s">
        <v>207</v>
      </c>
      <c r="O151">
        <v>14.39</v>
      </c>
      <c r="P151">
        <v>134180</v>
      </c>
      <c r="Q151">
        <v>103267</v>
      </c>
      <c r="R151" t="s">
        <v>259</v>
      </c>
    </row>
    <row r="152" spans="1:18" x14ac:dyDescent="0.3">
      <c r="A152" t="s">
        <v>19</v>
      </c>
      <c r="B152" t="s">
        <v>23</v>
      </c>
      <c r="C152" t="s">
        <v>31</v>
      </c>
      <c r="D152" t="s">
        <v>30</v>
      </c>
      <c r="E152" t="s">
        <v>36</v>
      </c>
      <c r="F152" t="s">
        <v>38</v>
      </c>
      <c r="G152" t="s">
        <v>42</v>
      </c>
      <c r="H152">
        <v>877</v>
      </c>
      <c r="I152" t="s">
        <v>46</v>
      </c>
      <c r="J152" t="s">
        <v>51</v>
      </c>
      <c r="K152" t="s">
        <v>57</v>
      </c>
      <c r="L152" s="2">
        <v>45435</v>
      </c>
      <c r="M152" s="2">
        <v>45844</v>
      </c>
      <c r="N152" t="s">
        <v>208</v>
      </c>
      <c r="O152">
        <v>20.62</v>
      </c>
      <c r="P152">
        <v>186706</v>
      </c>
      <c r="Q152">
        <v>90572</v>
      </c>
      <c r="R152" t="s">
        <v>259</v>
      </c>
    </row>
    <row r="153" spans="1:18" x14ac:dyDescent="0.3">
      <c r="A153" t="s">
        <v>19</v>
      </c>
      <c r="B153" t="s">
        <v>26</v>
      </c>
      <c r="C153" t="s">
        <v>33</v>
      </c>
      <c r="D153" t="s">
        <v>28</v>
      </c>
      <c r="E153" t="s">
        <v>37</v>
      </c>
      <c r="F153" t="s">
        <v>35</v>
      </c>
      <c r="G153" t="s">
        <v>44</v>
      </c>
      <c r="H153">
        <v>860</v>
      </c>
      <c r="I153" t="s">
        <v>46</v>
      </c>
      <c r="J153" t="s">
        <v>51</v>
      </c>
      <c r="K153" t="s">
        <v>55</v>
      </c>
      <c r="L153" s="2">
        <v>45538</v>
      </c>
      <c r="M153" s="2">
        <v>45873</v>
      </c>
      <c r="N153" t="s">
        <v>209</v>
      </c>
      <c r="O153">
        <v>21.57</v>
      </c>
      <c r="P153">
        <v>87016</v>
      </c>
      <c r="Q153">
        <v>48505</v>
      </c>
      <c r="R153" t="s">
        <v>260</v>
      </c>
    </row>
    <row r="154" spans="1:18" x14ac:dyDescent="0.3">
      <c r="A154" t="s">
        <v>21</v>
      </c>
      <c r="B154" t="s">
        <v>26</v>
      </c>
      <c r="C154" t="s">
        <v>32</v>
      </c>
      <c r="D154" t="s">
        <v>33</v>
      </c>
      <c r="E154" t="s">
        <v>39</v>
      </c>
      <c r="F154" t="s">
        <v>34</v>
      </c>
      <c r="G154" t="s">
        <v>42</v>
      </c>
      <c r="H154">
        <v>818</v>
      </c>
      <c r="I154" t="s">
        <v>46</v>
      </c>
      <c r="J154" t="s">
        <v>52</v>
      </c>
      <c r="K154" t="s">
        <v>53</v>
      </c>
      <c r="L154" s="2">
        <v>45580</v>
      </c>
      <c r="M154" s="2">
        <v>45890</v>
      </c>
      <c r="N154" t="s">
        <v>210</v>
      </c>
      <c r="O154">
        <v>17</v>
      </c>
      <c r="P154">
        <v>58368</v>
      </c>
      <c r="Q154">
        <v>138468</v>
      </c>
      <c r="R154" t="s">
        <v>259</v>
      </c>
    </row>
    <row r="155" spans="1:18" x14ac:dyDescent="0.3">
      <c r="A155" t="s">
        <v>18</v>
      </c>
      <c r="B155" t="s">
        <v>23</v>
      </c>
      <c r="C155" t="s">
        <v>28</v>
      </c>
      <c r="D155" t="s">
        <v>31</v>
      </c>
      <c r="E155" t="s">
        <v>40</v>
      </c>
      <c r="F155" t="s">
        <v>35</v>
      </c>
      <c r="G155" t="s">
        <v>45</v>
      </c>
      <c r="H155">
        <v>305</v>
      </c>
      <c r="I155" t="s">
        <v>46</v>
      </c>
      <c r="J155" t="s">
        <v>52</v>
      </c>
      <c r="K155" t="s">
        <v>56</v>
      </c>
      <c r="L155" s="2">
        <v>45308</v>
      </c>
      <c r="M155" s="2">
        <v>45860</v>
      </c>
      <c r="N155" t="s">
        <v>211</v>
      </c>
      <c r="O155">
        <v>19.010000000000002</v>
      </c>
      <c r="P155">
        <v>170328</v>
      </c>
      <c r="Q155">
        <v>68721</v>
      </c>
      <c r="R155" t="s">
        <v>258</v>
      </c>
    </row>
    <row r="156" spans="1:18" x14ac:dyDescent="0.3">
      <c r="A156" t="s">
        <v>21</v>
      </c>
      <c r="B156" t="s">
        <v>26</v>
      </c>
      <c r="C156" t="s">
        <v>28</v>
      </c>
      <c r="D156" t="s">
        <v>30</v>
      </c>
      <c r="E156" t="s">
        <v>36</v>
      </c>
      <c r="F156" t="s">
        <v>37</v>
      </c>
      <c r="G156" t="s">
        <v>43</v>
      </c>
      <c r="H156">
        <v>399</v>
      </c>
      <c r="I156" t="s">
        <v>48</v>
      </c>
      <c r="J156" t="s">
        <v>49</v>
      </c>
      <c r="K156" t="s">
        <v>54</v>
      </c>
      <c r="L156" s="2">
        <v>45177</v>
      </c>
      <c r="M156" s="2">
        <v>45838</v>
      </c>
      <c r="N156" t="s">
        <v>212</v>
      </c>
      <c r="O156">
        <v>20.58</v>
      </c>
      <c r="P156">
        <v>40725</v>
      </c>
      <c r="Q156">
        <v>104849</v>
      </c>
      <c r="R156" t="s">
        <v>260</v>
      </c>
    </row>
    <row r="157" spans="1:18" x14ac:dyDescent="0.3">
      <c r="A157" t="s">
        <v>18</v>
      </c>
      <c r="B157" t="s">
        <v>26</v>
      </c>
      <c r="C157" t="s">
        <v>31</v>
      </c>
      <c r="D157" t="s">
        <v>34</v>
      </c>
      <c r="E157" t="s">
        <v>36</v>
      </c>
      <c r="F157" t="s">
        <v>34</v>
      </c>
      <c r="G157" t="s">
        <v>42</v>
      </c>
      <c r="H157">
        <v>443</v>
      </c>
      <c r="I157" t="s">
        <v>48</v>
      </c>
      <c r="J157" t="s">
        <v>50</v>
      </c>
      <c r="K157" t="s">
        <v>54</v>
      </c>
      <c r="L157" s="2">
        <v>45256</v>
      </c>
      <c r="M157" s="2">
        <v>45848</v>
      </c>
      <c r="N157" t="s">
        <v>213</v>
      </c>
      <c r="O157">
        <v>16.23</v>
      </c>
      <c r="P157">
        <v>102124</v>
      </c>
      <c r="Q157">
        <v>12459</v>
      </c>
      <c r="R157" t="s">
        <v>258</v>
      </c>
    </row>
    <row r="158" spans="1:18" x14ac:dyDescent="0.3">
      <c r="A158" t="s">
        <v>19</v>
      </c>
      <c r="B158" t="s">
        <v>27</v>
      </c>
      <c r="C158" t="s">
        <v>30</v>
      </c>
      <c r="D158" t="s">
        <v>32</v>
      </c>
      <c r="E158" t="s">
        <v>40</v>
      </c>
      <c r="F158" t="s">
        <v>35</v>
      </c>
      <c r="G158" t="s">
        <v>45</v>
      </c>
      <c r="H158">
        <v>450</v>
      </c>
      <c r="I158" t="s">
        <v>48</v>
      </c>
      <c r="J158" t="s">
        <v>50</v>
      </c>
      <c r="K158" t="s">
        <v>53</v>
      </c>
      <c r="L158" s="2">
        <v>45657</v>
      </c>
      <c r="M158" s="2">
        <v>45878</v>
      </c>
      <c r="N158" t="s">
        <v>214</v>
      </c>
      <c r="O158">
        <v>17.309999999999999</v>
      </c>
      <c r="P158">
        <v>62844</v>
      </c>
      <c r="Q158">
        <v>65003</v>
      </c>
      <c r="R158" t="s">
        <v>260</v>
      </c>
    </row>
    <row r="159" spans="1:18" x14ac:dyDescent="0.3">
      <c r="A159" t="s">
        <v>19</v>
      </c>
      <c r="B159" t="s">
        <v>23</v>
      </c>
      <c r="C159" t="s">
        <v>29</v>
      </c>
      <c r="D159" t="s">
        <v>30</v>
      </c>
      <c r="E159" t="s">
        <v>38</v>
      </c>
      <c r="F159" t="s">
        <v>36</v>
      </c>
      <c r="G159" t="s">
        <v>41</v>
      </c>
      <c r="H159">
        <v>103</v>
      </c>
      <c r="I159" t="s">
        <v>48</v>
      </c>
      <c r="J159" t="s">
        <v>50</v>
      </c>
      <c r="K159" t="s">
        <v>57</v>
      </c>
      <c r="L159" s="2">
        <v>45465</v>
      </c>
      <c r="M159" s="2">
        <v>45856</v>
      </c>
      <c r="N159" t="s">
        <v>215</v>
      </c>
      <c r="O159">
        <v>10.59</v>
      </c>
      <c r="P159">
        <v>12869</v>
      </c>
      <c r="Q159">
        <v>118588</v>
      </c>
      <c r="R159" t="s">
        <v>259</v>
      </c>
    </row>
    <row r="160" spans="1:18" x14ac:dyDescent="0.3">
      <c r="A160" t="s">
        <v>22</v>
      </c>
      <c r="B160" t="s">
        <v>23</v>
      </c>
      <c r="C160" t="s">
        <v>34</v>
      </c>
      <c r="D160" t="s">
        <v>34</v>
      </c>
      <c r="E160" t="s">
        <v>34</v>
      </c>
      <c r="F160" t="s">
        <v>34</v>
      </c>
      <c r="G160" t="s">
        <v>43</v>
      </c>
      <c r="H160">
        <v>606</v>
      </c>
      <c r="I160" t="s">
        <v>48</v>
      </c>
      <c r="J160" t="s">
        <v>51</v>
      </c>
      <c r="K160" t="s">
        <v>54</v>
      </c>
      <c r="L160" s="2">
        <v>45808</v>
      </c>
      <c r="M160" s="2">
        <v>45888</v>
      </c>
      <c r="N160" t="s">
        <v>216</v>
      </c>
      <c r="O160">
        <v>13.39</v>
      </c>
      <c r="P160">
        <v>111079</v>
      </c>
      <c r="Q160">
        <v>177342</v>
      </c>
      <c r="R160" t="s">
        <v>259</v>
      </c>
    </row>
    <row r="161" spans="1:18" x14ac:dyDescent="0.3">
      <c r="A161" t="s">
        <v>18</v>
      </c>
      <c r="B161" t="s">
        <v>25</v>
      </c>
      <c r="C161" t="s">
        <v>32</v>
      </c>
      <c r="D161" t="s">
        <v>30</v>
      </c>
      <c r="E161" t="s">
        <v>34</v>
      </c>
      <c r="F161" t="s">
        <v>37</v>
      </c>
      <c r="G161" t="s">
        <v>43</v>
      </c>
      <c r="H161">
        <v>72</v>
      </c>
      <c r="I161" t="s">
        <v>47</v>
      </c>
      <c r="J161" t="s">
        <v>52</v>
      </c>
      <c r="K161" t="s">
        <v>53</v>
      </c>
      <c r="L161" s="2">
        <v>45443</v>
      </c>
      <c r="M161" s="2">
        <v>45856</v>
      </c>
      <c r="N161" t="s">
        <v>217</v>
      </c>
      <c r="O161">
        <v>24.1</v>
      </c>
      <c r="P161">
        <v>48273</v>
      </c>
      <c r="Q161">
        <v>71085</v>
      </c>
      <c r="R161" t="s">
        <v>260</v>
      </c>
    </row>
    <row r="162" spans="1:18" x14ac:dyDescent="0.3">
      <c r="A162" t="s">
        <v>20</v>
      </c>
      <c r="B162" t="s">
        <v>23</v>
      </c>
      <c r="C162" t="s">
        <v>31</v>
      </c>
      <c r="D162" t="s">
        <v>31</v>
      </c>
      <c r="E162" t="s">
        <v>40</v>
      </c>
      <c r="F162" t="s">
        <v>38</v>
      </c>
      <c r="G162" t="s">
        <v>43</v>
      </c>
      <c r="H162">
        <v>862</v>
      </c>
      <c r="I162" t="s">
        <v>48</v>
      </c>
      <c r="J162" t="s">
        <v>51</v>
      </c>
      <c r="K162" t="s">
        <v>53</v>
      </c>
      <c r="L162" s="2">
        <v>45391</v>
      </c>
      <c r="M162" s="2">
        <v>45850</v>
      </c>
      <c r="N162" t="s">
        <v>218</v>
      </c>
      <c r="O162">
        <v>14.34</v>
      </c>
      <c r="P162">
        <v>174089</v>
      </c>
      <c r="Q162">
        <v>58904</v>
      </c>
      <c r="R162" t="s">
        <v>260</v>
      </c>
    </row>
    <row r="163" spans="1:18" x14ac:dyDescent="0.3">
      <c r="A163" t="s">
        <v>22</v>
      </c>
      <c r="B163" t="s">
        <v>26</v>
      </c>
      <c r="C163" t="s">
        <v>30</v>
      </c>
      <c r="D163" t="s">
        <v>34</v>
      </c>
      <c r="E163" t="s">
        <v>38</v>
      </c>
      <c r="F163" t="s">
        <v>38</v>
      </c>
      <c r="G163" t="s">
        <v>45</v>
      </c>
      <c r="H163">
        <v>502</v>
      </c>
      <c r="I163" t="s">
        <v>47</v>
      </c>
      <c r="J163" t="s">
        <v>34</v>
      </c>
      <c r="K163" t="s">
        <v>55</v>
      </c>
      <c r="L163" s="2">
        <v>45537</v>
      </c>
      <c r="M163" s="2">
        <v>45848</v>
      </c>
      <c r="N163" t="s">
        <v>219</v>
      </c>
      <c r="O163">
        <v>14.8</v>
      </c>
      <c r="P163">
        <v>155574</v>
      </c>
      <c r="Q163">
        <v>75315</v>
      </c>
      <c r="R163" t="s">
        <v>258</v>
      </c>
    </row>
    <row r="164" spans="1:18" x14ac:dyDescent="0.3">
      <c r="A164" t="s">
        <v>22</v>
      </c>
      <c r="B164" t="s">
        <v>26</v>
      </c>
      <c r="C164" t="s">
        <v>32</v>
      </c>
      <c r="D164" t="s">
        <v>30</v>
      </c>
      <c r="E164" t="s">
        <v>39</v>
      </c>
      <c r="F164" t="s">
        <v>36</v>
      </c>
      <c r="G164" t="s">
        <v>45</v>
      </c>
      <c r="H164">
        <v>876</v>
      </c>
      <c r="I164" t="s">
        <v>47</v>
      </c>
      <c r="J164" t="s">
        <v>50</v>
      </c>
      <c r="K164" t="s">
        <v>57</v>
      </c>
      <c r="L164" s="2">
        <v>45148</v>
      </c>
      <c r="M164" s="2">
        <v>45874</v>
      </c>
      <c r="N164" t="s">
        <v>220</v>
      </c>
      <c r="O164">
        <v>13.68</v>
      </c>
      <c r="P164">
        <v>78690</v>
      </c>
      <c r="Q164">
        <v>66284</v>
      </c>
      <c r="R164" t="s">
        <v>260</v>
      </c>
    </row>
    <row r="165" spans="1:18" x14ac:dyDescent="0.3">
      <c r="A165" t="s">
        <v>20</v>
      </c>
      <c r="B165" t="s">
        <v>23</v>
      </c>
      <c r="C165" t="s">
        <v>32</v>
      </c>
      <c r="D165" t="s">
        <v>29</v>
      </c>
      <c r="E165" t="s">
        <v>40</v>
      </c>
      <c r="F165" t="s">
        <v>38</v>
      </c>
      <c r="G165" t="s">
        <v>42</v>
      </c>
      <c r="H165">
        <v>907</v>
      </c>
      <c r="I165" t="s">
        <v>48</v>
      </c>
      <c r="J165" t="s">
        <v>34</v>
      </c>
      <c r="K165" t="s">
        <v>57</v>
      </c>
      <c r="L165" s="2">
        <v>45663</v>
      </c>
      <c r="M165" s="2">
        <v>45841</v>
      </c>
      <c r="N165" t="s">
        <v>221</v>
      </c>
      <c r="O165">
        <v>20.56</v>
      </c>
      <c r="P165">
        <v>86493</v>
      </c>
      <c r="Q165">
        <v>24426</v>
      </c>
      <c r="R165" t="s">
        <v>258</v>
      </c>
    </row>
    <row r="166" spans="1:18" x14ac:dyDescent="0.3">
      <c r="A166" t="s">
        <v>19</v>
      </c>
      <c r="B166" t="s">
        <v>27</v>
      </c>
      <c r="C166" t="s">
        <v>32</v>
      </c>
      <c r="D166" t="s">
        <v>31</v>
      </c>
      <c r="E166" t="s">
        <v>37</v>
      </c>
      <c r="F166" t="s">
        <v>34</v>
      </c>
      <c r="G166" t="s">
        <v>45</v>
      </c>
      <c r="H166">
        <v>579</v>
      </c>
      <c r="I166" t="s">
        <v>48</v>
      </c>
      <c r="J166" t="s">
        <v>50</v>
      </c>
      <c r="K166" t="s">
        <v>55</v>
      </c>
      <c r="L166" s="2">
        <v>45197</v>
      </c>
      <c r="M166" s="2">
        <v>45868</v>
      </c>
      <c r="N166" t="s">
        <v>222</v>
      </c>
      <c r="O166">
        <v>11.55</v>
      </c>
      <c r="P166">
        <v>175456</v>
      </c>
      <c r="Q166">
        <v>25047</v>
      </c>
      <c r="R166" t="s">
        <v>260</v>
      </c>
    </row>
    <row r="167" spans="1:18" x14ac:dyDescent="0.3">
      <c r="A167" t="s">
        <v>18</v>
      </c>
      <c r="B167" t="s">
        <v>25</v>
      </c>
      <c r="C167" t="s">
        <v>29</v>
      </c>
      <c r="D167" t="s">
        <v>29</v>
      </c>
      <c r="E167" t="s">
        <v>34</v>
      </c>
      <c r="F167" t="s">
        <v>34</v>
      </c>
      <c r="G167" t="s">
        <v>45</v>
      </c>
      <c r="H167">
        <v>77</v>
      </c>
      <c r="I167" t="s">
        <v>48</v>
      </c>
      <c r="J167" t="s">
        <v>50</v>
      </c>
      <c r="K167" t="s">
        <v>57</v>
      </c>
      <c r="L167" s="2">
        <v>45589</v>
      </c>
      <c r="M167" s="2">
        <v>45885</v>
      </c>
      <c r="N167" t="s">
        <v>223</v>
      </c>
      <c r="O167">
        <v>23.7</v>
      </c>
      <c r="P167">
        <v>193240</v>
      </c>
      <c r="Q167">
        <v>30474</v>
      </c>
      <c r="R167" t="s">
        <v>259</v>
      </c>
    </row>
    <row r="168" spans="1:18" x14ac:dyDescent="0.3">
      <c r="A168" t="s">
        <v>19</v>
      </c>
      <c r="B168" t="s">
        <v>27</v>
      </c>
      <c r="C168" t="s">
        <v>31</v>
      </c>
      <c r="D168" t="s">
        <v>30</v>
      </c>
      <c r="E168" t="s">
        <v>40</v>
      </c>
      <c r="F168" t="s">
        <v>38</v>
      </c>
      <c r="G168" t="s">
        <v>44</v>
      </c>
      <c r="H168">
        <v>551</v>
      </c>
      <c r="I168" t="s">
        <v>47</v>
      </c>
      <c r="J168" t="s">
        <v>49</v>
      </c>
      <c r="K168" t="s">
        <v>55</v>
      </c>
      <c r="L168" s="2">
        <v>45330</v>
      </c>
      <c r="M168" s="2">
        <v>45871</v>
      </c>
      <c r="N168" t="s">
        <v>224</v>
      </c>
      <c r="O168">
        <v>17.329999999999998</v>
      </c>
      <c r="P168">
        <v>11319</v>
      </c>
      <c r="Q168">
        <v>94166</v>
      </c>
      <c r="R168" t="s">
        <v>258</v>
      </c>
    </row>
    <row r="169" spans="1:18" x14ac:dyDescent="0.3">
      <c r="A169" t="s">
        <v>20</v>
      </c>
      <c r="B169" t="s">
        <v>25</v>
      </c>
      <c r="C169" t="s">
        <v>32</v>
      </c>
      <c r="D169" t="s">
        <v>34</v>
      </c>
      <c r="E169" t="s">
        <v>39</v>
      </c>
      <c r="F169" t="s">
        <v>37</v>
      </c>
      <c r="G169" t="s">
        <v>43</v>
      </c>
      <c r="H169">
        <v>514</v>
      </c>
      <c r="I169" t="s">
        <v>46</v>
      </c>
      <c r="J169" t="s">
        <v>52</v>
      </c>
      <c r="K169" t="s">
        <v>55</v>
      </c>
      <c r="L169" s="2">
        <v>45453</v>
      </c>
      <c r="M169" s="2">
        <v>45892</v>
      </c>
      <c r="N169" t="s">
        <v>225</v>
      </c>
      <c r="O169">
        <v>23.52</v>
      </c>
      <c r="P169">
        <v>175733</v>
      </c>
      <c r="Q169">
        <v>65320</v>
      </c>
      <c r="R169" t="s">
        <v>260</v>
      </c>
    </row>
    <row r="170" spans="1:18" x14ac:dyDescent="0.3">
      <c r="A170" t="s">
        <v>20</v>
      </c>
      <c r="B170" t="s">
        <v>24</v>
      </c>
      <c r="C170" t="s">
        <v>33</v>
      </c>
      <c r="D170" t="s">
        <v>30</v>
      </c>
      <c r="E170" t="s">
        <v>40</v>
      </c>
      <c r="F170" t="s">
        <v>39</v>
      </c>
      <c r="G170" t="s">
        <v>45</v>
      </c>
      <c r="H170">
        <v>291</v>
      </c>
      <c r="I170" t="s">
        <v>47</v>
      </c>
      <c r="J170" t="s">
        <v>51</v>
      </c>
      <c r="K170" t="s">
        <v>55</v>
      </c>
      <c r="L170" s="2">
        <v>45301</v>
      </c>
      <c r="M170" s="2">
        <v>45870</v>
      </c>
      <c r="N170" t="s">
        <v>226</v>
      </c>
      <c r="O170">
        <v>11.96</v>
      </c>
      <c r="P170">
        <v>25432</v>
      </c>
      <c r="Q170">
        <v>89459</v>
      </c>
      <c r="R170" t="s">
        <v>259</v>
      </c>
    </row>
    <row r="171" spans="1:18" x14ac:dyDescent="0.3">
      <c r="A171" t="s">
        <v>21</v>
      </c>
      <c r="B171" t="s">
        <v>24</v>
      </c>
      <c r="C171" t="s">
        <v>31</v>
      </c>
      <c r="D171" t="s">
        <v>31</v>
      </c>
      <c r="E171" t="s">
        <v>35</v>
      </c>
      <c r="F171" t="s">
        <v>36</v>
      </c>
      <c r="G171" t="s">
        <v>42</v>
      </c>
      <c r="H171">
        <v>218</v>
      </c>
      <c r="I171" t="s">
        <v>46</v>
      </c>
      <c r="J171" t="s">
        <v>51</v>
      </c>
      <c r="K171" t="s">
        <v>57</v>
      </c>
      <c r="L171" s="2">
        <v>45690</v>
      </c>
      <c r="M171" s="2">
        <v>45853</v>
      </c>
      <c r="N171" t="s">
        <v>227</v>
      </c>
      <c r="O171">
        <v>12.4</v>
      </c>
      <c r="P171">
        <v>182125</v>
      </c>
      <c r="Q171">
        <v>26198</v>
      </c>
      <c r="R171" t="s">
        <v>260</v>
      </c>
    </row>
    <row r="172" spans="1:18" x14ac:dyDescent="0.3">
      <c r="A172" t="s">
        <v>21</v>
      </c>
      <c r="B172" t="s">
        <v>26</v>
      </c>
      <c r="C172" t="s">
        <v>28</v>
      </c>
      <c r="D172" t="s">
        <v>32</v>
      </c>
      <c r="E172" t="s">
        <v>39</v>
      </c>
      <c r="F172" t="s">
        <v>36</v>
      </c>
      <c r="G172" t="s">
        <v>43</v>
      </c>
      <c r="H172">
        <v>398</v>
      </c>
      <c r="I172" t="s">
        <v>47</v>
      </c>
      <c r="J172" t="s">
        <v>50</v>
      </c>
      <c r="K172" t="s">
        <v>55</v>
      </c>
      <c r="L172" s="2">
        <v>45399</v>
      </c>
      <c r="M172" s="2">
        <v>45844</v>
      </c>
      <c r="N172" t="s">
        <v>228</v>
      </c>
      <c r="O172">
        <v>12.48</v>
      </c>
      <c r="P172">
        <v>47535</v>
      </c>
      <c r="Q172">
        <v>24759</v>
      </c>
      <c r="R172" t="s">
        <v>259</v>
      </c>
    </row>
    <row r="173" spans="1:18" x14ac:dyDescent="0.3">
      <c r="A173" t="s">
        <v>19</v>
      </c>
      <c r="B173" t="s">
        <v>27</v>
      </c>
      <c r="C173" t="s">
        <v>32</v>
      </c>
      <c r="D173" t="s">
        <v>31</v>
      </c>
      <c r="E173" t="s">
        <v>40</v>
      </c>
      <c r="F173" t="s">
        <v>37</v>
      </c>
      <c r="G173" t="s">
        <v>43</v>
      </c>
      <c r="H173">
        <v>242</v>
      </c>
      <c r="I173" t="s">
        <v>47</v>
      </c>
      <c r="J173" t="s">
        <v>34</v>
      </c>
      <c r="K173" t="s">
        <v>55</v>
      </c>
      <c r="L173" s="2">
        <v>45120</v>
      </c>
      <c r="M173" s="2">
        <v>45856</v>
      </c>
      <c r="N173" t="s">
        <v>229</v>
      </c>
      <c r="O173">
        <v>16.920000000000002</v>
      </c>
      <c r="P173">
        <v>72476</v>
      </c>
      <c r="Q173">
        <v>79126</v>
      </c>
      <c r="R173" t="s">
        <v>258</v>
      </c>
    </row>
    <row r="174" spans="1:18" x14ac:dyDescent="0.3">
      <c r="A174" t="s">
        <v>20</v>
      </c>
      <c r="B174" t="s">
        <v>23</v>
      </c>
      <c r="C174" t="s">
        <v>29</v>
      </c>
      <c r="D174" t="s">
        <v>31</v>
      </c>
      <c r="E174" t="s">
        <v>35</v>
      </c>
      <c r="F174" t="s">
        <v>37</v>
      </c>
      <c r="G174" t="s">
        <v>45</v>
      </c>
      <c r="H174">
        <v>119</v>
      </c>
      <c r="I174" t="s">
        <v>47</v>
      </c>
      <c r="J174" t="s">
        <v>52</v>
      </c>
      <c r="K174" t="s">
        <v>57</v>
      </c>
      <c r="L174" s="2">
        <v>45830</v>
      </c>
      <c r="M174" s="2">
        <v>45884</v>
      </c>
      <c r="N174" t="s">
        <v>230</v>
      </c>
      <c r="O174">
        <v>23.56</v>
      </c>
      <c r="P174">
        <v>163702</v>
      </c>
      <c r="Q174">
        <v>82272</v>
      </c>
      <c r="R174" t="s">
        <v>260</v>
      </c>
    </row>
    <row r="175" spans="1:18" x14ac:dyDescent="0.3">
      <c r="A175" t="s">
        <v>22</v>
      </c>
      <c r="B175" t="s">
        <v>24</v>
      </c>
      <c r="C175" t="s">
        <v>30</v>
      </c>
      <c r="D175" t="s">
        <v>28</v>
      </c>
      <c r="E175" t="s">
        <v>35</v>
      </c>
      <c r="F175" t="s">
        <v>34</v>
      </c>
      <c r="G175" t="s">
        <v>44</v>
      </c>
      <c r="H175">
        <v>111</v>
      </c>
      <c r="I175" t="s">
        <v>46</v>
      </c>
      <c r="J175" t="s">
        <v>50</v>
      </c>
      <c r="K175" t="s">
        <v>56</v>
      </c>
      <c r="L175" s="2">
        <v>45626</v>
      </c>
      <c r="M175" s="2">
        <v>45882</v>
      </c>
      <c r="N175" t="s">
        <v>231</v>
      </c>
      <c r="O175">
        <v>19.559999999999999</v>
      </c>
      <c r="P175">
        <v>179387</v>
      </c>
      <c r="Q175">
        <v>36329</v>
      </c>
      <c r="R175" t="s">
        <v>260</v>
      </c>
    </row>
    <row r="176" spans="1:18" x14ac:dyDescent="0.3">
      <c r="A176" t="s">
        <v>21</v>
      </c>
      <c r="B176" t="s">
        <v>25</v>
      </c>
      <c r="C176" t="s">
        <v>28</v>
      </c>
      <c r="D176" t="s">
        <v>33</v>
      </c>
      <c r="E176" t="s">
        <v>35</v>
      </c>
      <c r="F176" t="s">
        <v>35</v>
      </c>
      <c r="G176" t="s">
        <v>45</v>
      </c>
      <c r="H176">
        <v>738</v>
      </c>
      <c r="I176" t="s">
        <v>47</v>
      </c>
      <c r="J176" t="s">
        <v>52</v>
      </c>
      <c r="K176" t="s">
        <v>56</v>
      </c>
      <c r="L176" s="2">
        <v>45812</v>
      </c>
      <c r="M176" s="2">
        <v>45849</v>
      </c>
      <c r="N176" t="s">
        <v>232</v>
      </c>
      <c r="O176">
        <v>13.3</v>
      </c>
      <c r="P176">
        <v>70611</v>
      </c>
      <c r="Q176">
        <v>118330</v>
      </c>
      <c r="R176" t="s">
        <v>258</v>
      </c>
    </row>
    <row r="177" spans="1:18" x14ac:dyDescent="0.3">
      <c r="A177" t="s">
        <v>19</v>
      </c>
      <c r="B177" t="s">
        <v>26</v>
      </c>
      <c r="C177" t="s">
        <v>32</v>
      </c>
      <c r="D177" t="s">
        <v>28</v>
      </c>
      <c r="E177" t="s">
        <v>36</v>
      </c>
      <c r="F177" t="s">
        <v>40</v>
      </c>
      <c r="G177" t="s">
        <v>41</v>
      </c>
      <c r="H177">
        <v>853</v>
      </c>
      <c r="I177" t="s">
        <v>48</v>
      </c>
      <c r="J177" t="s">
        <v>49</v>
      </c>
      <c r="K177" t="s">
        <v>57</v>
      </c>
      <c r="L177" s="2">
        <v>45475</v>
      </c>
      <c r="M177" s="2">
        <v>45879</v>
      </c>
      <c r="N177" t="s">
        <v>233</v>
      </c>
      <c r="O177">
        <v>23.23</v>
      </c>
      <c r="P177">
        <v>29193</v>
      </c>
      <c r="Q177">
        <v>18674</v>
      </c>
      <c r="R177" t="s">
        <v>260</v>
      </c>
    </row>
    <row r="178" spans="1:18" x14ac:dyDescent="0.3">
      <c r="A178" t="s">
        <v>22</v>
      </c>
      <c r="B178" t="s">
        <v>23</v>
      </c>
      <c r="C178" t="s">
        <v>32</v>
      </c>
      <c r="D178" t="s">
        <v>28</v>
      </c>
      <c r="E178" t="s">
        <v>39</v>
      </c>
      <c r="F178" t="s">
        <v>34</v>
      </c>
      <c r="G178" t="s">
        <v>43</v>
      </c>
      <c r="H178">
        <v>668</v>
      </c>
      <c r="I178" t="s">
        <v>48</v>
      </c>
      <c r="J178" t="s">
        <v>51</v>
      </c>
      <c r="K178" t="s">
        <v>54</v>
      </c>
      <c r="L178" s="2">
        <v>45165</v>
      </c>
      <c r="M178" s="2">
        <v>45862</v>
      </c>
      <c r="N178" t="s">
        <v>234</v>
      </c>
      <c r="O178">
        <v>22.81</v>
      </c>
      <c r="P178">
        <v>167087</v>
      </c>
      <c r="Q178">
        <v>48549</v>
      </c>
      <c r="R178" t="s">
        <v>258</v>
      </c>
    </row>
    <row r="179" spans="1:18" x14ac:dyDescent="0.3">
      <c r="A179" t="s">
        <v>22</v>
      </c>
      <c r="B179" t="s">
        <v>24</v>
      </c>
      <c r="C179" t="s">
        <v>28</v>
      </c>
      <c r="D179" t="s">
        <v>28</v>
      </c>
      <c r="E179" t="s">
        <v>38</v>
      </c>
      <c r="F179" t="s">
        <v>37</v>
      </c>
      <c r="G179" t="s">
        <v>43</v>
      </c>
      <c r="H179">
        <v>133</v>
      </c>
      <c r="I179" t="s">
        <v>46</v>
      </c>
      <c r="J179" t="s">
        <v>34</v>
      </c>
      <c r="K179" t="s">
        <v>54</v>
      </c>
      <c r="L179" s="2">
        <v>45614</v>
      </c>
      <c r="M179" s="2">
        <v>45846</v>
      </c>
      <c r="N179" t="s">
        <v>235</v>
      </c>
      <c r="O179">
        <v>15.51</v>
      </c>
      <c r="P179">
        <v>199975</v>
      </c>
      <c r="Q179">
        <v>100076</v>
      </c>
      <c r="R179" t="s">
        <v>260</v>
      </c>
    </row>
    <row r="180" spans="1:18" x14ac:dyDescent="0.3">
      <c r="A180" t="s">
        <v>20</v>
      </c>
      <c r="B180" t="s">
        <v>27</v>
      </c>
      <c r="C180" t="s">
        <v>28</v>
      </c>
      <c r="D180" t="s">
        <v>34</v>
      </c>
      <c r="E180" t="s">
        <v>36</v>
      </c>
      <c r="F180" t="s">
        <v>36</v>
      </c>
      <c r="G180" t="s">
        <v>44</v>
      </c>
      <c r="H180">
        <v>743</v>
      </c>
      <c r="I180" t="s">
        <v>47</v>
      </c>
      <c r="J180" t="s">
        <v>50</v>
      </c>
      <c r="K180" t="s">
        <v>56</v>
      </c>
      <c r="L180" s="2">
        <v>45385</v>
      </c>
      <c r="M180" s="2">
        <v>45833</v>
      </c>
      <c r="N180" t="s">
        <v>236</v>
      </c>
      <c r="O180">
        <v>11.05</v>
      </c>
      <c r="P180">
        <v>11704</v>
      </c>
      <c r="Q180">
        <v>177307</v>
      </c>
      <c r="R180" t="s">
        <v>259</v>
      </c>
    </row>
    <row r="181" spans="1:18" x14ac:dyDescent="0.3">
      <c r="A181" t="s">
        <v>20</v>
      </c>
      <c r="B181" t="s">
        <v>26</v>
      </c>
      <c r="C181" t="s">
        <v>31</v>
      </c>
      <c r="D181" t="s">
        <v>32</v>
      </c>
      <c r="E181" t="s">
        <v>36</v>
      </c>
      <c r="F181" t="s">
        <v>39</v>
      </c>
      <c r="G181" t="s">
        <v>45</v>
      </c>
      <c r="H181">
        <v>186</v>
      </c>
      <c r="I181" t="s">
        <v>46</v>
      </c>
      <c r="J181" t="s">
        <v>51</v>
      </c>
      <c r="K181" t="s">
        <v>56</v>
      </c>
      <c r="L181" s="2">
        <v>45547</v>
      </c>
      <c r="M181" s="2">
        <v>45861</v>
      </c>
      <c r="N181" t="s">
        <v>237</v>
      </c>
      <c r="O181">
        <v>16.100000000000001</v>
      </c>
      <c r="P181">
        <v>168779</v>
      </c>
      <c r="Q181">
        <v>52876</v>
      </c>
      <c r="R181" t="s">
        <v>260</v>
      </c>
    </row>
    <row r="182" spans="1:18" x14ac:dyDescent="0.3">
      <c r="A182" t="s">
        <v>20</v>
      </c>
      <c r="B182" t="s">
        <v>24</v>
      </c>
      <c r="C182" t="s">
        <v>29</v>
      </c>
      <c r="D182" t="s">
        <v>30</v>
      </c>
      <c r="E182" t="s">
        <v>36</v>
      </c>
      <c r="F182" t="s">
        <v>35</v>
      </c>
      <c r="G182" t="s">
        <v>41</v>
      </c>
      <c r="H182">
        <v>735</v>
      </c>
      <c r="I182" t="s">
        <v>48</v>
      </c>
      <c r="J182" t="s">
        <v>52</v>
      </c>
      <c r="K182" t="s">
        <v>56</v>
      </c>
      <c r="L182" s="2">
        <v>45216</v>
      </c>
      <c r="M182" s="2">
        <v>45835</v>
      </c>
      <c r="N182" t="s">
        <v>238</v>
      </c>
      <c r="O182">
        <v>18.920000000000002</v>
      </c>
      <c r="P182">
        <v>197895</v>
      </c>
      <c r="Q182">
        <v>59754</v>
      </c>
      <c r="R182" t="s">
        <v>258</v>
      </c>
    </row>
    <row r="183" spans="1:18" x14ac:dyDescent="0.3">
      <c r="A183" t="s">
        <v>22</v>
      </c>
      <c r="B183" t="s">
        <v>27</v>
      </c>
      <c r="C183" t="s">
        <v>31</v>
      </c>
      <c r="D183" t="s">
        <v>32</v>
      </c>
      <c r="E183" t="s">
        <v>38</v>
      </c>
      <c r="F183" t="s">
        <v>40</v>
      </c>
      <c r="G183" t="s">
        <v>43</v>
      </c>
      <c r="H183">
        <v>253</v>
      </c>
      <c r="I183" t="s">
        <v>46</v>
      </c>
      <c r="J183" t="s">
        <v>52</v>
      </c>
      <c r="K183" t="s">
        <v>55</v>
      </c>
      <c r="L183" s="2">
        <v>45584</v>
      </c>
      <c r="M183" s="2">
        <v>45855</v>
      </c>
      <c r="N183" t="s">
        <v>239</v>
      </c>
      <c r="O183">
        <v>23.06</v>
      </c>
      <c r="P183">
        <v>30098</v>
      </c>
      <c r="Q183">
        <v>178307</v>
      </c>
      <c r="R183" t="s">
        <v>260</v>
      </c>
    </row>
    <row r="184" spans="1:18" x14ac:dyDescent="0.3">
      <c r="A184" t="s">
        <v>18</v>
      </c>
      <c r="B184" t="s">
        <v>23</v>
      </c>
      <c r="C184" t="s">
        <v>32</v>
      </c>
      <c r="D184" t="s">
        <v>34</v>
      </c>
      <c r="E184" t="s">
        <v>38</v>
      </c>
      <c r="F184" t="s">
        <v>37</v>
      </c>
      <c r="G184" t="s">
        <v>42</v>
      </c>
      <c r="H184">
        <v>516</v>
      </c>
      <c r="I184" t="s">
        <v>48</v>
      </c>
      <c r="J184" t="s">
        <v>50</v>
      </c>
      <c r="K184" t="s">
        <v>56</v>
      </c>
      <c r="L184" s="2">
        <v>45398</v>
      </c>
      <c r="M184" s="2">
        <v>45886</v>
      </c>
      <c r="N184" t="s">
        <v>240</v>
      </c>
      <c r="O184">
        <v>16.2</v>
      </c>
      <c r="P184">
        <v>29608</v>
      </c>
      <c r="Q184">
        <v>77963</v>
      </c>
      <c r="R184" t="s">
        <v>258</v>
      </c>
    </row>
    <row r="185" spans="1:18" x14ac:dyDescent="0.3">
      <c r="A185" t="s">
        <v>19</v>
      </c>
      <c r="B185" t="s">
        <v>24</v>
      </c>
      <c r="C185" t="s">
        <v>29</v>
      </c>
      <c r="D185" t="s">
        <v>33</v>
      </c>
      <c r="E185" t="s">
        <v>40</v>
      </c>
      <c r="F185" t="s">
        <v>37</v>
      </c>
      <c r="G185" t="s">
        <v>43</v>
      </c>
      <c r="H185">
        <v>793</v>
      </c>
      <c r="I185" t="s">
        <v>46</v>
      </c>
      <c r="J185" t="s">
        <v>51</v>
      </c>
      <c r="K185" t="s">
        <v>55</v>
      </c>
      <c r="L185" s="2">
        <v>45464</v>
      </c>
      <c r="M185" s="2">
        <v>45844</v>
      </c>
      <c r="N185" t="s">
        <v>241</v>
      </c>
      <c r="O185">
        <v>10.23</v>
      </c>
      <c r="P185">
        <v>33386</v>
      </c>
      <c r="Q185">
        <v>49152</v>
      </c>
      <c r="R185" t="s">
        <v>260</v>
      </c>
    </row>
    <row r="186" spans="1:18" x14ac:dyDescent="0.3">
      <c r="A186" t="s">
        <v>22</v>
      </c>
      <c r="B186" t="s">
        <v>26</v>
      </c>
      <c r="C186" t="s">
        <v>31</v>
      </c>
      <c r="D186" t="s">
        <v>29</v>
      </c>
      <c r="E186" t="s">
        <v>40</v>
      </c>
      <c r="F186" t="s">
        <v>37</v>
      </c>
      <c r="G186" t="s">
        <v>41</v>
      </c>
      <c r="H186">
        <v>494</v>
      </c>
      <c r="I186" t="s">
        <v>48</v>
      </c>
      <c r="J186" t="s">
        <v>52</v>
      </c>
      <c r="K186" t="s">
        <v>54</v>
      </c>
      <c r="L186" s="2">
        <v>45814</v>
      </c>
      <c r="M186" s="2">
        <v>45844</v>
      </c>
      <c r="N186" t="s">
        <v>242</v>
      </c>
      <c r="O186">
        <v>21.71</v>
      </c>
      <c r="P186">
        <v>187763</v>
      </c>
      <c r="Q186">
        <v>134438</v>
      </c>
      <c r="R186" t="s">
        <v>258</v>
      </c>
    </row>
    <row r="187" spans="1:18" x14ac:dyDescent="0.3">
      <c r="A187" t="s">
        <v>22</v>
      </c>
      <c r="B187" t="s">
        <v>27</v>
      </c>
      <c r="C187" t="s">
        <v>34</v>
      </c>
      <c r="D187" t="s">
        <v>34</v>
      </c>
      <c r="E187" t="s">
        <v>38</v>
      </c>
      <c r="F187" t="s">
        <v>38</v>
      </c>
      <c r="G187" t="s">
        <v>44</v>
      </c>
      <c r="H187">
        <v>788</v>
      </c>
      <c r="I187" t="s">
        <v>46</v>
      </c>
      <c r="J187" t="s">
        <v>52</v>
      </c>
      <c r="K187" t="s">
        <v>54</v>
      </c>
      <c r="L187" s="2">
        <v>45414</v>
      </c>
      <c r="M187" s="2">
        <v>45842</v>
      </c>
      <c r="N187" t="s">
        <v>243</v>
      </c>
      <c r="O187">
        <v>11.97</v>
      </c>
      <c r="P187">
        <v>173239</v>
      </c>
      <c r="Q187">
        <v>157345</v>
      </c>
      <c r="R187" t="s">
        <v>260</v>
      </c>
    </row>
    <row r="188" spans="1:18" x14ac:dyDescent="0.3">
      <c r="A188" t="s">
        <v>22</v>
      </c>
      <c r="B188" t="s">
        <v>23</v>
      </c>
      <c r="C188" t="s">
        <v>30</v>
      </c>
      <c r="D188" t="s">
        <v>28</v>
      </c>
      <c r="E188" t="s">
        <v>35</v>
      </c>
      <c r="F188" t="s">
        <v>39</v>
      </c>
      <c r="G188" t="s">
        <v>42</v>
      </c>
      <c r="H188">
        <v>225</v>
      </c>
      <c r="I188" t="s">
        <v>47</v>
      </c>
      <c r="J188" t="s">
        <v>50</v>
      </c>
      <c r="K188" t="s">
        <v>54</v>
      </c>
      <c r="L188" s="2">
        <v>45664</v>
      </c>
      <c r="M188" s="2">
        <v>45868</v>
      </c>
      <c r="N188" t="s">
        <v>244</v>
      </c>
      <c r="O188">
        <v>23.45</v>
      </c>
      <c r="P188">
        <v>28362</v>
      </c>
      <c r="Q188">
        <v>108743</v>
      </c>
      <c r="R188" t="s">
        <v>258</v>
      </c>
    </row>
    <row r="189" spans="1:18" x14ac:dyDescent="0.3">
      <c r="A189" t="s">
        <v>19</v>
      </c>
      <c r="B189" t="s">
        <v>26</v>
      </c>
      <c r="C189" t="s">
        <v>30</v>
      </c>
      <c r="D189" t="s">
        <v>32</v>
      </c>
      <c r="E189" t="s">
        <v>40</v>
      </c>
      <c r="F189" t="s">
        <v>37</v>
      </c>
      <c r="G189" t="s">
        <v>45</v>
      </c>
      <c r="H189">
        <v>451</v>
      </c>
      <c r="I189" t="s">
        <v>48</v>
      </c>
      <c r="J189" t="s">
        <v>49</v>
      </c>
      <c r="K189" t="s">
        <v>57</v>
      </c>
      <c r="L189" s="2">
        <v>45444</v>
      </c>
      <c r="M189" s="2">
        <v>45833</v>
      </c>
      <c r="N189" t="s">
        <v>245</v>
      </c>
      <c r="O189">
        <v>14.38</v>
      </c>
      <c r="P189">
        <v>156515</v>
      </c>
      <c r="Q189">
        <v>13990</v>
      </c>
      <c r="R189" t="s">
        <v>258</v>
      </c>
    </row>
    <row r="190" spans="1:18" x14ac:dyDescent="0.3">
      <c r="A190" t="s">
        <v>22</v>
      </c>
      <c r="B190" t="s">
        <v>23</v>
      </c>
      <c r="C190" t="s">
        <v>29</v>
      </c>
      <c r="D190" t="s">
        <v>30</v>
      </c>
      <c r="E190" t="s">
        <v>35</v>
      </c>
      <c r="F190" t="s">
        <v>40</v>
      </c>
      <c r="G190" t="s">
        <v>44</v>
      </c>
      <c r="H190">
        <v>984</v>
      </c>
      <c r="I190" t="s">
        <v>47</v>
      </c>
      <c r="J190" t="s">
        <v>52</v>
      </c>
      <c r="K190" t="s">
        <v>57</v>
      </c>
      <c r="L190" s="2">
        <v>45802</v>
      </c>
      <c r="M190" s="2">
        <v>45837</v>
      </c>
      <c r="N190" t="s">
        <v>246</v>
      </c>
      <c r="O190">
        <v>19.54</v>
      </c>
      <c r="P190">
        <v>152200</v>
      </c>
      <c r="Q190">
        <v>161079</v>
      </c>
      <c r="R190" t="s">
        <v>258</v>
      </c>
    </row>
    <row r="191" spans="1:18" x14ac:dyDescent="0.3">
      <c r="A191" t="s">
        <v>19</v>
      </c>
      <c r="B191" t="s">
        <v>26</v>
      </c>
      <c r="C191" t="s">
        <v>28</v>
      </c>
      <c r="D191" t="s">
        <v>29</v>
      </c>
      <c r="E191" t="s">
        <v>34</v>
      </c>
      <c r="F191" t="s">
        <v>36</v>
      </c>
      <c r="G191" t="s">
        <v>44</v>
      </c>
      <c r="H191">
        <v>821</v>
      </c>
      <c r="I191" t="s">
        <v>46</v>
      </c>
      <c r="J191" t="s">
        <v>51</v>
      </c>
      <c r="K191" t="s">
        <v>56</v>
      </c>
      <c r="L191" s="2">
        <v>45354</v>
      </c>
      <c r="M191" s="2">
        <v>45888</v>
      </c>
      <c r="N191" t="s">
        <v>247</v>
      </c>
      <c r="O191">
        <v>14.53</v>
      </c>
      <c r="P191">
        <v>133416</v>
      </c>
      <c r="Q191">
        <v>20969</v>
      </c>
      <c r="R191" t="s">
        <v>259</v>
      </c>
    </row>
    <row r="192" spans="1:18" x14ac:dyDescent="0.3">
      <c r="A192" t="s">
        <v>19</v>
      </c>
      <c r="B192" t="s">
        <v>23</v>
      </c>
      <c r="C192" t="s">
        <v>33</v>
      </c>
      <c r="D192" t="s">
        <v>31</v>
      </c>
      <c r="E192" t="s">
        <v>39</v>
      </c>
      <c r="F192" t="s">
        <v>39</v>
      </c>
      <c r="G192" t="s">
        <v>42</v>
      </c>
      <c r="H192">
        <v>709</v>
      </c>
      <c r="I192" t="s">
        <v>46</v>
      </c>
      <c r="J192" t="s">
        <v>50</v>
      </c>
      <c r="K192" t="s">
        <v>53</v>
      </c>
      <c r="L192" s="2">
        <v>45709</v>
      </c>
      <c r="M192" s="2">
        <v>45871</v>
      </c>
      <c r="N192" t="s">
        <v>248</v>
      </c>
      <c r="O192">
        <v>11.37</v>
      </c>
      <c r="P192">
        <v>156355</v>
      </c>
      <c r="Q192">
        <v>61099</v>
      </c>
      <c r="R192" t="s">
        <v>259</v>
      </c>
    </row>
    <row r="193" spans="1:18" x14ac:dyDescent="0.3">
      <c r="A193" t="s">
        <v>22</v>
      </c>
      <c r="B193" t="s">
        <v>27</v>
      </c>
      <c r="C193" t="s">
        <v>33</v>
      </c>
      <c r="D193" t="s">
        <v>29</v>
      </c>
      <c r="E193" t="s">
        <v>37</v>
      </c>
      <c r="F193" t="s">
        <v>38</v>
      </c>
      <c r="G193" t="s">
        <v>42</v>
      </c>
      <c r="H193">
        <v>988</v>
      </c>
      <c r="I193" t="s">
        <v>48</v>
      </c>
      <c r="J193" t="s">
        <v>52</v>
      </c>
      <c r="K193" t="s">
        <v>53</v>
      </c>
      <c r="L193" s="2">
        <v>45640</v>
      </c>
      <c r="M193" s="2">
        <v>45846</v>
      </c>
      <c r="N193" t="s">
        <v>249</v>
      </c>
      <c r="O193">
        <v>20.18</v>
      </c>
      <c r="P193">
        <v>164069</v>
      </c>
      <c r="Q193">
        <v>50513</v>
      </c>
      <c r="R193" t="s">
        <v>260</v>
      </c>
    </row>
    <row r="194" spans="1:18" x14ac:dyDescent="0.3">
      <c r="A194" t="s">
        <v>21</v>
      </c>
      <c r="B194" t="s">
        <v>27</v>
      </c>
      <c r="C194" t="s">
        <v>31</v>
      </c>
      <c r="D194" t="s">
        <v>30</v>
      </c>
      <c r="E194" t="s">
        <v>39</v>
      </c>
      <c r="F194" t="s">
        <v>36</v>
      </c>
      <c r="G194" t="s">
        <v>44</v>
      </c>
      <c r="H194">
        <v>841</v>
      </c>
      <c r="I194" t="s">
        <v>46</v>
      </c>
      <c r="J194" t="s">
        <v>52</v>
      </c>
      <c r="K194" t="s">
        <v>55</v>
      </c>
      <c r="L194" s="2">
        <v>45556</v>
      </c>
      <c r="M194" s="2">
        <v>45842</v>
      </c>
      <c r="N194" t="s">
        <v>250</v>
      </c>
      <c r="O194">
        <v>22.15</v>
      </c>
      <c r="P194">
        <v>158969</v>
      </c>
      <c r="Q194">
        <v>151475</v>
      </c>
      <c r="R194" t="s">
        <v>260</v>
      </c>
    </row>
    <row r="195" spans="1:18" x14ac:dyDescent="0.3">
      <c r="A195" t="s">
        <v>20</v>
      </c>
      <c r="B195" t="s">
        <v>23</v>
      </c>
      <c r="C195" t="s">
        <v>31</v>
      </c>
      <c r="D195" t="s">
        <v>33</v>
      </c>
      <c r="E195" t="s">
        <v>35</v>
      </c>
      <c r="F195" t="s">
        <v>35</v>
      </c>
      <c r="G195" t="s">
        <v>45</v>
      </c>
      <c r="H195">
        <v>884</v>
      </c>
      <c r="I195" t="s">
        <v>47</v>
      </c>
      <c r="J195" t="s">
        <v>51</v>
      </c>
      <c r="K195" t="s">
        <v>54</v>
      </c>
      <c r="L195" s="2">
        <v>45811</v>
      </c>
      <c r="M195" s="2">
        <v>45869</v>
      </c>
      <c r="N195" t="s">
        <v>251</v>
      </c>
      <c r="O195">
        <v>13.82</v>
      </c>
      <c r="P195">
        <v>153295</v>
      </c>
      <c r="Q195">
        <v>66070</v>
      </c>
      <c r="R195" t="s">
        <v>259</v>
      </c>
    </row>
    <row r="196" spans="1:18" x14ac:dyDescent="0.3">
      <c r="A196" t="s">
        <v>18</v>
      </c>
      <c r="B196" t="s">
        <v>27</v>
      </c>
      <c r="C196" t="s">
        <v>33</v>
      </c>
      <c r="D196" t="s">
        <v>28</v>
      </c>
      <c r="E196" t="s">
        <v>35</v>
      </c>
      <c r="F196" t="s">
        <v>35</v>
      </c>
      <c r="G196" t="s">
        <v>43</v>
      </c>
      <c r="H196">
        <v>953</v>
      </c>
      <c r="I196" t="s">
        <v>48</v>
      </c>
      <c r="J196" t="s">
        <v>49</v>
      </c>
      <c r="K196" t="s">
        <v>57</v>
      </c>
      <c r="L196" s="2">
        <v>45325</v>
      </c>
      <c r="M196" s="2">
        <v>45888</v>
      </c>
      <c r="N196" t="s">
        <v>252</v>
      </c>
      <c r="O196">
        <v>13.07</v>
      </c>
      <c r="P196">
        <v>102596</v>
      </c>
      <c r="Q196">
        <v>118354</v>
      </c>
      <c r="R196" t="s">
        <v>260</v>
      </c>
    </row>
    <row r="197" spans="1:18" x14ac:dyDescent="0.3">
      <c r="A197" t="s">
        <v>18</v>
      </c>
      <c r="B197" t="s">
        <v>26</v>
      </c>
      <c r="C197" t="s">
        <v>33</v>
      </c>
      <c r="D197" t="s">
        <v>33</v>
      </c>
      <c r="E197" t="s">
        <v>39</v>
      </c>
      <c r="F197" t="s">
        <v>39</v>
      </c>
      <c r="G197" t="s">
        <v>43</v>
      </c>
      <c r="H197">
        <v>342</v>
      </c>
      <c r="I197" t="s">
        <v>48</v>
      </c>
      <c r="J197" t="s">
        <v>34</v>
      </c>
      <c r="K197" t="s">
        <v>55</v>
      </c>
      <c r="L197" s="2">
        <v>45294</v>
      </c>
      <c r="M197" s="2">
        <v>45877</v>
      </c>
      <c r="N197" t="s">
        <v>253</v>
      </c>
      <c r="O197">
        <v>22.06</v>
      </c>
      <c r="P197">
        <v>187346</v>
      </c>
      <c r="Q197">
        <v>145667</v>
      </c>
      <c r="R197" t="s">
        <v>260</v>
      </c>
    </row>
    <row r="198" spans="1:18" x14ac:dyDescent="0.3">
      <c r="A198" t="s">
        <v>22</v>
      </c>
      <c r="B198" t="s">
        <v>25</v>
      </c>
      <c r="C198" t="s">
        <v>31</v>
      </c>
      <c r="D198" t="s">
        <v>34</v>
      </c>
      <c r="E198" t="s">
        <v>36</v>
      </c>
      <c r="F198" t="s">
        <v>40</v>
      </c>
      <c r="G198" t="s">
        <v>41</v>
      </c>
      <c r="H198">
        <v>266</v>
      </c>
      <c r="I198" t="s">
        <v>47</v>
      </c>
      <c r="J198" t="s">
        <v>52</v>
      </c>
      <c r="K198" t="s">
        <v>57</v>
      </c>
      <c r="L198" s="2">
        <v>45261</v>
      </c>
      <c r="M198" s="2">
        <v>45843</v>
      </c>
      <c r="N198" t="s">
        <v>254</v>
      </c>
      <c r="O198">
        <v>11.26</v>
      </c>
      <c r="P198">
        <v>76967</v>
      </c>
      <c r="Q198">
        <v>73490</v>
      </c>
      <c r="R198" t="s">
        <v>259</v>
      </c>
    </row>
    <row r="199" spans="1:18" x14ac:dyDescent="0.3">
      <c r="A199" t="s">
        <v>19</v>
      </c>
      <c r="B199" t="s">
        <v>23</v>
      </c>
      <c r="C199" t="s">
        <v>32</v>
      </c>
      <c r="D199" t="s">
        <v>34</v>
      </c>
      <c r="E199" t="s">
        <v>39</v>
      </c>
      <c r="F199" t="s">
        <v>39</v>
      </c>
      <c r="G199" t="s">
        <v>41</v>
      </c>
      <c r="H199">
        <v>555</v>
      </c>
      <c r="I199" t="s">
        <v>48</v>
      </c>
      <c r="J199" t="s">
        <v>51</v>
      </c>
      <c r="K199" t="s">
        <v>55</v>
      </c>
      <c r="L199" s="2">
        <v>45336</v>
      </c>
      <c r="M199" s="2">
        <v>45861</v>
      </c>
      <c r="N199" t="s">
        <v>255</v>
      </c>
      <c r="O199">
        <v>17.55</v>
      </c>
      <c r="P199">
        <v>69505</v>
      </c>
      <c r="Q199">
        <v>78392</v>
      </c>
      <c r="R199" t="s">
        <v>259</v>
      </c>
    </row>
    <row r="200" spans="1:18" x14ac:dyDescent="0.3">
      <c r="A200" t="s">
        <v>19</v>
      </c>
      <c r="B200" t="s">
        <v>25</v>
      </c>
      <c r="C200" t="s">
        <v>30</v>
      </c>
      <c r="D200" t="s">
        <v>33</v>
      </c>
      <c r="E200" t="s">
        <v>35</v>
      </c>
      <c r="F200" t="s">
        <v>40</v>
      </c>
      <c r="G200" t="s">
        <v>45</v>
      </c>
      <c r="H200">
        <v>100</v>
      </c>
      <c r="I200" t="s">
        <v>47</v>
      </c>
      <c r="J200" t="s">
        <v>50</v>
      </c>
      <c r="K200" t="s">
        <v>56</v>
      </c>
      <c r="L200" s="2">
        <v>45575</v>
      </c>
      <c r="M200" s="2">
        <v>45860</v>
      </c>
      <c r="N200" t="s">
        <v>256</v>
      </c>
      <c r="O200">
        <v>22.67</v>
      </c>
      <c r="P200">
        <v>18597</v>
      </c>
      <c r="Q200">
        <v>43542</v>
      </c>
      <c r="R200" t="s">
        <v>259</v>
      </c>
    </row>
    <row r="201" spans="1:18" x14ac:dyDescent="0.3">
      <c r="A201" t="s">
        <v>18</v>
      </c>
      <c r="B201" t="s">
        <v>26</v>
      </c>
      <c r="C201" t="s">
        <v>28</v>
      </c>
      <c r="D201" t="s">
        <v>29</v>
      </c>
      <c r="E201" t="s">
        <v>38</v>
      </c>
      <c r="F201" t="s">
        <v>36</v>
      </c>
      <c r="G201" t="s">
        <v>41</v>
      </c>
      <c r="H201">
        <v>656</v>
      </c>
      <c r="I201" t="s">
        <v>46</v>
      </c>
      <c r="J201" t="s">
        <v>51</v>
      </c>
      <c r="K201" t="s">
        <v>56</v>
      </c>
      <c r="L201" s="2">
        <v>45250</v>
      </c>
      <c r="M201" s="2">
        <v>45848</v>
      </c>
      <c r="N201" t="s">
        <v>257</v>
      </c>
      <c r="O201">
        <v>20.21</v>
      </c>
      <c r="P201">
        <v>171023</v>
      </c>
      <c r="Q201">
        <v>47422</v>
      </c>
      <c r="R201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8343-CFAA-46FA-A156-38705A4DD5E7}">
  <dimension ref="A3:D9"/>
  <sheetViews>
    <sheetView workbookViewId="0">
      <selection activeCell="A4" sqref="A4"/>
    </sheetView>
  </sheetViews>
  <sheetFormatPr defaultRowHeight="14.4" x14ac:dyDescent="0.3"/>
  <cols>
    <col min="1" max="1" width="18.109375" bestFit="1" customWidth="1"/>
    <col min="2" max="2" width="18" bestFit="1" customWidth="1"/>
    <col min="3" max="3" width="20" bestFit="1" customWidth="1"/>
    <col min="4" max="4" width="19.33203125" bestFit="1" customWidth="1"/>
  </cols>
  <sheetData>
    <row r="3" spans="1:4" x14ac:dyDescent="0.3">
      <c r="A3" s="3" t="s">
        <v>261</v>
      </c>
      <c r="B3" t="s">
        <v>264</v>
      </c>
      <c r="C3" t="s">
        <v>265</v>
      </c>
      <c r="D3" t="s">
        <v>262</v>
      </c>
    </row>
    <row r="4" spans="1:4" x14ac:dyDescent="0.3">
      <c r="A4" s="4" t="s">
        <v>41</v>
      </c>
      <c r="B4" s="5">
        <v>21250</v>
      </c>
      <c r="C4" s="5">
        <v>38</v>
      </c>
      <c r="D4" s="5">
        <v>676.40000000000009</v>
      </c>
    </row>
    <row r="5" spans="1:4" x14ac:dyDescent="0.3">
      <c r="A5" s="4" t="s">
        <v>44</v>
      </c>
      <c r="B5" s="5">
        <v>22672</v>
      </c>
      <c r="C5" s="5">
        <v>44</v>
      </c>
      <c r="D5" s="5">
        <v>736.95</v>
      </c>
    </row>
    <row r="6" spans="1:4" x14ac:dyDescent="0.3">
      <c r="A6" s="4" t="s">
        <v>43</v>
      </c>
      <c r="B6" s="5">
        <v>21065</v>
      </c>
      <c r="C6" s="5">
        <v>40</v>
      </c>
      <c r="D6" s="5">
        <v>697.77999999999986</v>
      </c>
    </row>
    <row r="7" spans="1:4" x14ac:dyDescent="0.3">
      <c r="A7" s="4" t="s">
        <v>42</v>
      </c>
      <c r="B7" s="5">
        <v>19050</v>
      </c>
      <c r="C7" s="5">
        <v>33</v>
      </c>
      <c r="D7" s="5">
        <v>612.98</v>
      </c>
    </row>
    <row r="8" spans="1:4" x14ac:dyDescent="0.3">
      <c r="A8" s="4" t="s">
        <v>45</v>
      </c>
      <c r="B8" s="5">
        <v>22698</v>
      </c>
      <c r="C8" s="5">
        <v>45</v>
      </c>
      <c r="D8" s="5">
        <v>793.9799999999999</v>
      </c>
    </row>
    <row r="9" spans="1:4" x14ac:dyDescent="0.3">
      <c r="A9" s="4" t="s">
        <v>263</v>
      </c>
      <c r="B9" s="5">
        <v>106735</v>
      </c>
      <c r="C9" s="5">
        <v>200</v>
      </c>
      <c r="D9" s="5">
        <v>3518.0899999999983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9BA1-98D8-46E1-8A19-DD520320420F}">
  <dimension ref="A3:C9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20" bestFit="1" customWidth="1"/>
    <col min="3" max="3" width="31.5546875" bestFit="1" customWidth="1"/>
  </cols>
  <sheetData>
    <row r="3" spans="1:3" x14ac:dyDescent="0.3">
      <c r="A3" s="3" t="s">
        <v>261</v>
      </c>
      <c r="B3" t="s">
        <v>266</v>
      </c>
      <c r="C3" t="s">
        <v>267</v>
      </c>
    </row>
    <row r="4" spans="1:3" x14ac:dyDescent="0.3">
      <c r="A4" s="4" t="s">
        <v>53</v>
      </c>
      <c r="B4" s="5">
        <v>4266681</v>
      </c>
      <c r="C4" s="5">
        <v>3471785</v>
      </c>
    </row>
    <row r="5" spans="1:3" x14ac:dyDescent="0.3">
      <c r="A5" s="4" t="s">
        <v>57</v>
      </c>
      <c r="B5" s="5">
        <v>3061052</v>
      </c>
      <c r="C5" s="5">
        <v>2009724</v>
      </c>
    </row>
    <row r="6" spans="1:3" x14ac:dyDescent="0.3">
      <c r="A6" s="4" t="s">
        <v>54</v>
      </c>
      <c r="B6" s="5">
        <v>3470479</v>
      </c>
      <c r="C6" s="5">
        <v>3521766</v>
      </c>
    </row>
    <row r="7" spans="1:3" x14ac:dyDescent="0.3">
      <c r="A7" s="4" t="s">
        <v>56</v>
      </c>
      <c r="B7" s="5">
        <v>5989136</v>
      </c>
      <c r="C7" s="5">
        <v>4607682</v>
      </c>
    </row>
    <row r="8" spans="1:3" x14ac:dyDescent="0.3">
      <c r="A8" s="4" t="s">
        <v>55</v>
      </c>
      <c r="B8" s="5">
        <v>4277421</v>
      </c>
      <c r="C8" s="5">
        <v>4399773</v>
      </c>
    </row>
    <row r="9" spans="1:3" x14ac:dyDescent="0.3">
      <c r="A9" s="4" t="s">
        <v>263</v>
      </c>
      <c r="B9" s="5">
        <v>21064769</v>
      </c>
      <c r="C9" s="5">
        <v>18010730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F01D-AB24-4E23-B929-879B60D9A70C}">
  <dimension ref="A3:B33"/>
  <sheetViews>
    <sheetView workbookViewId="0">
      <selection activeCell="A3" sqref="A3"/>
    </sheetView>
  </sheetViews>
  <sheetFormatPr defaultRowHeight="14.4" x14ac:dyDescent="0.3"/>
  <cols>
    <col min="1" max="1" width="20.109375" bestFit="1" customWidth="1"/>
    <col min="2" max="2" width="19.33203125" bestFit="1" customWidth="1"/>
  </cols>
  <sheetData>
    <row r="3" spans="1:2" x14ac:dyDescent="0.3">
      <c r="A3" s="3" t="s">
        <v>261</v>
      </c>
      <c r="B3" t="s">
        <v>262</v>
      </c>
    </row>
    <row r="4" spans="1:2" x14ac:dyDescent="0.3">
      <c r="A4" s="4" t="s">
        <v>20</v>
      </c>
      <c r="B4" s="5">
        <v>579.07999999999993</v>
      </c>
    </row>
    <row r="5" spans="1:2" x14ac:dyDescent="0.3">
      <c r="A5" s="4" t="s">
        <v>18</v>
      </c>
      <c r="B5" s="5">
        <v>656.59000000000026</v>
      </c>
    </row>
    <row r="6" spans="1:2" x14ac:dyDescent="0.3">
      <c r="A6" s="4" t="s">
        <v>21</v>
      </c>
      <c r="B6" s="5">
        <v>709.86999999999989</v>
      </c>
    </row>
    <row r="7" spans="1:2" x14ac:dyDescent="0.3">
      <c r="A7" s="4" t="s">
        <v>19</v>
      </c>
      <c r="B7" s="5">
        <v>757.50999999999988</v>
      </c>
    </row>
    <row r="8" spans="1:2" x14ac:dyDescent="0.3">
      <c r="A8" s="4" t="s">
        <v>22</v>
      </c>
      <c r="B8" s="5">
        <v>815.04</v>
      </c>
    </row>
    <row r="9" spans="1:2" x14ac:dyDescent="0.3">
      <c r="A9" s="6" t="s">
        <v>27</v>
      </c>
      <c r="B9" s="5">
        <v>145.94999999999999</v>
      </c>
    </row>
    <row r="10" spans="1:2" x14ac:dyDescent="0.3">
      <c r="A10" s="7" t="s">
        <v>52</v>
      </c>
      <c r="B10" s="5">
        <v>77.97999999999999</v>
      </c>
    </row>
    <row r="11" spans="1:2" x14ac:dyDescent="0.3">
      <c r="A11" s="7" t="s">
        <v>50</v>
      </c>
      <c r="B11" s="5">
        <v>13.14</v>
      </c>
    </row>
    <row r="12" spans="1:2" x14ac:dyDescent="0.3">
      <c r="A12" s="7" t="s">
        <v>51</v>
      </c>
      <c r="B12" s="5">
        <v>38.03</v>
      </c>
    </row>
    <row r="13" spans="1:2" x14ac:dyDescent="0.3">
      <c r="A13" s="7" t="s">
        <v>49</v>
      </c>
      <c r="B13" s="5">
        <v>16.8</v>
      </c>
    </row>
    <row r="14" spans="1:2" x14ac:dyDescent="0.3">
      <c r="A14" s="6" t="s">
        <v>24</v>
      </c>
      <c r="B14" s="5">
        <v>103.14000000000001</v>
      </c>
    </row>
    <row r="15" spans="1:2" x14ac:dyDescent="0.3">
      <c r="A15" s="7" t="s">
        <v>50</v>
      </c>
      <c r="B15" s="5">
        <v>52.980000000000004</v>
      </c>
    </row>
    <row r="16" spans="1:2" x14ac:dyDescent="0.3">
      <c r="A16" s="7" t="s">
        <v>34</v>
      </c>
      <c r="B16" s="5">
        <v>50.160000000000004</v>
      </c>
    </row>
    <row r="17" spans="1:2" x14ac:dyDescent="0.3">
      <c r="A17" s="6" t="s">
        <v>26</v>
      </c>
      <c r="B17" s="5">
        <v>212.18</v>
      </c>
    </row>
    <row r="18" spans="1:2" x14ac:dyDescent="0.3">
      <c r="A18" s="7" t="s">
        <v>52</v>
      </c>
      <c r="B18" s="5">
        <v>63.23</v>
      </c>
    </row>
    <row r="19" spans="1:2" x14ac:dyDescent="0.3">
      <c r="A19" s="7" t="s">
        <v>50</v>
      </c>
      <c r="B19" s="5">
        <v>52.21</v>
      </c>
    </row>
    <row r="20" spans="1:2" x14ac:dyDescent="0.3">
      <c r="A20" s="7" t="s">
        <v>51</v>
      </c>
      <c r="B20" s="5">
        <v>33.75</v>
      </c>
    </row>
    <row r="21" spans="1:2" x14ac:dyDescent="0.3">
      <c r="A21" s="7" t="s">
        <v>49</v>
      </c>
      <c r="B21" s="5">
        <v>16.91</v>
      </c>
    </row>
    <row r="22" spans="1:2" x14ac:dyDescent="0.3">
      <c r="A22" s="7" t="s">
        <v>34</v>
      </c>
      <c r="B22" s="5">
        <v>46.08</v>
      </c>
    </row>
    <row r="23" spans="1:2" x14ac:dyDescent="0.3">
      <c r="A23" s="6" t="s">
        <v>23</v>
      </c>
      <c r="B23" s="5">
        <v>251.16</v>
      </c>
    </row>
    <row r="24" spans="1:2" x14ac:dyDescent="0.3">
      <c r="A24" s="7" t="s">
        <v>52</v>
      </c>
      <c r="B24" s="5">
        <v>37.58</v>
      </c>
    </row>
    <row r="25" spans="1:2" x14ac:dyDescent="0.3">
      <c r="A25" s="7" t="s">
        <v>50</v>
      </c>
      <c r="B25" s="5">
        <v>23.45</v>
      </c>
    </row>
    <row r="26" spans="1:2" x14ac:dyDescent="0.3">
      <c r="A26" s="7" t="s">
        <v>51</v>
      </c>
      <c r="B26" s="5">
        <v>73.03</v>
      </c>
    </row>
    <row r="27" spans="1:2" x14ac:dyDescent="0.3">
      <c r="A27" s="7" t="s">
        <v>49</v>
      </c>
      <c r="B27" s="5">
        <v>117.1</v>
      </c>
    </row>
    <row r="28" spans="1:2" x14ac:dyDescent="0.3">
      <c r="A28" s="6" t="s">
        <v>25</v>
      </c>
      <c r="B28" s="5">
        <v>102.60999999999999</v>
      </c>
    </row>
    <row r="29" spans="1:2" x14ac:dyDescent="0.3">
      <c r="A29" s="7" t="s">
        <v>52</v>
      </c>
      <c r="B29" s="5">
        <v>28.869999999999997</v>
      </c>
    </row>
    <row r="30" spans="1:2" x14ac:dyDescent="0.3">
      <c r="A30" s="7" t="s">
        <v>50</v>
      </c>
      <c r="B30" s="5">
        <v>10.49</v>
      </c>
    </row>
    <row r="31" spans="1:2" x14ac:dyDescent="0.3">
      <c r="A31" s="7" t="s">
        <v>49</v>
      </c>
      <c r="B31" s="5">
        <v>47.15</v>
      </c>
    </row>
    <row r="32" spans="1:2" x14ac:dyDescent="0.3">
      <c r="A32" s="7" t="s">
        <v>34</v>
      </c>
      <c r="B32" s="5">
        <v>16.100000000000001</v>
      </c>
    </row>
    <row r="33" spans="1:2" x14ac:dyDescent="0.3">
      <c r="A33" s="4" t="s">
        <v>263</v>
      </c>
      <c r="B33" s="5">
        <v>3518.0899999999992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Pivot1</vt:lpstr>
      <vt:lpstr>Pivot2</vt:lpstr>
      <vt:lpstr>Pivot3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kiit</cp:lastModifiedBy>
  <dcterms:created xsi:type="dcterms:W3CDTF">2025-06-25T04:42:50Z</dcterms:created>
  <dcterms:modified xsi:type="dcterms:W3CDTF">2025-06-30T09:34:37Z</dcterms:modified>
</cp:coreProperties>
</file>