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<sst xmlns="http://schemas.openxmlformats.org/spreadsheetml/2006/main" count="1636" uniqueCount="1444">
  <si>
    <t>MEI</t>
  </si>
  <si>
    <t>Nome</t>
  </si>
  <si>
    <t>Chute</t>
  </si>
  <si>
    <t>Vel</t>
  </si>
  <si>
    <t>Drible</t>
  </si>
  <si>
    <t>Passe</t>
  </si>
  <si>
    <t>Defesa</t>
  </si>
  <si>
    <t>Fisico</t>
  </si>
  <si>
    <t>Over</t>
  </si>
  <si>
    <t>OVer G</t>
  </si>
  <si>
    <t>Variação</t>
  </si>
  <si>
    <t>Variância</t>
  </si>
  <si>
    <t>L. Messi</t>
  </si>
  <si>
    <t>K. Benzema</t>
  </si>
  <si>
    <t>R. Lewandowski</t>
  </si>
  <si>
    <t>K. De Bruyne</t>
  </si>
  <si>
    <t>M. Salah</t>
  </si>
  <si>
    <t>T. Courtois</t>
  </si>
  <si>
    <t>V. van Dijk</t>
  </si>
  <si>
    <t>Neymar Jr</t>
  </si>
  <si>
    <t>Casemiro</t>
  </si>
  <si>
    <t>S. Mané</t>
  </si>
  <si>
    <t>João Cancelo</t>
  </si>
  <si>
    <t>S. Gnabry</t>
  </si>
  <si>
    <t>K. Walker</t>
  </si>
  <si>
    <t>T. Hernández</t>
  </si>
  <si>
    <t>R. James</t>
  </si>
  <si>
    <t>Bernardo Silva</t>
  </si>
  <si>
    <t>M. Depay</t>
  </si>
  <si>
    <t>K. Mbappé</t>
  </si>
  <si>
    <t>T. Kroos</t>
  </si>
  <si>
    <t>R. Mahrez</t>
  </si>
  <si>
    <t>M. Neuer</t>
  </si>
  <si>
    <t>Rúben Dias</t>
  </si>
  <si>
    <t>H. Son</t>
  </si>
  <si>
    <t>J. Kimmich</t>
  </si>
  <si>
    <t>K. Coman</t>
  </si>
  <si>
    <t>A. Robertson</t>
  </si>
  <si>
    <t>D. Berardi</t>
  </si>
  <si>
    <t>Carvajal</t>
  </si>
  <si>
    <t>R. Gosens</t>
  </si>
  <si>
    <t>D. Dumfries</t>
  </si>
  <si>
    <t>T. Müller</t>
  </si>
  <si>
    <t>D. Mertens</t>
  </si>
  <si>
    <t>Cristiano Ronaldo</t>
  </si>
  <si>
    <t>L. Modrić</t>
  </si>
  <si>
    <t>Á. Di María</t>
  </si>
  <si>
    <t>J. Oblak</t>
  </si>
  <si>
    <t>Marquinhos</t>
  </si>
  <si>
    <t>R. Sterling</t>
  </si>
  <si>
    <t>N. Kanté</t>
  </si>
  <si>
    <t>Y. Carrasco</t>
  </si>
  <si>
    <t>Jordi Alba</t>
  </si>
  <si>
    <t>Canales</t>
  </si>
  <si>
    <t>K. Trippier</t>
  </si>
  <si>
    <t>B. Chilwell</t>
  </si>
  <si>
    <t>Pedro Porro</t>
  </si>
  <si>
    <t>P. Dybala</t>
  </si>
  <si>
    <t>W. Ben Yedder</t>
  </si>
  <si>
    <t>H. Kane</t>
  </si>
  <si>
    <t>M. Verratti</t>
  </si>
  <si>
    <t>Marco Asensio</t>
  </si>
  <si>
    <t>Ederson</t>
  </si>
  <si>
    <t>A. Rüdiger</t>
  </si>
  <si>
    <t>Vinícius Jr.</t>
  </si>
  <si>
    <t>Rodri</t>
  </si>
  <si>
    <t>F. Kostić</t>
  </si>
  <si>
    <t>M. Acuña</t>
  </si>
  <si>
    <t>F. Chiesa</t>
  </si>
  <si>
    <t>A. Hakimi</t>
  </si>
  <si>
    <t>L. Spinazzola</t>
  </si>
  <si>
    <t>J. Clauss</t>
  </si>
  <si>
    <t>Bruno Fernandes</t>
  </si>
  <si>
    <t>Á. Correa</t>
  </si>
  <si>
    <t>E. Haaland</t>
  </si>
  <si>
    <t>T. Alexander-Arnold</t>
  </si>
  <si>
    <t>H. Ziyech</t>
  </si>
  <si>
    <t>Alisson</t>
  </si>
  <si>
    <t>K. Koulibaly</t>
  </si>
  <si>
    <t>D. Tadić</t>
  </si>
  <si>
    <t>Fabinho</t>
  </si>
  <si>
    <t>Muniain</t>
  </si>
  <si>
    <t>F. Mendy</t>
  </si>
  <si>
    <t>M. Diaby</t>
  </si>
  <si>
    <t>J. Cuadrado</t>
  </si>
  <si>
    <t>D. Raum</t>
  </si>
  <si>
    <t>Nélson Semedo</t>
  </si>
  <si>
    <t>C. Nkunku</t>
  </si>
  <si>
    <t>Roberto Firmino</t>
  </si>
  <si>
    <t>C. Immobile</t>
  </si>
  <si>
    <t>L. Goretzka</t>
  </si>
  <si>
    <t>Rafa</t>
  </si>
  <si>
    <t>G. Donnarumma</t>
  </si>
  <si>
    <t>D. Alaba</t>
  </si>
  <si>
    <t>J. Grealish</t>
  </si>
  <si>
    <t>M. Brozović</t>
  </si>
  <si>
    <t>I. Perišić</t>
  </si>
  <si>
    <t>Gayà</t>
  </si>
  <si>
    <t>L. Díaz</t>
  </si>
  <si>
    <t>Jesús Navas</t>
  </si>
  <si>
    <t>Cucurella</t>
  </si>
  <si>
    <t>M. Darmian</t>
  </si>
  <si>
    <t>N. Fekir</t>
  </si>
  <si>
    <t>A. Kramarić</t>
  </si>
  <si>
    <t>R. Lukaku</t>
  </si>
  <si>
    <t>F. de Jong</t>
  </si>
  <si>
    <t>J. Corona</t>
  </si>
  <si>
    <t>K. Navas</t>
  </si>
  <si>
    <t>Thiago Silva</t>
  </si>
  <si>
    <t>E. Hazard</t>
  </si>
  <si>
    <t>Sergio Busquets</t>
  </si>
  <si>
    <t>L. Sané</t>
  </si>
  <si>
    <t>Grimaldo</t>
  </si>
  <si>
    <t>Ronaldo Cabrais</t>
  </si>
  <si>
    <t>Ricardo Pereira</t>
  </si>
  <si>
    <t>Adryan Zonta</t>
  </si>
  <si>
    <t>H. Hateboer</t>
  </si>
  <si>
    <t>P. Foden</t>
  </si>
  <si>
    <t>Anderson Talisca</t>
  </si>
  <si>
    <t>L. Martínez</t>
  </si>
  <si>
    <t>Thiago</t>
  </si>
  <si>
    <t>Pablo Sarabia</t>
  </si>
  <si>
    <t>M. ter Stegen</t>
  </si>
  <si>
    <t>A. Laporte</t>
  </si>
  <si>
    <t>Rafael Leão</t>
  </si>
  <si>
    <t>T. Partey</t>
  </si>
  <si>
    <t>A. Davies</t>
  </si>
  <si>
    <t>Yuri Berchiche</t>
  </si>
  <si>
    <t>C. Gakpo</t>
  </si>
  <si>
    <t>G. Di Lorenzo</t>
  </si>
  <si>
    <t>K. Tierney</t>
  </si>
  <si>
    <t>R. Karsdorp</t>
  </si>
  <si>
    <t>M. Reus</t>
  </si>
  <si>
    <t>R. Malinovskyi</t>
  </si>
  <si>
    <t>P. Aubameyang</t>
  </si>
  <si>
    <t>Parejo</t>
  </si>
  <si>
    <t>C. Vela</t>
  </si>
  <si>
    <t>H. Lloris</t>
  </si>
  <si>
    <t>M. Škriniar</t>
  </si>
  <si>
    <t>Oyarzabal</t>
  </si>
  <si>
    <t>S. Tonali</t>
  </si>
  <si>
    <t>Angeliño</t>
  </si>
  <si>
    <t>L. Digne</t>
  </si>
  <si>
    <t>Otávio</t>
  </si>
  <si>
    <t>Lucas Vázquez</t>
  </si>
  <si>
    <t>Renan Lodi</t>
  </si>
  <si>
    <t>G. Montiel</t>
  </si>
  <si>
    <t>A. Gómez</t>
  </si>
  <si>
    <t>Ricardo Horta</t>
  </si>
  <si>
    <t>Iago Aspas</t>
  </si>
  <si>
    <t>N. Barella</t>
  </si>
  <si>
    <t>L. Ocampos</t>
  </si>
  <si>
    <t>De Gea</t>
  </si>
  <si>
    <t>N. Süle</t>
  </si>
  <si>
    <t>Ferran Torres</t>
  </si>
  <si>
    <t>D. Rice</t>
  </si>
  <si>
    <t>O. Dembélé</t>
  </si>
  <si>
    <t>Welington Dano</t>
  </si>
  <si>
    <t>N. Mazraoui</t>
  </si>
  <si>
    <t>Maikel Catarino</t>
  </si>
  <si>
    <t>Reguilón</t>
  </si>
  <si>
    <t>M. Cash</t>
  </si>
  <si>
    <t>L. Insigne</t>
  </si>
  <si>
    <t>Luimo Boas Santos</t>
  </si>
  <si>
    <t>Gerard Moreno</t>
  </si>
  <si>
    <t>S. Milinković-Savić</t>
  </si>
  <si>
    <t>H. Lozano</t>
  </si>
  <si>
    <t>M. Maignan</t>
  </si>
  <si>
    <t>M. de Ligt</t>
  </si>
  <si>
    <t>W. Zaha</t>
  </si>
  <si>
    <t>F. Kessié</t>
  </si>
  <si>
    <t>Raphinha</t>
  </si>
  <si>
    <t>N. Tagliafico</t>
  </si>
  <si>
    <t>C. Pulisic</t>
  </si>
  <si>
    <t>A. Wan-Bissaka</t>
  </si>
  <si>
    <t>T. Malacia</t>
  </si>
  <si>
    <t>Emerson Royal</t>
  </si>
  <si>
    <t>J. Tartt</t>
  </si>
  <si>
    <t>João Pedro</t>
  </si>
  <si>
    <t>J. Vardy</t>
  </si>
  <si>
    <t>İ. Gündoğan</t>
  </si>
  <si>
    <t>M. Politano</t>
  </si>
  <si>
    <t>W. Szczęsny</t>
  </si>
  <si>
    <t>L. Hernández</t>
  </si>
  <si>
    <t>L. Sinisterra</t>
  </si>
  <si>
    <t>K. Laimer</t>
  </si>
  <si>
    <t>Antony</t>
  </si>
  <si>
    <t>Javi Galán</t>
  </si>
  <si>
    <t>Rodrygo</t>
  </si>
  <si>
    <t>D. Calabria</t>
  </si>
  <si>
    <t>O. Wijndal</t>
  </si>
  <si>
    <t>A. Dixon</t>
  </si>
  <si>
    <t>K. Havertz</t>
  </si>
  <si>
    <t>Romarinho</t>
  </si>
  <si>
    <t>P. Schick</t>
  </si>
  <si>
    <t>P. Pogba</t>
  </si>
  <si>
    <t>B. Bourigeaud</t>
  </si>
  <si>
    <t>K. Trapp</t>
  </si>
  <si>
    <t>Sergio Ramos</t>
  </si>
  <si>
    <t>N. Pépé</t>
  </si>
  <si>
    <t>P. Højbjerg</t>
  </si>
  <si>
    <t>B. Saka</t>
  </si>
  <si>
    <t>Nuno Mendes</t>
  </si>
  <si>
    <t>S. Obisanya</t>
  </si>
  <si>
    <t>V. Coufal</t>
  </si>
  <si>
    <t>D. Zappacosta</t>
  </si>
  <si>
    <t>M. Faraoni</t>
  </si>
  <si>
    <t>João Félix</t>
  </si>
  <si>
    <t>Lucas Pérez</t>
  </si>
  <si>
    <t>Diogo Jota</t>
  </si>
  <si>
    <t>Jorginho</t>
  </si>
  <si>
    <t>Lucas Moura</t>
  </si>
  <si>
    <t>É. Mendy</t>
  </si>
  <si>
    <t>S. Savić</t>
  </si>
  <si>
    <t>M. Zaccagni</t>
  </si>
  <si>
    <t>R. Kent</t>
  </si>
  <si>
    <t>A. Danjuma</t>
  </si>
  <si>
    <t>L. Shaw</t>
  </si>
  <si>
    <t>E. Višća</t>
  </si>
  <si>
    <t>Danilo</t>
  </si>
  <si>
    <t>Jonny</t>
  </si>
  <si>
    <t>T. Castagne</t>
  </si>
  <si>
    <t>M. Mount</t>
  </si>
  <si>
    <t>T. Tissoudali</t>
  </si>
  <si>
    <t>L. Suárez</t>
  </si>
  <si>
    <t>Pedri</t>
  </si>
  <si>
    <t>Deulofeu</t>
  </si>
  <si>
    <t>P. Gulácsi</t>
  </si>
  <si>
    <t>R. Varane</t>
  </si>
  <si>
    <t>Jonatão Praz</t>
  </si>
  <si>
    <t>Fernando</t>
  </si>
  <si>
    <t>V. Grifo</t>
  </si>
  <si>
    <t>C. Biraghi</t>
  </si>
  <si>
    <t>J. Frimpong</t>
  </si>
  <si>
    <t>Sergi Roberto</t>
  </si>
  <si>
    <t>B. Sosa</t>
  </si>
  <si>
    <t>N. Molina</t>
  </si>
  <si>
    <t>J. Sancho</t>
  </si>
  <si>
    <t>M. Philipp</t>
  </si>
  <si>
    <t>E. Džeko</t>
  </si>
  <si>
    <t>H. Çalhanoğlu</t>
  </si>
  <si>
    <t>J. Correa</t>
  </si>
  <si>
    <t>Y. Sommer</t>
  </si>
  <si>
    <t>M. Hummels</t>
  </si>
  <si>
    <t>Nuno Santos</t>
  </si>
  <si>
    <t>A. Tchouaméni</t>
  </si>
  <si>
    <t>N. González</t>
  </si>
  <si>
    <t>Alex Sandro</t>
  </si>
  <si>
    <t>R. Baku</t>
  </si>
  <si>
    <t>H. Traoré</t>
  </si>
  <si>
    <t>F. Dimarco</t>
  </si>
  <si>
    <t>Odriozola</t>
  </si>
  <si>
    <t>L. Pellegrini</t>
  </si>
  <si>
    <t>G. Defrel</t>
  </si>
  <si>
    <t>D. Vlahović</t>
  </si>
  <si>
    <t>M. Kovačić</t>
  </si>
  <si>
    <t>C. Ünder</t>
  </si>
  <si>
    <t>S. Handanovič</t>
  </si>
  <si>
    <t>S. de Vrij</t>
  </si>
  <si>
    <t>Albertinho Dutra</t>
  </si>
  <si>
    <t>I. Gueye</t>
  </si>
  <si>
    <t>T. Hazard</t>
  </si>
  <si>
    <t>Álex Moreno</t>
  </si>
  <si>
    <t>A. Candreva</t>
  </si>
  <si>
    <t>L. Klostermann</t>
  </si>
  <si>
    <t>Caio Henrique</t>
  </si>
  <si>
    <t>F. Guilbert</t>
  </si>
  <si>
    <t>Marcos Llorente</t>
  </si>
  <si>
    <t>Leo Baptistao</t>
  </si>
  <si>
    <t>Gabriel Jesus</t>
  </si>
  <si>
    <t>R. De Paul</t>
  </si>
  <si>
    <t>Felipe Anderson</t>
  </si>
  <si>
    <t>Y. Bounou</t>
  </si>
  <si>
    <t>J. Matip</t>
  </si>
  <si>
    <t>Rodrigo</t>
  </si>
  <si>
    <t>G. Kondogbia</t>
  </si>
  <si>
    <t>J. Bowen</t>
  </si>
  <si>
    <t>C. Günter</t>
  </si>
  <si>
    <t>Álex Berenguer</t>
  </si>
  <si>
    <t>Adnan Vidual</t>
  </si>
  <si>
    <t>Iago</t>
  </si>
  <si>
    <t>P. Kadeřábek</t>
  </si>
  <si>
    <t>M. Ødegaard</t>
  </si>
  <si>
    <t>M. Gradel</t>
  </si>
  <si>
    <t>V. Osimhen</t>
  </si>
  <si>
    <t>J. Bellingham</t>
  </si>
  <si>
    <t>Juanmi</t>
  </si>
  <si>
    <t>E. Martínez</t>
  </si>
  <si>
    <t>L. Bonucci</t>
  </si>
  <si>
    <t>Bruma</t>
  </si>
  <si>
    <t>Y. Bissouma</t>
  </si>
  <si>
    <t>Morales</t>
  </si>
  <si>
    <t>Alex Telles</t>
  </si>
  <si>
    <t>M. Lazzari</t>
  </si>
  <si>
    <t>A. Florenzi</t>
  </si>
  <si>
    <t>R. Aït Nouri</t>
  </si>
  <si>
    <t>M. Doherty</t>
  </si>
  <si>
    <t>T. Lemar</t>
  </si>
  <si>
    <t>A. Ayew</t>
  </si>
  <si>
    <t>D. Zapata</t>
  </si>
  <si>
    <t>Y. Tielemans</t>
  </si>
  <si>
    <t>Adama Traoré</t>
  </si>
  <si>
    <t>K. Casteels</t>
  </si>
  <si>
    <t>G. Chiellini</t>
  </si>
  <si>
    <t>M. Oršić</t>
  </si>
  <si>
    <t>I. Sangaré</t>
  </si>
  <si>
    <t>A. Nwakaeme</t>
  </si>
  <si>
    <t>P. Estupiñán</t>
  </si>
  <si>
    <t>K. Bellarabi</t>
  </si>
  <si>
    <t>Héctor Bellerín</t>
  </si>
  <si>
    <t>Fran García</t>
  </si>
  <si>
    <t>R. Kristensen</t>
  </si>
  <si>
    <t>P. Zieliński</t>
  </si>
  <si>
    <t>Cesinha</t>
  </si>
  <si>
    <t>Gonçalo Guedes</t>
  </si>
  <si>
    <t>F. Valverde</t>
  </si>
  <si>
    <t>R. Ghezzal</t>
  </si>
  <si>
    <t>Unai Simón</t>
  </si>
  <si>
    <t>J. Koundé</t>
  </si>
  <si>
    <t>S. El Shaarawy</t>
  </si>
  <si>
    <t>T. Delaney</t>
  </si>
  <si>
    <t>S. Chukwueze</t>
  </si>
  <si>
    <t>G. Goodman</t>
  </si>
  <si>
    <t>F. Bernardeschi</t>
  </si>
  <si>
    <t>Clinton Mata</t>
  </si>
  <si>
    <t>M. Viña</t>
  </si>
  <si>
    <t>S. Widmer</t>
  </si>
  <si>
    <t>David Silva</t>
  </si>
  <si>
    <t>J. Ferreira</t>
  </si>
  <si>
    <t>T. Werner</t>
  </si>
  <si>
    <t>Rúben Neves</t>
  </si>
  <si>
    <t>A. Januzaj</t>
  </si>
  <si>
    <t>G. Kobel</t>
  </si>
  <si>
    <t>Éder Militão</t>
  </si>
  <si>
    <t>S. Al Dawsari</t>
  </si>
  <si>
    <t>Munir</t>
  </si>
  <si>
    <t>Diego Essler</t>
  </si>
  <si>
    <t>Gabriel Martinelli</t>
  </si>
  <si>
    <t>A. Bah</t>
  </si>
  <si>
    <t>M. Wittek</t>
  </si>
  <si>
    <t>C. Trimmel</t>
  </si>
  <si>
    <t>A. Griezmann</t>
  </si>
  <si>
    <t>W. Saïd</t>
  </si>
  <si>
    <t>S. Haller</t>
  </si>
  <si>
    <t>Merino</t>
  </si>
  <si>
    <t>E. Lamela</t>
  </si>
  <si>
    <t>K. Schmeichel</t>
  </si>
  <si>
    <t>A. Bastoni</t>
  </si>
  <si>
    <t>Hwang Hee Chan</t>
  </si>
  <si>
    <t>Rosival Dourado</t>
  </si>
  <si>
    <t>Rubén García</t>
  </si>
  <si>
    <t>A. Marušić</t>
  </si>
  <si>
    <t>A. Saelemaekers</t>
  </si>
  <si>
    <t>Mario Gaspar</t>
  </si>
  <si>
    <t>A. Caci</t>
  </si>
  <si>
    <t>B. Henrichs</t>
  </si>
  <si>
    <t>J. Maddison</t>
  </si>
  <si>
    <t>B. Verbič</t>
  </si>
  <si>
    <t>T. Abraham</t>
  </si>
  <si>
    <t>Fabián</t>
  </si>
  <si>
    <t>Junior Messias</t>
  </si>
  <si>
    <t>L. Hrádecký</t>
  </si>
  <si>
    <t>F. Tomori</t>
  </si>
  <si>
    <t>F. Di Francesco</t>
  </si>
  <si>
    <t>G. Rodríguez</t>
  </si>
  <si>
    <t>L. Trossard</t>
  </si>
  <si>
    <t>Reinildo</t>
  </si>
  <si>
    <t>C. Hudson-Odoi</t>
  </si>
  <si>
    <t>Gilberto</t>
  </si>
  <si>
    <t>Aarón</t>
  </si>
  <si>
    <t>J. Mæhle</t>
  </si>
  <si>
    <t>J. Brandt</t>
  </si>
  <si>
    <t>R. Quaison</t>
  </si>
  <si>
    <t>D. Rojas</t>
  </si>
  <si>
    <t>Carlos Soler</t>
  </si>
  <si>
    <t>A. Carrillo</t>
  </si>
  <si>
    <t>O. Baumann</t>
  </si>
  <si>
    <t>W. Ndidi</t>
  </si>
  <si>
    <t>Trezeguet</t>
  </si>
  <si>
    <t>D. Zakaria</t>
  </si>
  <si>
    <t>C. Hughes</t>
  </si>
  <si>
    <t>Ismaily</t>
  </si>
  <si>
    <t>Portu</t>
  </si>
  <si>
    <t>Rubén Peña</t>
  </si>
  <si>
    <t>Junior Firpo</t>
  </si>
  <si>
    <t>J. Justin</t>
  </si>
  <si>
    <t>R. Guerreiro</t>
  </si>
  <si>
    <t>Stoichkov</t>
  </si>
  <si>
    <t>D. Núñez</t>
  </si>
  <si>
    <t>J. Henderson</t>
  </si>
  <si>
    <t>J. Ito</t>
  </si>
  <si>
    <t>G. Rulli</t>
  </si>
  <si>
    <t>Diego Carlos</t>
  </si>
  <si>
    <t>O. Pineda</t>
  </si>
  <si>
    <t>A. Zambo Anguissa</t>
  </si>
  <si>
    <t>F. Cervi</t>
  </si>
  <si>
    <t>Marcos Alonso</t>
  </si>
  <si>
    <t>E. Rigoni</t>
  </si>
  <si>
    <t>S. Aurier</t>
  </si>
  <si>
    <t>A. Truffert</t>
  </si>
  <si>
    <t>Z. Çelik</t>
  </si>
  <si>
    <t>F. Wirtz</t>
  </si>
  <si>
    <t>S. Adamyan</t>
  </si>
  <si>
    <t>R. Jiménez</t>
  </si>
  <si>
    <t>Luis Alberto</t>
  </si>
  <si>
    <t>I. Bebou</t>
  </si>
  <si>
    <t>David Soria</t>
  </si>
  <si>
    <t>P. Kimpembe</t>
  </si>
  <si>
    <t>O. Idrissi</t>
  </si>
  <si>
    <t>R. Andrich</t>
  </si>
  <si>
    <t>K. Toko Ekambi</t>
  </si>
  <si>
    <t>A. Espino</t>
  </si>
  <si>
    <t>M. Almirón</t>
  </si>
  <si>
    <t>J. Tavernier</t>
  </si>
  <si>
    <t>T. Ouwejan</t>
  </si>
  <si>
    <t>Óscar Gil</t>
  </si>
  <si>
    <t>Dani Olmo</t>
  </si>
  <si>
    <t>M. Antenucci</t>
  </si>
  <si>
    <t>André Silva</t>
  </si>
  <si>
    <t>Koke</t>
  </si>
  <si>
    <t>D. Gray</t>
  </si>
  <si>
    <t>A. Onana</t>
  </si>
  <si>
    <t>C. Romero</t>
  </si>
  <si>
    <t>G. Martínez</t>
  </si>
  <si>
    <t>K. Phillips</t>
  </si>
  <si>
    <t>S. Benrahma</t>
  </si>
  <si>
    <t>Juan Bernat</t>
  </si>
  <si>
    <t>Luiz Araújo</t>
  </si>
  <si>
    <t>Pablo Maffeo</t>
  </si>
  <si>
    <t>R. Henry</t>
  </si>
  <si>
    <t>W. Singo</t>
  </si>
  <si>
    <t>Lucas Paquetá</t>
  </si>
  <si>
    <t>A. Jahanbakhsh</t>
  </si>
  <si>
    <t>Z. Ibrahimović</t>
  </si>
  <si>
    <t>M. Locatelli</t>
  </si>
  <si>
    <t>A. Živković</t>
  </si>
  <si>
    <t>Álex Remiro</t>
  </si>
  <si>
    <t>Pau Torres</t>
  </si>
  <si>
    <t>Bernard</t>
  </si>
  <si>
    <t>L. Torreira</t>
  </si>
  <si>
    <t>J. Ikoné</t>
  </si>
  <si>
    <t>Mário Rui</t>
  </si>
  <si>
    <t>Guilson Paiva</t>
  </si>
  <si>
    <t>T. Meunier</t>
  </si>
  <si>
    <t>C. Ansaldi</t>
  </si>
  <si>
    <t>Ricardo Esgaio</t>
  </si>
  <si>
    <t>D. Payet</t>
  </si>
  <si>
    <t>F. Tănase</t>
  </si>
  <si>
    <t>O. Giroud</t>
  </si>
  <si>
    <t>I. Bennacer</t>
  </si>
  <si>
    <t>S. Nakajima</t>
  </si>
  <si>
    <t>A. Ramsdale</t>
  </si>
  <si>
    <t>R. Araujo</t>
  </si>
  <si>
    <t>L. Janson</t>
  </si>
  <si>
    <t>X. Schlager</t>
  </si>
  <si>
    <t>Cristian Tello</t>
  </si>
  <si>
    <t>A. Cresswell</t>
  </si>
  <si>
    <t>D. James</t>
  </si>
  <si>
    <t>Diogo Dalot</t>
  </si>
  <si>
    <t>J. Kayembe</t>
  </si>
  <si>
    <t>L. De Silvestri</t>
  </si>
  <si>
    <t>Coutinho</t>
  </si>
  <si>
    <t>I. Sosa</t>
  </si>
  <si>
    <t>M. Arnautović</t>
  </si>
  <si>
    <t>Sergi Darder</t>
  </si>
  <si>
    <t>S. Palacios</t>
  </si>
  <si>
    <t>Lucas Mantela</t>
  </si>
  <si>
    <t>J. Giménez</t>
  </si>
  <si>
    <t>C. Cueva</t>
  </si>
  <si>
    <t>M. Arambarri</t>
  </si>
  <si>
    <t>Vitolo</t>
  </si>
  <si>
    <t>J. Hector</t>
  </si>
  <si>
    <t>Isi Palazón</t>
  </si>
  <si>
    <t>K. Walker-Peters</t>
  </si>
  <si>
    <t>O. Aina</t>
  </si>
  <si>
    <t>V. Lazaro</t>
  </si>
  <si>
    <t>Isco</t>
  </si>
  <si>
    <t>M. Maertens</t>
  </si>
  <si>
    <t>K. Volland</t>
  </si>
  <si>
    <t>I. Rakitić</t>
  </si>
  <si>
    <t>Ayoze Pérez</t>
  </si>
  <si>
    <t>J. Pickford</t>
  </si>
  <si>
    <t>Bremer</t>
  </si>
  <si>
    <t>Y. Wissa</t>
  </si>
  <si>
    <t>M. Guendouzi</t>
  </si>
  <si>
    <t>J. Harrison</t>
  </si>
  <si>
    <t>R. Bensebaini</t>
  </si>
  <si>
    <t>S. Villa</t>
  </si>
  <si>
    <t>Wellington Sabrão</t>
  </si>
  <si>
    <t>M. Haïdara</t>
  </si>
  <si>
    <t>S. Birindelli</t>
  </si>
  <si>
    <t>S. Berghuis</t>
  </si>
  <si>
    <t>Gus Outomouro</t>
  </si>
  <si>
    <t>L. Muriel</t>
  </si>
  <si>
    <t>C. Eriksen</t>
  </si>
  <si>
    <t>M. Stevanović</t>
  </si>
  <si>
    <t>Ł. Fabiański</t>
  </si>
  <si>
    <t>Piqué</t>
  </si>
  <si>
    <t>Michael</t>
  </si>
  <si>
    <t>B. Kamara</t>
  </si>
  <si>
    <t>Davidson</t>
  </si>
  <si>
    <t>Pedraza</t>
  </si>
  <si>
    <t>I. Sarr</t>
  </si>
  <si>
    <t>Hediselton</t>
  </si>
  <si>
    <t>A. Robinson</t>
  </si>
  <si>
    <t>T. Lamptey</t>
  </si>
  <si>
    <t>A. Barák</t>
  </si>
  <si>
    <t>A. El Messaoudi</t>
  </si>
  <si>
    <t>M. Terrier</t>
  </si>
  <si>
    <t>Bruno Guimarães</t>
  </si>
  <si>
    <t>Rony Lopes</t>
  </si>
  <si>
    <t>Rui Patrício</t>
  </si>
  <si>
    <t>J. Stones</t>
  </si>
  <si>
    <t>S. Zuber</t>
  </si>
  <si>
    <t>S. McTominay</t>
  </si>
  <si>
    <t>D. Lazović</t>
  </si>
  <si>
    <t>Gerson Armão</t>
  </si>
  <si>
    <t>M. Casco</t>
  </si>
  <si>
    <t>D. Suárez</t>
  </si>
  <si>
    <t>A. Masina</t>
  </si>
  <si>
    <t>D. Spence</t>
  </si>
  <si>
    <t>N. Zaniolo</t>
  </si>
  <si>
    <t>L. Mancuso</t>
  </si>
  <si>
    <t>A. Lacazette</t>
  </si>
  <si>
    <t>É. Banega</t>
  </si>
  <si>
    <t>T. Lorch</t>
  </si>
  <si>
    <t>A. Lopes</t>
  </si>
  <si>
    <t>J. Tah</t>
  </si>
  <si>
    <t>Rochinha</t>
  </si>
  <si>
    <t>C. Aránguiz</t>
  </si>
  <si>
    <t>M. Simon</t>
  </si>
  <si>
    <t>J. Mojica</t>
  </si>
  <si>
    <t>Willian</t>
  </si>
  <si>
    <t>J. Svensson</t>
  </si>
  <si>
    <t>M. Vojvoda</t>
  </si>
  <si>
    <t>J. Lotomba</t>
  </si>
  <si>
    <t>Matheus Cunha</t>
  </si>
  <si>
    <t>Adrián López</t>
  </si>
  <si>
    <t>M. Taremi</t>
  </si>
  <si>
    <t>João Moutinho</t>
  </si>
  <si>
    <t>J. Ayew</t>
  </si>
  <si>
    <t>A. Areola</t>
  </si>
  <si>
    <t>A. Christensen</t>
  </si>
  <si>
    <t>Barrenetxea</t>
  </si>
  <si>
    <t>Allan</t>
  </si>
  <si>
    <t>F. Honorat</t>
  </si>
  <si>
    <t>L. Augustinsson</t>
  </si>
  <si>
    <t>S. Dest</t>
  </si>
  <si>
    <t>Hugo Mallo</t>
  </si>
  <si>
    <t>D. Udogie</t>
  </si>
  <si>
    <t>Pol Lirola</t>
  </si>
  <si>
    <t>Pedro Gonçalves</t>
  </si>
  <si>
    <t>Luildo Simões</t>
  </si>
  <si>
    <t>Oswaldinato</t>
  </si>
  <si>
    <t>J. Ward-Prowse</t>
  </si>
  <si>
    <t>Iván Alejo</t>
  </si>
  <si>
    <t>Neto</t>
  </si>
  <si>
    <t>E. Can</t>
  </si>
  <si>
    <t>N. Radonjić</t>
  </si>
  <si>
    <t>Danilo Pereira</t>
  </si>
  <si>
    <t>Fidel</t>
  </si>
  <si>
    <t>K. Tsimikas</t>
  </si>
  <si>
    <t>Galeno</t>
  </si>
  <si>
    <t>Ander Capa</t>
  </si>
  <si>
    <t>Nuno Tavares</t>
  </si>
  <si>
    <t>D. Kulusevski</t>
  </si>
  <si>
    <t>O. Berg</t>
  </si>
  <si>
    <t>Adriano Bisesi</t>
  </si>
  <si>
    <t>K. Demirbay</t>
  </si>
  <si>
    <t>Y. Chará</t>
  </si>
  <si>
    <t>N. Pope</t>
  </si>
  <si>
    <t>M. Ginter</t>
  </si>
  <si>
    <t>G. Holtmann</t>
  </si>
  <si>
    <t>D. Blind</t>
  </si>
  <si>
    <t>Adrià Pedrosa</t>
  </si>
  <si>
    <t>P. Max</t>
  </si>
  <si>
    <t>Pepê</t>
  </si>
  <si>
    <t>R. Aguilar</t>
  </si>
  <si>
    <t>C. Lenz</t>
  </si>
  <si>
    <t>J. Musiala</t>
  </si>
  <si>
    <t>Eltildo Bessa</t>
  </si>
  <si>
    <t>M. Rashford</t>
  </si>
  <si>
    <t>S. Lobotka</t>
  </si>
  <si>
    <t>Samu Sáiz</t>
  </si>
  <si>
    <t>Adán</t>
  </si>
  <si>
    <t>Aritz Elustondo</t>
  </si>
  <si>
    <t>Aitor</t>
  </si>
  <si>
    <t>V. Lindelöf</t>
  </si>
  <si>
    <t>Murildo Kauê</t>
  </si>
  <si>
    <t>A. Lookman</t>
  </si>
  <si>
    <t>S. Lainer</t>
  </si>
  <si>
    <t>Álex Centelles</t>
  </si>
  <si>
    <t>F. Centonze</t>
  </si>
  <si>
    <t>Nailton Padrenda</t>
  </si>
  <si>
    <t>G. Sibilli</t>
  </si>
  <si>
    <t>Richarlison</t>
  </si>
  <si>
    <t>M. Uribe</t>
  </si>
  <si>
    <t>J. Russell</t>
  </si>
  <si>
    <t>José Sá</t>
  </si>
  <si>
    <t>N. Schlotterbeck</t>
  </si>
  <si>
    <t>Merquelanz</t>
  </si>
  <si>
    <t>L. Paredes</t>
  </si>
  <si>
    <t>F. Fabra</t>
  </si>
  <si>
    <t>M. Targett</t>
  </si>
  <si>
    <t>Gelson Martins</t>
  </si>
  <si>
    <t>De Marcos</t>
  </si>
  <si>
    <t>C. Bravo</t>
  </si>
  <si>
    <t>H. Mkhitaryan</t>
  </si>
  <si>
    <t>C. Chávez</t>
  </si>
  <si>
    <t>E. Cavani</t>
  </si>
  <si>
    <t>C. Tolisso</t>
  </si>
  <si>
    <t>O. Vlachodimos</t>
  </si>
  <si>
    <t>Josué Chiamulera</t>
  </si>
  <si>
    <t>Thio Rolim</t>
  </si>
  <si>
    <t>William Carvalho</t>
  </si>
  <si>
    <t>F. Acheampong</t>
  </si>
  <si>
    <t>Alberto Moreno</t>
  </si>
  <si>
    <t>J. Boga</t>
  </si>
  <si>
    <t>V. Rosier</t>
  </si>
  <si>
    <t>Paulinho</t>
  </si>
  <si>
    <t>A. Maitland-Niles</t>
  </si>
  <si>
    <t>M. Götze</t>
  </si>
  <si>
    <t>Rui Fonte</t>
  </si>
  <si>
    <t>G. Bale</t>
  </si>
  <si>
    <t>S. Fofana</t>
  </si>
  <si>
    <t>Murilo</t>
  </si>
  <si>
    <t>J. Musso</t>
  </si>
  <si>
    <t>W. Orban</t>
  </si>
  <si>
    <t>Iván Sánchez</t>
  </si>
  <si>
    <t>Luis Milla</t>
  </si>
  <si>
    <t>Kenedy</t>
  </si>
  <si>
    <t>M. Olivera</t>
  </si>
  <si>
    <t>M. Wolf</t>
  </si>
  <si>
    <t>Gorosabel</t>
  </si>
  <si>
    <t>N. Gießelmann</t>
  </si>
  <si>
    <t>G. Lo Celso</t>
  </si>
  <si>
    <t>A. Trajkovski</t>
  </si>
  <si>
    <t>Borja Iglesias</t>
  </si>
  <si>
    <t>F. Neuhaus</t>
  </si>
  <si>
    <t>R. Skov</t>
  </si>
  <si>
    <t>A. Lafont</t>
  </si>
  <si>
    <t>Iñigo Martínez</t>
  </si>
  <si>
    <t>B. McKay</t>
  </si>
  <si>
    <t>Y. Fofana</t>
  </si>
  <si>
    <t>Álvaro García</t>
  </si>
  <si>
    <t>Enzo Chissano</t>
  </si>
  <si>
    <t>Jota</t>
  </si>
  <si>
    <t>Leander Baia</t>
  </si>
  <si>
    <t>Marlon</t>
  </si>
  <si>
    <t>Y. Sugawara</t>
  </si>
  <si>
    <t>Oscar</t>
  </si>
  <si>
    <t>K. Molino</t>
  </si>
  <si>
    <t>G. Laborde</t>
  </si>
  <si>
    <t>Arthur</t>
  </si>
  <si>
    <t>C. Bernardi</t>
  </si>
  <si>
    <t>Héniton Pires</t>
  </si>
  <si>
    <t>S. Kjær</t>
  </si>
  <si>
    <t>Rafael Ratão</t>
  </si>
  <si>
    <t>A. Musrati</t>
  </si>
  <si>
    <t>Dani Rodríguez</t>
  </si>
  <si>
    <t>Andeson Trigo</t>
  </si>
  <si>
    <t>R. Sallai</t>
  </si>
  <si>
    <t>Victorio Jabim</t>
  </si>
  <si>
    <t>Carlos Augusto</t>
  </si>
  <si>
    <t>Pedro Pereira</t>
  </si>
  <si>
    <t>T. Savanier</t>
  </si>
  <si>
    <t>G. Grozav</t>
  </si>
  <si>
    <t>Iñaki Williams</t>
  </si>
  <si>
    <t>D. Sow</t>
  </si>
  <si>
    <t>A. Elanga</t>
  </si>
  <si>
    <t>M. Dmitrović</t>
  </si>
  <si>
    <t>T. Alderweireld</t>
  </si>
  <si>
    <t>A. Mitriță</t>
  </si>
  <si>
    <t>E. Camavinga</t>
  </si>
  <si>
    <t>N. Sliti</t>
  </si>
  <si>
    <t>Emerson</t>
  </si>
  <si>
    <t>A. Afif</t>
  </si>
  <si>
    <t>K. Mbabu</t>
  </si>
  <si>
    <t>C. Lykogiannis</t>
  </si>
  <si>
    <t>D. da Costa</t>
  </si>
  <si>
    <t>E. Forsberg</t>
  </si>
  <si>
    <t>E. Salcedo</t>
  </si>
  <si>
    <t>Y. En-Nesyri</t>
  </si>
  <si>
    <t>T. Koopmeiners</t>
  </si>
  <si>
    <t>K. Narey</t>
  </si>
  <si>
    <t>D. Livaković</t>
  </si>
  <si>
    <t>Azpilicueta</t>
  </si>
  <si>
    <t>D. Biseswar</t>
  </si>
  <si>
    <t>R. Bentancur</t>
  </si>
  <si>
    <t>J. Schlupp</t>
  </si>
  <si>
    <t>Sequeira</t>
  </si>
  <si>
    <t>A. Silva</t>
  </si>
  <si>
    <t>J. Sánchez</t>
  </si>
  <si>
    <t>Adrián Marín</t>
  </si>
  <si>
    <t>R. Bellanova</t>
  </si>
  <si>
    <t>J. Hofmann</t>
  </si>
  <si>
    <t>G. Stewart</t>
  </si>
  <si>
    <t>A. Isak</t>
  </si>
  <si>
    <t>W. McKennie</t>
  </si>
  <si>
    <t>Lazo</t>
  </si>
  <si>
    <t>J. Cillessen</t>
  </si>
  <si>
    <t>Raúl Albiol</t>
  </si>
  <si>
    <t>T. Lawrence</t>
  </si>
  <si>
    <t>Jorge Andrão</t>
  </si>
  <si>
    <t>T. Vilhena</t>
  </si>
  <si>
    <t>F. Angileri</t>
  </si>
  <si>
    <t>Puertas</t>
  </si>
  <si>
    <t>L. Dubois</t>
  </si>
  <si>
    <t>D. Bradarić</t>
  </si>
  <si>
    <t>M. Aarons</t>
  </si>
  <si>
    <t>M. Pašalić</t>
  </si>
  <si>
    <t>N. Castro</t>
  </si>
  <si>
    <t>Morata</t>
  </si>
  <si>
    <t>H. Vanaken</t>
  </si>
  <si>
    <t>R. Christie</t>
  </si>
  <si>
    <t>S. Ortega</t>
  </si>
  <si>
    <t>S. Coates</t>
  </si>
  <si>
    <t>R. Botta</t>
  </si>
  <si>
    <t>E. Skhiri</t>
  </si>
  <si>
    <t>M. Elyounoussi</t>
  </si>
  <si>
    <t>Luan Peres</t>
  </si>
  <si>
    <t>Vanderson</t>
  </si>
  <si>
    <t>Y. Sabaly</t>
  </si>
  <si>
    <t>G. Escobar</t>
  </si>
  <si>
    <t>R. Cannon</t>
  </si>
  <si>
    <t>N. Keïta</t>
  </si>
  <si>
    <t>C. Monschein</t>
  </si>
  <si>
    <t>A. Delort</t>
  </si>
  <si>
    <t>M. Sabitzer</t>
  </si>
  <si>
    <t>D. González</t>
  </si>
  <si>
    <t>T. Vaclík</t>
  </si>
  <si>
    <t>Gabriel Paulista</t>
  </si>
  <si>
    <t>J. Stanislas</t>
  </si>
  <si>
    <t>J. Weigl</t>
  </si>
  <si>
    <t>A. Skov Olsen</t>
  </si>
  <si>
    <t>Jaume Costa</t>
  </si>
  <si>
    <t>C. Fassnacht</t>
  </si>
  <si>
    <t>D. Sidibé</t>
  </si>
  <si>
    <t>S. Doumbia</t>
  </si>
  <si>
    <t>K. Amian</t>
  </si>
  <si>
    <t>A. Saint-Maximin</t>
  </si>
  <si>
    <t>T. Kutumela</t>
  </si>
  <si>
    <t>Joselu</t>
  </si>
  <si>
    <t>K. Kampl</t>
  </si>
  <si>
    <t>K. Billiat</t>
  </si>
  <si>
    <t>Edgar Badia</t>
  </si>
  <si>
    <t>Nacho Fernández</t>
  </si>
  <si>
    <t>Jesé</t>
  </si>
  <si>
    <t>B. White</t>
  </si>
  <si>
    <t>E. Bardhi</t>
  </si>
  <si>
    <t>J. Roussillon</t>
  </si>
  <si>
    <t>A. Townsend</t>
  </si>
  <si>
    <t>Zaldúa</t>
  </si>
  <si>
    <t>U. Garcia</t>
  </si>
  <si>
    <t>M. Pedersen</t>
  </si>
  <si>
    <t>H. Barnes</t>
  </si>
  <si>
    <t>Lucas Medeirão</t>
  </si>
  <si>
    <t>A. Rebić</t>
  </si>
  <si>
    <t>H. Herrera</t>
  </si>
  <si>
    <t>T. Nguen</t>
  </si>
  <si>
    <t>B. Leno</t>
  </si>
  <si>
    <t>F. Acerbi</t>
  </si>
  <si>
    <t>V. Fischer</t>
  </si>
  <si>
    <t>A. Witsel</t>
  </si>
  <si>
    <t>J. Bamba</t>
  </si>
  <si>
    <t>Diego Rico</t>
  </si>
  <si>
    <t>S. Armstrong</t>
  </si>
  <si>
    <t>M. Isla</t>
  </si>
  <si>
    <t>D. Machado</t>
  </si>
  <si>
    <t>T. Delaine</t>
  </si>
  <si>
    <t>D. Kamada</t>
  </si>
  <si>
    <t>D. Thomalla</t>
  </si>
  <si>
    <t>D. Calvert-Lewin</t>
  </si>
  <si>
    <t>Raúl García</t>
  </si>
  <si>
    <t>Fabri Arnoia</t>
  </si>
  <si>
    <t>G. Ochoa</t>
  </si>
  <si>
    <t>E. Ndicka</t>
  </si>
  <si>
    <t>Vako</t>
  </si>
  <si>
    <t>Fran Beltrán</t>
  </si>
  <si>
    <t>Moi Gómez</t>
  </si>
  <si>
    <t>P. van Aanholt</t>
  </si>
  <si>
    <t>S. Żurkowski</t>
  </si>
  <si>
    <t>L. Advíncula</t>
  </si>
  <si>
    <t>A. Reca</t>
  </si>
  <si>
    <t>B. Williams</t>
  </si>
  <si>
    <t>Renato Sanches</t>
  </si>
  <si>
    <t>Gilson Tavares</t>
  </si>
  <si>
    <t>G. Scamacca</t>
  </si>
  <si>
    <t>M. Hamšík</t>
  </si>
  <si>
    <t>A. Ibargüen</t>
  </si>
  <si>
    <t>A. Consigli</t>
  </si>
  <si>
    <t>T. Souček</t>
  </si>
  <si>
    <t>C. Tzolis</t>
  </si>
  <si>
    <t>S. Özcan</t>
  </si>
  <si>
    <t>Y. Belaïli</t>
  </si>
  <si>
    <t>B. Meling</t>
  </si>
  <si>
    <t>Rubem Esteiro</t>
  </si>
  <si>
    <t>M. De Sciglio</t>
  </si>
  <si>
    <t>H. Toffolo</t>
  </si>
  <si>
    <t>M. Weiser</t>
  </si>
  <si>
    <t>Laure Santeiro</t>
  </si>
  <si>
    <t>R. Jönsson</t>
  </si>
  <si>
    <t>S. Azmoun</t>
  </si>
  <si>
    <t>E. Capoue</t>
  </si>
  <si>
    <t>L. Orellano</t>
  </si>
  <si>
    <t>S. Mignolet</t>
  </si>
  <si>
    <t>I. Konaté</t>
  </si>
  <si>
    <t>H. Villalba</t>
  </si>
  <si>
    <t>R. Tapia</t>
  </si>
  <si>
    <t>Mauro Júnior</t>
  </si>
  <si>
    <t>G. Konan</t>
  </si>
  <si>
    <t>C. Ejuke</t>
  </si>
  <si>
    <t>Lúcio Corteijo</t>
  </si>
  <si>
    <t>F. Ballo-Touré</t>
  </si>
  <si>
    <t>J. Sambia</t>
  </si>
  <si>
    <t>L. Bailey</t>
  </si>
  <si>
    <t>Olaetxea</t>
  </si>
  <si>
    <t>A. Belotti</t>
  </si>
  <si>
    <t>G. Wijnaldum</t>
  </si>
  <si>
    <t>F. Orellana</t>
  </si>
  <si>
    <t>D. Ospina</t>
  </si>
  <si>
    <t>E. Tapsoba</t>
  </si>
  <si>
    <t>M. Fares</t>
  </si>
  <si>
    <t>J. Veretout</t>
  </si>
  <si>
    <t>R. Steffen</t>
  </si>
  <si>
    <t>Silas Almeim</t>
  </si>
  <si>
    <t>J. St. Juste</t>
  </si>
  <si>
    <t>B. Cufré</t>
  </si>
  <si>
    <t>I. Jones</t>
  </si>
  <si>
    <t>V. Tsygankov</t>
  </si>
  <si>
    <t>Caye Quintana</t>
  </si>
  <si>
    <t>A. Martial</t>
  </si>
  <si>
    <t>F. Coquelin</t>
  </si>
  <si>
    <t>H. Soudani</t>
  </si>
  <si>
    <t>A. Cragno</t>
  </si>
  <si>
    <t>J. Gvardiol</t>
  </si>
  <si>
    <t>C. Njie</t>
  </si>
  <si>
    <t>G. Xhaka</t>
  </si>
  <si>
    <t>C. Goodwin</t>
  </si>
  <si>
    <t>Carlos Neva</t>
  </si>
  <si>
    <t>P. Wimmer</t>
  </si>
  <si>
    <t>Thierry Correia</t>
  </si>
  <si>
    <t>Guerrero</t>
  </si>
  <si>
    <t>T. Guidara</t>
  </si>
  <si>
    <t>L. Majer</t>
  </si>
  <si>
    <t>M. Watkins</t>
  </si>
  <si>
    <t>M. Dembélé</t>
  </si>
  <si>
    <t>R. Freuler</t>
  </si>
  <si>
    <t>J. Cuevas</t>
  </si>
  <si>
    <t>J. Ledesma</t>
  </si>
  <si>
    <t>Marc Bartra</t>
  </si>
  <si>
    <t>Gil Dias</t>
  </si>
  <si>
    <t>N. Gudelj</t>
  </si>
  <si>
    <t>F. Kainz</t>
  </si>
  <si>
    <t>V. Mykolenko</t>
  </si>
  <si>
    <t>D. Ljubičić</t>
  </si>
  <si>
    <t>N. Tenaglia</t>
  </si>
  <si>
    <t>A. Cambiaso</t>
  </si>
  <si>
    <t>F. Depaoli</t>
  </si>
  <si>
    <t>E. Smith Rowe</t>
  </si>
  <si>
    <t>T. Nichols</t>
  </si>
  <si>
    <t>J. David</t>
  </si>
  <si>
    <t>M. Arnold</t>
  </si>
  <si>
    <t>U. Dávila</t>
  </si>
  <si>
    <t>Kepa</t>
  </si>
  <si>
    <t>Felipe</t>
  </si>
  <si>
    <t>J. Paterson</t>
  </si>
  <si>
    <t>Ander Herrera</t>
  </si>
  <si>
    <t>P. Olayinka</t>
  </si>
  <si>
    <t>Z. Sanusi</t>
  </si>
  <si>
    <t>Jovane Cabral</t>
  </si>
  <si>
    <t>S. Coleman</t>
  </si>
  <si>
    <t>B. Osborn</t>
  </si>
  <si>
    <t>J. Bogle</t>
  </si>
  <si>
    <t>Jonathan Viera</t>
  </si>
  <si>
    <t>Ekain</t>
  </si>
  <si>
    <t>Beto</t>
  </si>
  <si>
    <t>M. Dahoud</t>
  </si>
  <si>
    <t>T. Asano</t>
  </si>
  <si>
    <t>U. Çakır</t>
  </si>
  <si>
    <t>H. Maguire</t>
  </si>
  <si>
    <t>João Amaral</t>
  </si>
  <si>
    <t>N. Matić</t>
  </si>
  <si>
    <t>Samuel Lino</t>
  </si>
  <si>
    <t>Miranda</t>
  </si>
  <si>
    <t>R. Fraser</t>
  </si>
  <si>
    <t>Nacho Vidal</t>
  </si>
  <si>
    <t>A. Jung</t>
  </si>
  <si>
    <t>M. Bader</t>
  </si>
  <si>
    <t>M. Kruse</t>
  </si>
  <si>
    <t>Guarrotxena</t>
  </si>
  <si>
    <t>B. Dia</t>
  </si>
  <si>
    <t>Joan Jordán</t>
  </si>
  <si>
    <t>L. Marković</t>
  </si>
  <si>
    <t>M. Dúbravka</t>
  </si>
  <si>
    <t>Heberto Gaúcho</t>
  </si>
  <si>
    <t>J. Dompé</t>
  </si>
  <si>
    <t>B. André</t>
  </si>
  <si>
    <t>L. Provod</t>
  </si>
  <si>
    <t>T. Mitchell</t>
  </si>
  <si>
    <t>B. Traoré</t>
  </si>
  <si>
    <t>B. Schmitz</t>
  </si>
  <si>
    <t>B. Oczipka</t>
  </si>
  <si>
    <t>J. Andersson</t>
  </si>
  <si>
    <t>S. Bergwijn</t>
  </si>
  <si>
    <t>Flávio Triginho</t>
  </si>
  <si>
    <t>E. Ávila</t>
  </si>
  <si>
    <t>B. Cristante</t>
  </si>
  <si>
    <t>J. Forrest</t>
  </si>
  <si>
    <t>W. Benítez</t>
  </si>
  <si>
    <t>G. Mancini</t>
  </si>
  <si>
    <t>K. Sema</t>
  </si>
  <si>
    <t>A. Doucouré</t>
  </si>
  <si>
    <t>O. Dorley</t>
  </si>
  <si>
    <t>F. Mollet</t>
  </si>
  <si>
    <t>T. Livramento</t>
  </si>
  <si>
    <t>G. Taylor</t>
  </si>
  <si>
    <t>S. Klaiber</t>
  </si>
  <si>
    <t>E. Buendía</t>
  </si>
  <si>
    <t>K. Rocheteau</t>
  </si>
  <si>
    <t>W. Weghorst</t>
  </si>
  <si>
    <t>Saúl</t>
  </si>
  <si>
    <t>Salvador Agra</t>
  </si>
  <si>
    <t>Rui Silva</t>
  </si>
  <si>
    <t>D. Upamecano</t>
  </si>
  <si>
    <t>Vicemte Tófoli</t>
  </si>
  <si>
    <t>T. Holeš</t>
  </si>
  <si>
    <t>V. Claesson</t>
  </si>
  <si>
    <t>Paulo Otávio</t>
  </si>
  <si>
    <t>P. Frankowski</t>
  </si>
  <si>
    <t>P. Stojanović</t>
  </si>
  <si>
    <t>M. Lowe</t>
  </si>
  <si>
    <t>S. Moore</t>
  </si>
  <si>
    <t>Carles Gil</t>
  </si>
  <si>
    <t>Nito Carbelho</t>
  </si>
  <si>
    <t>D. Malen</t>
  </si>
  <si>
    <t>Fred</t>
  </si>
  <si>
    <t>M. Batna</t>
  </si>
  <si>
    <t>M. Flekken</t>
  </si>
  <si>
    <t>Palhinha</t>
  </si>
  <si>
    <t>A. Pellegrino</t>
  </si>
  <si>
    <t>T. Stepanenko</t>
  </si>
  <si>
    <t>R. Sessegnon</t>
  </si>
  <si>
    <t>E. Mena</t>
  </si>
  <si>
    <t>D. Caligiuri</t>
  </si>
  <si>
    <t>Jesus Andradaldo</t>
  </si>
  <si>
    <t>G. Arteaga</t>
  </si>
  <si>
    <t>J. Ryerson</t>
  </si>
  <si>
    <t>A. Gouiri</t>
  </si>
  <si>
    <t>D. Szelągowski</t>
  </si>
  <si>
    <t>Rafa Mir</t>
  </si>
  <si>
    <t>A. Rabiot</t>
  </si>
  <si>
    <t>Carlos Mané</t>
  </si>
  <si>
    <t>Luís Maximiano</t>
  </si>
  <si>
    <t>M. Akanji</t>
  </si>
  <si>
    <t>C. Ciano</t>
  </si>
  <si>
    <t>M. Rits</t>
  </si>
  <si>
    <t>J. Mosquera</t>
  </si>
  <si>
    <t>Aihen Muñoz</t>
  </si>
  <si>
    <t>J. Fuenzalida</t>
  </si>
  <si>
    <t>A. Hickey</t>
  </si>
  <si>
    <t>M. Ullmann</t>
  </si>
  <si>
    <t>A. Yiadom</t>
  </si>
  <si>
    <t>O. Kökçü</t>
  </si>
  <si>
    <t>M. Diongue</t>
  </si>
  <si>
    <t>J. Hernández</t>
  </si>
  <si>
    <t>N. Maksimović</t>
  </si>
  <si>
    <t>A. Traoré</t>
  </si>
  <si>
    <t>Diego López</t>
  </si>
  <si>
    <t>Gabriel</t>
  </si>
  <si>
    <t>J. Kouassi</t>
  </si>
  <si>
    <t>J. Milner</t>
  </si>
  <si>
    <t>R. Vargas</t>
  </si>
  <si>
    <t>C. Taylor</t>
  </si>
  <si>
    <t>O. Kukoč</t>
  </si>
  <si>
    <t>R. Rojas</t>
  </si>
  <si>
    <t>R. Manning</t>
  </si>
  <si>
    <t>K. Diks</t>
  </si>
  <si>
    <t>A. Sánchez</t>
  </si>
  <si>
    <t>C. Cherchez</t>
  </si>
  <si>
    <t>A. Modeste</t>
  </si>
  <si>
    <t>C. Gallagher</t>
  </si>
  <si>
    <t>Sebas Couteira</t>
  </si>
  <si>
    <t>Guaita</t>
  </si>
  <si>
    <t>N. Otamendi</t>
  </si>
  <si>
    <t>A. Hohberg</t>
  </si>
  <si>
    <t>E. Pérez</t>
  </si>
  <si>
    <t>J. Cabot</t>
  </si>
  <si>
    <t>A. Lucoqui</t>
  </si>
  <si>
    <t>Á. Nagy</t>
  </si>
  <si>
    <t>D. Szoboszlai</t>
  </si>
  <si>
    <t>A. Perez</t>
  </si>
  <si>
    <t>L. Jović</t>
  </si>
  <si>
    <t>M. Bumbercatch</t>
  </si>
  <si>
    <t>Dersan Dinis</t>
  </si>
  <si>
    <t>A. Talavera</t>
  </si>
  <si>
    <t>C. Smalling</t>
  </si>
  <si>
    <t>Hernâni</t>
  </si>
  <si>
    <t>V. Rongier</t>
  </si>
  <si>
    <t>M. Uzuni</t>
  </si>
  <si>
    <t>L. Thomas</t>
  </si>
  <si>
    <t>L. Morgan</t>
  </si>
  <si>
    <t>D. Foulquier</t>
  </si>
  <si>
    <t>G. Fuentes</t>
  </si>
  <si>
    <t>Y. Maçon</t>
  </si>
  <si>
    <t>David Neres</t>
  </si>
  <si>
    <t>A. Rajamohan</t>
  </si>
  <si>
    <t>L. de Jong</t>
  </si>
  <si>
    <t>Zubimendi</t>
  </si>
  <si>
    <t>Rúben Lameiras</t>
  </si>
  <si>
    <t>Gabri Prestão</t>
  </si>
  <si>
    <t>Rafael Tolói</t>
  </si>
  <si>
    <t>Z. Tripić</t>
  </si>
  <si>
    <t>G. Krychowiak</t>
  </si>
  <si>
    <t>Toni Villa</t>
  </si>
  <si>
    <t>P. Beruatto</t>
  </si>
  <si>
    <t>N. Okafor</t>
  </si>
  <si>
    <t>Júnior Caiçara</t>
  </si>
  <si>
    <t>J. Bidwell</t>
  </si>
  <si>
    <t>R. Laryea</t>
  </si>
  <si>
    <t>L. Stindl</t>
  </si>
  <si>
    <t>Z. Emmerson</t>
  </si>
  <si>
    <t>C. Wilson</t>
  </si>
  <si>
    <t>M. Caqueret</t>
  </si>
  <si>
    <t>A. Ciciretti</t>
  </si>
  <si>
    <t>Emelvinson</t>
  </si>
  <si>
    <t>J. Vertonghen</t>
  </si>
  <si>
    <t>Pedrildo Rocha</t>
  </si>
  <si>
    <t>L. Haraslín</t>
  </si>
  <si>
    <t>Cote</t>
  </si>
  <si>
    <t>B. Johnson</t>
  </si>
  <si>
    <t>Wilson Manafá</t>
  </si>
  <si>
    <t>R. Petretta</t>
  </si>
  <si>
    <t>D. Furlong</t>
  </si>
  <si>
    <t>R. Gravenberch</t>
  </si>
  <si>
    <t>B. Arabuli</t>
  </si>
  <si>
    <t>D. Ings</t>
  </si>
  <si>
    <t>O. Zinchenko</t>
  </si>
  <si>
    <t>H. Al Haydos</t>
  </si>
  <si>
    <t>A. Rossi</t>
  </si>
  <si>
    <t>Pepe</t>
  </si>
  <si>
    <t>F. Di Mariano</t>
  </si>
  <si>
    <t>S. Rode</t>
  </si>
  <si>
    <t>S. Rahimi</t>
  </si>
  <si>
    <t>Escudero</t>
  </si>
  <si>
    <t>M. Mudryk</t>
  </si>
  <si>
    <t>S. Malone</t>
  </si>
  <si>
    <t>M. van Ewijk</t>
  </si>
  <si>
    <t>Ansu Fati</t>
  </si>
  <si>
    <t>M. Antonio</t>
  </si>
  <si>
    <t>Pablo Fornals</t>
  </si>
  <si>
    <t>O. Zubkov</t>
  </si>
  <si>
    <t>J. Omlin</t>
  </si>
  <si>
    <t>J. Gomez</t>
  </si>
  <si>
    <t>B. Atik</t>
  </si>
  <si>
    <t>Oriol Romeu</t>
  </si>
  <si>
    <t>Joshuando Sá</t>
  </si>
  <si>
    <t>A. Gordon</t>
  </si>
  <si>
    <t>D. Muñoz</t>
  </si>
  <si>
    <t>F. Parisi</t>
  </si>
  <si>
    <t>Mateu Morey</t>
  </si>
  <si>
    <t>Pedro</t>
  </si>
  <si>
    <t>A. Milik</t>
  </si>
  <si>
    <t>D. Wass</t>
  </si>
  <si>
    <t>Um Won Sang</t>
  </si>
  <si>
    <t>J. Bijlow</t>
  </si>
  <si>
    <t>R. Le Normand</t>
  </si>
  <si>
    <t>Gerso</t>
  </si>
  <si>
    <t>F. Aursnes</t>
  </si>
  <si>
    <t>D. Bouanga</t>
  </si>
  <si>
    <t>E. Hysaj</t>
  </si>
  <si>
    <t>F. Pizzini</t>
  </si>
  <si>
    <t>J. Juranović</t>
  </si>
  <si>
    <t>Dalbert</t>
  </si>
  <si>
    <t>F. Tudor</t>
  </si>
  <si>
    <t>Gavi</t>
  </si>
  <si>
    <t>L. Ajorque</t>
  </si>
  <si>
    <t>Sérgio Oliveira</t>
  </si>
  <si>
    <t>R. Insigne</t>
  </si>
  <si>
    <t>S. Mandanda</t>
  </si>
  <si>
    <t>Tony Abranjes</t>
  </si>
  <si>
    <t>Diego Farias</t>
  </si>
  <si>
    <t>Zubeldia</t>
  </si>
  <si>
    <t>Vitinho</t>
  </si>
  <si>
    <t>Alam Lindeiro</t>
  </si>
  <si>
    <t>Samu Castillejo</t>
  </si>
  <si>
    <t>M. Gusto</t>
  </si>
  <si>
    <t>Hong Chul</t>
  </si>
  <si>
    <t>C. Michelin</t>
  </si>
  <si>
    <t>Yeremy Pino</t>
  </si>
  <si>
    <t>P. Onuachu</t>
  </si>
  <si>
    <t>João Mário</t>
  </si>
  <si>
    <t>Kiko Bondoso</t>
  </si>
  <si>
    <t>Sergio Asenjo</t>
  </si>
  <si>
    <t>Mario Hermoso</t>
  </si>
  <si>
    <t>Arsénio</t>
  </si>
  <si>
    <t>P. Rosario</t>
  </si>
  <si>
    <t>K. Wagner</t>
  </si>
  <si>
    <t>José Callejón</t>
  </si>
  <si>
    <t>Pep Chavarría</t>
  </si>
  <si>
    <t>H. ter Avest</t>
  </si>
  <si>
    <t>Vitinha</t>
  </si>
  <si>
    <t>Jadson Bardeira</t>
  </si>
  <si>
    <t>N. Stanciu</t>
  </si>
  <si>
    <t>V. Pule</t>
  </si>
  <si>
    <t>F. Muslera</t>
  </si>
  <si>
    <t>E. Álvarez</t>
  </si>
  <si>
    <t>B. Trawally</t>
  </si>
  <si>
    <t>Gerson</t>
  </si>
  <si>
    <t>D. Cheryshev</t>
  </si>
  <si>
    <t>M. Bakker</t>
  </si>
  <si>
    <t>U. Antuna</t>
  </si>
  <si>
    <t>Jailson Caeiro</t>
  </si>
  <si>
    <t>R. Giles</t>
  </si>
  <si>
    <t>Arnau Martínez</t>
  </si>
  <si>
    <t>Matheus Nunes</t>
  </si>
  <si>
    <t>Puado</t>
  </si>
  <si>
    <t>J. McGinn</t>
  </si>
  <si>
    <t>S. Lobjanidze</t>
  </si>
  <si>
    <t>G. Buffon</t>
  </si>
  <si>
    <t>I. McAdoo</t>
  </si>
  <si>
    <t>Y. Rahmani</t>
  </si>
  <si>
    <t>A. Tameze</t>
  </si>
  <si>
    <t>Dodô</t>
  </si>
  <si>
    <t>Kaíqundo Calado</t>
  </si>
  <si>
    <t>D. Palacios</t>
  </si>
  <si>
    <t>J. Bree</t>
  </si>
  <si>
    <t>G. Raspadori</t>
  </si>
  <si>
    <t>Evanilson</t>
  </si>
  <si>
    <t>Manu Trigueros</t>
  </si>
  <si>
    <t>A. Musa</t>
  </si>
  <si>
    <t>Diogo Costa</t>
  </si>
  <si>
    <t>S. Botman</t>
  </si>
  <si>
    <t>Na Sang Ho</t>
  </si>
  <si>
    <t>C. Kramer</t>
  </si>
  <si>
    <t>Matheus</t>
  </si>
  <si>
    <t>M. Bard</t>
  </si>
  <si>
    <t>Y. Atal</t>
  </si>
  <si>
    <t>Estevão Candeira</t>
  </si>
  <si>
    <t>Jairo</t>
  </si>
  <si>
    <t>I. Kaboré</t>
  </si>
  <si>
    <t>M. Lanzini</t>
  </si>
  <si>
    <t>T. Roberts</t>
  </si>
  <si>
    <t>E. Fernández</t>
  </si>
  <si>
    <t>B. Raman</t>
  </si>
  <si>
    <t>D. Henderson</t>
  </si>
  <si>
    <t>J. Timber</t>
  </si>
  <si>
    <t>I. Tajouri-Shradi</t>
  </si>
  <si>
    <t>D. Demme</t>
  </si>
  <si>
    <t>Lincoln</t>
  </si>
  <si>
    <t>J. Gallardo</t>
  </si>
  <si>
    <t>E. Stevens</t>
  </si>
  <si>
    <t>D. Sundgren</t>
  </si>
  <si>
    <t>L. Blas</t>
  </si>
  <si>
    <t>R. Kolo Muani</t>
  </si>
  <si>
    <t>J. Veerman</t>
  </si>
  <si>
    <t>F. Ricci</t>
  </si>
  <si>
    <t>Pau López</t>
  </si>
  <si>
    <t>A. Rrahmani</t>
  </si>
  <si>
    <t>G. Wikheim</t>
  </si>
  <si>
    <t>David López</t>
  </si>
  <si>
    <t>Leo Vimieiro</t>
  </si>
  <si>
    <t>K. Sulemana</t>
  </si>
  <si>
    <t>Kevin</t>
  </si>
  <si>
    <t>C. Townsend</t>
  </si>
  <si>
    <t>M. Colin</t>
  </si>
  <si>
    <t>A. Golovin</t>
  </si>
  <si>
    <t>M. Gómez</t>
  </si>
  <si>
    <t>A. Haidara</t>
  </si>
  <si>
    <t>D. Zabala</t>
  </si>
  <si>
    <t>A. Marchesín</t>
  </si>
  <si>
    <t>W. Saliba</t>
  </si>
  <si>
    <t>A. Ezzalzouli</t>
  </si>
  <si>
    <t>C. McGregor</t>
  </si>
  <si>
    <t>Enaldo Praz</t>
  </si>
  <si>
    <t>L. Godoy</t>
  </si>
  <si>
    <t>A. Abdi</t>
  </si>
  <si>
    <t>M. Linnes</t>
  </si>
  <si>
    <t>D. van de Beek</t>
  </si>
  <si>
    <t>S. Kalajdžić</t>
  </si>
  <si>
    <t>R. Pereyra</t>
  </si>
  <si>
    <t>Jesús Jiménez</t>
  </si>
  <si>
    <t>M. Sels</t>
  </si>
  <si>
    <t>N. Milenković</t>
  </si>
  <si>
    <t>Xavier</t>
  </si>
  <si>
    <t>Pedro Chirivella</t>
  </si>
  <si>
    <t>L. Olaza</t>
  </si>
  <si>
    <t>A. Knauff</t>
  </si>
  <si>
    <t>Cédric</t>
  </si>
  <si>
    <t>Ricardo Mangas</t>
  </si>
  <si>
    <t>R. Gumny</t>
  </si>
  <si>
    <t>Joaquín</t>
  </si>
  <si>
    <t>G. Simeone</t>
  </si>
  <si>
    <t>G. Bonaventura</t>
  </si>
  <si>
    <t>E. Cerutti</t>
  </si>
  <si>
    <t>M. Riemann</t>
  </si>
  <si>
    <t>N. Aguerd</t>
  </si>
  <si>
    <t>A. Traustason</t>
  </si>
  <si>
    <t>J. Andersen</t>
  </si>
  <si>
    <t>Ailtio Coelho</t>
  </si>
  <si>
    <t>Kévin Rodrigues</t>
  </si>
  <si>
    <t>J. Pešek</t>
  </si>
  <si>
    <t>C. Roberts</t>
  </si>
  <si>
    <t>Filipe Ferreira</t>
  </si>
  <si>
    <t>S. Boey</t>
  </si>
  <si>
    <t>Ó. Trejo</t>
  </si>
  <si>
    <t>Óliver Torres</t>
  </si>
  <si>
    <t>L. Fernández</t>
  </si>
  <si>
    <t>M. Perin</t>
  </si>
  <si>
    <t>E. Dier</t>
  </si>
  <si>
    <t>S. Vecchia</t>
  </si>
  <si>
    <t>C. Kouyaté</t>
  </si>
  <si>
    <t>D. Lukébakio</t>
  </si>
  <si>
    <t>Wendell</t>
  </si>
  <si>
    <t>A. Iwobi</t>
  </si>
  <si>
    <t>T. Foket</t>
  </si>
  <si>
    <t>E. Lenjani</t>
  </si>
  <si>
    <t>R. Nyambe</t>
  </si>
  <si>
    <t>T. Ndombele</t>
  </si>
  <si>
    <t>R. Ruidíaz</t>
  </si>
  <si>
    <t>Douglas Luiz</t>
  </si>
  <si>
    <t>C. Robinson</t>
  </si>
  <si>
    <t>M. Silvestri</t>
  </si>
  <si>
    <t>K. Zouma</t>
  </si>
  <si>
    <t>R. Improta</t>
  </si>
  <si>
    <t>Montoro</t>
  </si>
  <si>
    <t>N. Storm</t>
  </si>
  <si>
    <t>E. Gómez</t>
  </si>
  <si>
    <t>G. Mensah</t>
  </si>
  <si>
    <t>M. Saliakas</t>
  </si>
  <si>
    <t>H. Aouar</t>
  </si>
  <si>
    <t>F. Caputo</t>
  </si>
  <si>
    <t>Campaña</t>
  </si>
  <si>
    <t>Cryzan</t>
  </si>
  <si>
    <t>F. Armani</t>
  </si>
  <si>
    <t>Yeray</t>
  </si>
  <si>
    <t>C. Antwi-Adjei</t>
  </si>
  <si>
    <t>M. Sissoko</t>
  </si>
  <si>
    <t>B. Merlini</t>
  </si>
  <si>
    <t>S. Kolašinac</t>
  </si>
  <si>
    <t>Elildo Petri</t>
  </si>
  <si>
    <t>J. Dasilva</t>
  </si>
  <si>
    <t>H. De La Fuente</t>
  </si>
  <si>
    <t>J. Brekalo</t>
  </si>
  <si>
    <t>O. Ighalo</t>
  </si>
  <si>
    <t>E. Palacios</t>
  </si>
  <si>
    <t>J. Ring</t>
  </si>
  <si>
    <t>José Fonte</t>
  </si>
  <si>
    <t>M. Rodríguez</t>
  </si>
  <si>
    <t>M. Camara</t>
  </si>
  <si>
    <t>Luis Rioja</t>
  </si>
  <si>
    <t>J. Larsen</t>
  </si>
  <si>
    <t>D. Lovitz</t>
  </si>
  <si>
    <t>T. Smith</t>
  </si>
  <si>
    <t>E. Reynoso</t>
  </si>
  <si>
    <t>P. Bamford</t>
  </si>
  <si>
    <t>W. Endo</t>
  </si>
  <si>
    <t>M. Bolados</t>
  </si>
  <si>
    <t>A. Bayındır</t>
  </si>
  <si>
    <t>M. de Roon</t>
  </si>
  <si>
    <t>A. Sapara</t>
  </si>
  <si>
    <t>R. Montlaur</t>
  </si>
  <si>
    <t>V. Pilař</t>
  </si>
  <si>
    <t>G. Pezzella</t>
  </si>
  <si>
    <t>Lekue</t>
  </si>
  <si>
    <t>J. Tymon</t>
  </si>
  <si>
    <t>K. Duncan</t>
  </si>
  <si>
    <t>Suso</t>
  </si>
  <si>
    <t>M. Cornet</t>
  </si>
  <si>
    <t>F. Grillitsch</t>
  </si>
  <si>
    <t>M. Falzerano</t>
  </si>
  <si>
    <t>G. Mamardashvili</t>
  </si>
  <si>
    <t>A. Romagnoli</t>
  </si>
  <si>
    <t>S. Rieks</t>
  </si>
  <si>
    <t>O. Skipp</t>
  </si>
  <si>
    <t>Borja Sánchez</t>
  </si>
  <si>
    <t>V. Dubinchak</t>
  </si>
  <si>
    <t>N. Tripichio</t>
  </si>
  <si>
    <t>J. Draxler</t>
  </si>
  <si>
    <t>A. Mitrović</t>
  </si>
  <si>
    <t>Arturo Inálcio</t>
  </si>
  <si>
    <t>C. Auzqui</t>
  </si>
  <si>
    <t>J. Pavlenka</t>
  </si>
  <si>
    <t>Unai Núñez</t>
  </si>
  <si>
    <t>M. Johnston</t>
  </si>
  <si>
    <t>Eric García</t>
  </si>
  <si>
    <t>M. Saracchi</t>
  </si>
  <si>
    <t>R. Bertrand</t>
  </si>
  <si>
    <t>M. Djenepo</t>
  </si>
  <si>
    <t>C. Styles</t>
  </si>
  <si>
    <t>P. Mazzocchi</t>
  </si>
  <si>
    <t>N. Lodeiro</t>
  </si>
  <si>
    <t>L. Alario</t>
  </si>
  <si>
    <t>F. Tait</t>
  </si>
  <si>
    <t>M. Pisano</t>
  </si>
  <si>
    <t>G. Vicario</t>
  </si>
  <si>
    <t>J. Foyth</t>
  </si>
  <si>
    <t>S. Godwin</t>
  </si>
  <si>
    <t>J. Ferri</t>
  </si>
  <si>
    <t>S. Szymański</t>
  </si>
  <si>
    <t>Brian Oliván</t>
  </si>
  <si>
    <t>Guilherme</t>
  </si>
  <si>
    <t>N. Clyne</t>
  </si>
  <si>
    <t>S. Arzamendia</t>
  </si>
  <si>
    <t>N. Williams</t>
  </si>
  <si>
    <t>D. Klaassen</t>
  </si>
  <si>
    <t>J. Martínez</t>
  </si>
  <si>
    <t>N. Dorsch</t>
  </si>
  <si>
    <t>Dinei Peixo</t>
  </si>
  <si>
    <t>P. Rajković</t>
  </si>
  <si>
    <t>Kim Min Jae</t>
  </si>
  <si>
    <t>Juninho Vieira</t>
  </si>
  <si>
    <t>Willian Arão</t>
  </si>
  <si>
    <t>J. Jankto</t>
  </si>
  <si>
    <t>Manu Sánchez</t>
  </si>
  <si>
    <t>A. Solari</t>
  </si>
  <si>
    <t>Douglas Armeira</t>
  </si>
  <si>
    <t>A. Hassan</t>
  </si>
  <si>
    <t>Zé Carlos</t>
  </si>
  <si>
    <t>L. Zelarayán</t>
  </si>
  <si>
    <t>M. Kean</t>
  </si>
  <si>
    <t>F. Midtsjø</t>
  </si>
  <si>
    <t>Thiago Alminxa</t>
  </si>
  <si>
    <t>M. Hitz</t>
  </si>
  <si>
    <t>A. Ogbonna</t>
  </si>
  <si>
    <t>K. Dolly</t>
  </si>
  <si>
    <t>Wagner Laranjo</t>
  </si>
  <si>
    <t>M. Rashica</t>
  </si>
  <si>
    <t>E. Alioski</t>
  </si>
  <si>
    <t>A. Castro-Montes</t>
  </si>
  <si>
    <t>Luis Pérez</t>
  </si>
  <si>
    <t>D. Warmerdam</t>
  </si>
  <si>
    <t>C. Arcus</t>
  </si>
  <si>
    <t>Denis Suárez</t>
  </si>
  <si>
    <t>Willian José</t>
  </si>
  <si>
    <t>R. Bazoer</t>
  </si>
  <si>
    <t>G. Costa</t>
  </si>
  <si>
    <t>J. Boateng</t>
  </si>
  <si>
    <t>L. Menalo</t>
  </si>
  <si>
    <t>Jadsinho Mei</t>
  </si>
  <si>
    <t>F. Selemani</t>
  </si>
  <si>
    <t>N. Schulz</t>
  </si>
  <si>
    <t>B. Decordova-Reid</t>
  </si>
  <si>
    <t>A. Nyom</t>
  </si>
  <si>
    <t>T. Handwerker</t>
  </si>
  <si>
    <t>R. Carstensen</t>
  </si>
  <si>
    <t>S. Diop</t>
  </si>
  <si>
    <t>O. Watkins</t>
  </si>
  <si>
    <t>G. Maggiore</t>
  </si>
  <si>
    <t>D. Ndongala</t>
  </si>
  <si>
    <t>S. Romero</t>
  </si>
  <si>
    <t>Gonçalo Inácio</t>
  </si>
  <si>
    <t>J. Obi</t>
  </si>
  <si>
    <t>Rodrigo Vuarte</t>
  </si>
  <si>
    <t>N. Vallys</t>
  </si>
  <si>
    <t>M. Ristić</t>
  </si>
  <si>
    <t>A. Plata</t>
  </si>
  <si>
    <t>A. Zedadka</t>
  </si>
  <si>
    <t>B. Mykhaylichenko</t>
  </si>
  <si>
    <t>G. Baldock</t>
  </si>
  <si>
    <t>J. Álvarez</t>
  </si>
  <si>
    <t>E. Ünal</t>
  </si>
  <si>
    <t>S. Lukić</t>
  </si>
  <si>
    <t>J. Levi</t>
  </si>
  <si>
    <t>S. Dimitrievski</t>
  </si>
  <si>
    <t>W. Fofana</t>
  </si>
  <si>
    <t>Pejiño</t>
  </si>
  <si>
    <t>Sidney Pessinho</t>
  </si>
  <si>
    <t>Jony</t>
  </si>
  <si>
    <t>Germano Cuba</t>
  </si>
  <si>
    <t>K. Diatta</t>
  </si>
  <si>
    <t>C. Gamboa</t>
  </si>
  <si>
    <t>M. Bola</t>
  </si>
  <si>
    <t>F. Agu</t>
  </si>
  <si>
    <t>C. De Ketelaere</t>
  </si>
  <si>
    <t>R. Borré</t>
  </si>
  <si>
    <t>M. Vecino</t>
  </si>
  <si>
    <t>R. Mak</t>
  </si>
  <si>
    <t>T. Strakosha</t>
  </si>
  <si>
    <t>Ibañez</t>
  </si>
  <si>
    <t>M. Bennett</t>
  </si>
  <si>
    <t>O. Boscagli</t>
  </si>
  <si>
    <t>A. Zeneli</t>
  </si>
  <si>
    <t>Douglas Carvalheira</t>
  </si>
  <si>
    <t>N. Zalewski</t>
  </si>
  <si>
    <t>Kiko Femenía</t>
  </si>
  <si>
    <t>R. Ogawa</t>
  </si>
  <si>
    <t>S. Kitsiou</t>
  </si>
  <si>
    <t>Melendo</t>
  </si>
  <si>
    <t>Fredditinho</t>
  </si>
  <si>
    <t>Dani Ceballos</t>
  </si>
  <si>
    <t>V. Černý</t>
  </si>
  <si>
    <t>P. Gollini</t>
  </si>
  <si>
    <t>Matheus Reis</t>
  </si>
  <si>
    <t>T. Fosu</t>
  </si>
  <si>
    <t>Jairzinho Aníbal</t>
  </si>
  <si>
    <t>K. Velasco</t>
  </si>
  <si>
    <t>A. Ulmer</t>
  </si>
  <si>
    <t>Kike Barja</t>
  </si>
  <si>
    <t>A. Smith</t>
  </si>
  <si>
    <t>E. Ćivić</t>
  </si>
  <si>
    <t>L. Blondel</t>
  </si>
  <si>
    <t>Pedro Neto</t>
  </si>
  <si>
    <t>M. Thuram</t>
  </si>
  <si>
    <t>P. Groß</t>
  </si>
  <si>
    <t>J. Hoilett</t>
  </si>
  <si>
    <t>Pacheco</t>
  </si>
  <si>
    <t>Melvin Parrela</t>
  </si>
  <si>
    <t>Y. Asad</t>
  </si>
  <si>
    <t>Florentino</t>
  </si>
  <si>
    <t>Erik</t>
  </si>
  <si>
    <t>Guilherme Sityá</t>
  </si>
  <si>
    <t>H. Akbunar</t>
  </si>
  <si>
    <t>André Almeida</t>
  </si>
  <si>
    <t>M. Jeahze</t>
  </si>
  <si>
    <t>P. Mpanzu</t>
  </si>
  <si>
    <t>N. Lang</t>
  </si>
  <si>
    <t>L. Nmecha</t>
  </si>
  <si>
    <t>Illarramendi</t>
  </si>
  <si>
    <t>K. Schade</t>
  </si>
  <si>
    <t>G. Arias</t>
  </si>
  <si>
    <t>E. Konsa</t>
  </si>
  <si>
    <t>C. O'Dowda</t>
  </si>
  <si>
    <t>Y. Herrera</t>
  </si>
  <si>
    <t>F. Fragapane</t>
  </si>
  <si>
    <t>J. Silva</t>
  </si>
  <si>
    <t>Nico Williams</t>
  </si>
  <si>
    <t>I. Piris</t>
  </si>
  <si>
    <t>A. Bell</t>
  </si>
  <si>
    <t>T. Kane</t>
  </si>
  <si>
    <t>N. De la Cruz</t>
  </si>
  <si>
    <t>D. Benedetto</t>
  </si>
  <si>
    <t>J. Shelvey</t>
  </si>
  <si>
    <t>D. Blum</t>
  </si>
  <si>
    <t>S. Rochet</t>
  </si>
  <si>
    <t>D. Sánchez</t>
  </si>
  <si>
    <t>K. Gorré</t>
  </si>
  <si>
    <t>T. Adams</t>
  </si>
  <si>
    <t>M. Autret</t>
  </si>
  <si>
    <t>G. Gudmundsson</t>
  </si>
  <si>
    <t>Bebé</t>
  </si>
  <si>
    <t>T. Kędziora</t>
  </si>
  <si>
    <t>B. Rahman</t>
  </si>
  <si>
    <t>Tang Miao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</si>
</sst>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_-;\-* #,##0_-;_-* &quot;-&quot;_-;_-@_-"/>
    <numFmt numFmtId="178" formatCode="_-&quot;R$&quot;\ * #,##0.00_-;\-&quot;R$&quot;\ * #,##0.00_-;_-&quot;R$&quot;\ * &quot;-&quot;??_-;_-@_-"/>
    <numFmt numFmtId="179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5" borderId="1" applyNumberFormat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5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102"/>
  <sheetViews>
    <sheetView tabSelected="1" topLeftCell="BI1" workbookViewId="0">
      <selection activeCell="BU1" sqref="BU1"/>
    </sheetView>
  </sheetViews>
  <sheetFormatPr defaultColWidth="9" defaultRowHeight="15"/>
  <cols>
    <col min="1" max="1" width="20" customWidth="1"/>
    <col min="9" max="10" width="12.8571428571429"/>
    <col min="11" max="11" width="12.4285714285714" customWidth="1"/>
    <col min="21" max="21" width="12.8571428571429"/>
    <col min="37" max="37" width="23.1428571428571" customWidth="1"/>
  </cols>
  <sheetData>
    <row r="1" spans="1:179">
      <c r="A1" t="s">
        <v>0</v>
      </c>
      <c r="B1">
        <v>2</v>
      </c>
      <c r="C1">
        <v>2</v>
      </c>
      <c r="D1">
        <v>17</v>
      </c>
      <c r="E1">
        <v>5</v>
      </c>
      <c r="F1">
        <v>0</v>
      </c>
      <c r="G1">
        <v>1.5</v>
      </c>
      <c r="J1" s="1">
        <f>SUM(J3:J103)</f>
        <v>44.4</v>
      </c>
      <c r="K1" s="1">
        <f>SUM(K3:K103)</f>
        <v>108.981818181818</v>
      </c>
      <c r="N1">
        <v>10</v>
      </c>
      <c r="O1">
        <v>2</v>
      </c>
      <c r="P1">
        <v>17</v>
      </c>
      <c r="Q1">
        <v>6</v>
      </c>
      <c r="R1">
        <v>0</v>
      </c>
      <c r="S1">
        <v>1</v>
      </c>
      <c r="V1" s="1">
        <f>SUM(V3:V103)</f>
        <v>25.9722222222222</v>
      </c>
      <c r="W1" s="1">
        <f>SUM(W3:W103)</f>
        <v>50.3055555555556</v>
      </c>
      <c r="Z1">
        <v>50</v>
      </c>
      <c r="AA1">
        <v>3</v>
      </c>
      <c r="AB1">
        <v>4</v>
      </c>
      <c r="AC1">
        <v>0</v>
      </c>
      <c r="AD1">
        <v>0</v>
      </c>
      <c r="AE1">
        <v>2</v>
      </c>
      <c r="AH1" s="1">
        <f>SUM(AH3:AH103)</f>
        <v>69.9999999999999</v>
      </c>
      <c r="AI1" s="1">
        <f>SUM(AI3:AI103)</f>
        <v>126.372881355932</v>
      </c>
      <c r="AL1">
        <v>1</v>
      </c>
      <c r="AM1">
        <v>2.46</v>
      </c>
      <c r="AN1">
        <v>70</v>
      </c>
      <c r="AO1">
        <v>84.65</v>
      </c>
      <c r="AP1">
        <v>2.16</v>
      </c>
      <c r="AQ1">
        <v>2.56</v>
      </c>
      <c r="AT1" s="1">
        <f>SUM(AT3:AT103)</f>
        <v>135.49524043481</v>
      </c>
      <c r="AU1" s="1">
        <f>SUM(AU3:AU103)</f>
        <v>176.502917152859</v>
      </c>
      <c r="AX1">
        <v>20.61</v>
      </c>
      <c r="AY1">
        <v>17.7</v>
      </c>
      <c r="AZ1">
        <v>70</v>
      </c>
      <c r="BA1">
        <v>16.45</v>
      </c>
      <c r="BB1">
        <v>2</v>
      </c>
      <c r="BC1">
        <v>5</v>
      </c>
      <c r="BF1" s="1">
        <f>SUM(BF3:BF103)</f>
        <v>3.83211900424969</v>
      </c>
      <c r="BG1" s="1">
        <f>SUM(BG3:BG103)</f>
        <v>99.3573163327262</v>
      </c>
      <c r="BR1" s="1" t="e">
        <f>SUM(BR3:BR103)</f>
        <v>#DIV/0!</v>
      </c>
      <c r="BS1" s="1" t="e">
        <f>SUM(BS3:BS103)</f>
        <v>#DIV/0!</v>
      </c>
      <c r="CD1" s="1" t="e">
        <f>SUM(CD3:CD103)</f>
        <v>#DIV/0!</v>
      </c>
      <c r="CE1" s="1" t="e">
        <f>SUM(CE3:CE103)</f>
        <v>#DIV/0!</v>
      </c>
      <c r="CP1" s="1" t="e">
        <f>SUM(CP3:CP103)</f>
        <v>#DIV/0!</v>
      </c>
      <c r="CQ1" s="1" t="e">
        <f>SUM(CQ3:CQ103)</f>
        <v>#DIV/0!</v>
      </c>
      <c r="DB1" s="1" t="e">
        <f>SUM(DB3:DB103)</f>
        <v>#DIV/0!</v>
      </c>
      <c r="DC1" s="1" t="e">
        <f>SUM(DC3:DC103)</f>
        <v>#DIV/0!</v>
      </c>
      <c r="DN1" s="1" t="e">
        <f>SUM(DN3:DN103)</f>
        <v>#DIV/0!</v>
      </c>
      <c r="DO1" s="1" t="e">
        <f>SUM(DO3:DO103)</f>
        <v>#DIV/0!</v>
      </c>
      <c r="DZ1" s="1" t="e">
        <f>SUM(DZ3:DZ103)</f>
        <v>#DIV/0!</v>
      </c>
      <c r="EA1" s="1" t="e">
        <f>SUM(EA3:EA103)</f>
        <v>#DIV/0!</v>
      </c>
      <c r="EL1" s="1" t="e">
        <f>SUM(EL3:EL103)</f>
        <v>#DIV/0!</v>
      </c>
      <c r="EM1" s="1" t="e">
        <f>SUM(EM3:EM103)</f>
        <v>#DIV/0!</v>
      </c>
      <c r="EX1" s="1" t="e">
        <f>SUM(EX3:EX103)</f>
        <v>#DIV/0!</v>
      </c>
      <c r="EY1" s="1" t="e">
        <f>SUM(EY3:EY103)</f>
        <v>#DIV/0!</v>
      </c>
      <c r="FJ1" s="1" t="e">
        <f>SUM(FJ3:FJ103)</f>
        <v>#DIV/0!</v>
      </c>
      <c r="FK1" s="1" t="e">
        <f>SUM(FK3:FK103)</f>
        <v>#DIV/0!</v>
      </c>
      <c r="FV1" s="1" t="e">
        <f>SUM(FV3:FV103)</f>
        <v>#DIV/0!</v>
      </c>
      <c r="FW1" s="1" t="e">
        <f>SUM(FW3:FW103)</f>
        <v>#DIV/0!</v>
      </c>
    </row>
    <row r="2" spans="1:17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K2" t="s">
        <v>1</v>
      </c>
      <c r="AL2" t="s">
        <v>2</v>
      </c>
      <c r="AM2" t="s">
        <v>3</v>
      </c>
      <c r="AN2" t="s">
        <v>4</v>
      </c>
      <c r="AO2" t="s">
        <v>5</v>
      </c>
      <c r="AP2" t="s">
        <v>6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W2" t="s">
        <v>1</v>
      </c>
      <c r="AX2" t="s">
        <v>2</v>
      </c>
      <c r="AY2" t="s">
        <v>3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  <c r="BE2" t="s">
        <v>9</v>
      </c>
      <c r="BF2" t="s">
        <v>10</v>
      </c>
      <c r="BG2" t="s">
        <v>11</v>
      </c>
      <c r="BI2" t="s">
        <v>1</v>
      </c>
      <c r="BJ2" t="s">
        <v>2</v>
      </c>
      <c r="BK2" t="s">
        <v>3</v>
      </c>
      <c r="BL2" t="s">
        <v>4</v>
      </c>
      <c r="BM2" t="s">
        <v>5</v>
      </c>
      <c r="BN2" t="s">
        <v>6</v>
      </c>
      <c r="BO2" t="s">
        <v>7</v>
      </c>
      <c r="BP2" t="s">
        <v>8</v>
      </c>
      <c r="BQ2" t="s">
        <v>9</v>
      </c>
      <c r="BR2" t="s">
        <v>10</v>
      </c>
      <c r="BS2" t="s">
        <v>11</v>
      </c>
      <c r="BU2" t="s">
        <v>1</v>
      </c>
      <c r="BV2" t="s">
        <v>2</v>
      </c>
      <c r="BW2" t="s">
        <v>3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G2" t="s">
        <v>1</v>
      </c>
      <c r="CH2" t="s">
        <v>2</v>
      </c>
      <c r="CI2" t="s">
        <v>3</v>
      </c>
      <c r="CJ2" t="s">
        <v>4</v>
      </c>
      <c r="CK2" t="s">
        <v>5</v>
      </c>
      <c r="CL2" t="s">
        <v>6</v>
      </c>
      <c r="CM2" t="s">
        <v>7</v>
      </c>
      <c r="CN2" t="s">
        <v>8</v>
      </c>
      <c r="CO2" t="s">
        <v>9</v>
      </c>
      <c r="CP2" t="s">
        <v>10</v>
      </c>
      <c r="CQ2" t="s">
        <v>11</v>
      </c>
      <c r="CS2" t="s">
        <v>1</v>
      </c>
      <c r="CT2" t="s">
        <v>2</v>
      </c>
      <c r="CU2" t="s">
        <v>3</v>
      </c>
      <c r="CV2" t="s">
        <v>4</v>
      </c>
      <c r="CW2" t="s">
        <v>5</v>
      </c>
      <c r="CX2" t="s">
        <v>6</v>
      </c>
      <c r="CY2" t="s">
        <v>7</v>
      </c>
      <c r="CZ2" t="s">
        <v>8</v>
      </c>
      <c r="DA2" t="s">
        <v>9</v>
      </c>
      <c r="DB2" t="s">
        <v>10</v>
      </c>
      <c r="DC2" t="s">
        <v>11</v>
      </c>
      <c r="DE2" t="s">
        <v>1</v>
      </c>
      <c r="DF2" t="s">
        <v>2</v>
      </c>
      <c r="DG2" t="s">
        <v>3</v>
      </c>
      <c r="DH2" t="s">
        <v>4</v>
      </c>
      <c r="DI2" t="s">
        <v>5</v>
      </c>
      <c r="DJ2" t="s">
        <v>6</v>
      </c>
      <c r="DK2" t="s">
        <v>7</v>
      </c>
      <c r="DL2" t="s">
        <v>8</v>
      </c>
      <c r="DM2" t="s">
        <v>9</v>
      </c>
      <c r="DN2" t="s">
        <v>10</v>
      </c>
      <c r="DO2" t="s">
        <v>11</v>
      </c>
      <c r="DQ2" t="s">
        <v>1</v>
      </c>
      <c r="DR2" t="s">
        <v>2</v>
      </c>
      <c r="DS2" t="s">
        <v>3</v>
      </c>
      <c r="DT2" t="s">
        <v>4</v>
      </c>
      <c r="DU2" t="s">
        <v>5</v>
      </c>
      <c r="DV2" t="s">
        <v>6</v>
      </c>
      <c r="DW2" t="s">
        <v>7</v>
      </c>
      <c r="DX2" t="s">
        <v>8</v>
      </c>
      <c r="DY2" t="s">
        <v>9</v>
      </c>
      <c r="DZ2" t="s">
        <v>10</v>
      </c>
      <c r="EA2" t="s">
        <v>11</v>
      </c>
      <c r="EC2" t="s">
        <v>1</v>
      </c>
      <c r="ED2" t="s">
        <v>2</v>
      </c>
      <c r="EE2" t="s">
        <v>3</v>
      </c>
      <c r="EF2" t="s">
        <v>4</v>
      </c>
      <c r="EG2" t="s">
        <v>5</v>
      </c>
      <c r="EH2" t="s">
        <v>6</v>
      </c>
      <c r="EI2" t="s">
        <v>7</v>
      </c>
      <c r="EJ2" t="s">
        <v>8</v>
      </c>
      <c r="EK2" t="s">
        <v>9</v>
      </c>
      <c r="EL2" t="s">
        <v>10</v>
      </c>
      <c r="EM2" t="s">
        <v>11</v>
      </c>
      <c r="EO2" t="s">
        <v>1</v>
      </c>
      <c r="EP2" t="s">
        <v>2</v>
      </c>
      <c r="EQ2" t="s">
        <v>3</v>
      </c>
      <c r="ER2" t="s">
        <v>4</v>
      </c>
      <c r="ES2" t="s">
        <v>5</v>
      </c>
      <c r="ET2" t="s">
        <v>6</v>
      </c>
      <c r="EU2" t="s">
        <v>7</v>
      </c>
      <c r="EV2" t="s">
        <v>8</v>
      </c>
      <c r="EW2" t="s">
        <v>9</v>
      </c>
      <c r="EX2" t="s">
        <v>10</v>
      </c>
      <c r="EY2" t="s">
        <v>11</v>
      </c>
      <c r="FA2" t="s">
        <v>1</v>
      </c>
      <c r="FB2" t="s">
        <v>2</v>
      </c>
      <c r="FC2" t="s">
        <v>3</v>
      </c>
      <c r="FD2" t="s">
        <v>4</v>
      </c>
      <c r="FE2" t="s">
        <v>5</v>
      </c>
      <c r="FF2" t="s">
        <v>6</v>
      </c>
      <c r="FG2" t="s">
        <v>7</v>
      </c>
      <c r="FH2" t="s">
        <v>8</v>
      </c>
      <c r="FI2" t="s">
        <v>9</v>
      </c>
      <c r="FJ2" t="s">
        <v>10</v>
      </c>
      <c r="FK2" t="s">
        <v>11</v>
      </c>
      <c r="FM2" t="s">
        <v>1</v>
      </c>
      <c r="FN2" t="s">
        <v>2</v>
      </c>
      <c r="FO2" t="s">
        <v>3</v>
      </c>
      <c r="FP2" t="s">
        <v>4</v>
      </c>
      <c r="FQ2" t="s">
        <v>5</v>
      </c>
      <c r="FR2" t="s">
        <v>6</v>
      </c>
      <c r="FS2" t="s">
        <v>7</v>
      </c>
      <c r="FT2" t="s">
        <v>8</v>
      </c>
      <c r="FU2" t="s">
        <v>9</v>
      </c>
      <c r="FV2" t="s">
        <v>10</v>
      </c>
      <c r="FW2" t="s">
        <v>11</v>
      </c>
    </row>
    <row r="3" spans="1:179">
      <c r="A3" t="s">
        <v>12</v>
      </c>
      <c r="B3">
        <v>89</v>
      </c>
      <c r="C3">
        <v>81</v>
      </c>
      <c r="D3">
        <v>94</v>
      </c>
      <c r="E3">
        <v>90</v>
      </c>
      <c r="F3">
        <v>34</v>
      </c>
      <c r="G3">
        <v>64</v>
      </c>
      <c r="H3">
        <v>91</v>
      </c>
      <c r="I3" s="2">
        <f>SUMPRODUCT($B$1:$G$1,B3:G3)/SUM($B$1:$G$1)</f>
        <v>90.3272727272727</v>
      </c>
      <c r="J3">
        <f>H3-I3</f>
        <v>0.672727272727272</v>
      </c>
      <c r="K3">
        <f>ABS(J3)</f>
        <v>0.672727272727272</v>
      </c>
      <c r="M3" t="s">
        <v>13</v>
      </c>
      <c r="N3">
        <v>88</v>
      </c>
      <c r="O3">
        <v>80</v>
      </c>
      <c r="P3">
        <v>87</v>
      </c>
      <c r="Q3">
        <v>83</v>
      </c>
      <c r="R3">
        <v>39</v>
      </c>
      <c r="S3">
        <v>78</v>
      </c>
      <c r="T3">
        <v>91</v>
      </c>
      <c r="U3" s="2">
        <f>SUMPRODUCT(N$1:S$1,N3:S3)/SUM(N$1:S$1)</f>
        <v>85.9722222222222</v>
      </c>
      <c r="V3">
        <f t="shared" ref="V3:V66" si="0">T3-U3</f>
        <v>5.02777777777777</v>
      </c>
      <c r="W3">
        <f t="shared" ref="W3:W66" si="1">ABS(V3)</f>
        <v>5.02777777777777</v>
      </c>
      <c r="Y3" t="s">
        <v>14</v>
      </c>
      <c r="Z3">
        <v>91</v>
      </c>
      <c r="AA3">
        <v>75</v>
      </c>
      <c r="AB3">
        <v>86</v>
      </c>
      <c r="AC3">
        <v>79</v>
      </c>
      <c r="AD3">
        <v>44</v>
      </c>
      <c r="AE3">
        <v>83</v>
      </c>
      <c r="AF3">
        <v>91</v>
      </c>
      <c r="AG3" s="2">
        <f>SUMPRODUCT(Z$1:AE$1,Z3:AE3)/SUM(Z$1:AE$1)</f>
        <v>89.5762711864407</v>
      </c>
      <c r="AH3">
        <f t="shared" ref="AH3:AH66" si="2">AF3-AG3</f>
        <v>1.42372881355932</v>
      </c>
      <c r="AI3">
        <f t="shared" ref="AI3:AI66" si="3">ABS(AH3)</f>
        <v>1.42372881355932</v>
      </c>
      <c r="AK3" t="s">
        <v>15</v>
      </c>
      <c r="AL3">
        <v>88</v>
      </c>
      <c r="AM3">
        <v>74</v>
      </c>
      <c r="AN3">
        <v>87</v>
      </c>
      <c r="AO3">
        <v>93</v>
      </c>
      <c r="AP3">
        <v>64</v>
      </c>
      <c r="AQ3">
        <v>77</v>
      </c>
      <c r="AR3">
        <v>91</v>
      </c>
      <c r="AS3" s="2">
        <f>SUMPRODUCT(AL$1:AQ$1,AL3:AQ3)/SUM(AL$1:AQ$1)</f>
        <v>89.4666216299208</v>
      </c>
      <c r="AT3">
        <f t="shared" ref="AT3:AT66" si="4">AR3-AS3</f>
        <v>1.53337837007922</v>
      </c>
      <c r="AU3">
        <f t="shared" ref="AU3:AU66" si="5">ABS(AT3)</f>
        <v>1.53337837007922</v>
      </c>
      <c r="AW3" t="s">
        <v>16</v>
      </c>
      <c r="AX3">
        <v>89</v>
      </c>
      <c r="AY3">
        <v>90</v>
      </c>
      <c r="AZ3">
        <v>90</v>
      </c>
      <c r="BA3">
        <v>82</v>
      </c>
      <c r="BB3">
        <v>45</v>
      </c>
      <c r="BC3">
        <v>75</v>
      </c>
      <c r="BD3">
        <v>90</v>
      </c>
      <c r="BE3" s="2">
        <f>SUMPRODUCT(AX$1:BC$1,AX3:BC3)/SUM(AX$1:BC$1)</f>
        <v>87.5925166970249</v>
      </c>
      <c r="BF3">
        <f t="shared" ref="BF3:BF66" si="6">BD3-BE3</f>
        <v>2.40748330297509</v>
      </c>
      <c r="BG3">
        <f t="shared" ref="BG3:BG66" si="7">ABS(BF3)</f>
        <v>2.40748330297509</v>
      </c>
      <c r="BI3" t="s">
        <v>17</v>
      </c>
      <c r="BJ3">
        <v>89</v>
      </c>
      <c r="BK3">
        <v>84</v>
      </c>
      <c r="BL3">
        <v>90</v>
      </c>
      <c r="BM3">
        <v>75</v>
      </c>
      <c r="BN3">
        <v>46</v>
      </c>
      <c r="BO3">
        <v>89</v>
      </c>
      <c r="BP3">
        <v>90</v>
      </c>
      <c r="BQ3" s="2" t="e">
        <f>SUMPRODUCT(BJ$1:BO$1,BJ3:BO3)/SUM(BJ$1:BO$1)</f>
        <v>#DIV/0!</v>
      </c>
      <c r="BR3" t="e">
        <f t="shared" ref="BR3:BR66" si="8">BP3-BQ3</f>
        <v>#DIV/0!</v>
      </c>
      <c r="BS3" t="e">
        <f t="shared" ref="BS3:BS66" si="9">ABS(BR3)</f>
        <v>#DIV/0!</v>
      </c>
      <c r="BU3" t="s">
        <v>18</v>
      </c>
      <c r="BV3">
        <v>60</v>
      </c>
      <c r="BW3">
        <v>81</v>
      </c>
      <c r="BX3">
        <v>72</v>
      </c>
      <c r="BY3">
        <v>71</v>
      </c>
      <c r="BZ3">
        <v>91</v>
      </c>
      <c r="CA3">
        <v>86</v>
      </c>
      <c r="CB3">
        <v>90</v>
      </c>
      <c r="CC3" s="2" t="e">
        <f>SUMPRODUCT(BV$1:CA$1,BV3:CA3)/SUM(BV$1:CA$1)</f>
        <v>#DIV/0!</v>
      </c>
      <c r="CD3" t="e">
        <f t="shared" ref="CD3:CD66" si="10">CB3-CC3</f>
        <v>#DIV/0!</v>
      </c>
      <c r="CE3" t="e">
        <f t="shared" ref="CE3:CE66" si="11">ABS(CD3)</f>
        <v>#DIV/0!</v>
      </c>
      <c r="CG3" t="s">
        <v>19</v>
      </c>
      <c r="CH3">
        <v>83</v>
      </c>
      <c r="CI3">
        <v>87</v>
      </c>
      <c r="CJ3">
        <v>93</v>
      </c>
      <c r="CK3">
        <v>85</v>
      </c>
      <c r="CL3">
        <v>37</v>
      </c>
      <c r="CM3">
        <v>61</v>
      </c>
      <c r="CN3">
        <v>89</v>
      </c>
      <c r="CO3" s="2" t="e">
        <f>SUMPRODUCT(CH$1:CM$1,CH3:CM3)/SUM(CH$1:CM$1)</f>
        <v>#DIV/0!</v>
      </c>
      <c r="CP3" t="e">
        <f t="shared" ref="CP3:CP66" si="12">CN3-CO3</f>
        <v>#DIV/0!</v>
      </c>
      <c r="CQ3" t="e">
        <f t="shared" ref="CQ3:CQ66" si="13">ABS(CP3)</f>
        <v>#DIV/0!</v>
      </c>
      <c r="CS3" t="s">
        <v>20</v>
      </c>
      <c r="CT3">
        <v>73</v>
      </c>
      <c r="CU3">
        <v>63</v>
      </c>
      <c r="CV3">
        <v>72</v>
      </c>
      <c r="CW3">
        <v>75</v>
      </c>
      <c r="CX3">
        <v>87</v>
      </c>
      <c r="CY3">
        <v>90</v>
      </c>
      <c r="CZ3">
        <v>89</v>
      </c>
      <c r="DA3" s="2" t="e">
        <f>SUMPRODUCT(CT$1:CY$1,CT3:CY3)/SUM(CT$1:CY$1)</f>
        <v>#DIV/0!</v>
      </c>
      <c r="DB3" t="e">
        <f t="shared" ref="DB3:DB66" si="14">CZ3-DA3</f>
        <v>#DIV/0!</v>
      </c>
      <c r="DC3" t="e">
        <f t="shared" ref="DC3:DC66" si="15">ABS(DB3)</f>
        <v>#DIV/0!</v>
      </c>
      <c r="DE3" t="s">
        <v>21</v>
      </c>
      <c r="DF3">
        <v>83</v>
      </c>
      <c r="DG3">
        <v>90</v>
      </c>
      <c r="DH3">
        <v>88</v>
      </c>
      <c r="DI3">
        <v>80</v>
      </c>
      <c r="DJ3">
        <v>44</v>
      </c>
      <c r="DK3">
        <v>77</v>
      </c>
      <c r="DL3">
        <v>89</v>
      </c>
      <c r="DM3" s="2" t="e">
        <f>SUMPRODUCT(DF$1:DK$1,DF3:DK3)/SUM(DF$1:DK$1)</f>
        <v>#DIV/0!</v>
      </c>
      <c r="DN3" t="e">
        <f t="shared" ref="DN3:DN66" si="16">DL3-DM3</f>
        <v>#DIV/0!</v>
      </c>
      <c r="DO3" t="e">
        <f t="shared" ref="DO3:DO66" si="17">ABS(DN3)</f>
        <v>#DIV/0!</v>
      </c>
      <c r="DQ3" t="s">
        <v>22</v>
      </c>
      <c r="DR3">
        <v>73</v>
      </c>
      <c r="DS3">
        <v>85</v>
      </c>
      <c r="DT3">
        <v>85</v>
      </c>
      <c r="DU3">
        <v>85</v>
      </c>
      <c r="DV3">
        <v>81</v>
      </c>
      <c r="DW3">
        <v>73</v>
      </c>
      <c r="DX3">
        <v>88</v>
      </c>
      <c r="DY3" s="2" t="e">
        <f>SUMPRODUCT(DR$1:DW$1,DR3:DW3)/SUM(DR$1:DW$1)</f>
        <v>#DIV/0!</v>
      </c>
      <c r="DZ3" t="e">
        <f t="shared" ref="DZ3:DZ66" si="18">DX3-DY3</f>
        <v>#DIV/0!</v>
      </c>
      <c r="EA3" t="e">
        <f t="shared" ref="EA3:EA66" si="19">ABS(DZ3)</f>
        <v>#DIV/0!</v>
      </c>
      <c r="EC3" t="s">
        <v>23</v>
      </c>
      <c r="ED3">
        <v>84</v>
      </c>
      <c r="EE3">
        <v>82</v>
      </c>
      <c r="EF3">
        <v>85</v>
      </c>
      <c r="EG3">
        <v>79</v>
      </c>
      <c r="EH3">
        <v>43</v>
      </c>
      <c r="EI3">
        <v>69</v>
      </c>
      <c r="EJ3">
        <v>85</v>
      </c>
      <c r="EK3" s="2" t="e">
        <f>SUMPRODUCT(ED$1:EI$1,ED3:EI3)/SUM(ED$1:EI$1)</f>
        <v>#DIV/0!</v>
      </c>
      <c r="EL3" t="e">
        <f t="shared" ref="EL3:EL66" si="20">EJ3-EK3</f>
        <v>#DIV/0!</v>
      </c>
      <c r="EM3" t="e">
        <f t="shared" ref="EM3:EM66" si="21">ABS(EL3)</f>
        <v>#DIV/0!</v>
      </c>
      <c r="EO3" t="s">
        <v>24</v>
      </c>
      <c r="EP3">
        <v>63</v>
      </c>
      <c r="EQ3">
        <v>91</v>
      </c>
      <c r="ER3">
        <v>78</v>
      </c>
      <c r="ES3">
        <v>77</v>
      </c>
      <c r="ET3">
        <v>80</v>
      </c>
      <c r="EU3">
        <v>82</v>
      </c>
      <c r="EV3">
        <v>85</v>
      </c>
      <c r="EW3" s="2" t="e">
        <f>SUMPRODUCT(EP$1:EU$1,EP3:EU3)/SUM(EP$1:EU$1)</f>
        <v>#DIV/0!</v>
      </c>
      <c r="EX3" t="e">
        <f t="shared" ref="EX3:EX66" si="22">EV3-EW3</f>
        <v>#DIV/0!</v>
      </c>
      <c r="EY3" t="e">
        <f t="shared" ref="EY3:EY66" si="23">ABS(EX3)</f>
        <v>#DIV/0!</v>
      </c>
      <c r="FA3" t="s">
        <v>25</v>
      </c>
      <c r="FB3">
        <v>72</v>
      </c>
      <c r="FC3">
        <v>93</v>
      </c>
      <c r="FD3">
        <v>81</v>
      </c>
      <c r="FE3">
        <v>76</v>
      </c>
      <c r="FF3">
        <v>78</v>
      </c>
      <c r="FG3">
        <v>83</v>
      </c>
      <c r="FH3">
        <v>85</v>
      </c>
      <c r="FI3" s="2" t="e">
        <f>SUMPRODUCT(FB$1:FG$1,FB3:FG3)/SUM(FB$1:FG$1)</f>
        <v>#DIV/0!</v>
      </c>
      <c r="FJ3" t="e">
        <f t="shared" ref="FJ3:FJ66" si="24">FH3-FI3</f>
        <v>#DIV/0!</v>
      </c>
      <c r="FK3" t="e">
        <f t="shared" ref="FK3:FK66" si="25">ABS(FJ3)</f>
        <v>#DIV/0!</v>
      </c>
      <c r="FM3" t="s">
        <v>26</v>
      </c>
      <c r="FN3">
        <v>70</v>
      </c>
      <c r="FO3">
        <v>81</v>
      </c>
      <c r="FP3">
        <v>82</v>
      </c>
      <c r="FQ3">
        <v>82</v>
      </c>
      <c r="FR3">
        <v>80</v>
      </c>
      <c r="FS3">
        <v>82</v>
      </c>
      <c r="FT3">
        <v>84</v>
      </c>
      <c r="FU3" s="2" t="e">
        <f>SUMPRODUCT(FN$1:FS$1,FN3:FS3)/SUM(FN$1:FS$1)</f>
        <v>#DIV/0!</v>
      </c>
      <c r="FV3" t="e">
        <f t="shared" ref="FV3:FV66" si="26">FT3-FU3</f>
        <v>#DIV/0!</v>
      </c>
      <c r="FW3" t="e">
        <f t="shared" ref="FW3:FW66" si="27">ABS(FV3)</f>
        <v>#DIV/0!</v>
      </c>
    </row>
    <row r="4" spans="1:179">
      <c r="A4" t="s">
        <v>27</v>
      </c>
      <c r="B4">
        <v>78</v>
      </c>
      <c r="C4">
        <v>77</v>
      </c>
      <c r="D4">
        <v>92</v>
      </c>
      <c r="E4">
        <v>84</v>
      </c>
      <c r="F4">
        <v>61</v>
      </c>
      <c r="G4">
        <v>68</v>
      </c>
      <c r="H4">
        <v>88</v>
      </c>
      <c r="I4" s="2">
        <f t="shared" ref="I4:I35" si="28">SUMPRODUCT($B$1:$G$1,B4:G4)/SUM($B$1:$G$1)</f>
        <v>87.1272727272727</v>
      </c>
      <c r="J4">
        <f t="shared" ref="J4:J35" si="29">H4-I4</f>
        <v>0.872727272727275</v>
      </c>
      <c r="K4">
        <f t="shared" ref="K4:K35" si="30">ABS(J4)</f>
        <v>0.872727272727275</v>
      </c>
      <c r="M4" t="s">
        <v>28</v>
      </c>
      <c r="N4">
        <v>84</v>
      </c>
      <c r="O4">
        <v>83</v>
      </c>
      <c r="P4">
        <v>86</v>
      </c>
      <c r="Q4">
        <v>82</v>
      </c>
      <c r="R4">
        <v>30</v>
      </c>
      <c r="S4">
        <v>79</v>
      </c>
      <c r="T4">
        <v>85</v>
      </c>
      <c r="U4" s="2">
        <f t="shared" ref="U4:U35" si="31">SUMPRODUCT(N$1:S$1,N4:S4)/SUM(N$1:S$1)</f>
        <v>84.4166666666667</v>
      </c>
      <c r="V4">
        <f t="shared" si="0"/>
        <v>0.583333333333329</v>
      </c>
      <c r="W4">
        <f t="shared" si="1"/>
        <v>0.583333333333329</v>
      </c>
      <c r="Y4" t="s">
        <v>29</v>
      </c>
      <c r="Z4">
        <v>89</v>
      </c>
      <c r="AA4">
        <v>97</v>
      </c>
      <c r="AB4">
        <v>92</v>
      </c>
      <c r="AC4">
        <v>80</v>
      </c>
      <c r="AD4">
        <v>36</v>
      </c>
      <c r="AE4">
        <v>76</v>
      </c>
      <c r="AF4">
        <v>91</v>
      </c>
      <c r="AG4" s="2">
        <f>SUMPRODUCT(Z$1:AE$1,Z4:AE4)/SUM(Z$1:AE$1)</f>
        <v>89.1694915254237</v>
      </c>
      <c r="AH4">
        <f t="shared" si="2"/>
        <v>1.83050847457628</v>
      </c>
      <c r="AI4">
        <f t="shared" si="3"/>
        <v>1.83050847457628</v>
      </c>
      <c r="AK4" t="s">
        <v>30</v>
      </c>
      <c r="AL4">
        <v>81</v>
      </c>
      <c r="AM4">
        <v>53</v>
      </c>
      <c r="AN4">
        <v>81</v>
      </c>
      <c r="AO4">
        <v>90</v>
      </c>
      <c r="AP4">
        <v>71</v>
      </c>
      <c r="AQ4">
        <v>68</v>
      </c>
      <c r="AR4">
        <v>88</v>
      </c>
      <c r="AS4" s="2">
        <f>SUMPRODUCT(AL$1:AQ$1,AL4:AQ4)/SUM(AL$1:AQ$1)</f>
        <v>84.9187496161641</v>
      </c>
      <c r="AT4">
        <f t="shared" si="4"/>
        <v>3.08125038383589</v>
      </c>
      <c r="AU4">
        <f t="shared" si="5"/>
        <v>3.08125038383589</v>
      </c>
      <c r="AW4" t="s">
        <v>31</v>
      </c>
      <c r="AX4">
        <v>83</v>
      </c>
      <c r="AY4">
        <v>80</v>
      </c>
      <c r="AZ4">
        <v>90</v>
      </c>
      <c r="BA4">
        <v>81</v>
      </c>
      <c r="BB4">
        <v>38</v>
      </c>
      <c r="BC4">
        <v>60</v>
      </c>
      <c r="BD4">
        <v>86</v>
      </c>
      <c r="BE4" s="2">
        <f>SUMPRODUCT(AX$1:BC$1,AX4:BC4)/SUM(AX$1:BC$1)</f>
        <v>84.5103217972071</v>
      </c>
      <c r="BF4">
        <f t="shared" si="6"/>
        <v>1.48967820279294</v>
      </c>
      <c r="BG4">
        <f t="shared" si="7"/>
        <v>1.48967820279294</v>
      </c>
      <c r="BI4" t="s">
        <v>32</v>
      </c>
      <c r="BJ4">
        <v>88</v>
      </c>
      <c r="BK4">
        <v>87</v>
      </c>
      <c r="BL4">
        <v>88</v>
      </c>
      <c r="BM4">
        <v>91</v>
      </c>
      <c r="BN4">
        <v>56</v>
      </c>
      <c r="BO4">
        <v>91</v>
      </c>
      <c r="BP4">
        <v>90</v>
      </c>
      <c r="BQ4" s="2" t="e">
        <f>SUMPRODUCT(BJ$1:BO$1,BJ4:BO4)/SUM(BJ$1:BO$1)</f>
        <v>#DIV/0!</v>
      </c>
      <c r="BR4" t="e">
        <f t="shared" si="8"/>
        <v>#DIV/0!</v>
      </c>
      <c r="BS4" t="e">
        <f t="shared" si="9"/>
        <v>#DIV/0!</v>
      </c>
      <c r="BU4" t="s">
        <v>33</v>
      </c>
      <c r="BV4">
        <v>39</v>
      </c>
      <c r="BW4">
        <v>63</v>
      </c>
      <c r="BX4">
        <v>68</v>
      </c>
      <c r="BY4">
        <v>66</v>
      </c>
      <c r="BZ4">
        <v>88</v>
      </c>
      <c r="CA4">
        <v>88</v>
      </c>
      <c r="CB4">
        <v>88</v>
      </c>
      <c r="CC4" s="2" t="e">
        <f>SUMPRODUCT(BV$1:CA$1,BV4:CA4)/SUM(BV$1:CA$1)</f>
        <v>#DIV/0!</v>
      </c>
      <c r="CD4" t="e">
        <f t="shared" si="10"/>
        <v>#DIV/0!</v>
      </c>
      <c r="CE4" t="e">
        <f t="shared" si="11"/>
        <v>#DIV/0!</v>
      </c>
      <c r="CG4" t="s">
        <v>34</v>
      </c>
      <c r="CH4">
        <v>89</v>
      </c>
      <c r="CI4">
        <v>88</v>
      </c>
      <c r="CJ4">
        <v>86</v>
      </c>
      <c r="CK4">
        <v>82</v>
      </c>
      <c r="CL4">
        <v>42</v>
      </c>
      <c r="CM4">
        <v>69</v>
      </c>
      <c r="CN4">
        <v>89</v>
      </c>
      <c r="CO4" s="2" t="e">
        <f>SUMPRODUCT(CH$1:CM$1,CH4:CM4)/SUM(CH$1:CM$1)</f>
        <v>#DIV/0!</v>
      </c>
      <c r="CP4" t="e">
        <f t="shared" si="12"/>
        <v>#DIV/0!</v>
      </c>
      <c r="CQ4" t="e">
        <f t="shared" si="13"/>
        <v>#DIV/0!</v>
      </c>
      <c r="CS4" t="s">
        <v>35</v>
      </c>
      <c r="CT4">
        <v>72</v>
      </c>
      <c r="CU4">
        <v>68</v>
      </c>
      <c r="CV4">
        <v>84</v>
      </c>
      <c r="CW4">
        <v>87</v>
      </c>
      <c r="CX4">
        <v>83</v>
      </c>
      <c r="CY4">
        <v>79</v>
      </c>
      <c r="CZ4">
        <v>89</v>
      </c>
      <c r="DA4" s="2" t="e">
        <f>SUMPRODUCT(CT$1:CY$1,CT4:CY4)/SUM(CT$1:CY$1)</f>
        <v>#DIV/0!</v>
      </c>
      <c r="DB4" t="e">
        <f t="shared" si="14"/>
        <v>#DIV/0!</v>
      </c>
      <c r="DC4" t="e">
        <f t="shared" si="15"/>
        <v>#DIV/0!</v>
      </c>
      <c r="DE4" t="s">
        <v>36</v>
      </c>
      <c r="DF4">
        <v>77</v>
      </c>
      <c r="DG4">
        <v>92</v>
      </c>
      <c r="DH4">
        <v>87</v>
      </c>
      <c r="DI4">
        <v>79</v>
      </c>
      <c r="DJ4">
        <v>30</v>
      </c>
      <c r="DK4">
        <v>61</v>
      </c>
      <c r="DL4">
        <v>86</v>
      </c>
      <c r="DM4" s="2" t="e">
        <f>SUMPRODUCT(DF$1:DK$1,DF4:DK4)/SUM(DF$1:DK$1)</f>
        <v>#DIV/0!</v>
      </c>
      <c r="DN4" t="e">
        <f t="shared" si="16"/>
        <v>#DIV/0!</v>
      </c>
      <c r="DO4" t="e">
        <f t="shared" si="17"/>
        <v>#DIV/0!</v>
      </c>
      <c r="DQ4" t="s">
        <v>37</v>
      </c>
      <c r="DR4">
        <v>61</v>
      </c>
      <c r="DS4">
        <v>80</v>
      </c>
      <c r="DT4">
        <v>81</v>
      </c>
      <c r="DU4">
        <v>81</v>
      </c>
      <c r="DV4">
        <v>82</v>
      </c>
      <c r="DW4">
        <v>76</v>
      </c>
      <c r="DX4">
        <v>87</v>
      </c>
      <c r="DY4" s="2" t="e">
        <f>SUMPRODUCT(DR$1:DW$1,DR4:DW4)/SUM(DR$1:DW$1)</f>
        <v>#DIV/0!</v>
      </c>
      <c r="DZ4" t="e">
        <f t="shared" si="18"/>
        <v>#DIV/0!</v>
      </c>
      <c r="EA4" t="e">
        <f t="shared" si="19"/>
        <v>#DIV/0!</v>
      </c>
      <c r="EC4" t="s">
        <v>38</v>
      </c>
      <c r="ED4">
        <v>81</v>
      </c>
      <c r="EE4">
        <v>82</v>
      </c>
      <c r="EF4">
        <v>86</v>
      </c>
      <c r="EG4">
        <v>81</v>
      </c>
      <c r="EH4">
        <v>36</v>
      </c>
      <c r="EI4">
        <v>71</v>
      </c>
      <c r="EJ4">
        <v>84</v>
      </c>
      <c r="EK4" s="2" t="e">
        <f>SUMPRODUCT(ED$1:EI$1,ED4:EI4)/SUM(ED$1:EI$1)</f>
        <v>#DIV/0!</v>
      </c>
      <c r="EL4" t="e">
        <f t="shared" si="20"/>
        <v>#DIV/0!</v>
      </c>
      <c r="EM4" t="e">
        <f t="shared" si="21"/>
        <v>#DIV/0!</v>
      </c>
      <c r="EO4" t="s">
        <v>39</v>
      </c>
      <c r="EP4">
        <v>54</v>
      </c>
      <c r="EQ4">
        <v>82</v>
      </c>
      <c r="ER4">
        <v>80</v>
      </c>
      <c r="ES4">
        <v>77</v>
      </c>
      <c r="ET4">
        <v>78</v>
      </c>
      <c r="EU4">
        <v>79</v>
      </c>
      <c r="EV4">
        <v>84</v>
      </c>
      <c r="EW4" s="2" t="e">
        <f>SUMPRODUCT(EP$1:EU$1,EP4:EU4)/SUM(EP$1:EU$1)</f>
        <v>#DIV/0!</v>
      </c>
      <c r="EX4" t="e">
        <f t="shared" si="22"/>
        <v>#DIV/0!</v>
      </c>
      <c r="EY4" t="e">
        <f t="shared" si="23"/>
        <v>#DIV/0!</v>
      </c>
      <c r="FA4" t="s">
        <v>40</v>
      </c>
      <c r="FB4">
        <v>75</v>
      </c>
      <c r="FC4">
        <v>82</v>
      </c>
      <c r="FD4">
        <v>79</v>
      </c>
      <c r="FE4">
        <v>74</v>
      </c>
      <c r="FF4">
        <v>77</v>
      </c>
      <c r="FG4">
        <v>80</v>
      </c>
      <c r="FH4">
        <v>82</v>
      </c>
      <c r="FI4" s="2" t="e">
        <f>SUMPRODUCT(FB$1:FG$1,FB4:FG4)/SUM(FB$1:FG$1)</f>
        <v>#DIV/0!</v>
      </c>
      <c r="FJ4" t="e">
        <f t="shared" si="24"/>
        <v>#DIV/0!</v>
      </c>
      <c r="FK4" t="e">
        <f t="shared" si="25"/>
        <v>#DIV/0!</v>
      </c>
      <c r="FM4" t="s">
        <v>41</v>
      </c>
      <c r="FN4">
        <v>63</v>
      </c>
      <c r="FO4">
        <v>83</v>
      </c>
      <c r="FP4">
        <v>73</v>
      </c>
      <c r="FQ4">
        <v>70</v>
      </c>
      <c r="FR4">
        <v>78</v>
      </c>
      <c r="FS4">
        <v>89</v>
      </c>
      <c r="FT4">
        <v>82</v>
      </c>
      <c r="FU4" s="2" t="e">
        <f>SUMPRODUCT(FN$1:FS$1,FN4:FS4)/SUM(FN$1:FS$1)</f>
        <v>#DIV/0!</v>
      </c>
      <c r="FV4" t="e">
        <f t="shared" si="26"/>
        <v>#DIV/0!</v>
      </c>
      <c r="FW4" t="e">
        <f t="shared" si="27"/>
        <v>#DIV/0!</v>
      </c>
    </row>
    <row r="5" spans="1:179">
      <c r="A5" t="s">
        <v>42</v>
      </c>
      <c r="B5">
        <v>84</v>
      </c>
      <c r="C5">
        <v>69</v>
      </c>
      <c r="D5">
        <v>80</v>
      </c>
      <c r="E5">
        <v>83</v>
      </c>
      <c r="F5">
        <v>56</v>
      </c>
      <c r="G5">
        <v>71</v>
      </c>
      <c r="H5">
        <v>87</v>
      </c>
      <c r="I5" s="2">
        <f t="shared" si="28"/>
        <v>79.5454545454545</v>
      </c>
      <c r="J5">
        <f t="shared" si="29"/>
        <v>7.45454545454545</v>
      </c>
      <c r="K5">
        <f t="shared" si="30"/>
        <v>7.45454545454545</v>
      </c>
      <c r="M5" t="s">
        <v>43</v>
      </c>
      <c r="N5">
        <v>82</v>
      </c>
      <c r="O5">
        <v>78</v>
      </c>
      <c r="P5">
        <v>87</v>
      </c>
      <c r="Q5">
        <v>80</v>
      </c>
      <c r="R5">
        <v>34</v>
      </c>
      <c r="S5">
        <v>49</v>
      </c>
      <c r="T5">
        <v>84</v>
      </c>
      <c r="U5" s="2">
        <f t="shared" si="31"/>
        <v>82.8888888888889</v>
      </c>
      <c r="V5">
        <f t="shared" si="0"/>
        <v>1.11111111111111</v>
      </c>
      <c r="W5">
        <f t="shared" si="1"/>
        <v>1.11111111111111</v>
      </c>
      <c r="Y5" t="s">
        <v>44</v>
      </c>
      <c r="Z5">
        <v>92</v>
      </c>
      <c r="AA5">
        <v>81</v>
      </c>
      <c r="AB5">
        <v>85</v>
      </c>
      <c r="AC5">
        <v>78</v>
      </c>
      <c r="AD5">
        <v>34</v>
      </c>
      <c r="AE5">
        <v>75</v>
      </c>
      <c r="AF5">
        <v>90</v>
      </c>
      <c r="AG5" s="2">
        <f>SUMPRODUCT(Z$1:AE$1,Z5:AE5)/SUM(Z$1:AE$1)</f>
        <v>90.3898305084746</v>
      </c>
      <c r="AH5">
        <f t="shared" si="2"/>
        <v>-0.389830508474574</v>
      </c>
      <c r="AI5">
        <f t="shared" si="3"/>
        <v>0.389830508474574</v>
      </c>
      <c r="AK5" t="s">
        <v>45</v>
      </c>
      <c r="AL5">
        <v>76</v>
      </c>
      <c r="AM5">
        <v>73</v>
      </c>
      <c r="AN5">
        <v>88</v>
      </c>
      <c r="AO5">
        <v>89</v>
      </c>
      <c r="AP5">
        <v>72</v>
      </c>
      <c r="AQ5">
        <v>66</v>
      </c>
      <c r="AR5">
        <v>88</v>
      </c>
      <c r="AS5" s="2">
        <f>SUMPRODUCT(AL$1:AQ$1,AL5:AQ5)/SUM(AL$1:AQ$1)</f>
        <v>87.6614260271449</v>
      </c>
      <c r="AT5">
        <f t="shared" si="4"/>
        <v>0.33857397285513</v>
      </c>
      <c r="AU5">
        <f t="shared" si="5"/>
        <v>0.33857397285513</v>
      </c>
      <c r="AW5" t="s">
        <v>46</v>
      </c>
      <c r="AX5">
        <v>79</v>
      </c>
      <c r="AY5">
        <v>79</v>
      </c>
      <c r="AZ5">
        <v>87</v>
      </c>
      <c r="BA5">
        <v>84</v>
      </c>
      <c r="BB5">
        <v>48</v>
      </c>
      <c r="BC5">
        <v>67</v>
      </c>
      <c r="BD5">
        <v>84</v>
      </c>
      <c r="BE5" s="2">
        <f>SUMPRODUCT(AX$1:BC$1,AX5:BC5)/SUM(AX$1:BC$1)</f>
        <v>82.9484669095325</v>
      </c>
      <c r="BF5">
        <f t="shared" si="6"/>
        <v>1.05153309046752</v>
      </c>
      <c r="BG5">
        <f t="shared" si="7"/>
        <v>1.05153309046752</v>
      </c>
      <c r="BI5" t="s">
        <v>47</v>
      </c>
      <c r="BJ5">
        <v>90</v>
      </c>
      <c r="BK5">
        <v>86</v>
      </c>
      <c r="BL5">
        <v>89</v>
      </c>
      <c r="BM5">
        <v>78</v>
      </c>
      <c r="BN5">
        <v>49</v>
      </c>
      <c r="BO5">
        <v>87</v>
      </c>
      <c r="BP5">
        <v>89</v>
      </c>
      <c r="BQ5" s="2" t="e">
        <f>SUMPRODUCT(BJ$1:BO$1,BJ5:BO5)/SUM(BJ$1:BO$1)</f>
        <v>#DIV/0!</v>
      </c>
      <c r="BR5" t="e">
        <f t="shared" si="8"/>
        <v>#DIV/0!</v>
      </c>
      <c r="BS5" t="e">
        <f t="shared" si="9"/>
        <v>#DIV/0!</v>
      </c>
      <c r="BU5" t="s">
        <v>48</v>
      </c>
      <c r="BV5">
        <v>56</v>
      </c>
      <c r="BW5">
        <v>79</v>
      </c>
      <c r="BX5">
        <v>74</v>
      </c>
      <c r="BY5">
        <v>75</v>
      </c>
      <c r="BZ5">
        <v>89</v>
      </c>
      <c r="CA5">
        <v>80</v>
      </c>
      <c r="CB5">
        <v>88</v>
      </c>
      <c r="CC5" s="2" t="e">
        <f>SUMPRODUCT(BV$1:CA$1,BV5:CA5)/SUM(BV$1:CA$1)</f>
        <v>#DIV/0!</v>
      </c>
      <c r="CD5" t="e">
        <f t="shared" si="10"/>
        <v>#DIV/0!</v>
      </c>
      <c r="CE5" t="e">
        <f t="shared" si="11"/>
        <v>#DIV/0!</v>
      </c>
      <c r="CG5" t="s">
        <v>49</v>
      </c>
      <c r="CH5">
        <v>80</v>
      </c>
      <c r="CI5">
        <v>90</v>
      </c>
      <c r="CJ5">
        <v>86</v>
      </c>
      <c r="CK5">
        <v>78</v>
      </c>
      <c r="CL5">
        <v>45</v>
      </c>
      <c r="CM5">
        <v>67</v>
      </c>
      <c r="CN5">
        <v>86</v>
      </c>
      <c r="CO5" s="2" t="e">
        <f>SUMPRODUCT(CH$1:CM$1,CH5:CM5)/SUM(CH$1:CM$1)</f>
        <v>#DIV/0!</v>
      </c>
      <c r="CP5" t="e">
        <f t="shared" si="12"/>
        <v>#DIV/0!</v>
      </c>
      <c r="CQ5" t="e">
        <f t="shared" si="13"/>
        <v>#DIV/0!</v>
      </c>
      <c r="CS5" t="s">
        <v>50</v>
      </c>
      <c r="CT5">
        <v>66</v>
      </c>
      <c r="CU5">
        <v>72</v>
      </c>
      <c r="CV5">
        <v>81</v>
      </c>
      <c r="CW5">
        <v>74</v>
      </c>
      <c r="CX5">
        <v>87</v>
      </c>
      <c r="CY5">
        <v>82</v>
      </c>
      <c r="CZ5">
        <v>89</v>
      </c>
      <c r="DA5" s="2" t="e">
        <f>SUMPRODUCT(CT$1:CY$1,CT5:CY5)/SUM(CT$1:CY$1)</f>
        <v>#DIV/0!</v>
      </c>
      <c r="DB5" t="e">
        <f t="shared" si="14"/>
        <v>#DIV/0!</v>
      </c>
      <c r="DC5" t="e">
        <f t="shared" si="15"/>
        <v>#DIV/0!</v>
      </c>
      <c r="DE5" t="s">
        <v>51</v>
      </c>
      <c r="DF5">
        <v>82</v>
      </c>
      <c r="DG5">
        <v>89</v>
      </c>
      <c r="DH5">
        <v>87</v>
      </c>
      <c r="DI5">
        <v>80</v>
      </c>
      <c r="DJ5">
        <v>53</v>
      </c>
      <c r="DK5">
        <v>67</v>
      </c>
      <c r="DL5">
        <v>85</v>
      </c>
      <c r="DM5" s="2" t="e">
        <f>SUMPRODUCT(DF$1:DK$1,DF5:DK5)/SUM(DF$1:DK$1)</f>
        <v>#DIV/0!</v>
      </c>
      <c r="DN5" t="e">
        <f t="shared" si="16"/>
        <v>#DIV/0!</v>
      </c>
      <c r="DO5" t="e">
        <f t="shared" si="17"/>
        <v>#DIV/0!</v>
      </c>
      <c r="DQ5" t="s">
        <v>52</v>
      </c>
      <c r="DR5">
        <v>70</v>
      </c>
      <c r="DS5">
        <v>84</v>
      </c>
      <c r="DT5">
        <v>82</v>
      </c>
      <c r="DU5">
        <v>82</v>
      </c>
      <c r="DV5">
        <v>77</v>
      </c>
      <c r="DW5">
        <v>70</v>
      </c>
      <c r="DX5">
        <v>85</v>
      </c>
      <c r="DY5" s="2" t="e">
        <f>SUMPRODUCT(DR$1:DW$1,DR5:DW5)/SUM(DR$1:DW$1)</f>
        <v>#DIV/0!</v>
      </c>
      <c r="DZ5" t="e">
        <f t="shared" si="18"/>
        <v>#DIV/0!</v>
      </c>
      <c r="EA5" t="e">
        <f t="shared" si="19"/>
        <v>#DIV/0!</v>
      </c>
      <c r="EC5" t="s">
        <v>53</v>
      </c>
      <c r="ED5">
        <v>79</v>
      </c>
      <c r="EE5">
        <v>83</v>
      </c>
      <c r="EF5">
        <v>82</v>
      </c>
      <c r="EG5">
        <v>85</v>
      </c>
      <c r="EH5">
        <v>68</v>
      </c>
      <c r="EI5">
        <v>71</v>
      </c>
      <c r="EJ5">
        <v>84</v>
      </c>
      <c r="EK5" s="2" t="e">
        <f>SUMPRODUCT(ED$1:EI$1,ED5:EI5)/SUM(ED$1:EI$1)</f>
        <v>#DIV/0!</v>
      </c>
      <c r="EL5" t="e">
        <f t="shared" si="20"/>
        <v>#DIV/0!</v>
      </c>
      <c r="EM5" t="e">
        <f t="shared" si="21"/>
        <v>#DIV/0!</v>
      </c>
      <c r="EO5" t="s">
        <v>54</v>
      </c>
      <c r="EP5">
        <v>64</v>
      </c>
      <c r="EQ5">
        <v>70</v>
      </c>
      <c r="ER5">
        <v>77</v>
      </c>
      <c r="ES5">
        <v>82</v>
      </c>
      <c r="ET5">
        <v>80</v>
      </c>
      <c r="EU5">
        <v>72</v>
      </c>
      <c r="EV5">
        <v>84</v>
      </c>
      <c r="EW5" s="2" t="e">
        <f>SUMPRODUCT(EP$1:EU$1,EP5:EU5)/SUM(EP$1:EU$1)</f>
        <v>#DIV/0!</v>
      </c>
      <c r="EX5" t="e">
        <f t="shared" si="22"/>
        <v>#DIV/0!</v>
      </c>
      <c r="EY5" t="e">
        <f t="shared" si="23"/>
        <v>#DIV/0!</v>
      </c>
      <c r="FA5" t="s">
        <v>55</v>
      </c>
      <c r="FB5">
        <v>60</v>
      </c>
      <c r="FC5">
        <v>76</v>
      </c>
      <c r="FD5">
        <v>78</v>
      </c>
      <c r="FE5">
        <v>78</v>
      </c>
      <c r="FF5">
        <v>78</v>
      </c>
      <c r="FG5">
        <v>75</v>
      </c>
      <c r="FH5">
        <v>82</v>
      </c>
      <c r="FI5" s="2" t="e">
        <f>SUMPRODUCT(FB$1:FG$1,FB5:FG5)/SUM(FB$1:FG$1)</f>
        <v>#DIV/0!</v>
      </c>
      <c r="FJ5" t="e">
        <f t="shared" si="24"/>
        <v>#DIV/0!</v>
      </c>
      <c r="FK5" t="e">
        <f t="shared" si="25"/>
        <v>#DIV/0!</v>
      </c>
      <c r="FM5" t="s">
        <v>56</v>
      </c>
      <c r="FN5">
        <v>71</v>
      </c>
      <c r="FO5">
        <v>82</v>
      </c>
      <c r="FP5">
        <v>80</v>
      </c>
      <c r="FQ5">
        <v>75</v>
      </c>
      <c r="FR5">
        <v>75</v>
      </c>
      <c r="FS5">
        <v>78</v>
      </c>
      <c r="FT5">
        <v>81</v>
      </c>
      <c r="FU5" s="2" t="e">
        <f>SUMPRODUCT(FN$1:FS$1,FN5:FS5)/SUM(FN$1:FS$1)</f>
        <v>#DIV/0!</v>
      </c>
      <c r="FV5" t="e">
        <f t="shared" si="26"/>
        <v>#DIV/0!</v>
      </c>
      <c r="FW5" t="e">
        <f t="shared" si="27"/>
        <v>#DIV/0!</v>
      </c>
    </row>
    <row r="6" spans="1:179">
      <c r="A6" t="s">
        <v>57</v>
      </c>
      <c r="B6">
        <v>85</v>
      </c>
      <c r="C6">
        <v>80</v>
      </c>
      <c r="D6">
        <v>90</v>
      </c>
      <c r="E6">
        <v>85</v>
      </c>
      <c r="F6">
        <v>40</v>
      </c>
      <c r="G6">
        <v>59</v>
      </c>
      <c r="H6">
        <v>86</v>
      </c>
      <c r="I6" s="2">
        <f t="shared" si="28"/>
        <v>86.3090909090909</v>
      </c>
      <c r="J6">
        <f t="shared" si="29"/>
        <v>-0.309090909090912</v>
      </c>
      <c r="K6">
        <f t="shared" si="30"/>
        <v>0.309090909090912</v>
      </c>
      <c r="M6" t="s">
        <v>58</v>
      </c>
      <c r="N6">
        <v>84</v>
      </c>
      <c r="O6">
        <v>81</v>
      </c>
      <c r="P6">
        <v>88</v>
      </c>
      <c r="Q6">
        <v>78</v>
      </c>
      <c r="R6">
        <v>39</v>
      </c>
      <c r="S6">
        <v>68</v>
      </c>
      <c r="T6">
        <v>84</v>
      </c>
      <c r="U6" s="2">
        <f t="shared" si="31"/>
        <v>84.2777777777778</v>
      </c>
      <c r="V6">
        <f t="shared" si="0"/>
        <v>-0.277777777777771</v>
      </c>
      <c r="W6">
        <f t="shared" si="1"/>
        <v>0.277777777777771</v>
      </c>
      <c r="Y6" t="s">
        <v>59</v>
      </c>
      <c r="Z6">
        <v>91</v>
      </c>
      <c r="AA6">
        <v>68</v>
      </c>
      <c r="AB6">
        <v>82</v>
      </c>
      <c r="AC6">
        <v>83</v>
      </c>
      <c r="AD6">
        <v>47</v>
      </c>
      <c r="AE6">
        <v>82</v>
      </c>
      <c r="AF6">
        <v>89</v>
      </c>
      <c r="AG6" s="2">
        <f>SUMPRODUCT(Z$1:AE$1,Z6:AE6)/SUM(Z$1:AE$1)</f>
        <v>88.9152542372881</v>
      </c>
      <c r="AH6">
        <f t="shared" si="2"/>
        <v>0.0847457627118615</v>
      </c>
      <c r="AI6">
        <f t="shared" si="3"/>
        <v>0.0847457627118615</v>
      </c>
      <c r="AK6" t="s">
        <v>60</v>
      </c>
      <c r="AL6">
        <v>61</v>
      </c>
      <c r="AM6">
        <v>60</v>
      </c>
      <c r="AN6">
        <v>91</v>
      </c>
      <c r="AO6">
        <v>87</v>
      </c>
      <c r="AP6">
        <v>79</v>
      </c>
      <c r="AQ6">
        <v>66</v>
      </c>
      <c r="AR6">
        <v>87</v>
      </c>
      <c r="AS6" s="2">
        <f>SUMPRODUCT(AL$1:AQ$1,AL6:AQ6)/SUM(AL$1:AQ$1)</f>
        <v>87.7157157771909</v>
      </c>
      <c r="AT6">
        <f t="shared" si="4"/>
        <v>-0.715715777190923</v>
      </c>
      <c r="AU6">
        <f t="shared" si="5"/>
        <v>0.715715777190923</v>
      </c>
      <c r="AW6" t="s">
        <v>61</v>
      </c>
      <c r="AX6">
        <v>80</v>
      </c>
      <c r="AY6">
        <v>82</v>
      </c>
      <c r="AZ6">
        <v>83</v>
      </c>
      <c r="BA6">
        <v>81</v>
      </c>
      <c r="BB6">
        <v>43</v>
      </c>
      <c r="BC6">
        <v>62</v>
      </c>
      <c r="BD6">
        <v>83</v>
      </c>
      <c r="BE6" s="2">
        <f>SUMPRODUCT(AX$1:BC$1,AX6:BC6)/SUM(AX$1:BC$1)</f>
        <v>80.7426381299332</v>
      </c>
      <c r="BF6">
        <f t="shared" si="6"/>
        <v>2.25736187006677</v>
      </c>
      <c r="BG6">
        <f t="shared" si="7"/>
        <v>2.25736187006677</v>
      </c>
      <c r="BI6" t="s">
        <v>62</v>
      </c>
      <c r="BJ6">
        <v>82</v>
      </c>
      <c r="BK6">
        <v>87</v>
      </c>
      <c r="BL6">
        <v>88</v>
      </c>
      <c r="BM6">
        <v>93</v>
      </c>
      <c r="BN6">
        <v>64</v>
      </c>
      <c r="BO6">
        <v>88</v>
      </c>
      <c r="BP6">
        <v>89</v>
      </c>
      <c r="BQ6" s="2" t="e">
        <f>SUMPRODUCT(BJ$1:BO$1,BJ6:BO6)/SUM(BJ$1:BO$1)</f>
        <v>#DIV/0!</v>
      </c>
      <c r="BR6" t="e">
        <f t="shared" si="8"/>
        <v>#DIV/0!</v>
      </c>
      <c r="BS6" t="e">
        <f t="shared" si="9"/>
        <v>#DIV/0!</v>
      </c>
      <c r="BU6" t="s">
        <v>63</v>
      </c>
      <c r="BV6">
        <v>53</v>
      </c>
      <c r="BW6">
        <v>82</v>
      </c>
      <c r="BX6">
        <v>67</v>
      </c>
      <c r="BY6">
        <v>71</v>
      </c>
      <c r="BZ6">
        <v>86</v>
      </c>
      <c r="CA6">
        <v>85</v>
      </c>
      <c r="CB6">
        <v>87</v>
      </c>
      <c r="CC6" s="2" t="e">
        <f>SUMPRODUCT(BV$1:CA$1,BV6:CA6)/SUM(BV$1:CA$1)</f>
        <v>#DIV/0!</v>
      </c>
      <c r="CD6" t="e">
        <f t="shared" si="10"/>
        <v>#DIV/0!</v>
      </c>
      <c r="CE6" t="e">
        <f t="shared" si="11"/>
        <v>#DIV/0!</v>
      </c>
      <c r="CG6" t="s">
        <v>64</v>
      </c>
      <c r="CH6">
        <v>79</v>
      </c>
      <c r="CI6">
        <v>95</v>
      </c>
      <c r="CJ6">
        <v>90</v>
      </c>
      <c r="CK6">
        <v>74</v>
      </c>
      <c r="CL6">
        <v>29</v>
      </c>
      <c r="CM6">
        <v>67</v>
      </c>
      <c r="CN6">
        <v>86</v>
      </c>
      <c r="CO6" s="2" t="e">
        <f>SUMPRODUCT(CH$1:CM$1,CH6:CM6)/SUM(CH$1:CM$1)</f>
        <v>#DIV/0!</v>
      </c>
      <c r="CP6" t="e">
        <f t="shared" si="12"/>
        <v>#DIV/0!</v>
      </c>
      <c r="CQ6" t="e">
        <f t="shared" si="13"/>
        <v>#DIV/0!</v>
      </c>
      <c r="CS6" t="s">
        <v>65</v>
      </c>
      <c r="CT6">
        <v>72</v>
      </c>
      <c r="CU6">
        <v>58</v>
      </c>
      <c r="CV6">
        <v>79</v>
      </c>
      <c r="CW6">
        <v>78</v>
      </c>
      <c r="CX6">
        <v>83</v>
      </c>
      <c r="CY6">
        <v>84</v>
      </c>
      <c r="CZ6">
        <v>87</v>
      </c>
      <c r="DA6" s="2" t="e">
        <f>SUMPRODUCT(CT$1:CY$1,CT6:CY6)/SUM(CT$1:CY$1)</f>
        <v>#DIV/0!</v>
      </c>
      <c r="DB6" t="e">
        <f t="shared" si="14"/>
        <v>#DIV/0!</v>
      </c>
      <c r="DC6" t="e">
        <f t="shared" si="15"/>
        <v>#DIV/0!</v>
      </c>
      <c r="DE6" t="s">
        <v>66</v>
      </c>
      <c r="DF6">
        <v>78</v>
      </c>
      <c r="DG6">
        <v>84</v>
      </c>
      <c r="DH6">
        <v>82</v>
      </c>
      <c r="DI6">
        <v>82</v>
      </c>
      <c r="DJ6">
        <v>68</v>
      </c>
      <c r="DK6">
        <v>80</v>
      </c>
      <c r="DL6">
        <v>85</v>
      </c>
      <c r="DM6" s="2" t="e">
        <f>SUMPRODUCT(DF$1:DK$1,DF6:DK6)/SUM(DF$1:DK$1)</f>
        <v>#DIV/0!</v>
      </c>
      <c r="DN6" t="e">
        <f t="shared" si="16"/>
        <v>#DIV/0!</v>
      </c>
      <c r="DO6" t="e">
        <f t="shared" si="17"/>
        <v>#DIV/0!</v>
      </c>
      <c r="DQ6" t="s">
        <v>67</v>
      </c>
      <c r="DR6">
        <v>74</v>
      </c>
      <c r="DS6">
        <v>76</v>
      </c>
      <c r="DT6">
        <v>87</v>
      </c>
      <c r="DU6">
        <v>83</v>
      </c>
      <c r="DV6">
        <v>80</v>
      </c>
      <c r="DW6">
        <v>83</v>
      </c>
      <c r="DX6">
        <v>85</v>
      </c>
      <c r="DY6" s="2" t="e">
        <f>SUMPRODUCT(DR$1:DW$1,DR6:DW6)/SUM(DR$1:DW$1)</f>
        <v>#DIV/0!</v>
      </c>
      <c r="DZ6" t="e">
        <f t="shared" si="18"/>
        <v>#DIV/0!</v>
      </c>
      <c r="EA6" t="e">
        <f t="shared" si="19"/>
        <v>#DIV/0!</v>
      </c>
      <c r="EC6" t="s">
        <v>68</v>
      </c>
      <c r="ED6">
        <v>81</v>
      </c>
      <c r="EE6">
        <v>91</v>
      </c>
      <c r="EF6">
        <v>86</v>
      </c>
      <c r="EG6">
        <v>76</v>
      </c>
      <c r="EH6">
        <v>48</v>
      </c>
      <c r="EI6">
        <v>73</v>
      </c>
      <c r="EJ6">
        <v>84</v>
      </c>
      <c r="EK6" s="2" t="e">
        <f>SUMPRODUCT(ED$1:EI$1,ED6:EI6)/SUM(ED$1:EI$1)</f>
        <v>#DIV/0!</v>
      </c>
      <c r="EL6" t="e">
        <f t="shared" si="20"/>
        <v>#DIV/0!</v>
      </c>
      <c r="EM6" t="e">
        <f t="shared" si="21"/>
        <v>#DIV/0!</v>
      </c>
      <c r="EO6" t="s">
        <v>69</v>
      </c>
      <c r="EP6">
        <v>75</v>
      </c>
      <c r="EQ6">
        <v>92</v>
      </c>
      <c r="ER6">
        <v>80</v>
      </c>
      <c r="ES6">
        <v>79</v>
      </c>
      <c r="ET6">
        <v>75</v>
      </c>
      <c r="EU6">
        <v>78</v>
      </c>
      <c r="EV6">
        <v>84</v>
      </c>
      <c r="EW6" s="2" t="e">
        <f>SUMPRODUCT(EP$1:EU$1,EP6:EU6)/SUM(EP$1:EU$1)</f>
        <v>#DIV/0!</v>
      </c>
      <c r="EX6" t="e">
        <f t="shared" si="22"/>
        <v>#DIV/0!</v>
      </c>
      <c r="EY6" t="e">
        <f t="shared" si="23"/>
        <v>#DIV/0!</v>
      </c>
      <c r="FA6" t="s">
        <v>70</v>
      </c>
      <c r="FB6">
        <v>64</v>
      </c>
      <c r="FC6">
        <v>91</v>
      </c>
      <c r="FD6">
        <v>80</v>
      </c>
      <c r="FE6">
        <v>73</v>
      </c>
      <c r="FF6">
        <v>78</v>
      </c>
      <c r="FG6">
        <v>69</v>
      </c>
      <c r="FH6">
        <v>82</v>
      </c>
      <c r="FI6" s="2" t="e">
        <f>SUMPRODUCT(FB$1:FG$1,FB6:FG6)/SUM(FB$1:FG$1)</f>
        <v>#DIV/0!</v>
      </c>
      <c r="FJ6" t="e">
        <f t="shared" si="24"/>
        <v>#DIV/0!</v>
      </c>
      <c r="FK6" t="e">
        <f t="shared" si="25"/>
        <v>#DIV/0!</v>
      </c>
      <c r="FM6" t="s">
        <v>71</v>
      </c>
      <c r="FN6">
        <v>69</v>
      </c>
      <c r="FO6">
        <v>84</v>
      </c>
      <c r="FP6">
        <v>78</v>
      </c>
      <c r="FQ6">
        <v>76</v>
      </c>
      <c r="FR6">
        <v>69</v>
      </c>
      <c r="FS6">
        <v>70</v>
      </c>
      <c r="FT6">
        <v>80</v>
      </c>
      <c r="FU6" s="2" t="e">
        <f>SUMPRODUCT(FN$1:FS$1,FN6:FS6)/SUM(FN$1:FS$1)</f>
        <v>#DIV/0!</v>
      </c>
      <c r="FV6" t="e">
        <f t="shared" si="26"/>
        <v>#DIV/0!</v>
      </c>
      <c r="FW6" t="e">
        <f t="shared" si="27"/>
        <v>#DIV/0!</v>
      </c>
    </row>
    <row r="7" spans="1:179">
      <c r="A7" t="s">
        <v>72</v>
      </c>
      <c r="B7">
        <v>86</v>
      </c>
      <c r="C7">
        <v>72</v>
      </c>
      <c r="D7">
        <v>81</v>
      </c>
      <c r="E7">
        <v>88</v>
      </c>
      <c r="F7">
        <v>67</v>
      </c>
      <c r="G7">
        <v>76</v>
      </c>
      <c r="H7">
        <v>86</v>
      </c>
      <c r="I7" s="2">
        <f t="shared" si="28"/>
        <v>81.7090909090909</v>
      </c>
      <c r="J7">
        <f t="shared" si="29"/>
        <v>4.2909090909091</v>
      </c>
      <c r="K7">
        <f t="shared" si="30"/>
        <v>4.2909090909091</v>
      </c>
      <c r="M7" t="s">
        <v>73</v>
      </c>
      <c r="N7">
        <v>84</v>
      </c>
      <c r="O7">
        <v>85</v>
      </c>
      <c r="P7">
        <v>87</v>
      </c>
      <c r="Q7">
        <v>77</v>
      </c>
      <c r="R7">
        <v>50</v>
      </c>
      <c r="S7">
        <v>74</v>
      </c>
      <c r="T7">
        <v>83</v>
      </c>
      <c r="U7" s="2">
        <f t="shared" si="31"/>
        <v>84.0277777777778</v>
      </c>
      <c r="V7">
        <f t="shared" si="0"/>
        <v>-1.02777777777777</v>
      </c>
      <c r="W7">
        <f t="shared" si="1"/>
        <v>1.02777777777777</v>
      </c>
      <c r="Y7" t="s">
        <v>74</v>
      </c>
      <c r="Z7">
        <v>91</v>
      </c>
      <c r="AA7">
        <v>89</v>
      </c>
      <c r="AB7">
        <v>80</v>
      </c>
      <c r="AC7">
        <v>65</v>
      </c>
      <c r="AD7">
        <v>49</v>
      </c>
      <c r="AE7">
        <v>87</v>
      </c>
      <c r="AF7">
        <v>88</v>
      </c>
      <c r="AG7" s="2">
        <f>SUMPRODUCT(Z$1:AE$1,Z7:AE7)/SUM(Z$1:AE$1)</f>
        <v>90.0169491525424</v>
      </c>
      <c r="AH7">
        <f t="shared" si="2"/>
        <v>-2.01694915254237</v>
      </c>
      <c r="AI7">
        <f t="shared" si="3"/>
        <v>2.01694915254237</v>
      </c>
      <c r="AK7" t="s">
        <v>75</v>
      </c>
      <c r="AL7">
        <v>69</v>
      </c>
      <c r="AM7">
        <v>76</v>
      </c>
      <c r="AN7">
        <v>80</v>
      </c>
      <c r="AO7">
        <v>89</v>
      </c>
      <c r="AP7">
        <v>80</v>
      </c>
      <c r="AQ7">
        <v>73</v>
      </c>
      <c r="AR7">
        <v>87</v>
      </c>
      <c r="AS7" s="2">
        <f>SUMPRODUCT(AL$1:AQ$1,AL7:AQ7)/SUM(AL$1:AQ$1)</f>
        <v>84.4407664435301</v>
      </c>
      <c r="AT7">
        <f t="shared" si="4"/>
        <v>2.55923355646995</v>
      </c>
      <c r="AU7">
        <f t="shared" si="5"/>
        <v>2.55923355646995</v>
      </c>
      <c r="AW7" t="s">
        <v>76</v>
      </c>
      <c r="AX7">
        <v>77</v>
      </c>
      <c r="AY7">
        <v>76</v>
      </c>
      <c r="AZ7">
        <v>83</v>
      </c>
      <c r="BA7">
        <v>87</v>
      </c>
      <c r="BB7">
        <v>50</v>
      </c>
      <c r="BC7">
        <v>65</v>
      </c>
      <c r="BD7">
        <v>83</v>
      </c>
      <c r="BE7" s="2">
        <f>SUMPRODUCT(AX$1:BC$1,AX7:BC7)/SUM(AX$1:BC$1)</f>
        <v>80.4365513054038</v>
      </c>
      <c r="BF7">
        <f t="shared" si="6"/>
        <v>2.56344869459623</v>
      </c>
      <c r="BG7">
        <f t="shared" si="7"/>
        <v>2.56344869459623</v>
      </c>
      <c r="BI7" t="s">
        <v>77</v>
      </c>
      <c r="BJ7">
        <v>85</v>
      </c>
      <c r="BK7">
        <v>86</v>
      </c>
      <c r="BL7">
        <v>89</v>
      </c>
      <c r="BM7">
        <v>85</v>
      </c>
      <c r="BN7">
        <v>54</v>
      </c>
      <c r="BO7">
        <v>90</v>
      </c>
      <c r="BP7">
        <v>89</v>
      </c>
      <c r="BQ7" s="2" t="e">
        <f>SUMPRODUCT(BJ$1:BO$1,BJ7:BO7)/SUM(BJ$1:BO$1)</f>
        <v>#DIV/0!</v>
      </c>
      <c r="BR7" t="e">
        <f t="shared" si="8"/>
        <v>#DIV/0!</v>
      </c>
      <c r="BS7" t="e">
        <f t="shared" si="9"/>
        <v>#DIV/0!</v>
      </c>
      <c r="BU7" t="s">
        <v>78</v>
      </c>
      <c r="BV7">
        <v>33</v>
      </c>
      <c r="BW7">
        <v>82</v>
      </c>
      <c r="BX7">
        <v>68</v>
      </c>
      <c r="BY7">
        <v>59</v>
      </c>
      <c r="BZ7">
        <v>88</v>
      </c>
      <c r="CA7">
        <v>85</v>
      </c>
      <c r="CB7">
        <v>87</v>
      </c>
      <c r="CC7" s="2" t="e">
        <f>SUMPRODUCT(BV$1:CA$1,BV7:CA7)/SUM(BV$1:CA$1)</f>
        <v>#DIV/0!</v>
      </c>
      <c r="CD7" t="e">
        <f t="shared" si="10"/>
        <v>#DIV/0!</v>
      </c>
      <c r="CE7" t="e">
        <f t="shared" si="11"/>
        <v>#DIV/0!</v>
      </c>
      <c r="CG7" t="s">
        <v>79</v>
      </c>
      <c r="CH7">
        <v>81</v>
      </c>
      <c r="CI7">
        <v>68</v>
      </c>
      <c r="CJ7">
        <v>84</v>
      </c>
      <c r="CK7">
        <v>86</v>
      </c>
      <c r="CL7">
        <v>43</v>
      </c>
      <c r="CM7">
        <v>77</v>
      </c>
      <c r="CN7">
        <v>84</v>
      </c>
      <c r="CO7" s="2" t="e">
        <f>SUMPRODUCT(CH$1:CM$1,CH7:CM7)/SUM(CH$1:CM$1)</f>
        <v>#DIV/0!</v>
      </c>
      <c r="CP7" t="e">
        <f t="shared" si="12"/>
        <v>#DIV/0!</v>
      </c>
      <c r="CQ7" t="e">
        <f t="shared" si="13"/>
        <v>#DIV/0!</v>
      </c>
      <c r="CS7" t="s">
        <v>80</v>
      </c>
      <c r="CT7">
        <v>69</v>
      </c>
      <c r="CU7">
        <v>66</v>
      </c>
      <c r="CV7">
        <v>77</v>
      </c>
      <c r="CW7">
        <v>78</v>
      </c>
      <c r="CX7">
        <v>86</v>
      </c>
      <c r="CY7">
        <v>83</v>
      </c>
      <c r="CZ7">
        <v>87</v>
      </c>
      <c r="DA7" s="2" t="e">
        <f>SUMPRODUCT(CT$1:CY$1,CT7:CY7)/SUM(CT$1:CY$1)</f>
        <v>#DIV/0!</v>
      </c>
      <c r="DB7" t="e">
        <f t="shared" si="14"/>
        <v>#DIV/0!</v>
      </c>
      <c r="DC7" t="e">
        <f t="shared" si="15"/>
        <v>#DIV/0!</v>
      </c>
      <c r="DE7" t="s">
        <v>81</v>
      </c>
      <c r="DF7">
        <v>77</v>
      </c>
      <c r="DG7">
        <v>81</v>
      </c>
      <c r="DH7">
        <v>87</v>
      </c>
      <c r="DI7">
        <v>82</v>
      </c>
      <c r="DJ7">
        <v>51</v>
      </c>
      <c r="DK7">
        <v>61</v>
      </c>
      <c r="DL7">
        <v>84</v>
      </c>
      <c r="DM7" s="2" t="e">
        <f>SUMPRODUCT(DF$1:DK$1,DF7:DK7)/SUM(DF$1:DK$1)</f>
        <v>#DIV/0!</v>
      </c>
      <c r="DN7" t="e">
        <f t="shared" si="16"/>
        <v>#DIV/0!</v>
      </c>
      <c r="DO7" t="e">
        <f t="shared" si="17"/>
        <v>#DIV/0!</v>
      </c>
      <c r="DQ7" t="s">
        <v>82</v>
      </c>
      <c r="DR7">
        <v>64</v>
      </c>
      <c r="DS7">
        <v>92</v>
      </c>
      <c r="DT7">
        <v>78</v>
      </c>
      <c r="DU7">
        <v>77</v>
      </c>
      <c r="DV7">
        <v>78</v>
      </c>
      <c r="DW7">
        <v>84</v>
      </c>
      <c r="DX7">
        <v>83</v>
      </c>
      <c r="DY7" s="2" t="e">
        <f>SUMPRODUCT(DR$1:DW$1,DR7:DW7)/SUM(DR$1:DW$1)</f>
        <v>#DIV/0!</v>
      </c>
      <c r="DZ7" t="e">
        <f t="shared" si="18"/>
        <v>#DIV/0!</v>
      </c>
      <c r="EA7" t="e">
        <f t="shared" si="19"/>
        <v>#DIV/0!</v>
      </c>
      <c r="EC7" t="s">
        <v>83</v>
      </c>
      <c r="ED7">
        <v>73</v>
      </c>
      <c r="EE7">
        <v>93</v>
      </c>
      <c r="EF7">
        <v>87</v>
      </c>
      <c r="EG7">
        <v>75</v>
      </c>
      <c r="EH7">
        <v>42</v>
      </c>
      <c r="EI7">
        <v>59</v>
      </c>
      <c r="EJ7">
        <v>84</v>
      </c>
      <c r="EK7" s="2" t="e">
        <f>SUMPRODUCT(ED$1:EI$1,ED7:EI7)/SUM(ED$1:EI$1)</f>
        <v>#DIV/0!</v>
      </c>
      <c r="EL7" t="e">
        <f t="shared" si="20"/>
        <v>#DIV/0!</v>
      </c>
      <c r="EM7" t="e">
        <f t="shared" si="21"/>
        <v>#DIV/0!</v>
      </c>
      <c r="EO7" t="s">
        <v>84</v>
      </c>
      <c r="EP7">
        <v>75</v>
      </c>
      <c r="EQ7">
        <v>90</v>
      </c>
      <c r="ER7">
        <v>87</v>
      </c>
      <c r="ES7">
        <v>78</v>
      </c>
      <c r="ET7">
        <v>76</v>
      </c>
      <c r="EU7">
        <v>72</v>
      </c>
      <c r="EV7">
        <v>83</v>
      </c>
      <c r="EW7" s="2" t="e">
        <f>SUMPRODUCT(EP$1:EU$1,EP7:EU7)/SUM(EP$1:EU$1)</f>
        <v>#DIV/0!</v>
      </c>
      <c r="EX7" t="e">
        <f t="shared" si="22"/>
        <v>#DIV/0!</v>
      </c>
      <c r="EY7" t="e">
        <f t="shared" si="23"/>
        <v>#DIV/0!</v>
      </c>
      <c r="FA7" t="s">
        <v>85</v>
      </c>
      <c r="FB7">
        <v>59</v>
      </c>
      <c r="FC7">
        <v>87</v>
      </c>
      <c r="FD7">
        <v>78</v>
      </c>
      <c r="FE7">
        <v>77</v>
      </c>
      <c r="FF7">
        <v>71</v>
      </c>
      <c r="FG7">
        <v>77</v>
      </c>
      <c r="FH7">
        <v>81</v>
      </c>
      <c r="FI7" s="2" t="e">
        <f>SUMPRODUCT(FB$1:FG$1,FB7:FG7)/SUM(FB$1:FG$1)</f>
        <v>#DIV/0!</v>
      </c>
      <c r="FJ7" t="e">
        <f t="shared" si="24"/>
        <v>#DIV/0!</v>
      </c>
      <c r="FK7" t="e">
        <f t="shared" si="25"/>
        <v>#DIV/0!</v>
      </c>
      <c r="FM7" t="s">
        <v>86</v>
      </c>
      <c r="FN7">
        <v>57</v>
      </c>
      <c r="FO7">
        <v>83</v>
      </c>
      <c r="FP7">
        <v>80</v>
      </c>
      <c r="FQ7">
        <v>69</v>
      </c>
      <c r="FR7">
        <v>75</v>
      </c>
      <c r="FS7">
        <v>74</v>
      </c>
      <c r="FT7">
        <v>80</v>
      </c>
      <c r="FU7" s="2" t="e">
        <f>SUMPRODUCT(FN$1:FS$1,FN7:FS7)/SUM(FN$1:FS$1)</f>
        <v>#DIV/0!</v>
      </c>
      <c r="FV7" t="e">
        <f t="shared" si="26"/>
        <v>#DIV/0!</v>
      </c>
      <c r="FW7" t="e">
        <f t="shared" si="27"/>
        <v>#DIV/0!</v>
      </c>
    </row>
    <row r="8" spans="1:179">
      <c r="A8" t="s">
        <v>87</v>
      </c>
      <c r="B8">
        <v>81</v>
      </c>
      <c r="C8">
        <v>88</v>
      </c>
      <c r="D8">
        <v>88</v>
      </c>
      <c r="E8">
        <v>83</v>
      </c>
      <c r="F8">
        <v>65</v>
      </c>
      <c r="G8">
        <v>66</v>
      </c>
      <c r="H8">
        <v>86</v>
      </c>
      <c r="I8" s="2">
        <f t="shared" si="28"/>
        <v>85.3818181818182</v>
      </c>
      <c r="J8">
        <f t="shared" si="29"/>
        <v>0.618181818181824</v>
      </c>
      <c r="K8">
        <f t="shared" si="30"/>
        <v>0.618181818181824</v>
      </c>
      <c r="M8" t="s">
        <v>88</v>
      </c>
      <c r="N8">
        <v>76</v>
      </c>
      <c r="O8">
        <v>74</v>
      </c>
      <c r="P8">
        <v>87</v>
      </c>
      <c r="Q8">
        <v>79</v>
      </c>
      <c r="R8">
        <v>59</v>
      </c>
      <c r="S8">
        <v>78</v>
      </c>
      <c r="T8">
        <v>83</v>
      </c>
      <c r="U8" s="2">
        <f t="shared" si="31"/>
        <v>81.6388888888889</v>
      </c>
      <c r="V8">
        <f t="shared" si="0"/>
        <v>1.36111111111111</v>
      </c>
      <c r="W8">
        <f t="shared" si="1"/>
        <v>1.36111111111111</v>
      </c>
      <c r="Y8" t="s">
        <v>89</v>
      </c>
      <c r="Z8">
        <v>87</v>
      </c>
      <c r="AA8">
        <v>85</v>
      </c>
      <c r="AB8">
        <v>80</v>
      </c>
      <c r="AC8">
        <v>68</v>
      </c>
      <c r="AD8">
        <v>39</v>
      </c>
      <c r="AE8">
        <v>75</v>
      </c>
      <c r="AF8">
        <v>86</v>
      </c>
      <c r="AG8" s="2">
        <f>SUMPRODUCT(Z$1:AE$1,Z8:AE8)/SUM(Z$1:AE$1)</f>
        <v>86.0169491525424</v>
      </c>
      <c r="AH8">
        <f t="shared" si="2"/>
        <v>-0.0169491525423666</v>
      </c>
      <c r="AI8">
        <f t="shared" si="3"/>
        <v>0.0169491525423666</v>
      </c>
      <c r="AK8" t="s">
        <v>90</v>
      </c>
      <c r="AL8">
        <v>82</v>
      </c>
      <c r="AM8">
        <v>78</v>
      </c>
      <c r="AN8">
        <v>83</v>
      </c>
      <c r="AO8">
        <v>82</v>
      </c>
      <c r="AP8">
        <v>81</v>
      </c>
      <c r="AQ8">
        <v>86</v>
      </c>
      <c r="AR8">
        <v>87</v>
      </c>
      <c r="AS8" s="2">
        <f>SUMPRODUCT(AL$1:AQ$1,AL8:AQ8)/SUM(AL$1:AQ$1)</f>
        <v>82.4190873917583</v>
      </c>
      <c r="AT8">
        <f t="shared" si="4"/>
        <v>4.58091260824173</v>
      </c>
      <c r="AU8">
        <f t="shared" si="5"/>
        <v>4.58091260824173</v>
      </c>
      <c r="AW8" t="s">
        <v>91</v>
      </c>
      <c r="AX8">
        <v>73</v>
      </c>
      <c r="AY8">
        <v>91</v>
      </c>
      <c r="AZ8">
        <v>86</v>
      </c>
      <c r="BA8">
        <v>75</v>
      </c>
      <c r="BB8">
        <v>50</v>
      </c>
      <c r="BC8">
        <v>52</v>
      </c>
      <c r="BD8">
        <v>82</v>
      </c>
      <c r="BE8" s="2">
        <f>SUMPRODUCT(AX$1:BC$1,AX8:BC8)/SUM(AX$1:BC$1)</f>
        <v>81.4282027929569</v>
      </c>
      <c r="BF8">
        <f t="shared" si="6"/>
        <v>0.571797207043105</v>
      </c>
      <c r="BG8">
        <f t="shared" si="7"/>
        <v>0.571797207043105</v>
      </c>
      <c r="BI8" t="s">
        <v>92</v>
      </c>
      <c r="BJ8">
        <v>83</v>
      </c>
      <c r="BK8">
        <v>90</v>
      </c>
      <c r="BL8">
        <v>89</v>
      </c>
      <c r="BM8">
        <v>79</v>
      </c>
      <c r="BN8">
        <v>52</v>
      </c>
      <c r="BO8">
        <v>85</v>
      </c>
      <c r="BP8">
        <v>88</v>
      </c>
      <c r="BQ8" s="2" t="e">
        <f>SUMPRODUCT(BJ$1:BO$1,BJ8:BO8)/SUM(BJ$1:BO$1)</f>
        <v>#DIV/0!</v>
      </c>
      <c r="BR8" t="e">
        <f t="shared" si="8"/>
        <v>#DIV/0!</v>
      </c>
      <c r="BS8" t="e">
        <f t="shared" si="9"/>
        <v>#DIV/0!</v>
      </c>
      <c r="BU8" t="s">
        <v>93</v>
      </c>
      <c r="BV8">
        <v>71</v>
      </c>
      <c r="BW8">
        <v>79</v>
      </c>
      <c r="BX8">
        <v>80</v>
      </c>
      <c r="BY8">
        <v>83</v>
      </c>
      <c r="BZ8">
        <v>85</v>
      </c>
      <c r="CA8">
        <v>77</v>
      </c>
      <c r="CB8">
        <v>86</v>
      </c>
      <c r="CC8" s="2" t="e">
        <f>SUMPRODUCT(BV$1:CA$1,BV8:CA8)/SUM(BV$1:CA$1)</f>
        <v>#DIV/0!</v>
      </c>
      <c r="CD8" t="e">
        <f t="shared" si="10"/>
        <v>#DIV/0!</v>
      </c>
      <c r="CE8" t="e">
        <f t="shared" si="11"/>
        <v>#DIV/0!</v>
      </c>
      <c r="CG8" t="s">
        <v>94</v>
      </c>
      <c r="CH8">
        <v>76</v>
      </c>
      <c r="CI8">
        <v>76</v>
      </c>
      <c r="CJ8">
        <v>87</v>
      </c>
      <c r="CK8">
        <v>83</v>
      </c>
      <c r="CL8">
        <v>46</v>
      </c>
      <c r="CM8">
        <v>69</v>
      </c>
      <c r="CN8">
        <v>84</v>
      </c>
      <c r="CO8" s="2" t="e">
        <f>SUMPRODUCT(CH$1:CM$1,CH8:CM8)/SUM(CH$1:CM$1)</f>
        <v>#DIV/0!</v>
      </c>
      <c r="CP8" t="e">
        <f t="shared" si="12"/>
        <v>#DIV/0!</v>
      </c>
      <c r="CQ8" t="e">
        <f t="shared" si="13"/>
        <v>#DIV/0!</v>
      </c>
      <c r="CS8" t="s">
        <v>95</v>
      </c>
      <c r="CT8">
        <v>74</v>
      </c>
      <c r="CU8">
        <v>69</v>
      </c>
      <c r="CV8">
        <v>81</v>
      </c>
      <c r="CW8">
        <v>81</v>
      </c>
      <c r="CX8">
        <v>81</v>
      </c>
      <c r="CY8">
        <v>78</v>
      </c>
      <c r="CZ8">
        <v>86</v>
      </c>
      <c r="DA8" s="2" t="e">
        <f>SUMPRODUCT(CT$1:CY$1,CT8:CY8)/SUM(CT$1:CY$1)</f>
        <v>#DIV/0!</v>
      </c>
      <c r="DB8" t="e">
        <f t="shared" si="14"/>
        <v>#DIV/0!</v>
      </c>
      <c r="DC8" t="e">
        <f t="shared" si="15"/>
        <v>#DIV/0!</v>
      </c>
      <c r="DE8" t="s">
        <v>96</v>
      </c>
      <c r="DF8">
        <v>81</v>
      </c>
      <c r="DG8">
        <v>78</v>
      </c>
      <c r="DH8">
        <v>82</v>
      </c>
      <c r="DI8">
        <v>79</v>
      </c>
      <c r="DJ8">
        <v>74</v>
      </c>
      <c r="DK8">
        <v>78</v>
      </c>
      <c r="DL8">
        <v>84</v>
      </c>
      <c r="DM8" s="2" t="e">
        <f>SUMPRODUCT(DF$1:DK$1,DF8:DK8)/SUM(DF$1:DK$1)</f>
        <v>#DIV/0!</v>
      </c>
      <c r="DN8" t="e">
        <f t="shared" si="16"/>
        <v>#DIV/0!</v>
      </c>
      <c r="DO8" t="e">
        <f t="shared" si="17"/>
        <v>#DIV/0!</v>
      </c>
      <c r="DQ8" t="s">
        <v>97</v>
      </c>
      <c r="DR8">
        <v>61</v>
      </c>
      <c r="DS8">
        <v>83</v>
      </c>
      <c r="DT8">
        <v>80</v>
      </c>
      <c r="DU8">
        <v>76</v>
      </c>
      <c r="DV8">
        <v>78</v>
      </c>
      <c r="DW8">
        <v>73</v>
      </c>
      <c r="DX8">
        <v>82</v>
      </c>
      <c r="DY8" s="2" t="e">
        <f>SUMPRODUCT(DR$1:DW$1,DR8:DW8)/SUM(DR$1:DW$1)</f>
        <v>#DIV/0!</v>
      </c>
      <c r="DZ8" t="e">
        <f t="shared" si="18"/>
        <v>#DIV/0!</v>
      </c>
      <c r="EA8" t="e">
        <f t="shared" si="19"/>
        <v>#DIV/0!</v>
      </c>
      <c r="EC8" t="s">
        <v>98</v>
      </c>
      <c r="ED8">
        <v>80</v>
      </c>
      <c r="EE8">
        <v>91</v>
      </c>
      <c r="EF8">
        <v>87</v>
      </c>
      <c r="EG8">
        <v>75</v>
      </c>
      <c r="EH8">
        <v>34</v>
      </c>
      <c r="EI8">
        <v>73</v>
      </c>
      <c r="EJ8">
        <v>84</v>
      </c>
      <c r="EK8" s="2" t="e">
        <f>SUMPRODUCT(ED$1:EI$1,ED8:EI8)/SUM(ED$1:EI$1)</f>
        <v>#DIV/0!</v>
      </c>
      <c r="EL8" t="e">
        <f t="shared" si="20"/>
        <v>#DIV/0!</v>
      </c>
      <c r="EM8" t="e">
        <f t="shared" si="21"/>
        <v>#DIV/0!</v>
      </c>
      <c r="EO8" t="s">
        <v>99</v>
      </c>
      <c r="EP8">
        <v>68</v>
      </c>
      <c r="EQ8">
        <v>85</v>
      </c>
      <c r="ER8">
        <v>81</v>
      </c>
      <c r="ES8">
        <v>82</v>
      </c>
      <c r="ET8">
        <v>79</v>
      </c>
      <c r="EU8">
        <v>57</v>
      </c>
      <c r="EV8">
        <v>83</v>
      </c>
      <c r="EW8" s="2" t="e">
        <f>SUMPRODUCT(EP$1:EU$1,EP8:EU8)/SUM(EP$1:EU$1)</f>
        <v>#DIV/0!</v>
      </c>
      <c r="EX8" t="e">
        <f t="shared" si="22"/>
        <v>#DIV/0!</v>
      </c>
      <c r="EY8" t="e">
        <f t="shared" si="23"/>
        <v>#DIV/0!</v>
      </c>
      <c r="FA8" t="s">
        <v>100</v>
      </c>
      <c r="FB8">
        <v>68</v>
      </c>
      <c r="FC8">
        <v>76</v>
      </c>
      <c r="FD8">
        <v>80</v>
      </c>
      <c r="FE8">
        <v>78</v>
      </c>
      <c r="FF8">
        <v>77</v>
      </c>
      <c r="FG8">
        <v>74</v>
      </c>
      <c r="FH8">
        <v>81</v>
      </c>
      <c r="FI8" s="2" t="e">
        <f>SUMPRODUCT(FB$1:FG$1,FB8:FG8)/SUM(FB$1:FG$1)</f>
        <v>#DIV/0!</v>
      </c>
      <c r="FJ8" t="e">
        <f t="shared" si="24"/>
        <v>#DIV/0!</v>
      </c>
      <c r="FK8" t="e">
        <f t="shared" si="25"/>
        <v>#DIV/0!</v>
      </c>
      <c r="FM8" t="s">
        <v>101</v>
      </c>
      <c r="FN8">
        <v>59</v>
      </c>
      <c r="FO8">
        <v>71</v>
      </c>
      <c r="FP8">
        <v>76</v>
      </c>
      <c r="FQ8">
        <v>70</v>
      </c>
      <c r="FR8">
        <v>81</v>
      </c>
      <c r="FS8">
        <v>69</v>
      </c>
      <c r="FT8">
        <v>80</v>
      </c>
      <c r="FU8" s="2" t="e">
        <f>SUMPRODUCT(FN$1:FS$1,FN8:FS8)/SUM(FN$1:FS$1)</f>
        <v>#DIV/0!</v>
      </c>
      <c r="FV8" t="e">
        <f t="shared" si="26"/>
        <v>#DIV/0!</v>
      </c>
      <c r="FW8" t="e">
        <f t="shared" si="27"/>
        <v>#DIV/0!</v>
      </c>
    </row>
    <row r="9" spans="1:179">
      <c r="A9" t="s">
        <v>102</v>
      </c>
      <c r="B9">
        <v>82</v>
      </c>
      <c r="C9">
        <v>83</v>
      </c>
      <c r="D9">
        <v>87</v>
      </c>
      <c r="E9">
        <v>82</v>
      </c>
      <c r="F9">
        <v>38</v>
      </c>
      <c r="G9">
        <v>80</v>
      </c>
      <c r="H9">
        <v>85</v>
      </c>
      <c r="I9" s="2">
        <f t="shared" si="28"/>
        <v>85.0545454545454</v>
      </c>
      <c r="J9">
        <f t="shared" si="29"/>
        <v>-0.0545454545454476</v>
      </c>
      <c r="K9">
        <f t="shared" si="30"/>
        <v>0.0545454545454476</v>
      </c>
      <c r="M9" t="s">
        <v>103</v>
      </c>
      <c r="N9">
        <v>80</v>
      </c>
      <c r="O9">
        <v>71</v>
      </c>
      <c r="P9">
        <v>85</v>
      </c>
      <c r="Q9">
        <v>79</v>
      </c>
      <c r="R9">
        <v>30</v>
      </c>
      <c r="S9">
        <v>72</v>
      </c>
      <c r="T9">
        <v>82</v>
      </c>
      <c r="U9" s="2">
        <f t="shared" si="31"/>
        <v>81.4722222222222</v>
      </c>
      <c r="V9">
        <f t="shared" si="0"/>
        <v>0.527777777777771</v>
      </c>
      <c r="W9">
        <f t="shared" si="1"/>
        <v>0.527777777777771</v>
      </c>
      <c r="Y9" t="s">
        <v>104</v>
      </c>
      <c r="Z9">
        <v>85</v>
      </c>
      <c r="AA9">
        <v>80</v>
      </c>
      <c r="AB9">
        <v>77</v>
      </c>
      <c r="AC9">
        <v>75</v>
      </c>
      <c r="AD9">
        <v>38</v>
      </c>
      <c r="AE9">
        <v>82</v>
      </c>
      <c r="AF9">
        <v>86</v>
      </c>
      <c r="AG9" s="2">
        <f>SUMPRODUCT(Z$1:AE$1,Z9:AE9)/SUM(Z$1:AE$1)</f>
        <v>84.1016949152542</v>
      </c>
      <c r="AH9">
        <f t="shared" si="2"/>
        <v>1.89830508474576</v>
      </c>
      <c r="AI9">
        <f t="shared" si="3"/>
        <v>1.89830508474576</v>
      </c>
      <c r="AK9" t="s">
        <v>105</v>
      </c>
      <c r="AL9">
        <v>69</v>
      </c>
      <c r="AM9">
        <v>82</v>
      </c>
      <c r="AN9">
        <v>87</v>
      </c>
      <c r="AO9">
        <v>86</v>
      </c>
      <c r="AP9">
        <v>77</v>
      </c>
      <c r="AQ9">
        <v>78</v>
      </c>
      <c r="AR9">
        <v>87</v>
      </c>
      <c r="AS9" s="2">
        <f>SUMPRODUCT(AL$1:AQ$1,AL9:AQ9)/SUM(AL$1:AQ$1)</f>
        <v>86.0198980531843</v>
      </c>
      <c r="AT9">
        <f t="shared" si="4"/>
        <v>0.980101946815694</v>
      </c>
      <c r="AU9">
        <f t="shared" si="5"/>
        <v>0.980101946815694</v>
      </c>
      <c r="AW9" t="s">
        <v>106</v>
      </c>
      <c r="AX9">
        <v>65</v>
      </c>
      <c r="AY9">
        <v>82</v>
      </c>
      <c r="AZ9">
        <v>86</v>
      </c>
      <c r="BA9">
        <v>80</v>
      </c>
      <c r="BB9">
        <v>73</v>
      </c>
      <c r="BC9">
        <v>67</v>
      </c>
      <c r="BD9">
        <v>81</v>
      </c>
      <c r="BE9" s="2">
        <f>SUMPRODUCT(AX$1:BC$1,AX9:BC9)/SUM(AX$1:BC$1)</f>
        <v>80.5103976927747</v>
      </c>
      <c r="BF9">
        <f t="shared" si="6"/>
        <v>0.489602307225255</v>
      </c>
      <c r="BG9">
        <f t="shared" si="7"/>
        <v>0.489602307225255</v>
      </c>
      <c r="BI9" t="s">
        <v>107</v>
      </c>
      <c r="BJ9">
        <v>84</v>
      </c>
      <c r="BK9">
        <v>89</v>
      </c>
      <c r="BL9">
        <v>89</v>
      </c>
      <c r="BM9">
        <v>75</v>
      </c>
      <c r="BN9">
        <v>54</v>
      </c>
      <c r="BO9">
        <v>87</v>
      </c>
      <c r="BP9">
        <v>88</v>
      </c>
      <c r="BQ9" s="2" t="e">
        <f>SUMPRODUCT(BJ$1:BO$1,BJ9:BO9)/SUM(BJ$1:BO$1)</f>
        <v>#DIV/0!</v>
      </c>
      <c r="BR9" t="e">
        <f t="shared" si="8"/>
        <v>#DIV/0!</v>
      </c>
      <c r="BS9" t="e">
        <f t="shared" si="9"/>
        <v>#DIV/0!</v>
      </c>
      <c r="BU9" t="s">
        <v>108</v>
      </c>
      <c r="BV9">
        <v>54</v>
      </c>
      <c r="BW9">
        <v>49</v>
      </c>
      <c r="BX9">
        <v>72</v>
      </c>
      <c r="BY9">
        <v>73</v>
      </c>
      <c r="BZ9">
        <v>87</v>
      </c>
      <c r="CA9">
        <v>76</v>
      </c>
      <c r="CB9">
        <v>86</v>
      </c>
      <c r="CC9" s="2" t="e">
        <f>SUMPRODUCT(BV$1:CA$1,BV9:CA9)/SUM(BV$1:CA$1)</f>
        <v>#DIV/0!</v>
      </c>
      <c r="CD9" t="e">
        <f t="shared" si="10"/>
        <v>#DIV/0!</v>
      </c>
      <c r="CE9" t="e">
        <f t="shared" si="11"/>
        <v>#DIV/0!</v>
      </c>
      <c r="CG9" t="s">
        <v>109</v>
      </c>
      <c r="CH9">
        <v>80</v>
      </c>
      <c r="CI9">
        <v>83</v>
      </c>
      <c r="CJ9">
        <v>87</v>
      </c>
      <c r="CK9">
        <v>82</v>
      </c>
      <c r="CL9">
        <v>35</v>
      </c>
      <c r="CM9">
        <v>63</v>
      </c>
      <c r="CN9">
        <v>84</v>
      </c>
      <c r="CO9" s="2" t="e">
        <f>SUMPRODUCT(CH$1:CM$1,CH9:CM9)/SUM(CH$1:CM$1)</f>
        <v>#DIV/0!</v>
      </c>
      <c r="CP9" t="e">
        <f t="shared" si="12"/>
        <v>#DIV/0!</v>
      </c>
      <c r="CQ9" t="e">
        <f t="shared" si="13"/>
        <v>#DIV/0!</v>
      </c>
      <c r="CS9" t="s">
        <v>110</v>
      </c>
      <c r="CT9">
        <v>62</v>
      </c>
      <c r="CU9">
        <v>42</v>
      </c>
      <c r="CV9">
        <v>79</v>
      </c>
      <c r="CW9">
        <v>79</v>
      </c>
      <c r="CX9">
        <v>82</v>
      </c>
      <c r="CY9">
        <v>73</v>
      </c>
      <c r="CZ9">
        <v>85</v>
      </c>
      <c r="DA9" s="2" t="e">
        <f>SUMPRODUCT(CT$1:CY$1,CT9:CY9)/SUM(CT$1:CY$1)</f>
        <v>#DIV/0!</v>
      </c>
      <c r="DB9" t="e">
        <f t="shared" si="14"/>
        <v>#DIV/0!</v>
      </c>
      <c r="DC9" t="e">
        <f t="shared" si="15"/>
        <v>#DIV/0!</v>
      </c>
      <c r="DE9" t="s">
        <v>111</v>
      </c>
      <c r="DF9">
        <v>81</v>
      </c>
      <c r="DG9">
        <v>88</v>
      </c>
      <c r="DH9">
        <v>85</v>
      </c>
      <c r="DI9">
        <v>80</v>
      </c>
      <c r="DJ9">
        <v>38</v>
      </c>
      <c r="DK9">
        <v>66</v>
      </c>
      <c r="DL9">
        <v>84</v>
      </c>
      <c r="DM9" s="2" t="e">
        <f>SUMPRODUCT(DF$1:DK$1,DF9:DK9)/SUM(DF$1:DK$1)</f>
        <v>#DIV/0!</v>
      </c>
      <c r="DN9" t="e">
        <f t="shared" si="16"/>
        <v>#DIV/0!</v>
      </c>
      <c r="DO9" t="e">
        <f t="shared" si="17"/>
        <v>#DIV/0!</v>
      </c>
      <c r="DQ9" t="s">
        <v>112</v>
      </c>
      <c r="DR9">
        <v>65</v>
      </c>
      <c r="DS9">
        <v>87</v>
      </c>
      <c r="DT9">
        <v>83</v>
      </c>
      <c r="DU9">
        <v>81</v>
      </c>
      <c r="DV9">
        <v>74</v>
      </c>
      <c r="DW9">
        <v>71</v>
      </c>
      <c r="DX9">
        <v>82</v>
      </c>
      <c r="DY9" s="2" t="e">
        <f>SUMPRODUCT(DR$1:DW$1,DR9:DW9)/SUM(DR$1:DW$1)</f>
        <v>#DIV/0!</v>
      </c>
      <c r="DZ9" t="e">
        <f t="shared" si="18"/>
        <v>#DIV/0!</v>
      </c>
      <c r="EA9" t="e">
        <f t="shared" si="19"/>
        <v>#DIV/0!</v>
      </c>
      <c r="EC9" t="s">
        <v>113</v>
      </c>
      <c r="ED9">
        <v>77</v>
      </c>
      <c r="EE9">
        <v>88</v>
      </c>
      <c r="EF9">
        <v>84</v>
      </c>
      <c r="EG9">
        <v>83</v>
      </c>
      <c r="EH9">
        <v>35</v>
      </c>
      <c r="EI9">
        <v>72</v>
      </c>
      <c r="EJ9">
        <v>83</v>
      </c>
      <c r="EK9" s="2" t="e">
        <f>SUMPRODUCT(ED$1:EI$1,ED9:EI9)/SUM(ED$1:EI$1)</f>
        <v>#DIV/0!</v>
      </c>
      <c r="EL9" t="e">
        <f t="shared" si="20"/>
        <v>#DIV/0!</v>
      </c>
      <c r="EM9" t="e">
        <f t="shared" si="21"/>
        <v>#DIV/0!</v>
      </c>
      <c r="EO9" t="s">
        <v>114</v>
      </c>
      <c r="EP9">
        <v>67</v>
      </c>
      <c r="EQ9">
        <v>79</v>
      </c>
      <c r="ER9">
        <v>81</v>
      </c>
      <c r="ES9">
        <v>79</v>
      </c>
      <c r="ET9">
        <v>80</v>
      </c>
      <c r="EU9">
        <v>73</v>
      </c>
      <c r="EV9">
        <v>83</v>
      </c>
      <c r="EW9" s="2" t="e">
        <f>SUMPRODUCT(EP$1:EU$1,EP9:EU9)/SUM(EP$1:EU$1)</f>
        <v>#DIV/0!</v>
      </c>
      <c r="EX9" t="e">
        <f t="shared" si="22"/>
        <v>#DIV/0!</v>
      </c>
      <c r="EY9" t="e">
        <f t="shared" si="23"/>
        <v>#DIV/0!</v>
      </c>
      <c r="FA9" t="s">
        <v>115</v>
      </c>
      <c r="FB9">
        <v>66</v>
      </c>
      <c r="FC9">
        <v>93</v>
      </c>
      <c r="FD9">
        <v>76</v>
      </c>
      <c r="FE9">
        <v>75</v>
      </c>
      <c r="FF9">
        <v>72</v>
      </c>
      <c r="FG9">
        <v>77</v>
      </c>
      <c r="FH9">
        <v>81</v>
      </c>
      <c r="FI9" s="2" t="e">
        <f>SUMPRODUCT(FB$1:FG$1,FB9:FG9)/SUM(FB$1:FG$1)</f>
        <v>#DIV/0!</v>
      </c>
      <c r="FJ9" t="e">
        <f t="shared" si="24"/>
        <v>#DIV/0!</v>
      </c>
      <c r="FK9" t="e">
        <f t="shared" si="25"/>
        <v>#DIV/0!</v>
      </c>
      <c r="FM9" t="s">
        <v>116</v>
      </c>
      <c r="FN9">
        <v>64</v>
      </c>
      <c r="FO9">
        <v>82</v>
      </c>
      <c r="FP9">
        <v>77</v>
      </c>
      <c r="FQ9">
        <v>71</v>
      </c>
      <c r="FR9">
        <v>77</v>
      </c>
      <c r="FS9">
        <v>76</v>
      </c>
      <c r="FT9">
        <v>80</v>
      </c>
      <c r="FU9" s="2" t="e">
        <f>SUMPRODUCT(FN$1:FS$1,FN9:FS9)/SUM(FN$1:FS$1)</f>
        <v>#DIV/0!</v>
      </c>
      <c r="FV9" t="e">
        <f t="shared" si="26"/>
        <v>#DIV/0!</v>
      </c>
      <c r="FW9" t="e">
        <f t="shared" si="27"/>
        <v>#DIV/0!</v>
      </c>
    </row>
    <row r="10" spans="1:179">
      <c r="A10" t="s">
        <v>117</v>
      </c>
      <c r="B10">
        <v>78</v>
      </c>
      <c r="C10">
        <v>82</v>
      </c>
      <c r="D10">
        <v>88</v>
      </c>
      <c r="E10">
        <v>81</v>
      </c>
      <c r="F10">
        <v>56</v>
      </c>
      <c r="G10">
        <v>60</v>
      </c>
      <c r="H10">
        <v>85</v>
      </c>
      <c r="I10" s="2">
        <f t="shared" si="28"/>
        <v>84.0363636363636</v>
      </c>
      <c r="J10">
        <f t="shared" si="29"/>
        <v>0.963636363636368</v>
      </c>
      <c r="K10">
        <f t="shared" si="30"/>
        <v>0.963636363636368</v>
      </c>
      <c r="M10" t="s">
        <v>118</v>
      </c>
      <c r="N10">
        <v>82</v>
      </c>
      <c r="O10">
        <v>80</v>
      </c>
      <c r="P10">
        <v>83</v>
      </c>
      <c r="Q10">
        <v>78</v>
      </c>
      <c r="R10">
        <v>52</v>
      </c>
      <c r="S10">
        <v>75</v>
      </c>
      <c r="T10">
        <v>82</v>
      </c>
      <c r="U10" s="2">
        <f t="shared" si="31"/>
        <v>81.5</v>
      </c>
      <c r="V10">
        <f t="shared" si="0"/>
        <v>0.5</v>
      </c>
      <c r="W10">
        <f t="shared" si="1"/>
        <v>0.5</v>
      </c>
      <c r="Y10" t="s">
        <v>119</v>
      </c>
      <c r="Z10">
        <v>83</v>
      </c>
      <c r="AA10">
        <v>83</v>
      </c>
      <c r="AB10">
        <v>85</v>
      </c>
      <c r="AC10">
        <v>72</v>
      </c>
      <c r="AD10">
        <v>48</v>
      </c>
      <c r="AE10">
        <v>84</v>
      </c>
      <c r="AF10">
        <v>86</v>
      </c>
      <c r="AG10" s="2">
        <f>SUMPRODUCT(Z$1:AE$1,Z10:AE10)/SUM(Z$1:AE$1)</f>
        <v>83.1694915254237</v>
      </c>
      <c r="AH10">
        <f t="shared" si="2"/>
        <v>2.83050847457628</v>
      </c>
      <c r="AI10">
        <f t="shared" si="3"/>
        <v>2.83050847457628</v>
      </c>
      <c r="AK10" t="s">
        <v>120</v>
      </c>
      <c r="AL10">
        <v>72</v>
      </c>
      <c r="AM10">
        <v>61</v>
      </c>
      <c r="AN10">
        <v>90</v>
      </c>
      <c r="AO10">
        <v>87</v>
      </c>
      <c r="AP10">
        <v>72</v>
      </c>
      <c r="AQ10">
        <v>69</v>
      </c>
      <c r="AR10">
        <v>86</v>
      </c>
      <c r="AS10" s="2">
        <f>SUMPRODUCT(AL$1:AQ$1,AL10:AQ10)/SUM(AL$1:AQ$1)</f>
        <v>87.3227906405453</v>
      </c>
      <c r="AT10">
        <f t="shared" si="4"/>
        <v>-1.32279064054535</v>
      </c>
      <c r="AU10">
        <f t="shared" si="5"/>
        <v>1.32279064054535</v>
      </c>
      <c r="AW10" t="s">
        <v>121</v>
      </c>
      <c r="AX10">
        <v>76</v>
      </c>
      <c r="AY10">
        <v>73</v>
      </c>
      <c r="AZ10">
        <v>82</v>
      </c>
      <c r="BA10">
        <v>82</v>
      </c>
      <c r="BB10">
        <v>57</v>
      </c>
      <c r="BC10">
        <v>59</v>
      </c>
      <c r="BD10">
        <v>81</v>
      </c>
      <c r="BE10" s="2">
        <f>SUMPRODUCT(AX$1:BC$1,AX10:BC10)/SUM(AX$1:BC$1)</f>
        <v>78.6001821493625</v>
      </c>
      <c r="BF10">
        <f t="shared" si="6"/>
        <v>2.39981785063753</v>
      </c>
      <c r="BG10">
        <f t="shared" si="7"/>
        <v>2.39981785063753</v>
      </c>
      <c r="BI10" t="s">
        <v>122</v>
      </c>
      <c r="BJ10">
        <v>85</v>
      </c>
      <c r="BK10">
        <v>86</v>
      </c>
      <c r="BL10">
        <v>90</v>
      </c>
      <c r="BM10">
        <v>87</v>
      </c>
      <c r="BN10">
        <v>47</v>
      </c>
      <c r="BO10">
        <v>85</v>
      </c>
      <c r="BP10">
        <v>88</v>
      </c>
      <c r="BQ10" s="2" t="e">
        <f>SUMPRODUCT(BJ$1:BO$1,BJ10:BO10)/SUM(BJ$1:BO$1)</f>
        <v>#DIV/0!</v>
      </c>
      <c r="BR10" t="e">
        <f t="shared" si="8"/>
        <v>#DIV/0!</v>
      </c>
      <c r="BS10" t="e">
        <f t="shared" si="9"/>
        <v>#DIV/0!</v>
      </c>
      <c r="BU10" t="s">
        <v>123</v>
      </c>
      <c r="BV10">
        <v>50</v>
      </c>
      <c r="BW10">
        <v>61</v>
      </c>
      <c r="BX10">
        <v>69</v>
      </c>
      <c r="BY10">
        <v>72</v>
      </c>
      <c r="BZ10">
        <v>86</v>
      </c>
      <c r="CA10">
        <v>79</v>
      </c>
      <c r="CB10">
        <v>86</v>
      </c>
      <c r="CC10" s="2" t="e">
        <f>SUMPRODUCT(BV$1:CA$1,BV10:CA10)/SUM(BV$1:CA$1)</f>
        <v>#DIV/0!</v>
      </c>
      <c r="CD10" t="e">
        <f t="shared" si="10"/>
        <v>#DIV/0!</v>
      </c>
      <c r="CE10" t="e">
        <f t="shared" si="11"/>
        <v>#DIV/0!</v>
      </c>
      <c r="CG10" t="s">
        <v>124</v>
      </c>
      <c r="CH10">
        <v>77</v>
      </c>
      <c r="CI10">
        <v>91</v>
      </c>
      <c r="CJ10">
        <v>86</v>
      </c>
      <c r="CK10">
        <v>73</v>
      </c>
      <c r="CL10">
        <v>27</v>
      </c>
      <c r="CM10">
        <v>74</v>
      </c>
      <c r="CN10">
        <v>84</v>
      </c>
      <c r="CO10" s="2" t="e">
        <f>SUMPRODUCT(CH$1:CM$1,CH10:CM10)/SUM(CH$1:CM$1)</f>
        <v>#DIV/0!</v>
      </c>
      <c r="CP10" t="e">
        <f t="shared" si="12"/>
        <v>#DIV/0!</v>
      </c>
      <c r="CQ10" t="e">
        <f t="shared" si="13"/>
        <v>#DIV/0!</v>
      </c>
      <c r="CS10" t="s">
        <v>125</v>
      </c>
      <c r="CT10">
        <v>71</v>
      </c>
      <c r="CU10">
        <v>65</v>
      </c>
      <c r="CV10">
        <v>80</v>
      </c>
      <c r="CW10">
        <v>81</v>
      </c>
      <c r="CX10">
        <v>80</v>
      </c>
      <c r="CY10">
        <v>83</v>
      </c>
      <c r="CZ10">
        <v>84</v>
      </c>
      <c r="DA10" s="2" t="e">
        <f>SUMPRODUCT(CT$1:CY$1,CT10:CY10)/SUM(CT$1:CY$1)</f>
        <v>#DIV/0!</v>
      </c>
      <c r="DB10" t="e">
        <f t="shared" si="14"/>
        <v>#DIV/0!</v>
      </c>
      <c r="DC10" t="e">
        <f t="shared" si="15"/>
        <v>#DIV/0!</v>
      </c>
      <c r="DE10" t="s">
        <v>126</v>
      </c>
      <c r="DF10">
        <v>66</v>
      </c>
      <c r="DG10">
        <v>94</v>
      </c>
      <c r="DH10">
        <v>85</v>
      </c>
      <c r="DI10">
        <v>77</v>
      </c>
      <c r="DJ10">
        <v>76</v>
      </c>
      <c r="DK10">
        <v>77</v>
      </c>
      <c r="DL10">
        <v>84</v>
      </c>
      <c r="DM10" s="2" t="e">
        <f>SUMPRODUCT(DF$1:DK$1,DF10:DK10)/SUM(DF$1:DK$1)</f>
        <v>#DIV/0!</v>
      </c>
      <c r="DN10" t="e">
        <f t="shared" si="16"/>
        <v>#DIV/0!</v>
      </c>
      <c r="DO10" t="e">
        <f t="shared" si="17"/>
        <v>#DIV/0!</v>
      </c>
      <c r="DQ10" t="s">
        <v>127</v>
      </c>
      <c r="DR10">
        <v>68</v>
      </c>
      <c r="DS10">
        <v>81</v>
      </c>
      <c r="DT10">
        <v>76</v>
      </c>
      <c r="DU10">
        <v>76</v>
      </c>
      <c r="DV10">
        <v>79</v>
      </c>
      <c r="DW10">
        <v>82</v>
      </c>
      <c r="DX10">
        <v>82</v>
      </c>
      <c r="DY10" s="2" t="e">
        <f>SUMPRODUCT(DR$1:DW$1,DR10:DW10)/SUM(DR$1:DW$1)</f>
        <v>#DIV/0!</v>
      </c>
      <c r="DZ10" t="e">
        <f t="shared" si="18"/>
        <v>#DIV/0!</v>
      </c>
      <c r="EA10" t="e">
        <f t="shared" si="19"/>
        <v>#DIV/0!</v>
      </c>
      <c r="EC10" t="s">
        <v>128</v>
      </c>
      <c r="ED10">
        <v>82</v>
      </c>
      <c r="EE10">
        <v>87</v>
      </c>
      <c r="EF10">
        <v>84</v>
      </c>
      <c r="EG10">
        <v>77</v>
      </c>
      <c r="EH10">
        <v>41</v>
      </c>
      <c r="EI10">
        <v>74</v>
      </c>
      <c r="EJ10">
        <v>83</v>
      </c>
      <c r="EK10" s="2" t="e">
        <f>SUMPRODUCT(ED$1:EI$1,ED10:EI10)/SUM(ED$1:EI$1)</f>
        <v>#DIV/0!</v>
      </c>
      <c r="EL10" t="e">
        <f t="shared" si="20"/>
        <v>#DIV/0!</v>
      </c>
      <c r="EM10" t="e">
        <f t="shared" si="21"/>
        <v>#DIV/0!</v>
      </c>
      <c r="EO10" t="s">
        <v>129</v>
      </c>
      <c r="EP10">
        <v>66</v>
      </c>
      <c r="EQ10">
        <v>85</v>
      </c>
      <c r="ER10">
        <v>77</v>
      </c>
      <c r="ES10">
        <v>73</v>
      </c>
      <c r="ET10">
        <v>78</v>
      </c>
      <c r="EU10">
        <v>80</v>
      </c>
      <c r="EV10">
        <v>82</v>
      </c>
      <c r="EW10" s="2" t="e">
        <f>SUMPRODUCT(EP$1:EU$1,EP10:EU10)/SUM(EP$1:EU$1)</f>
        <v>#DIV/0!</v>
      </c>
      <c r="EX10" t="e">
        <f t="shared" si="22"/>
        <v>#DIV/0!</v>
      </c>
      <c r="EY10" t="e">
        <f t="shared" si="23"/>
        <v>#DIV/0!</v>
      </c>
      <c r="FA10" t="s">
        <v>130</v>
      </c>
      <c r="FB10">
        <v>60</v>
      </c>
      <c r="FC10">
        <v>84</v>
      </c>
      <c r="FD10">
        <v>78</v>
      </c>
      <c r="FE10">
        <v>75</v>
      </c>
      <c r="FF10">
        <v>76</v>
      </c>
      <c r="FG10">
        <v>79</v>
      </c>
      <c r="FH10">
        <v>81</v>
      </c>
      <c r="FI10" s="2" t="e">
        <f>SUMPRODUCT(FB$1:FG$1,FB10:FG10)/SUM(FB$1:FG$1)</f>
        <v>#DIV/0!</v>
      </c>
      <c r="FJ10" t="e">
        <f t="shared" si="24"/>
        <v>#DIV/0!</v>
      </c>
      <c r="FK10" t="e">
        <f t="shared" si="25"/>
        <v>#DIV/0!</v>
      </c>
      <c r="FM10" t="s">
        <v>131</v>
      </c>
      <c r="FN10">
        <v>63</v>
      </c>
      <c r="FO10">
        <v>85</v>
      </c>
      <c r="FP10">
        <v>77</v>
      </c>
      <c r="FQ10">
        <v>74</v>
      </c>
      <c r="FR10">
        <v>75</v>
      </c>
      <c r="FS10">
        <v>79</v>
      </c>
      <c r="FT10">
        <v>80</v>
      </c>
      <c r="FU10" s="2" t="e">
        <f>SUMPRODUCT(FN$1:FS$1,FN10:FS10)/SUM(FN$1:FS$1)</f>
        <v>#DIV/0!</v>
      </c>
      <c r="FV10" t="e">
        <f t="shared" si="26"/>
        <v>#DIV/0!</v>
      </c>
      <c r="FW10" t="e">
        <f t="shared" si="27"/>
        <v>#DIV/0!</v>
      </c>
    </row>
    <row r="11" spans="1:179">
      <c r="A11" t="s">
        <v>132</v>
      </c>
      <c r="B11">
        <v>84</v>
      </c>
      <c r="C11">
        <v>70</v>
      </c>
      <c r="D11">
        <v>85</v>
      </c>
      <c r="E11">
        <v>84</v>
      </c>
      <c r="F11">
        <v>53</v>
      </c>
      <c r="G11">
        <v>65</v>
      </c>
      <c r="H11">
        <v>85</v>
      </c>
      <c r="I11" s="2">
        <f t="shared" si="28"/>
        <v>82.5636363636364</v>
      </c>
      <c r="J11">
        <f t="shared" si="29"/>
        <v>2.43636363636364</v>
      </c>
      <c r="K11">
        <f t="shared" si="30"/>
        <v>2.43636363636364</v>
      </c>
      <c r="M11" t="s">
        <v>133</v>
      </c>
      <c r="N11">
        <v>81</v>
      </c>
      <c r="O11">
        <v>76</v>
      </c>
      <c r="P11">
        <v>81</v>
      </c>
      <c r="Q11">
        <v>83</v>
      </c>
      <c r="R11">
        <v>64</v>
      </c>
      <c r="S11">
        <v>80</v>
      </c>
      <c r="T11">
        <v>82</v>
      </c>
      <c r="U11" s="2">
        <f t="shared" si="31"/>
        <v>81.0277777777778</v>
      </c>
      <c r="V11">
        <f t="shared" si="0"/>
        <v>0.972222222222229</v>
      </c>
      <c r="W11">
        <f t="shared" si="1"/>
        <v>0.972222222222229</v>
      </c>
      <c r="Y11" t="s">
        <v>134</v>
      </c>
      <c r="Z11">
        <v>84</v>
      </c>
      <c r="AA11">
        <v>87</v>
      </c>
      <c r="AB11">
        <v>79</v>
      </c>
      <c r="AC11">
        <v>74</v>
      </c>
      <c r="AD11">
        <v>36</v>
      </c>
      <c r="AE11">
        <v>68</v>
      </c>
      <c r="AF11">
        <v>85</v>
      </c>
      <c r="AG11" s="2">
        <f>SUMPRODUCT(Z$1:AE$1,Z11:AE11)/SUM(Z$1:AE$1)</f>
        <v>83.271186440678</v>
      </c>
      <c r="AH11">
        <f t="shared" si="2"/>
        <v>1.72881355932203</v>
      </c>
      <c r="AI11">
        <f t="shared" si="3"/>
        <v>1.72881355932203</v>
      </c>
      <c r="AK11" t="s">
        <v>135</v>
      </c>
      <c r="AL11">
        <v>83</v>
      </c>
      <c r="AM11">
        <v>50</v>
      </c>
      <c r="AN11">
        <v>80</v>
      </c>
      <c r="AO11">
        <v>90</v>
      </c>
      <c r="AP11">
        <v>71</v>
      </c>
      <c r="AQ11">
        <v>68</v>
      </c>
      <c r="AR11">
        <v>86</v>
      </c>
      <c r="AS11" s="2">
        <f>SUMPRODUCT(AL$1:AQ$1,AL11:AQ11)/SUM(AL$1:AQ$1)</f>
        <v>84.4558128109071</v>
      </c>
      <c r="AT11">
        <f t="shared" si="4"/>
        <v>1.54418718909292</v>
      </c>
      <c r="AU11">
        <f t="shared" si="5"/>
        <v>1.54418718909292</v>
      </c>
      <c r="AW11" t="s">
        <v>136</v>
      </c>
      <c r="AX11">
        <v>79</v>
      </c>
      <c r="AY11">
        <v>77</v>
      </c>
      <c r="AZ11">
        <v>83</v>
      </c>
      <c r="BA11">
        <v>76</v>
      </c>
      <c r="BB11">
        <v>30</v>
      </c>
      <c r="BC11">
        <v>64</v>
      </c>
      <c r="BD11">
        <v>81</v>
      </c>
      <c r="BE11" s="2">
        <f>SUMPRODUCT(AX$1:BC$1,AX11:BC11)/SUM(AX$1:BC$1)</f>
        <v>79.1688676381299</v>
      </c>
      <c r="BF11">
        <f t="shared" si="6"/>
        <v>1.83113236187006</v>
      </c>
      <c r="BG11">
        <f t="shared" si="7"/>
        <v>1.83113236187006</v>
      </c>
      <c r="BI11" t="s">
        <v>137</v>
      </c>
      <c r="BJ11">
        <v>83</v>
      </c>
      <c r="BK11">
        <v>88</v>
      </c>
      <c r="BL11">
        <v>88</v>
      </c>
      <c r="BM11">
        <v>74</v>
      </c>
      <c r="BN11">
        <v>61</v>
      </c>
      <c r="BO11">
        <v>84</v>
      </c>
      <c r="BP11">
        <v>87</v>
      </c>
      <c r="BQ11" s="2" t="e">
        <f>SUMPRODUCT(BJ$1:BO$1,BJ11:BO11)/SUM(BJ$1:BO$1)</f>
        <v>#DIV/0!</v>
      </c>
      <c r="BR11" t="e">
        <f t="shared" si="8"/>
        <v>#DIV/0!</v>
      </c>
      <c r="BS11" t="e">
        <f t="shared" si="9"/>
        <v>#DIV/0!</v>
      </c>
      <c r="BU11" t="s">
        <v>138</v>
      </c>
      <c r="BV11">
        <v>41</v>
      </c>
      <c r="BW11">
        <v>78</v>
      </c>
      <c r="BX11">
        <v>69</v>
      </c>
      <c r="BY11">
        <v>57</v>
      </c>
      <c r="BZ11">
        <v>88</v>
      </c>
      <c r="CA11">
        <v>86</v>
      </c>
      <c r="CB11">
        <v>86</v>
      </c>
      <c r="CC11" s="2" t="e">
        <f>SUMPRODUCT(BV$1:CA$1,BV11:CA11)/SUM(BV$1:CA$1)</f>
        <v>#DIV/0!</v>
      </c>
      <c r="CD11" t="e">
        <f t="shared" si="10"/>
        <v>#DIV/0!</v>
      </c>
      <c r="CE11" t="e">
        <f t="shared" si="11"/>
        <v>#DIV/0!</v>
      </c>
      <c r="CG11" t="s">
        <v>139</v>
      </c>
      <c r="CH11">
        <v>83</v>
      </c>
      <c r="CI11">
        <v>79</v>
      </c>
      <c r="CJ11">
        <v>83</v>
      </c>
      <c r="CK11">
        <v>80</v>
      </c>
      <c r="CL11">
        <v>41</v>
      </c>
      <c r="CM11">
        <v>62</v>
      </c>
      <c r="CN11">
        <v>84</v>
      </c>
      <c r="CO11" s="2" t="e">
        <f>SUMPRODUCT(CH$1:CM$1,CH11:CM11)/SUM(CH$1:CM$1)</f>
        <v>#DIV/0!</v>
      </c>
      <c r="CP11" t="e">
        <f t="shared" si="12"/>
        <v>#DIV/0!</v>
      </c>
      <c r="CQ11" t="e">
        <f t="shared" si="13"/>
        <v>#DIV/0!</v>
      </c>
      <c r="CS11" t="s">
        <v>140</v>
      </c>
      <c r="CT11">
        <v>73</v>
      </c>
      <c r="CU11">
        <v>81</v>
      </c>
      <c r="CV11">
        <v>79</v>
      </c>
      <c r="CW11">
        <v>81</v>
      </c>
      <c r="CX11">
        <v>79</v>
      </c>
      <c r="CY11">
        <v>82</v>
      </c>
      <c r="CZ11">
        <v>84</v>
      </c>
      <c r="DA11" s="2" t="e">
        <f>SUMPRODUCT(CT$1:CY$1,CT11:CY11)/SUM(CT$1:CY$1)</f>
        <v>#DIV/0!</v>
      </c>
      <c r="DB11" t="e">
        <f t="shared" si="14"/>
        <v>#DIV/0!</v>
      </c>
      <c r="DC11" t="e">
        <f t="shared" si="15"/>
        <v>#DIV/0!</v>
      </c>
      <c r="DE11" t="s">
        <v>141</v>
      </c>
      <c r="DF11">
        <v>71</v>
      </c>
      <c r="DG11">
        <v>78</v>
      </c>
      <c r="DH11">
        <v>84</v>
      </c>
      <c r="DI11">
        <v>82</v>
      </c>
      <c r="DJ11">
        <v>76</v>
      </c>
      <c r="DK11">
        <v>70</v>
      </c>
      <c r="DL11">
        <v>83</v>
      </c>
      <c r="DM11" s="2" t="e">
        <f>SUMPRODUCT(DF$1:DK$1,DF11:DK11)/SUM(DF$1:DK$1)</f>
        <v>#DIV/0!</v>
      </c>
      <c r="DN11" t="e">
        <f t="shared" si="16"/>
        <v>#DIV/0!</v>
      </c>
      <c r="DO11" t="e">
        <f t="shared" si="17"/>
        <v>#DIV/0!</v>
      </c>
      <c r="DQ11" t="s">
        <v>142</v>
      </c>
      <c r="DR11">
        <v>69</v>
      </c>
      <c r="DS11">
        <v>78</v>
      </c>
      <c r="DT11">
        <v>79</v>
      </c>
      <c r="DU11">
        <v>80</v>
      </c>
      <c r="DV11">
        <v>77</v>
      </c>
      <c r="DW11">
        <v>76</v>
      </c>
      <c r="DX11">
        <v>82</v>
      </c>
      <c r="DY11" s="2" t="e">
        <f>SUMPRODUCT(DR$1:DW$1,DR11:DW11)/SUM(DR$1:DW$1)</f>
        <v>#DIV/0!</v>
      </c>
      <c r="DZ11" t="e">
        <f t="shared" si="18"/>
        <v>#DIV/0!</v>
      </c>
      <c r="EA11" t="e">
        <f t="shared" si="19"/>
        <v>#DIV/0!</v>
      </c>
      <c r="EC11" t="s">
        <v>143</v>
      </c>
      <c r="ED11">
        <v>69</v>
      </c>
      <c r="EE11">
        <v>78</v>
      </c>
      <c r="EF11">
        <v>85</v>
      </c>
      <c r="EG11">
        <v>80</v>
      </c>
      <c r="EH11">
        <v>63</v>
      </c>
      <c r="EI11">
        <v>71</v>
      </c>
      <c r="EJ11">
        <v>82</v>
      </c>
      <c r="EK11" s="2" t="e">
        <f>SUMPRODUCT(ED$1:EI$1,ED11:EI11)/SUM(ED$1:EI$1)</f>
        <v>#DIV/0!</v>
      </c>
      <c r="EL11" t="e">
        <f t="shared" si="20"/>
        <v>#DIV/0!</v>
      </c>
      <c r="EM11" t="e">
        <f t="shared" si="21"/>
        <v>#DIV/0!</v>
      </c>
      <c r="EO11" t="s">
        <v>144</v>
      </c>
      <c r="EP11">
        <v>73</v>
      </c>
      <c r="EQ11">
        <v>82</v>
      </c>
      <c r="ER11">
        <v>80</v>
      </c>
      <c r="ES11">
        <v>79</v>
      </c>
      <c r="ET11">
        <v>73</v>
      </c>
      <c r="EU11">
        <v>69</v>
      </c>
      <c r="EV11">
        <v>81</v>
      </c>
      <c r="EW11" s="2" t="e">
        <f>SUMPRODUCT(EP$1:EU$1,EP11:EU11)/SUM(EP$1:EU$1)</f>
        <v>#DIV/0!</v>
      </c>
      <c r="EX11" t="e">
        <f t="shared" si="22"/>
        <v>#DIV/0!</v>
      </c>
      <c r="EY11" t="e">
        <f t="shared" si="23"/>
        <v>#DIV/0!</v>
      </c>
      <c r="FA11" t="s">
        <v>145</v>
      </c>
      <c r="FB11">
        <v>68</v>
      </c>
      <c r="FC11">
        <v>83</v>
      </c>
      <c r="FD11">
        <v>80</v>
      </c>
      <c r="FE11">
        <v>76</v>
      </c>
      <c r="FF11">
        <v>74</v>
      </c>
      <c r="FG11">
        <v>75</v>
      </c>
      <c r="FH11">
        <v>80</v>
      </c>
      <c r="FI11" s="2" t="e">
        <f>SUMPRODUCT(FB$1:FG$1,FB11:FG11)/SUM(FB$1:FG$1)</f>
        <v>#DIV/0!</v>
      </c>
      <c r="FJ11" t="e">
        <f t="shared" si="24"/>
        <v>#DIV/0!</v>
      </c>
      <c r="FK11" t="e">
        <f t="shared" si="25"/>
        <v>#DIV/0!</v>
      </c>
      <c r="FM11" t="s">
        <v>146</v>
      </c>
      <c r="FN11">
        <v>60</v>
      </c>
      <c r="FO11">
        <v>83</v>
      </c>
      <c r="FP11">
        <v>75</v>
      </c>
      <c r="FQ11">
        <v>70</v>
      </c>
      <c r="FR11">
        <v>75</v>
      </c>
      <c r="FS11">
        <v>81</v>
      </c>
      <c r="FT11">
        <v>79</v>
      </c>
      <c r="FU11" s="2" t="e">
        <f>SUMPRODUCT(FN$1:FS$1,FN11:FS11)/SUM(FN$1:FS$1)</f>
        <v>#DIV/0!</v>
      </c>
      <c r="FV11" t="e">
        <f t="shared" si="26"/>
        <v>#DIV/0!</v>
      </c>
      <c r="FW11" t="e">
        <f t="shared" si="27"/>
        <v>#DIV/0!</v>
      </c>
    </row>
    <row r="12" spans="1:179">
      <c r="A12" t="s">
        <v>147</v>
      </c>
      <c r="B12">
        <v>78</v>
      </c>
      <c r="C12">
        <v>86</v>
      </c>
      <c r="D12">
        <v>85</v>
      </c>
      <c r="E12">
        <v>83</v>
      </c>
      <c r="F12">
        <v>39</v>
      </c>
      <c r="G12">
        <v>54</v>
      </c>
      <c r="H12">
        <v>84</v>
      </c>
      <c r="I12" s="2">
        <f t="shared" si="28"/>
        <v>82.5090909090909</v>
      </c>
      <c r="J12">
        <f t="shared" si="29"/>
        <v>1.49090909090908</v>
      </c>
      <c r="K12">
        <f t="shared" si="30"/>
        <v>1.49090909090908</v>
      </c>
      <c r="M12" t="s">
        <v>148</v>
      </c>
      <c r="N12">
        <v>82</v>
      </c>
      <c r="O12">
        <v>79</v>
      </c>
      <c r="P12">
        <v>80</v>
      </c>
      <c r="Q12">
        <v>79</v>
      </c>
      <c r="R12">
        <v>43</v>
      </c>
      <c r="S12">
        <v>70</v>
      </c>
      <c r="T12">
        <v>81</v>
      </c>
      <c r="U12" s="2">
        <f t="shared" si="31"/>
        <v>80.0555555555556</v>
      </c>
      <c r="V12">
        <f t="shared" si="0"/>
        <v>0.944444444444443</v>
      </c>
      <c r="W12">
        <f t="shared" si="1"/>
        <v>0.944444444444443</v>
      </c>
      <c r="Y12" t="s">
        <v>149</v>
      </c>
      <c r="Z12">
        <v>85</v>
      </c>
      <c r="AA12">
        <v>82</v>
      </c>
      <c r="AB12">
        <v>86</v>
      </c>
      <c r="AC12">
        <v>79</v>
      </c>
      <c r="AD12">
        <v>35</v>
      </c>
      <c r="AE12">
        <v>63</v>
      </c>
      <c r="AF12">
        <v>85</v>
      </c>
      <c r="AG12" s="2">
        <f>SUMPRODUCT(Z$1:AE$1,Z12:AE12)/SUM(Z$1:AE$1)</f>
        <v>84.1694915254237</v>
      </c>
      <c r="AH12">
        <f t="shared" si="2"/>
        <v>0.830508474576277</v>
      </c>
      <c r="AI12">
        <f t="shared" si="3"/>
        <v>0.830508474576277</v>
      </c>
      <c r="AK12" t="s">
        <v>150</v>
      </c>
      <c r="AL12">
        <v>76</v>
      </c>
      <c r="AM12">
        <v>79</v>
      </c>
      <c r="AN12">
        <v>84</v>
      </c>
      <c r="AO12">
        <v>83</v>
      </c>
      <c r="AP12">
        <v>77</v>
      </c>
      <c r="AQ12">
        <v>81</v>
      </c>
      <c r="AR12">
        <v>86</v>
      </c>
      <c r="AS12" s="2">
        <f>SUMPRODUCT(AL$1:AQ$1,AL12:AQ12)/SUM(AL$1:AQ$1)</f>
        <v>83.2154394153412</v>
      </c>
      <c r="AT12">
        <f t="shared" si="4"/>
        <v>2.78456058465885</v>
      </c>
      <c r="AU12">
        <f t="shared" si="5"/>
        <v>2.78456058465885</v>
      </c>
      <c r="AW12" t="s">
        <v>151</v>
      </c>
      <c r="AX12">
        <v>81</v>
      </c>
      <c r="AY12">
        <v>80</v>
      </c>
      <c r="AZ12">
        <v>82</v>
      </c>
      <c r="BA12">
        <v>77</v>
      </c>
      <c r="BB12">
        <v>62</v>
      </c>
      <c r="BC12">
        <v>83</v>
      </c>
      <c r="BD12">
        <v>81</v>
      </c>
      <c r="BE12" s="2">
        <f>SUMPRODUCT(AX$1:BC$1,AX12:BC12)/SUM(AX$1:BC$1)</f>
        <v>80.6850333940498</v>
      </c>
      <c r="BF12">
        <f t="shared" si="6"/>
        <v>0.314966605950204</v>
      </c>
      <c r="BG12">
        <f t="shared" si="7"/>
        <v>0.314966605950204</v>
      </c>
      <c r="BI12" t="s">
        <v>152</v>
      </c>
      <c r="BJ12">
        <v>80</v>
      </c>
      <c r="BK12">
        <v>88</v>
      </c>
      <c r="BL12">
        <v>89</v>
      </c>
      <c r="BM12">
        <v>76</v>
      </c>
      <c r="BN12">
        <v>51</v>
      </c>
      <c r="BO12">
        <v>84</v>
      </c>
      <c r="BP12">
        <v>87</v>
      </c>
      <c r="BQ12" s="2" t="e">
        <f>SUMPRODUCT(BJ$1:BO$1,BJ12:BO12)/SUM(BJ$1:BO$1)</f>
        <v>#DIV/0!</v>
      </c>
      <c r="BR12" t="e">
        <f t="shared" si="8"/>
        <v>#DIV/0!</v>
      </c>
      <c r="BS12" t="e">
        <f t="shared" si="9"/>
        <v>#DIV/0!</v>
      </c>
      <c r="BU12" t="s">
        <v>153</v>
      </c>
      <c r="BV12">
        <v>48</v>
      </c>
      <c r="BW12">
        <v>71</v>
      </c>
      <c r="BX12">
        <v>59</v>
      </c>
      <c r="BY12">
        <v>66</v>
      </c>
      <c r="BZ12">
        <v>85</v>
      </c>
      <c r="CA12">
        <v>83</v>
      </c>
      <c r="CB12">
        <v>85</v>
      </c>
      <c r="CC12" s="2" t="e">
        <f>SUMPRODUCT(BV$1:CA$1,BV12:CA12)/SUM(BV$1:CA$1)</f>
        <v>#DIV/0!</v>
      </c>
      <c r="CD12" t="e">
        <f t="shared" si="10"/>
        <v>#DIV/0!</v>
      </c>
      <c r="CE12" t="e">
        <f t="shared" si="11"/>
        <v>#DIV/0!</v>
      </c>
      <c r="CG12" t="s">
        <v>154</v>
      </c>
      <c r="CH12">
        <v>79</v>
      </c>
      <c r="CI12">
        <v>84</v>
      </c>
      <c r="CJ12">
        <v>83</v>
      </c>
      <c r="CK12">
        <v>79</v>
      </c>
      <c r="CL12">
        <v>35</v>
      </c>
      <c r="CM12">
        <v>67</v>
      </c>
      <c r="CN12">
        <v>82</v>
      </c>
      <c r="CO12" s="2" t="e">
        <f>SUMPRODUCT(CH$1:CM$1,CH12:CM12)/SUM(CH$1:CM$1)</f>
        <v>#DIV/0!</v>
      </c>
      <c r="CP12" t="e">
        <f t="shared" si="12"/>
        <v>#DIV/0!</v>
      </c>
      <c r="CQ12" t="e">
        <f t="shared" si="13"/>
        <v>#DIV/0!</v>
      </c>
      <c r="CS12" t="s">
        <v>155</v>
      </c>
      <c r="CT12">
        <v>64</v>
      </c>
      <c r="CU12">
        <v>71</v>
      </c>
      <c r="CV12">
        <v>76</v>
      </c>
      <c r="CW12">
        <v>74</v>
      </c>
      <c r="CX12">
        <v>82</v>
      </c>
      <c r="CY12">
        <v>83</v>
      </c>
      <c r="CZ12">
        <v>84</v>
      </c>
      <c r="DA12" s="2" t="e">
        <f>SUMPRODUCT(CT$1:CY$1,CT12:CY12)/SUM(CT$1:CY$1)</f>
        <v>#DIV/0!</v>
      </c>
      <c r="DB12" t="e">
        <f t="shared" si="14"/>
        <v>#DIV/0!</v>
      </c>
      <c r="DC12" t="e">
        <f t="shared" si="15"/>
        <v>#DIV/0!</v>
      </c>
      <c r="DE12" t="s">
        <v>156</v>
      </c>
      <c r="DF12">
        <v>77</v>
      </c>
      <c r="DG12">
        <v>93</v>
      </c>
      <c r="DH12">
        <v>87</v>
      </c>
      <c r="DI12">
        <v>79</v>
      </c>
      <c r="DJ12">
        <v>36</v>
      </c>
      <c r="DK12">
        <v>56</v>
      </c>
      <c r="DL12">
        <v>83</v>
      </c>
      <c r="DM12" s="2" t="e">
        <f>SUMPRODUCT(DF$1:DK$1,DF12:DK12)/SUM(DF$1:DK$1)</f>
        <v>#DIV/0!</v>
      </c>
      <c r="DN12" t="e">
        <f t="shared" si="16"/>
        <v>#DIV/0!</v>
      </c>
      <c r="DO12" t="e">
        <f t="shared" si="17"/>
        <v>#DIV/0!</v>
      </c>
      <c r="DQ12" t="s">
        <v>157</v>
      </c>
      <c r="DR12">
        <v>54</v>
      </c>
      <c r="DS12">
        <v>79</v>
      </c>
      <c r="DT12">
        <v>79</v>
      </c>
      <c r="DU12">
        <v>76</v>
      </c>
      <c r="DV12">
        <v>75</v>
      </c>
      <c r="DW12">
        <v>74</v>
      </c>
      <c r="DX12">
        <v>81</v>
      </c>
      <c r="DY12" s="2" t="e">
        <f>SUMPRODUCT(DR$1:DW$1,DR12:DW12)/SUM(DR$1:DW$1)</f>
        <v>#DIV/0!</v>
      </c>
      <c r="DZ12" t="e">
        <f t="shared" si="18"/>
        <v>#DIV/0!</v>
      </c>
      <c r="EA12" t="e">
        <f t="shared" si="19"/>
        <v>#DIV/0!</v>
      </c>
      <c r="EC12" t="s">
        <v>158</v>
      </c>
      <c r="ED12">
        <v>66</v>
      </c>
      <c r="EE12">
        <v>84</v>
      </c>
      <c r="EF12">
        <v>82</v>
      </c>
      <c r="EG12">
        <v>77</v>
      </c>
      <c r="EH12">
        <v>76</v>
      </c>
      <c r="EI12">
        <v>74</v>
      </c>
      <c r="EJ12">
        <v>82</v>
      </c>
      <c r="EK12" s="2" t="e">
        <f>SUMPRODUCT(ED$1:EI$1,ED12:EI12)/SUM(ED$1:EI$1)</f>
        <v>#DIV/0!</v>
      </c>
      <c r="EL12" t="e">
        <f t="shared" si="20"/>
        <v>#DIV/0!</v>
      </c>
      <c r="EM12" t="e">
        <f t="shared" si="21"/>
        <v>#DIV/0!</v>
      </c>
      <c r="EO12" t="s">
        <v>159</v>
      </c>
      <c r="EP12">
        <v>51</v>
      </c>
      <c r="EQ12">
        <v>76</v>
      </c>
      <c r="ER12">
        <v>77</v>
      </c>
      <c r="ES12">
        <v>70</v>
      </c>
      <c r="ET12">
        <v>77</v>
      </c>
      <c r="EU12">
        <v>70</v>
      </c>
      <c r="EV12">
        <v>80</v>
      </c>
      <c r="EW12" s="2" t="e">
        <f>SUMPRODUCT(EP$1:EU$1,EP12:EU12)/SUM(EP$1:EU$1)</f>
        <v>#DIV/0!</v>
      </c>
      <c r="EX12" t="e">
        <f t="shared" si="22"/>
        <v>#DIV/0!</v>
      </c>
      <c r="EY12" t="e">
        <f t="shared" si="23"/>
        <v>#DIV/0!</v>
      </c>
      <c r="FA12" t="s">
        <v>160</v>
      </c>
      <c r="FB12">
        <v>57</v>
      </c>
      <c r="FC12">
        <v>83</v>
      </c>
      <c r="FD12">
        <v>78</v>
      </c>
      <c r="FE12">
        <v>74</v>
      </c>
      <c r="FF12">
        <v>77</v>
      </c>
      <c r="FG12">
        <v>69</v>
      </c>
      <c r="FH12">
        <v>80</v>
      </c>
      <c r="FI12" s="2" t="e">
        <f>SUMPRODUCT(FB$1:FG$1,FB12:FG12)/SUM(FB$1:FG$1)</f>
        <v>#DIV/0!</v>
      </c>
      <c r="FJ12" t="e">
        <f t="shared" si="24"/>
        <v>#DIV/0!</v>
      </c>
      <c r="FK12" t="e">
        <f t="shared" si="25"/>
        <v>#DIV/0!</v>
      </c>
      <c r="FM12" t="s">
        <v>161</v>
      </c>
      <c r="FN12">
        <v>67</v>
      </c>
      <c r="FO12">
        <v>80</v>
      </c>
      <c r="FP12">
        <v>75</v>
      </c>
      <c r="FQ12">
        <v>71</v>
      </c>
      <c r="FR12">
        <v>74</v>
      </c>
      <c r="FS12">
        <v>76</v>
      </c>
      <c r="FT12">
        <v>79</v>
      </c>
      <c r="FU12" s="2" t="e">
        <f>SUMPRODUCT(FN$1:FS$1,FN12:FS12)/SUM(FN$1:FS$1)</f>
        <v>#DIV/0!</v>
      </c>
      <c r="FV12" t="e">
        <f t="shared" si="26"/>
        <v>#DIV/0!</v>
      </c>
      <c r="FW12" t="e">
        <f t="shared" si="27"/>
        <v>#DIV/0!</v>
      </c>
    </row>
    <row r="13" spans="1:179">
      <c r="A13" t="s">
        <v>162</v>
      </c>
      <c r="B13">
        <v>78</v>
      </c>
      <c r="C13">
        <v>84</v>
      </c>
      <c r="D13">
        <v>89</v>
      </c>
      <c r="E13">
        <v>84</v>
      </c>
      <c r="F13">
        <v>36</v>
      </c>
      <c r="G13">
        <v>45</v>
      </c>
      <c r="H13">
        <v>84</v>
      </c>
      <c r="I13" s="2">
        <f t="shared" si="28"/>
        <v>84.5272727272727</v>
      </c>
      <c r="J13">
        <f t="shared" si="29"/>
        <v>-0.527272727272731</v>
      </c>
      <c r="K13">
        <f t="shared" si="30"/>
        <v>0.527272727272731</v>
      </c>
      <c r="M13" t="s">
        <v>163</v>
      </c>
      <c r="N13">
        <v>79</v>
      </c>
      <c r="O13">
        <v>83</v>
      </c>
      <c r="P13">
        <v>81</v>
      </c>
      <c r="Q13">
        <v>65</v>
      </c>
      <c r="R13">
        <v>28</v>
      </c>
      <c r="S13">
        <v>64</v>
      </c>
      <c r="T13">
        <v>79</v>
      </c>
      <c r="U13" s="2">
        <f t="shared" si="31"/>
        <v>77.4166666666667</v>
      </c>
      <c r="V13">
        <f t="shared" si="0"/>
        <v>1.58333333333333</v>
      </c>
      <c r="W13">
        <f t="shared" si="1"/>
        <v>1.58333333333333</v>
      </c>
      <c r="Y13" t="s">
        <v>164</v>
      </c>
      <c r="Z13">
        <v>86</v>
      </c>
      <c r="AA13">
        <v>78</v>
      </c>
      <c r="AB13">
        <v>83</v>
      </c>
      <c r="AC13">
        <v>77</v>
      </c>
      <c r="AD13">
        <v>46</v>
      </c>
      <c r="AE13">
        <v>72</v>
      </c>
      <c r="AF13">
        <v>85</v>
      </c>
      <c r="AG13" s="2">
        <f>SUMPRODUCT(Z$1:AE$1,Z13:AE13)/SUM(Z$1:AE$1)</f>
        <v>84.9152542372881</v>
      </c>
      <c r="AH13">
        <f t="shared" si="2"/>
        <v>0.0847457627118615</v>
      </c>
      <c r="AI13">
        <f t="shared" si="3"/>
        <v>0.0847457627118615</v>
      </c>
      <c r="AK13" t="s">
        <v>165</v>
      </c>
      <c r="AL13">
        <v>80</v>
      </c>
      <c r="AM13">
        <v>68</v>
      </c>
      <c r="AN13">
        <v>82</v>
      </c>
      <c r="AO13">
        <v>82</v>
      </c>
      <c r="AP13">
        <v>79</v>
      </c>
      <c r="AQ13">
        <v>86</v>
      </c>
      <c r="AR13">
        <v>86</v>
      </c>
      <c r="AS13" s="2">
        <f>SUMPRODUCT(AL$1:AQ$1,AL13:AQ13)/SUM(AL$1:AQ$1)</f>
        <v>81.7992998833139</v>
      </c>
      <c r="AT13">
        <f t="shared" si="4"/>
        <v>4.20070011668612</v>
      </c>
      <c r="AU13">
        <f t="shared" si="5"/>
        <v>4.20070011668612</v>
      </c>
      <c r="AW13" t="s">
        <v>166</v>
      </c>
      <c r="AX13">
        <v>76</v>
      </c>
      <c r="AY13">
        <v>93</v>
      </c>
      <c r="AZ13">
        <v>82</v>
      </c>
      <c r="BA13">
        <v>72</v>
      </c>
      <c r="BB13">
        <v>41</v>
      </c>
      <c r="BC13">
        <v>62</v>
      </c>
      <c r="BD13">
        <v>81</v>
      </c>
      <c r="BE13" s="2">
        <f>SUMPRODUCT(AX$1:BC$1,AX13:BC13)/SUM(AX$1:BC$1)</f>
        <v>79.9093806921676</v>
      </c>
      <c r="BF13">
        <f t="shared" si="6"/>
        <v>1.09061930783243</v>
      </c>
      <c r="BG13">
        <f t="shared" si="7"/>
        <v>1.09061930783243</v>
      </c>
      <c r="BI13" t="s">
        <v>167</v>
      </c>
      <c r="BJ13">
        <v>82</v>
      </c>
      <c r="BK13">
        <v>85</v>
      </c>
      <c r="BL13">
        <v>89</v>
      </c>
      <c r="BM13">
        <v>85</v>
      </c>
      <c r="BN13">
        <v>51</v>
      </c>
      <c r="BO13">
        <v>85</v>
      </c>
      <c r="BP13">
        <v>87</v>
      </c>
      <c r="BQ13" s="2" t="e">
        <f>SUMPRODUCT(BJ$1:BO$1,BJ13:BO13)/SUM(BJ$1:BO$1)</f>
        <v>#DIV/0!</v>
      </c>
      <c r="BR13" t="e">
        <f t="shared" si="8"/>
        <v>#DIV/0!</v>
      </c>
      <c r="BS13" t="e">
        <f t="shared" si="9"/>
        <v>#DIV/0!</v>
      </c>
      <c r="BU13" t="s">
        <v>168</v>
      </c>
      <c r="BV13">
        <v>59</v>
      </c>
      <c r="BW13">
        <v>75</v>
      </c>
      <c r="BX13">
        <v>69</v>
      </c>
      <c r="BY13">
        <v>61</v>
      </c>
      <c r="BZ13">
        <v>84</v>
      </c>
      <c r="CA13">
        <v>87</v>
      </c>
      <c r="CB13">
        <v>85</v>
      </c>
      <c r="CC13" s="2" t="e">
        <f>SUMPRODUCT(BV$1:CA$1,BV13:CA13)/SUM(BV$1:CA$1)</f>
        <v>#DIV/0!</v>
      </c>
      <c r="CD13" t="e">
        <f t="shared" si="10"/>
        <v>#DIV/0!</v>
      </c>
      <c r="CE13" t="e">
        <f t="shared" si="11"/>
        <v>#DIV/0!</v>
      </c>
      <c r="CG13" t="s">
        <v>169</v>
      </c>
      <c r="CH13">
        <v>79</v>
      </c>
      <c r="CI13">
        <v>91</v>
      </c>
      <c r="CJ13">
        <v>86</v>
      </c>
      <c r="CK13">
        <v>73</v>
      </c>
      <c r="CL13">
        <v>37</v>
      </c>
      <c r="CM13">
        <v>76</v>
      </c>
      <c r="CN13">
        <v>82</v>
      </c>
      <c r="CO13" s="2" t="e">
        <f>SUMPRODUCT(CH$1:CM$1,CH13:CM13)/SUM(CH$1:CM$1)</f>
        <v>#DIV/0!</v>
      </c>
      <c r="CP13" t="e">
        <f t="shared" si="12"/>
        <v>#DIV/0!</v>
      </c>
      <c r="CQ13" t="e">
        <f t="shared" si="13"/>
        <v>#DIV/0!</v>
      </c>
      <c r="CS13" t="s">
        <v>170</v>
      </c>
      <c r="CT13">
        <v>76</v>
      </c>
      <c r="CU13">
        <v>78</v>
      </c>
      <c r="CV13">
        <v>79</v>
      </c>
      <c r="CW13">
        <v>74</v>
      </c>
      <c r="CX13">
        <v>82</v>
      </c>
      <c r="CY13">
        <v>87</v>
      </c>
      <c r="CZ13">
        <v>84</v>
      </c>
      <c r="DA13" s="2" t="e">
        <f>SUMPRODUCT(CT$1:CY$1,CT13:CY13)/SUM(CT$1:CY$1)</f>
        <v>#DIV/0!</v>
      </c>
      <c r="DB13" t="e">
        <f t="shared" si="14"/>
        <v>#DIV/0!</v>
      </c>
      <c r="DC13" t="e">
        <f t="shared" si="15"/>
        <v>#DIV/0!</v>
      </c>
      <c r="DE13" t="s">
        <v>171</v>
      </c>
      <c r="DF13">
        <v>79</v>
      </c>
      <c r="DG13">
        <v>91</v>
      </c>
      <c r="DH13">
        <v>85</v>
      </c>
      <c r="DI13">
        <v>77</v>
      </c>
      <c r="DJ13">
        <v>50</v>
      </c>
      <c r="DK13">
        <v>73</v>
      </c>
      <c r="DL13">
        <v>83</v>
      </c>
      <c r="DM13" s="2" t="e">
        <f>SUMPRODUCT(DF$1:DK$1,DF13:DK13)/SUM(DF$1:DK$1)</f>
        <v>#DIV/0!</v>
      </c>
      <c r="DN13" t="e">
        <f t="shared" si="16"/>
        <v>#DIV/0!</v>
      </c>
      <c r="DO13" t="e">
        <f t="shared" si="17"/>
        <v>#DIV/0!</v>
      </c>
      <c r="DQ13" t="s">
        <v>172</v>
      </c>
      <c r="DR13">
        <v>56</v>
      </c>
      <c r="DS13">
        <v>80</v>
      </c>
      <c r="DT13">
        <v>75</v>
      </c>
      <c r="DU13">
        <v>72</v>
      </c>
      <c r="DV13">
        <v>80</v>
      </c>
      <c r="DW13">
        <v>80</v>
      </c>
      <c r="DX13">
        <v>81</v>
      </c>
      <c r="DY13" s="2" t="e">
        <f>SUMPRODUCT(DR$1:DW$1,DR13:DW13)/SUM(DR$1:DW$1)</f>
        <v>#DIV/0!</v>
      </c>
      <c r="DZ13" t="e">
        <f t="shared" si="18"/>
        <v>#DIV/0!</v>
      </c>
      <c r="EA13" t="e">
        <f t="shared" si="19"/>
        <v>#DIV/0!</v>
      </c>
      <c r="EC13" t="s">
        <v>173</v>
      </c>
      <c r="ED13">
        <v>71</v>
      </c>
      <c r="EE13">
        <v>87</v>
      </c>
      <c r="EF13">
        <v>86</v>
      </c>
      <c r="EG13">
        <v>73</v>
      </c>
      <c r="EH13">
        <v>37</v>
      </c>
      <c r="EI13">
        <v>59</v>
      </c>
      <c r="EJ13">
        <v>82</v>
      </c>
      <c r="EK13" s="2" t="e">
        <f>SUMPRODUCT(ED$1:EI$1,ED13:EI13)/SUM(ED$1:EI$1)</f>
        <v>#DIV/0!</v>
      </c>
      <c r="EL13" t="e">
        <f t="shared" si="20"/>
        <v>#DIV/0!</v>
      </c>
      <c r="EM13" t="e">
        <f t="shared" si="21"/>
        <v>#DIV/0!</v>
      </c>
      <c r="EO13" t="s">
        <v>174</v>
      </c>
      <c r="EP13">
        <v>50</v>
      </c>
      <c r="EQ13">
        <v>82</v>
      </c>
      <c r="ER13">
        <v>75</v>
      </c>
      <c r="ES13">
        <v>66</v>
      </c>
      <c r="ET13">
        <v>78</v>
      </c>
      <c r="EU13">
        <v>73</v>
      </c>
      <c r="EV13">
        <v>80</v>
      </c>
      <c r="EW13" s="2" t="e">
        <f>SUMPRODUCT(EP$1:EU$1,EP13:EU13)/SUM(EP$1:EU$1)</f>
        <v>#DIV/0!</v>
      </c>
      <c r="EX13" t="e">
        <f t="shared" si="22"/>
        <v>#DIV/0!</v>
      </c>
      <c r="EY13" t="e">
        <f t="shared" si="23"/>
        <v>#DIV/0!</v>
      </c>
      <c r="FA13" t="s">
        <v>175</v>
      </c>
      <c r="FB13">
        <v>56</v>
      </c>
      <c r="FC13">
        <v>85</v>
      </c>
      <c r="FD13">
        <v>77</v>
      </c>
      <c r="FE13">
        <v>66</v>
      </c>
      <c r="FF13">
        <v>76</v>
      </c>
      <c r="FG13">
        <v>76</v>
      </c>
      <c r="FH13">
        <v>79</v>
      </c>
      <c r="FI13" s="2" t="e">
        <f>SUMPRODUCT(FB$1:FG$1,FB13:FG13)/SUM(FB$1:FG$1)</f>
        <v>#DIV/0!</v>
      </c>
      <c r="FJ13" t="e">
        <f t="shared" si="24"/>
        <v>#DIV/0!</v>
      </c>
      <c r="FK13" t="e">
        <f t="shared" si="25"/>
        <v>#DIV/0!</v>
      </c>
      <c r="FM13" t="s">
        <v>176</v>
      </c>
      <c r="FN13">
        <v>62</v>
      </c>
      <c r="FO13">
        <v>74</v>
      </c>
      <c r="FP13">
        <v>74</v>
      </c>
      <c r="FQ13">
        <v>71</v>
      </c>
      <c r="FR13">
        <v>75</v>
      </c>
      <c r="FS13">
        <v>76</v>
      </c>
      <c r="FT13">
        <v>78</v>
      </c>
      <c r="FU13" s="2" t="e">
        <f>SUMPRODUCT(FN$1:FS$1,FN13:FS13)/SUM(FN$1:FS$1)</f>
        <v>#DIV/0!</v>
      </c>
      <c r="FV13" t="e">
        <f t="shared" si="26"/>
        <v>#DIV/0!</v>
      </c>
      <c r="FW13" t="e">
        <f t="shared" si="27"/>
        <v>#DIV/0!</v>
      </c>
    </row>
    <row r="14" spans="1:179">
      <c r="A14" t="s">
        <v>177</v>
      </c>
      <c r="B14">
        <v>87</v>
      </c>
      <c r="C14">
        <v>83</v>
      </c>
      <c r="D14">
        <v>85</v>
      </c>
      <c r="E14">
        <v>80</v>
      </c>
      <c r="F14">
        <v>29</v>
      </c>
      <c r="G14">
        <v>74</v>
      </c>
      <c r="H14">
        <v>84</v>
      </c>
      <c r="I14" s="2">
        <f t="shared" si="28"/>
        <v>83.4909090909091</v>
      </c>
      <c r="J14">
        <f t="shared" si="29"/>
        <v>0.509090909090915</v>
      </c>
      <c r="K14">
        <f t="shared" si="30"/>
        <v>0.509090909090915</v>
      </c>
      <c r="M14" t="s">
        <v>178</v>
      </c>
      <c r="N14">
        <v>78</v>
      </c>
      <c r="O14">
        <v>81</v>
      </c>
      <c r="P14">
        <v>80</v>
      </c>
      <c r="Q14">
        <v>77</v>
      </c>
      <c r="R14">
        <v>41</v>
      </c>
      <c r="S14">
        <v>75</v>
      </c>
      <c r="T14">
        <v>79</v>
      </c>
      <c r="U14" s="2">
        <f t="shared" si="31"/>
        <v>78.8611111111111</v>
      </c>
      <c r="V14">
        <f t="shared" si="0"/>
        <v>0.138888888888886</v>
      </c>
      <c r="W14">
        <f t="shared" si="1"/>
        <v>0.138888888888886</v>
      </c>
      <c r="Y14" t="s">
        <v>179</v>
      </c>
      <c r="Z14">
        <v>84</v>
      </c>
      <c r="AA14">
        <v>84</v>
      </c>
      <c r="AB14">
        <v>79</v>
      </c>
      <c r="AC14">
        <v>70</v>
      </c>
      <c r="AD14">
        <v>52</v>
      </c>
      <c r="AE14">
        <v>72</v>
      </c>
      <c r="AF14">
        <v>85</v>
      </c>
      <c r="AG14" s="2">
        <f>SUMPRODUCT(Z$1:AE$1,Z14:AE14)/SUM(Z$1:AE$1)</f>
        <v>83.2542372881356</v>
      </c>
      <c r="AH14">
        <f t="shared" si="2"/>
        <v>1.7457627118644</v>
      </c>
      <c r="AI14">
        <f t="shared" si="3"/>
        <v>1.7457627118644</v>
      </c>
      <c r="AK14" t="s">
        <v>180</v>
      </c>
      <c r="AL14">
        <v>80</v>
      </c>
      <c r="AM14">
        <v>64</v>
      </c>
      <c r="AN14">
        <v>85</v>
      </c>
      <c r="AO14">
        <v>85</v>
      </c>
      <c r="AP14">
        <v>72</v>
      </c>
      <c r="AQ14">
        <v>72</v>
      </c>
      <c r="AR14">
        <v>85</v>
      </c>
      <c r="AS14" s="2">
        <f>SUMPRODUCT(AL$1:AQ$1,AL14:AQ14)/SUM(AL$1:AQ$1)</f>
        <v>84.2751949886385</v>
      </c>
      <c r="AT14">
        <f t="shared" si="4"/>
        <v>0.724805011361539</v>
      </c>
      <c r="AU14">
        <f t="shared" si="5"/>
        <v>0.724805011361539</v>
      </c>
      <c r="AW14" t="s">
        <v>181</v>
      </c>
      <c r="AX14">
        <v>77</v>
      </c>
      <c r="AY14">
        <v>83</v>
      </c>
      <c r="AZ14">
        <v>84</v>
      </c>
      <c r="BA14">
        <v>78</v>
      </c>
      <c r="BB14">
        <v>42</v>
      </c>
      <c r="BC14">
        <v>55</v>
      </c>
      <c r="BD14">
        <v>81</v>
      </c>
      <c r="BE14" s="2">
        <f>SUMPRODUCT(AX$1:BC$1,AX14:BC14)/SUM(AX$1:BC$1)</f>
        <v>80.2836217364906</v>
      </c>
      <c r="BF14">
        <f t="shared" si="6"/>
        <v>0.716378263509398</v>
      </c>
      <c r="BG14">
        <f t="shared" si="7"/>
        <v>0.716378263509398</v>
      </c>
      <c r="BI14" t="s">
        <v>182</v>
      </c>
      <c r="BJ14">
        <v>81</v>
      </c>
      <c r="BK14">
        <v>86</v>
      </c>
      <c r="BL14">
        <v>87</v>
      </c>
      <c r="BM14">
        <v>73</v>
      </c>
      <c r="BN14">
        <v>49</v>
      </c>
      <c r="BO14">
        <v>86</v>
      </c>
      <c r="BP14">
        <v>86</v>
      </c>
      <c r="BQ14" s="2" t="e">
        <f>SUMPRODUCT(BJ$1:BO$1,BJ14:BO14)/SUM(BJ$1:BO$1)</f>
        <v>#DIV/0!</v>
      </c>
      <c r="BR14" t="e">
        <f t="shared" si="8"/>
        <v>#DIV/0!</v>
      </c>
      <c r="BS14" t="e">
        <f t="shared" si="9"/>
        <v>#DIV/0!</v>
      </c>
      <c r="BU14" t="s">
        <v>183</v>
      </c>
      <c r="BV14">
        <v>54</v>
      </c>
      <c r="BW14">
        <v>77</v>
      </c>
      <c r="BX14">
        <v>71</v>
      </c>
      <c r="BY14">
        <v>70</v>
      </c>
      <c r="BZ14">
        <v>84</v>
      </c>
      <c r="CA14">
        <v>80</v>
      </c>
      <c r="CB14">
        <v>84</v>
      </c>
      <c r="CC14" s="2" t="e">
        <f>SUMPRODUCT(BV$1:CA$1,BV14:CA14)/SUM(BV$1:CA$1)</f>
        <v>#DIV/0!</v>
      </c>
      <c r="CD14" t="e">
        <f t="shared" si="10"/>
        <v>#DIV/0!</v>
      </c>
      <c r="CE14" t="e">
        <f t="shared" si="11"/>
        <v>#DIV/0!</v>
      </c>
      <c r="CG14" t="s">
        <v>184</v>
      </c>
      <c r="CH14">
        <v>73</v>
      </c>
      <c r="CI14">
        <v>89</v>
      </c>
      <c r="CJ14">
        <v>85</v>
      </c>
      <c r="CK14">
        <v>72</v>
      </c>
      <c r="CL14">
        <v>53</v>
      </c>
      <c r="CM14">
        <v>63</v>
      </c>
      <c r="CN14">
        <v>80</v>
      </c>
      <c r="CO14" s="2" t="e">
        <f>SUMPRODUCT(CH$1:CM$1,CH14:CM14)/SUM(CH$1:CM$1)</f>
        <v>#DIV/0!</v>
      </c>
      <c r="CP14" t="e">
        <f t="shared" si="12"/>
        <v>#DIV/0!</v>
      </c>
      <c r="CQ14" t="e">
        <f t="shared" si="13"/>
        <v>#DIV/0!</v>
      </c>
      <c r="CS14" t="s">
        <v>185</v>
      </c>
      <c r="CT14">
        <v>68</v>
      </c>
      <c r="CU14">
        <v>84</v>
      </c>
      <c r="CV14">
        <v>79</v>
      </c>
      <c r="CW14">
        <v>78</v>
      </c>
      <c r="CX14">
        <v>81</v>
      </c>
      <c r="CY14">
        <v>78</v>
      </c>
      <c r="CZ14">
        <v>83</v>
      </c>
      <c r="DA14" s="2" t="e">
        <f>SUMPRODUCT(CT$1:CY$1,CT14:CY14)/SUM(CT$1:CY$1)</f>
        <v>#DIV/0!</v>
      </c>
      <c r="DB14" t="e">
        <f t="shared" si="14"/>
        <v>#DIV/0!</v>
      </c>
      <c r="DC14" t="e">
        <f t="shared" si="15"/>
        <v>#DIV/0!</v>
      </c>
      <c r="DE14" t="s">
        <v>186</v>
      </c>
      <c r="DF14">
        <v>74</v>
      </c>
      <c r="DG14">
        <v>93</v>
      </c>
      <c r="DH14">
        <v>86</v>
      </c>
      <c r="DI14">
        <v>75</v>
      </c>
      <c r="DJ14">
        <v>39</v>
      </c>
      <c r="DK14">
        <v>69</v>
      </c>
      <c r="DL14">
        <v>82</v>
      </c>
      <c r="DM14" s="2" t="e">
        <f>SUMPRODUCT(DF$1:DK$1,DF14:DK14)/SUM(DF$1:DK$1)</f>
        <v>#DIV/0!</v>
      </c>
      <c r="DN14" t="e">
        <f t="shared" si="16"/>
        <v>#DIV/0!</v>
      </c>
      <c r="DO14" t="e">
        <f t="shared" si="17"/>
        <v>#DIV/0!</v>
      </c>
      <c r="DQ14" t="s">
        <v>187</v>
      </c>
      <c r="DR14">
        <v>55</v>
      </c>
      <c r="DS14">
        <v>78</v>
      </c>
      <c r="DT14">
        <v>82</v>
      </c>
      <c r="DU14">
        <v>74</v>
      </c>
      <c r="DV14">
        <v>75</v>
      </c>
      <c r="DW14">
        <v>71</v>
      </c>
      <c r="DX14">
        <v>80</v>
      </c>
      <c r="DY14" s="2" t="e">
        <f>SUMPRODUCT(DR$1:DW$1,DR14:DW14)/SUM(DR$1:DW$1)</f>
        <v>#DIV/0!</v>
      </c>
      <c r="DZ14" t="e">
        <f t="shared" si="18"/>
        <v>#DIV/0!</v>
      </c>
      <c r="EA14" t="e">
        <f t="shared" si="19"/>
        <v>#DIV/0!</v>
      </c>
      <c r="EC14" t="s">
        <v>188</v>
      </c>
      <c r="ED14">
        <v>76</v>
      </c>
      <c r="EE14">
        <v>88</v>
      </c>
      <c r="EF14">
        <v>84</v>
      </c>
      <c r="EG14">
        <v>74</v>
      </c>
      <c r="EH14">
        <v>32</v>
      </c>
      <c r="EI14">
        <v>56</v>
      </c>
      <c r="EJ14">
        <v>81</v>
      </c>
      <c r="EK14" s="2" t="e">
        <f>SUMPRODUCT(ED$1:EI$1,ED14:EI14)/SUM(ED$1:EI$1)</f>
        <v>#DIV/0!</v>
      </c>
      <c r="EL14" t="e">
        <f t="shared" si="20"/>
        <v>#DIV/0!</v>
      </c>
      <c r="EM14" t="e">
        <f t="shared" si="21"/>
        <v>#DIV/0!</v>
      </c>
      <c r="EO14" t="s">
        <v>189</v>
      </c>
      <c r="EP14">
        <v>57</v>
      </c>
      <c r="EQ14">
        <v>79</v>
      </c>
      <c r="ER14">
        <v>74</v>
      </c>
      <c r="ES14">
        <v>70</v>
      </c>
      <c r="ET14">
        <v>79</v>
      </c>
      <c r="EU14">
        <v>73</v>
      </c>
      <c r="EV14">
        <v>80</v>
      </c>
      <c r="EW14" s="2" t="e">
        <f>SUMPRODUCT(EP$1:EU$1,EP14:EU14)/SUM(EP$1:EU$1)</f>
        <v>#DIV/0!</v>
      </c>
      <c r="EX14" t="e">
        <f t="shared" si="22"/>
        <v>#DIV/0!</v>
      </c>
      <c r="EY14" t="e">
        <f t="shared" si="23"/>
        <v>#DIV/0!</v>
      </c>
      <c r="FA14" t="s">
        <v>190</v>
      </c>
      <c r="FB14">
        <v>53</v>
      </c>
      <c r="FC14">
        <v>84</v>
      </c>
      <c r="FD14">
        <v>78</v>
      </c>
      <c r="FE14">
        <v>76</v>
      </c>
      <c r="FF14">
        <v>73</v>
      </c>
      <c r="FG14">
        <v>74</v>
      </c>
      <c r="FH14">
        <v>79</v>
      </c>
      <c r="FI14" s="2" t="e">
        <f>SUMPRODUCT(FB$1:FG$1,FB14:FG14)/SUM(FB$1:FG$1)</f>
        <v>#DIV/0!</v>
      </c>
      <c r="FJ14" t="e">
        <f t="shared" si="24"/>
        <v>#DIV/0!</v>
      </c>
      <c r="FK14" t="e">
        <f t="shared" si="25"/>
        <v>#DIV/0!</v>
      </c>
      <c r="FM14" t="s">
        <v>191</v>
      </c>
      <c r="FN14">
        <v>66</v>
      </c>
      <c r="FO14">
        <v>79</v>
      </c>
      <c r="FP14">
        <v>71</v>
      </c>
      <c r="FQ14">
        <v>72</v>
      </c>
      <c r="FR14">
        <v>75</v>
      </c>
      <c r="FS14">
        <v>67</v>
      </c>
      <c r="FT14">
        <v>78</v>
      </c>
      <c r="FU14" s="2" t="e">
        <f>SUMPRODUCT(FN$1:FS$1,FN14:FS14)/SUM(FN$1:FS$1)</f>
        <v>#DIV/0!</v>
      </c>
      <c r="FV14" t="e">
        <f t="shared" si="26"/>
        <v>#DIV/0!</v>
      </c>
      <c r="FW14" t="e">
        <f t="shared" si="27"/>
        <v>#DIV/0!</v>
      </c>
    </row>
    <row r="15" spans="1:179">
      <c r="A15" t="s">
        <v>192</v>
      </c>
      <c r="B15">
        <v>79</v>
      </c>
      <c r="C15">
        <v>81</v>
      </c>
      <c r="D15">
        <v>84</v>
      </c>
      <c r="E15">
        <v>79</v>
      </c>
      <c r="F15">
        <v>45</v>
      </c>
      <c r="G15">
        <v>66</v>
      </c>
      <c r="H15">
        <v>84</v>
      </c>
      <c r="I15" s="2">
        <f t="shared" si="28"/>
        <v>81.5272727272727</v>
      </c>
      <c r="J15">
        <f t="shared" si="29"/>
        <v>2.47272727272727</v>
      </c>
      <c r="K15">
        <f t="shared" si="30"/>
        <v>2.47272727272727</v>
      </c>
      <c r="M15" t="s">
        <v>193</v>
      </c>
      <c r="N15">
        <v>76</v>
      </c>
      <c r="O15">
        <v>86</v>
      </c>
      <c r="P15">
        <v>80</v>
      </c>
      <c r="Q15">
        <v>71</v>
      </c>
      <c r="R15">
        <v>30</v>
      </c>
      <c r="S15">
        <v>66</v>
      </c>
      <c r="T15">
        <v>78</v>
      </c>
      <c r="U15" s="2">
        <f t="shared" si="31"/>
        <v>77.3333333333333</v>
      </c>
      <c r="V15">
        <f t="shared" si="0"/>
        <v>0.666666666666671</v>
      </c>
      <c r="W15">
        <f t="shared" si="1"/>
        <v>0.666666666666671</v>
      </c>
      <c r="Y15" t="s">
        <v>194</v>
      </c>
      <c r="Z15">
        <v>83</v>
      </c>
      <c r="AA15">
        <v>78</v>
      </c>
      <c r="AB15">
        <v>83</v>
      </c>
      <c r="AC15">
        <v>71</v>
      </c>
      <c r="AD15">
        <v>36</v>
      </c>
      <c r="AE15">
        <v>76</v>
      </c>
      <c r="AF15">
        <v>85</v>
      </c>
      <c r="AG15" s="2">
        <f>SUMPRODUCT(Z$1:AE$1,Z15:AE15)/SUM(Z$1:AE$1)</f>
        <v>82.5084745762712</v>
      </c>
      <c r="AH15">
        <f t="shared" si="2"/>
        <v>2.49152542372882</v>
      </c>
      <c r="AI15">
        <f t="shared" si="3"/>
        <v>2.49152542372882</v>
      </c>
      <c r="AK15" t="s">
        <v>195</v>
      </c>
      <c r="AL15">
        <v>80</v>
      </c>
      <c r="AM15">
        <v>67</v>
      </c>
      <c r="AN15">
        <v>85</v>
      </c>
      <c r="AO15">
        <v>85</v>
      </c>
      <c r="AP15">
        <v>62</v>
      </c>
      <c r="AQ15">
        <v>80</v>
      </c>
      <c r="AR15">
        <v>85</v>
      </c>
      <c r="AS15" s="2">
        <f>SUMPRODUCT(AL$1:AQ$1,AL15:AQ15)/SUM(AL$1:AQ$1)</f>
        <v>84.3136399926303</v>
      </c>
      <c r="AT15">
        <f t="shared" si="4"/>
        <v>0.686360007369657</v>
      </c>
      <c r="AU15">
        <f t="shared" si="5"/>
        <v>0.686360007369657</v>
      </c>
      <c r="AW15" t="s">
        <v>196</v>
      </c>
      <c r="AX15">
        <v>77</v>
      </c>
      <c r="AY15">
        <v>76</v>
      </c>
      <c r="AZ15">
        <v>81</v>
      </c>
      <c r="BA15">
        <v>83</v>
      </c>
      <c r="BB15">
        <v>66</v>
      </c>
      <c r="BC15">
        <v>76</v>
      </c>
      <c r="BD15">
        <v>81</v>
      </c>
      <c r="BE15" s="2">
        <f>SUMPRODUCT(AX$1:BC$1,AX15:BC15)/SUM(AX$1:BC$1)</f>
        <v>79.5349119611415</v>
      </c>
      <c r="BF15">
        <f t="shared" si="6"/>
        <v>1.46508803885853</v>
      </c>
      <c r="BG15">
        <f t="shared" si="7"/>
        <v>1.46508803885853</v>
      </c>
      <c r="BI15" t="s">
        <v>197</v>
      </c>
      <c r="BJ15">
        <v>82</v>
      </c>
      <c r="BK15">
        <v>84</v>
      </c>
      <c r="BL15">
        <v>87</v>
      </c>
      <c r="BM15">
        <v>79</v>
      </c>
      <c r="BN15">
        <v>46</v>
      </c>
      <c r="BO15">
        <v>85</v>
      </c>
      <c r="BP15">
        <v>86</v>
      </c>
      <c r="BQ15" s="2" t="e">
        <f>SUMPRODUCT(BJ$1:BO$1,BJ15:BO15)/SUM(BJ$1:BO$1)</f>
        <v>#DIV/0!</v>
      </c>
      <c r="BR15" t="e">
        <f t="shared" si="8"/>
        <v>#DIV/0!</v>
      </c>
      <c r="BS15" t="e">
        <f t="shared" si="9"/>
        <v>#DIV/0!</v>
      </c>
      <c r="BU15" t="s">
        <v>198</v>
      </c>
      <c r="BV15">
        <v>69</v>
      </c>
      <c r="BW15">
        <v>61</v>
      </c>
      <c r="BX15">
        <v>70</v>
      </c>
      <c r="BY15">
        <v>73</v>
      </c>
      <c r="BZ15">
        <v>83</v>
      </c>
      <c r="CA15">
        <v>77</v>
      </c>
      <c r="CB15">
        <v>84</v>
      </c>
      <c r="CC15" s="2" t="e">
        <f>SUMPRODUCT(BV$1:CA$1,BV15:CA15)/SUM(BV$1:CA$1)</f>
        <v>#DIV/0!</v>
      </c>
      <c r="CD15" t="e">
        <f t="shared" si="10"/>
        <v>#DIV/0!</v>
      </c>
      <c r="CE15" t="e">
        <f t="shared" si="11"/>
        <v>#DIV/0!</v>
      </c>
      <c r="CG15" t="s">
        <v>199</v>
      </c>
      <c r="CH15">
        <v>77</v>
      </c>
      <c r="CI15">
        <v>88</v>
      </c>
      <c r="CJ15">
        <v>82</v>
      </c>
      <c r="CK15">
        <v>74</v>
      </c>
      <c r="CL15">
        <v>36</v>
      </c>
      <c r="CM15">
        <v>62</v>
      </c>
      <c r="CN15">
        <v>79</v>
      </c>
      <c r="CO15" s="2" t="e">
        <f>SUMPRODUCT(CH$1:CM$1,CH15:CM15)/SUM(CH$1:CM$1)</f>
        <v>#DIV/0!</v>
      </c>
      <c r="CP15" t="e">
        <f t="shared" si="12"/>
        <v>#DIV/0!</v>
      </c>
      <c r="CQ15" t="e">
        <f t="shared" si="13"/>
        <v>#DIV/0!</v>
      </c>
      <c r="CS15" t="s">
        <v>200</v>
      </c>
      <c r="CT15">
        <v>73</v>
      </c>
      <c r="CU15">
        <v>55</v>
      </c>
      <c r="CV15">
        <v>77</v>
      </c>
      <c r="CW15">
        <v>77</v>
      </c>
      <c r="CX15">
        <v>80</v>
      </c>
      <c r="CY15">
        <v>82</v>
      </c>
      <c r="CZ15">
        <v>83</v>
      </c>
      <c r="DA15" s="2" t="e">
        <f>SUMPRODUCT(CT$1:CY$1,CT15:CY15)/SUM(CT$1:CY$1)</f>
        <v>#DIV/0!</v>
      </c>
      <c r="DB15" t="e">
        <f t="shared" si="14"/>
        <v>#DIV/0!</v>
      </c>
      <c r="DC15" t="e">
        <f t="shared" si="15"/>
        <v>#DIV/0!</v>
      </c>
      <c r="DE15" t="s">
        <v>201</v>
      </c>
      <c r="DF15">
        <v>74</v>
      </c>
      <c r="DG15">
        <v>84</v>
      </c>
      <c r="DH15">
        <v>83</v>
      </c>
      <c r="DI15">
        <v>78</v>
      </c>
      <c r="DJ15">
        <v>65</v>
      </c>
      <c r="DK15">
        <v>65</v>
      </c>
      <c r="DL15">
        <v>82</v>
      </c>
      <c r="DM15" s="2" t="e">
        <f>SUMPRODUCT(DF$1:DK$1,DF15:DK15)/SUM(DF$1:DK$1)</f>
        <v>#DIV/0!</v>
      </c>
      <c r="DN15" t="e">
        <f t="shared" si="16"/>
        <v>#DIV/0!</v>
      </c>
      <c r="DO15" t="e">
        <f t="shared" si="17"/>
        <v>#DIV/0!</v>
      </c>
      <c r="DQ15" t="s">
        <v>202</v>
      </c>
      <c r="DR15">
        <v>57</v>
      </c>
      <c r="DS15">
        <v>89</v>
      </c>
      <c r="DT15">
        <v>78</v>
      </c>
      <c r="DU15">
        <v>73</v>
      </c>
      <c r="DV15">
        <v>74</v>
      </c>
      <c r="DW15">
        <v>73</v>
      </c>
      <c r="DX15">
        <v>80</v>
      </c>
      <c r="DY15" s="2" t="e">
        <f>SUMPRODUCT(DR$1:DW$1,DR15:DW15)/SUM(DR$1:DW$1)</f>
        <v>#DIV/0!</v>
      </c>
      <c r="DZ15" t="e">
        <f t="shared" si="18"/>
        <v>#DIV/0!</v>
      </c>
      <c r="EA15" t="e">
        <f t="shared" si="19"/>
        <v>#DIV/0!</v>
      </c>
      <c r="EC15" t="s">
        <v>203</v>
      </c>
      <c r="ED15">
        <v>74</v>
      </c>
      <c r="EE15">
        <v>89</v>
      </c>
      <c r="EF15">
        <v>81</v>
      </c>
      <c r="EG15">
        <v>78</v>
      </c>
      <c r="EH15">
        <v>71</v>
      </c>
      <c r="EI15">
        <v>73</v>
      </c>
      <c r="EJ15">
        <v>81</v>
      </c>
      <c r="EK15" s="2" t="e">
        <f>SUMPRODUCT(ED$1:EI$1,ED15:EI15)/SUM(ED$1:EI$1)</f>
        <v>#DIV/0!</v>
      </c>
      <c r="EL15" t="e">
        <f t="shared" si="20"/>
        <v>#DIV/0!</v>
      </c>
      <c r="EM15" t="e">
        <f t="shared" si="21"/>
        <v>#DIV/0!</v>
      </c>
      <c r="EO15" t="s">
        <v>204</v>
      </c>
      <c r="EP15">
        <v>56</v>
      </c>
      <c r="EQ15">
        <v>73</v>
      </c>
      <c r="ER15">
        <v>75</v>
      </c>
      <c r="ES15">
        <v>73</v>
      </c>
      <c r="ET15">
        <v>78</v>
      </c>
      <c r="EU15">
        <v>81</v>
      </c>
      <c r="EV15">
        <v>80</v>
      </c>
      <c r="EW15" s="2" t="e">
        <f>SUMPRODUCT(EP$1:EU$1,EP15:EU15)/SUM(EP$1:EU$1)</f>
        <v>#DIV/0!</v>
      </c>
      <c r="EX15" t="e">
        <f t="shared" si="22"/>
        <v>#DIV/0!</v>
      </c>
      <c r="EY15" t="e">
        <f t="shared" si="23"/>
        <v>#DIV/0!</v>
      </c>
      <c r="FA15" t="s">
        <v>205</v>
      </c>
      <c r="FB15">
        <v>66</v>
      </c>
      <c r="FC15">
        <v>78</v>
      </c>
      <c r="FD15">
        <v>74</v>
      </c>
      <c r="FE15">
        <v>73</v>
      </c>
      <c r="FF15">
        <v>75</v>
      </c>
      <c r="FG15">
        <v>72</v>
      </c>
      <c r="FH15">
        <v>79</v>
      </c>
      <c r="FI15" s="2" t="e">
        <f>SUMPRODUCT(FB$1:FG$1,FB15:FG15)/SUM(FB$1:FG$1)</f>
        <v>#DIV/0!</v>
      </c>
      <c r="FJ15" t="e">
        <f t="shared" si="24"/>
        <v>#DIV/0!</v>
      </c>
      <c r="FK15" t="e">
        <f t="shared" si="25"/>
        <v>#DIV/0!</v>
      </c>
      <c r="FM15" t="s">
        <v>206</v>
      </c>
      <c r="FN15">
        <v>73</v>
      </c>
      <c r="FO15">
        <v>78</v>
      </c>
      <c r="FP15">
        <v>76</v>
      </c>
      <c r="FQ15">
        <v>74</v>
      </c>
      <c r="FR15">
        <v>72</v>
      </c>
      <c r="FS15">
        <v>76</v>
      </c>
      <c r="FT15">
        <v>78</v>
      </c>
      <c r="FU15" s="2" t="e">
        <f>SUMPRODUCT(FN$1:FS$1,FN15:FS15)/SUM(FN$1:FS$1)</f>
        <v>#DIV/0!</v>
      </c>
      <c r="FV15" t="e">
        <f t="shared" si="26"/>
        <v>#DIV/0!</v>
      </c>
      <c r="FW15" t="e">
        <f t="shared" si="27"/>
        <v>#DIV/0!</v>
      </c>
    </row>
    <row r="16" spans="1:179">
      <c r="A16" t="s">
        <v>207</v>
      </c>
      <c r="B16">
        <v>80</v>
      </c>
      <c r="C16">
        <v>83</v>
      </c>
      <c r="D16">
        <v>88</v>
      </c>
      <c r="E16">
        <v>81</v>
      </c>
      <c r="F16">
        <v>40</v>
      </c>
      <c r="G16">
        <v>67</v>
      </c>
      <c r="H16">
        <v>84</v>
      </c>
      <c r="I16" s="2">
        <f t="shared" si="28"/>
        <v>84.6363636363636</v>
      </c>
      <c r="J16">
        <f t="shared" si="29"/>
        <v>-0.63636363636364</v>
      </c>
      <c r="K16">
        <f t="shared" si="30"/>
        <v>0.63636363636364</v>
      </c>
      <c r="M16" t="s">
        <v>208</v>
      </c>
      <c r="N16">
        <v>80</v>
      </c>
      <c r="O16">
        <v>78</v>
      </c>
      <c r="P16">
        <v>77</v>
      </c>
      <c r="Q16">
        <v>76</v>
      </c>
      <c r="R16">
        <v>30</v>
      </c>
      <c r="S16">
        <v>66</v>
      </c>
      <c r="T16">
        <v>78</v>
      </c>
      <c r="U16" s="2">
        <f t="shared" si="31"/>
        <v>77.4166666666667</v>
      </c>
      <c r="V16">
        <f t="shared" si="0"/>
        <v>0.583333333333329</v>
      </c>
      <c r="W16">
        <f t="shared" si="1"/>
        <v>0.583333333333329</v>
      </c>
      <c r="Y16" t="s">
        <v>209</v>
      </c>
      <c r="Z16">
        <v>83</v>
      </c>
      <c r="AA16">
        <v>85</v>
      </c>
      <c r="AB16">
        <v>85</v>
      </c>
      <c r="AC16">
        <v>75</v>
      </c>
      <c r="AD16">
        <v>57</v>
      </c>
      <c r="AE16">
        <v>77</v>
      </c>
      <c r="AF16">
        <v>85</v>
      </c>
      <c r="AG16" s="2">
        <f>SUMPRODUCT(Z$1:AE$1,Z16:AE16)/SUM(Z$1:AE$1)</f>
        <v>83.0338983050847</v>
      </c>
      <c r="AH16">
        <f t="shared" si="2"/>
        <v>1.96610169491525</v>
      </c>
      <c r="AI16">
        <f t="shared" si="3"/>
        <v>1.96610169491525</v>
      </c>
      <c r="AK16" t="s">
        <v>210</v>
      </c>
      <c r="AL16">
        <v>67</v>
      </c>
      <c r="AM16">
        <v>54</v>
      </c>
      <c r="AN16">
        <v>81</v>
      </c>
      <c r="AO16">
        <v>86</v>
      </c>
      <c r="AP16">
        <v>73</v>
      </c>
      <c r="AQ16">
        <v>73</v>
      </c>
      <c r="AR16">
        <v>85</v>
      </c>
      <c r="AS16" s="2">
        <f>SUMPRODUCT(AL$1:AQ$1,AL16:AQ16)/SUM(AL$1:AQ$1)</f>
        <v>82.8735491002886</v>
      </c>
      <c r="AT16">
        <f t="shared" si="4"/>
        <v>2.12645089971136</v>
      </c>
      <c r="AU16">
        <f t="shared" si="5"/>
        <v>2.12645089971136</v>
      </c>
      <c r="AW16" t="s">
        <v>211</v>
      </c>
      <c r="AX16">
        <v>77</v>
      </c>
      <c r="AY16">
        <v>89</v>
      </c>
      <c r="AZ16">
        <v>85</v>
      </c>
      <c r="BA16">
        <v>70</v>
      </c>
      <c r="BB16">
        <v>46</v>
      </c>
      <c r="BC16">
        <v>68</v>
      </c>
      <c r="BD16">
        <v>80</v>
      </c>
      <c r="BE16" s="2">
        <f>SUMPRODUCT(AX$1:BC$1,AX16:BC16)/SUM(AX$1:BC$1)</f>
        <v>81.176153612629</v>
      </c>
      <c r="BF16">
        <f t="shared" si="6"/>
        <v>-1.17615361262904</v>
      </c>
      <c r="BG16">
        <f t="shared" si="7"/>
        <v>1.17615361262904</v>
      </c>
      <c r="BI16" t="s">
        <v>212</v>
      </c>
      <c r="BJ16">
        <v>82</v>
      </c>
      <c r="BK16">
        <v>84</v>
      </c>
      <c r="BL16">
        <v>88</v>
      </c>
      <c r="BM16">
        <v>81</v>
      </c>
      <c r="BN16">
        <v>34</v>
      </c>
      <c r="BO16">
        <v>85</v>
      </c>
      <c r="BP16">
        <v>86</v>
      </c>
      <c r="BQ16" s="2" t="e">
        <f>SUMPRODUCT(BJ$1:BO$1,BJ16:BO16)/SUM(BJ$1:BO$1)</f>
        <v>#DIV/0!</v>
      </c>
      <c r="BR16" t="e">
        <f t="shared" si="8"/>
        <v>#DIV/0!</v>
      </c>
      <c r="BS16" t="e">
        <f t="shared" si="9"/>
        <v>#DIV/0!</v>
      </c>
      <c r="BU16" t="s">
        <v>213</v>
      </c>
      <c r="BV16">
        <v>35</v>
      </c>
      <c r="BW16">
        <v>64</v>
      </c>
      <c r="BX16">
        <v>58</v>
      </c>
      <c r="BY16">
        <v>58</v>
      </c>
      <c r="BZ16">
        <v>87</v>
      </c>
      <c r="CA16">
        <v>80</v>
      </c>
      <c r="CB16">
        <v>84</v>
      </c>
      <c r="CC16" s="2" t="e">
        <f>SUMPRODUCT(BV$1:CA$1,BV16:CA16)/SUM(BV$1:CA$1)</f>
        <v>#DIV/0!</v>
      </c>
      <c r="CD16" t="e">
        <f t="shared" si="10"/>
        <v>#DIV/0!</v>
      </c>
      <c r="CE16" t="e">
        <f t="shared" si="11"/>
        <v>#DIV/0!</v>
      </c>
      <c r="CG16" t="s">
        <v>214</v>
      </c>
      <c r="CH16">
        <v>73</v>
      </c>
      <c r="CI16">
        <v>82</v>
      </c>
      <c r="CJ16">
        <v>83</v>
      </c>
      <c r="CK16">
        <v>74</v>
      </c>
      <c r="CL16">
        <v>57</v>
      </c>
      <c r="CM16">
        <v>64</v>
      </c>
      <c r="CN16">
        <v>79</v>
      </c>
      <c r="CO16" s="2" t="e">
        <f>SUMPRODUCT(CH$1:CM$1,CH16:CM16)/SUM(CH$1:CM$1)</f>
        <v>#DIV/0!</v>
      </c>
      <c r="CP16" t="e">
        <f t="shared" si="12"/>
        <v>#DIV/0!</v>
      </c>
      <c r="CQ16" t="e">
        <f t="shared" si="13"/>
        <v>#DIV/0!</v>
      </c>
      <c r="CS16" t="s">
        <v>215</v>
      </c>
      <c r="CT16">
        <v>71</v>
      </c>
      <c r="CU16">
        <v>58</v>
      </c>
      <c r="CV16">
        <v>75</v>
      </c>
      <c r="CW16">
        <v>78</v>
      </c>
      <c r="CX16">
        <v>79</v>
      </c>
      <c r="CY16">
        <v>83</v>
      </c>
      <c r="CZ16">
        <v>83</v>
      </c>
      <c r="DA16" s="2" t="e">
        <f>SUMPRODUCT(CT$1:CY$1,CT16:CY16)/SUM(CT$1:CY$1)</f>
        <v>#DIV/0!</v>
      </c>
      <c r="DB16" t="e">
        <f t="shared" si="14"/>
        <v>#DIV/0!</v>
      </c>
      <c r="DC16" t="e">
        <f t="shared" si="15"/>
        <v>#DIV/0!</v>
      </c>
      <c r="DE16" t="s">
        <v>216</v>
      </c>
      <c r="DF16">
        <v>81</v>
      </c>
      <c r="DG16">
        <v>88</v>
      </c>
      <c r="DH16">
        <v>82</v>
      </c>
      <c r="DI16">
        <v>75</v>
      </c>
      <c r="DJ16">
        <v>42</v>
      </c>
      <c r="DK16">
        <v>68</v>
      </c>
      <c r="DL16">
        <v>82</v>
      </c>
      <c r="DM16" s="2" t="e">
        <f>SUMPRODUCT(DF$1:DK$1,DF16:DK16)/SUM(DF$1:DK$1)</f>
        <v>#DIV/0!</v>
      </c>
      <c r="DN16" t="e">
        <f t="shared" si="16"/>
        <v>#DIV/0!</v>
      </c>
      <c r="DO16" t="e">
        <f t="shared" si="17"/>
        <v>#DIV/0!</v>
      </c>
      <c r="DQ16" t="s">
        <v>217</v>
      </c>
      <c r="DR16">
        <v>54</v>
      </c>
      <c r="DS16">
        <v>76</v>
      </c>
      <c r="DT16">
        <v>78</v>
      </c>
      <c r="DU16">
        <v>78</v>
      </c>
      <c r="DV16">
        <v>79</v>
      </c>
      <c r="DW16">
        <v>78</v>
      </c>
      <c r="DX16">
        <v>80</v>
      </c>
      <c r="DY16" s="2" t="e">
        <f>SUMPRODUCT(DR$1:DW$1,DR16:DW16)/SUM(DR$1:DW$1)</f>
        <v>#DIV/0!</v>
      </c>
      <c r="DZ16" t="e">
        <f t="shared" si="18"/>
        <v>#DIV/0!</v>
      </c>
      <c r="EA16" t="e">
        <f t="shared" si="19"/>
        <v>#DIV/0!</v>
      </c>
      <c r="EC16" t="s">
        <v>218</v>
      </c>
      <c r="ED16">
        <v>78</v>
      </c>
      <c r="EE16">
        <v>87</v>
      </c>
      <c r="EF16">
        <v>82</v>
      </c>
      <c r="EG16">
        <v>78</v>
      </c>
      <c r="EH16">
        <v>47</v>
      </c>
      <c r="EI16">
        <v>64</v>
      </c>
      <c r="EJ16">
        <v>81</v>
      </c>
      <c r="EK16" s="2" t="e">
        <f>SUMPRODUCT(ED$1:EI$1,ED16:EI16)/SUM(ED$1:EI$1)</f>
        <v>#DIV/0!</v>
      </c>
      <c r="EL16" t="e">
        <f t="shared" si="20"/>
        <v>#DIV/0!</v>
      </c>
      <c r="EM16" t="e">
        <f t="shared" si="21"/>
        <v>#DIV/0!</v>
      </c>
      <c r="EO16" t="s">
        <v>219</v>
      </c>
      <c r="EP16">
        <v>67</v>
      </c>
      <c r="EQ16">
        <v>72</v>
      </c>
      <c r="ER16">
        <v>74</v>
      </c>
      <c r="ES16">
        <v>73</v>
      </c>
      <c r="ET16">
        <v>81</v>
      </c>
      <c r="EU16">
        <v>79</v>
      </c>
      <c r="EV16">
        <v>80</v>
      </c>
      <c r="EW16" s="2" t="e">
        <f>SUMPRODUCT(EP$1:EU$1,EP16:EU16)/SUM(EP$1:EU$1)</f>
        <v>#DIV/0!</v>
      </c>
      <c r="EX16" t="e">
        <f t="shared" si="22"/>
        <v>#DIV/0!</v>
      </c>
      <c r="EY16" t="e">
        <f t="shared" si="23"/>
        <v>#DIV/0!</v>
      </c>
      <c r="FA16" t="s">
        <v>220</v>
      </c>
      <c r="FB16">
        <v>54</v>
      </c>
      <c r="FC16">
        <v>74</v>
      </c>
      <c r="FD16">
        <v>76</v>
      </c>
      <c r="FE16">
        <v>71</v>
      </c>
      <c r="FF16">
        <v>78</v>
      </c>
      <c r="FG16">
        <v>69</v>
      </c>
      <c r="FH16">
        <v>79</v>
      </c>
      <c r="FI16" s="2" t="e">
        <f>SUMPRODUCT(FB$1:FG$1,FB16:FG16)/SUM(FB$1:FG$1)</f>
        <v>#DIV/0!</v>
      </c>
      <c r="FJ16" t="e">
        <f t="shared" si="24"/>
        <v>#DIV/0!</v>
      </c>
      <c r="FK16" t="e">
        <f t="shared" si="25"/>
        <v>#DIV/0!</v>
      </c>
      <c r="FM16" t="s">
        <v>221</v>
      </c>
      <c r="FN16">
        <v>58</v>
      </c>
      <c r="FO16">
        <v>76</v>
      </c>
      <c r="FP16">
        <v>75</v>
      </c>
      <c r="FQ16">
        <v>71</v>
      </c>
      <c r="FR16">
        <v>75</v>
      </c>
      <c r="FS16">
        <v>73</v>
      </c>
      <c r="FT16">
        <v>78</v>
      </c>
      <c r="FU16" s="2" t="e">
        <f>SUMPRODUCT(FN$1:FS$1,FN16:FS16)/SUM(FN$1:FS$1)</f>
        <v>#DIV/0!</v>
      </c>
      <c r="FV16" t="e">
        <f t="shared" si="26"/>
        <v>#DIV/0!</v>
      </c>
      <c r="FW16" t="e">
        <f t="shared" si="27"/>
        <v>#DIV/0!</v>
      </c>
    </row>
    <row r="17" spans="1:179">
      <c r="A17" t="s">
        <v>222</v>
      </c>
      <c r="B17">
        <v>81</v>
      </c>
      <c r="C17">
        <v>74</v>
      </c>
      <c r="D17">
        <v>82</v>
      </c>
      <c r="E17">
        <v>85</v>
      </c>
      <c r="F17">
        <v>55</v>
      </c>
      <c r="G17">
        <v>67</v>
      </c>
      <c r="H17">
        <v>84</v>
      </c>
      <c r="I17" s="2">
        <f t="shared" si="28"/>
        <v>81.0727272727273</v>
      </c>
      <c r="J17">
        <f t="shared" si="29"/>
        <v>2.92727272727272</v>
      </c>
      <c r="K17">
        <f t="shared" si="30"/>
        <v>2.92727272727272</v>
      </c>
      <c r="M17" t="s">
        <v>223</v>
      </c>
      <c r="N17">
        <v>73</v>
      </c>
      <c r="O17">
        <v>76</v>
      </c>
      <c r="P17">
        <v>82</v>
      </c>
      <c r="Q17">
        <v>68</v>
      </c>
      <c r="R17">
        <v>27</v>
      </c>
      <c r="S17">
        <v>64</v>
      </c>
      <c r="T17">
        <v>76</v>
      </c>
      <c r="U17" s="2">
        <f t="shared" si="31"/>
        <v>76.3333333333333</v>
      </c>
      <c r="V17">
        <f t="shared" si="0"/>
        <v>-0.333333333333329</v>
      </c>
      <c r="W17">
        <f t="shared" si="1"/>
        <v>0.333333333333329</v>
      </c>
      <c r="Y17" t="s">
        <v>224</v>
      </c>
      <c r="Z17">
        <v>86</v>
      </c>
      <c r="AA17">
        <v>70</v>
      </c>
      <c r="AB17">
        <v>78</v>
      </c>
      <c r="AC17">
        <v>78</v>
      </c>
      <c r="AD17">
        <v>46</v>
      </c>
      <c r="AE17">
        <v>81</v>
      </c>
      <c r="AF17">
        <v>84</v>
      </c>
      <c r="AG17" s="2">
        <f>SUMPRODUCT(Z$1:AE$1,Z17:AE17)/SUM(Z$1:AE$1)</f>
        <v>84.4745762711864</v>
      </c>
      <c r="AH17">
        <f t="shared" si="2"/>
        <v>-0.474576271186436</v>
      </c>
      <c r="AI17">
        <f t="shared" si="3"/>
        <v>0.474576271186436</v>
      </c>
      <c r="AK17" t="s">
        <v>225</v>
      </c>
      <c r="AL17">
        <v>67</v>
      </c>
      <c r="AM17">
        <v>79</v>
      </c>
      <c r="AN17">
        <v>87</v>
      </c>
      <c r="AO17">
        <v>81</v>
      </c>
      <c r="AP17">
        <v>68</v>
      </c>
      <c r="AQ17">
        <v>73</v>
      </c>
      <c r="AR17">
        <v>85</v>
      </c>
      <c r="AS17" s="2">
        <f>SUMPRODUCT(AL$1:AQ$1,AL17:AQ17)/SUM(AL$1:AQ$1)</f>
        <v>83.1649573174476</v>
      </c>
      <c r="AT17">
        <f t="shared" si="4"/>
        <v>1.83504268255236</v>
      </c>
      <c r="AU17">
        <f t="shared" si="5"/>
        <v>1.83504268255236</v>
      </c>
      <c r="AW17" t="s">
        <v>226</v>
      </c>
      <c r="AX17">
        <v>79</v>
      </c>
      <c r="AY17">
        <v>90</v>
      </c>
      <c r="AZ17">
        <v>83</v>
      </c>
      <c r="BA17">
        <v>75</v>
      </c>
      <c r="BB17">
        <v>30</v>
      </c>
      <c r="BC17">
        <v>66</v>
      </c>
      <c r="BD17">
        <v>80</v>
      </c>
      <c r="BE17" s="2">
        <f>SUMPRODUCT(AX$1:BC$1,AX17:BC17)/SUM(AX$1:BC$1)</f>
        <v>80.8662720097146</v>
      </c>
      <c r="BF17">
        <f t="shared" si="6"/>
        <v>-0.866272009714649</v>
      </c>
      <c r="BG17">
        <f t="shared" si="7"/>
        <v>0.866272009714649</v>
      </c>
      <c r="BI17" t="s">
        <v>227</v>
      </c>
      <c r="BJ17">
        <v>84</v>
      </c>
      <c r="BK17">
        <v>85</v>
      </c>
      <c r="BL17">
        <v>85</v>
      </c>
      <c r="BM17">
        <v>76</v>
      </c>
      <c r="BN17">
        <v>43</v>
      </c>
      <c r="BO17">
        <v>83</v>
      </c>
      <c r="BP17">
        <v>85</v>
      </c>
      <c r="BQ17" s="2" t="e">
        <f>SUMPRODUCT(BJ$1:BO$1,BJ17:BO17)/SUM(BJ$1:BO$1)</f>
        <v>#DIV/0!</v>
      </c>
      <c r="BR17" t="e">
        <f t="shared" si="8"/>
        <v>#DIV/0!</v>
      </c>
      <c r="BS17" t="e">
        <f t="shared" si="9"/>
        <v>#DIV/0!</v>
      </c>
      <c r="BU17" t="s">
        <v>228</v>
      </c>
      <c r="BV17">
        <v>49</v>
      </c>
      <c r="BW17">
        <v>81</v>
      </c>
      <c r="BX17">
        <v>66</v>
      </c>
      <c r="BY17">
        <v>64</v>
      </c>
      <c r="BZ17">
        <v>85</v>
      </c>
      <c r="CA17">
        <v>80</v>
      </c>
      <c r="CB17">
        <v>84</v>
      </c>
      <c r="CC17" s="2" t="e">
        <f>SUMPRODUCT(BV$1:CA$1,BV17:CA17)/SUM(BV$1:CA$1)</f>
        <v>#DIV/0!</v>
      </c>
      <c r="CD17" t="e">
        <f t="shared" si="10"/>
        <v>#DIV/0!</v>
      </c>
      <c r="CE17" t="e">
        <f t="shared" si="11"/>
        <v>#DIV/0!</v>
      </c>
      <c r="CG17" t="s">
        <v>229</v>
      </c>
      <c r="CH17">
        <v>69</v>
      </c>
      <c r="CI17">
        <v>78</v>
      </c>
      <c r="CJ17">
        <v>79</v>
      </c>
      <c r="CK17">
        <v>77</v>
      </c>
      <c r="CL17">
        <v>45</v>
      </c>
      <c r="CM17">
        <v>54</v>
      </c>
      <c r="CN17">
        <v>78</v>
      </c>
      <c r="CO17" s="2" t="e">
        <f>SUMPRODUCT(CH$1:CM$1,CH17:CM17)/SUM(CH$1:CM$1)</f>
        <v>#DIV/0!</v>
      </c>
      <c r="CP17" t="e">
        <f t="shared" si="12"/>
        <v>#DIV/0!</v>
      </c>
      <c r="CQ17" t="e">
        <f t="shared" si="13"/>
        <v>#DIV/0!</v>
      </c>
      <c r="CS17" t="s">
        <v>230</v>
      </c>
      <c r="CT17">
        <v>62</v>
      </c>
      <c r="CU17">
        <v>65</v>
      </c>
      <c r="CV17">
        <v>73</v>
      </c>
      <c r="CW17">
        <v>76</v>
      </c>
      <c r="CX17">
        <v>83</v>
      </c>
      <c r="CY17">
        <v>81</v>
      </c>
      <c r="CZ17">
        <v>83</v>
      </c>
      <c r="DA17" s="2" t="e">
        <f>SUMPRODUCT(CT$1:CY$1,CT17:CY17)/SUM(CT$1:CY$1)</f>
        <v>#DIV/0!</v>
      </c>
      <c r="DB17" t="e">
        <f t="shared" si="14"/>
        <v>#DIV/0!</v>
      </c>
      <c r="DC17" t="e">
        <f t="shared" si="15"/>
        <v>#DIV/0!</v>
      </c>
      <c r="DE17" t="s">
        <v>231</v>
      </c>
      <c r="DF17">
        <v>75</v>
      </c>
      <c r="DG17">
        <v>74</v>
      </c>
      <c r="DH17">
        <v>81</v>
      </c>
      <c r="DI17">
        <v>80</v>
      </c>
      <c r="DJ17">
        <v>40</v>
      </c>
      <c r="DK17">
        <v>63</v>
      </c>
      <c r="DL17">
        <v>81</v>
      </c>
      <c r="DM17" s="2" t="e">
        <f>SUMPRODUCT(DF$1:DK$1,DF17:DK17)/SUM(DF$1:DK$1)</f>
        <v>#DIV/0!</v>
      </c>
      <c r="DN17" t="e">
        <f t="shared" si="16"/>
        <v>#DIV/0!</v>
      </c>
      <c r="DO17" t="e">
        <f t="shared" si="17"/>
        <v>#DIV/0!</v>
      </c>
      <c r="DQ17" t="s">
        <v>232</v>
      </c>
      <c r="DR17">
        <v>69</v>
      </c>
      <c r="DS17">
        <v>76</v>
      </c>
      <c r="DT17">
        <v>77</v>
      </c>
      <c r="DU17">
        <v>78</v>
      </c>
      <c r="DV17">
        <v>77</v>
      </c>
      <c r="DW17">
        <v>76</v>
      </c>
      <c r="DX17">
        <v>80</v>
      </c>
      <c r="DY17" s="2" t="e">
        <f>SUMPRODUCT(DR$1:DW$1,DR17:DW17)/SUM(DR$1:DW$1)</f>
        <v>#DIV/0!</v>
      </c>
      <c r="DZ17" t="e">
        <f t="shared" si="18"/>
        <v>#DIV/0!</v>
      </c>
      <c r="EA17" t="e">
        <f t="shared" si="19"/>
        <v>#DIV/0!</v>
      </c>
      <c r="EC17" t="s">
        <v>233</v>
      </c>
      <c r="ED17">
        <v>54</v>
      </c>
      <c r="EE17">
        <v>94</v>
      </c>
      <c r="EF17">
        <v>83</v>
      </c>
      <c r="EG17">
        <v>73</v>
      </c>
      <c r="EH17">
        <v>72</v>
      </c>
      <c r="EI17">
        <v>70</v>
      </c>
      <c r="EJ17">
        <v>80</v>
      </c>
      <c r="EK17" s="2" t="e">
        <f>SUMPRODUCT(ED$1:EI$1,ED17:EI17)/SUM(ED$1:EI$1)</f>
        <v>#DIV/0!</v>
      </c>
      <c r="EL17" t="e">
        <f t="shared" si="20"/>
        <v>#DIV/0!</v>
      </c>
      <c r="EM17" t="e">
        <f t="shared" si="21"/>
        <v>#DIV/0!</v>
      </c>
      <c r="EO17" t="s">
        <v>234</v>
      </c>
      <c r="EP17">
        <v>63</v>
      </c>
      <c r="EQ17">
        <v>74</v>
      </c>
      <c r="ER17">
        <v>77</v>
      </c>
      <c r="ES17">
        <v>79</v>
      </c>
      <c r="ET17">
        <v>75</v>
      </c>
      <c r="EU17">
        <v>72</v>
      </c>
      <c r="EV17">
        <v>80</v>
      </c>
      <c r="EW17" s="2" t="e">
        <f>SUMPRODUCT(EP$1:EU$1,EP17:EU17)/SUM(EP$1:EU$1)</f>
        <v>#DIV/0!</v>
      </c>
      <c r="EX17" t="e">
        <f t="shared" si="22"/>
        <v>#DIV/0!</v>
      </c>
      <c r="EY17" t="e">
        <f t="shared" si="23"/>
        <v>#DIV/0!</v>
      </c>
      <c r="FA17" t="s">
        <v>235</v>
      </c>
      <c r="FB17">
        <v>53</v>
      </c>
      <c r="FC17">
        <v>79</v>
      </c>
      <c r="FD17">
        <v>78</v>
      </c>
      <c r="FE17">
        <v>77</v>
      </c>
      <c r="FF17">
        <v>72</v>
      </c>
      <c r="FG17">
        <v>70</v>
      </c>
      <c r="FH17">
        <v>78</v>
      </c>
      <c r="FI17" s="2" t="e">
        <f>SUMPRODUCT(FB$1:FG$1,FB17:FG17)/SUM(FB$1:FG$1)</f>
        <v>#DIV/0!</v>
      </c>
      <c r="FJ17" t="e">
        <f t="shared" si="24"/>
        <v>#DIV/0!</v>
      </c>
      <c r="FK17" t="e">
        <f t="shared" si="25"/>
        <v>#DIV/0!</v>
      </c>
      <c r="FM17" t="s">
        <v>236</v>
      </c>
      <c r="FN17">
        <v>67</v>
      </c>
      <c r="FO17">
        <v>82</v>
      </c>
      <c r="FP17">
        <v>76</v>
      </c>
      <c r="FQ17">
        <v>71</v>
      </c>
      <c r="FR17">
        <v>71</v>
      </c>
      <c r="FS17">
        <v>69</v>
      </c>
      <c r="FT17">
        <v>78</v>
      </c>
      <c r="FU17" s="2" t="e">
        <f>SUMPRODUCT(FN$1:FS$1,FN17:FS17)/SUM(FN$1:FS$1)</f>
        <v>#DIV/0!</v>
      </c>
      <c r="FV17" t="e">
        <f t="shared" si="26"/>
        <v>#DIV/0!</v>
      </c>
      <c r="FW17" t="e">
        <f t="shared" si="27"/>
        <v>#DIV/0!</v>
      </c>
    </row>
    <row r="18" spans="1:179">
      <c r="A18" t="s">
        <v>237</v>
      </c>
      <c r="B18">
        <v>74</v>
      </c>
      <c r="C18">
        <v>81</v>
      </c>
      <c r="D18">
        <v>89</v>
      </c>
      <c r="E18">
        <v>81</v>
      </c>
      <c r="F18">
        <v>36</v>
      </c>
      <c r="G18">
        <v>59</v>
      </c>
      <c r="H18">
        <v>84</v>
      </c>
      <c r="I18" s="2">
        <f t="shared" si="28"/>
        <v>84.2363636363636</v>
      </c>
      <c r="J18">
        <f t="shared" si="29"/>
        <v>-0.236363636363635</v>
      </c>
      <c r="K18">
        <f t="shared" si="30"/>
        <v>0.236363636363635</v>
      </c>
      <c r="M18" t="s">
        <v>238</v>
      </c>
      <c r="N18">
        <v>78</v>
      </c>
      <c r="O18">
        <v>76</v>
      </c>
      <c r="P18">
        <v>78</v>
      </c>
      <c r="Q18">
        <v>71</v>
      </c>
      <c r="R18">
        <v>42</v>
      </c>
      <c r="S18">
        <v>61</v>
      </c>
      <c r="T18">
        <v>76</v>
      </c>
      <c r="U18" s="2">
        <f t="shared" si="31"/>
        <v>76.25</v>
      </c>
      <c r="V18">
        <f t="shared" si="0"/>
        <v>-0.25</v>
      </c>
      <c r="W18">
        <f t="shared" si="1"/>
        <v>0.25</v>
      </c>
      <c r="Y18" t="s">
        <v>239</v>
      </c>
      <c r="Z18">
        <v>84</v>
      </c>
      <c r="AA18">
        <v>63</v>
      </c>
      <c r="AB18">
        <v>77</v>
      </c>
      <c r="AC18">
        <v>71</v>
      </c>
      <c r="AD18">
        <v>45</v>
      </c>
      <c r="AE18">
        <v>75</v>
      </c>
      <c r="AF18">
        <v>84</v>
      </c>
      <c r="AG18" s="2">
        <f>SUMPRODUCT(Z$1:AE$1,Z18:AE18)/SUM(Z$1:AE$1)</f>
        <v>82.1525423728814</v>
      </c>
      <c r="AH18">
        <f t="shared" si="2"/>
        <v>1.84745762711864</v>
      </c>
      <c r="AI18">
        <f t="shared" si="3"/>
        <v>1.84745762711864</v>
      </c>
      <c r="AK18" t="s">
        <v>240</v>
      </c>
      <c r="AL18">
        <v>80</v>
      </c>
      <c r="AM18">
        <v>67</v>
      </c>
      <c r="AN18">
        <v>86</v>
      </c>
      <c r="AO18">
        <v>85</v>
      </c>
      <c r="AP18">
        <v>68</v>
      </c>
      <c r="AQ18">
        <v>64</v>
      </c>
      <c r="AR18">
        <v>84</v>
      </c>
      <c r="AS18" s="2">
        <f>SUMPRODUCT(AL$1:AQ$1,AL18:AQ18)/SUM(AL$1:AQ$1)</f>
        <v>84.5715777190935</v>
      </c>
      <c r="AT18">
        <f t="shared" si="4"/>
        <v>-0.571577719093526</v>
      </c>
      <c r="AU18">
        <f t="shared" si="5"/>
        <v>0.571577719093526</v>
      </c>
      <c r="AW18" t="s">
        <v>241</v>
      </c>
      <c r="AX18">
        <v>75</v>
      </c>
      <c r="AY18">
        <v>84</v>
      </c>
      <c r="AZ18">
        <v>84</v>
      </c>
      <c r="BA18">
        <v>76</v>
      </c>
      <c r="BB18">
        <v>39</v>
      </c>
      <c r="BC18">
        <v>69</v>
      </c>
      <c r="BD18">
        <v>80</v>
      </c>
      <c r="BE18" s="2">
        <f>SUMPRODUCT(AX$1:BC$1,AX18:BC18)/SUM(AX$1:BC$1)</f>
        <v>80.3411505768063</v>
      </c>
      <c r="BF18">
        <f t="shared" si="6"/>
        <v>-0.341150576806314</v>
      </c>
      <c r="BG18">
        <f t="shared" si="7"/>
        <v>0.341150576806314</v>
      </c>
      <c r="BI18" t="s">
        <v>242</v>
      </c>
      <c r="BJ18">
        <v>81</v>
      </c>
      <c r="BK18">
        <v>78</v>
      </c>
      <c r="BL18">
        <v>90</v>
      </c>
      <c r="BM18">
        <v>82</v>
      </c>
      <c r="BN18">
        <v>50</v>
      </c>
      <c r="BO18">
        <v>86</v>
      </c>
      <c r="BP18">
        <v>85</v>
      </c>
      <c r="BQ18" s="2" t="e">
        <f>SUMPRODUCT(BJ$1:BO$1,BJ18:BO18)/SUM(BJ$1:BO$1)</f>
        <v>#DIV/0!</v>
      </c>
      <c r="BR18" t="e">
        <f t="shared" si="8"/>
        <v>#DIV/0!</v>
      </c>
      <c r="BS18" t="e">
        <f t="shared" si="9"/>
        <v>#DIV/0!</v>
      </c>
      <c r="BU18" t="s">
        <v>243</v>
      </c>
      <c r="BV18">
        <v>59</v>
      </c>
      <c r="BW18">
        <v>53</v>
      </c>
      <c r="BX18">
        <v>72</v>
      </c>
      <c r="BY18">
        <v>76</v>
      </c>
      <c r="BZ18">
        <v>87</v>
      </c>
      <c r="CA18">
        <v>78</v>
      </c>
      <c r="CB18">
        <v>84</v>
      </c>
      <c r="CC18" s="2" t="e">
        <f>SUMPRODUCT(BV$1:CA$1,BV18:CA18)/SUM(BV$1:CA$1)</f>
        <v>#DIV/0!</v>
      </c>
      <c r="CD18" t="e">
        <f t="shared" si="10"/>
        <v>#DIV/0!</v>
      </c>
      <c r="CE18" t="e">
        <f t="shared" si="11"/>
        <v>#DIV/0!</v>
      </c>
      <c r="CG18" t="s">
        <v>244</v>
      </c>
      <c r="CH18">
        <v>76</v>
      </c>
      <c r="CI18">
        <v>81</v>
      </c>
      <c r="CJ18">
        <v>80</v>
      </c>
      <c r="CK18">
        <v>75</v>
      </c>
      <c r="CL18">
        <v>58</v>
      </c>
      <c r="CM18">
        <v>68</v>
      </c>
      <c r="CN18">
        <v>78</v>
      </c>
      <c r="CO18" s="2" t="e">
        <f>SUMPRODUCT(CH$1:CM$1,CH18:CM18)/SUM(CH$1:CM$1)</f>
        <v>#DIV/0!</v>
      </c>
      <c r="CP18" t="e">
        <f t="shared" si="12"/>
        <v>#DIV/0!</v>
      </c>
      <c r="CQ18" t="e">
        <f t="shared" si="13"/>
        <v>#DIV/0!</v>
      </c>
      <c r="CS18" t="s">
        <v>245</v>
      </c>
      <c r="CT18">
        <v>70</v>
      </c>
      <c r="CU18">
        <v>70</v>
      </c>
      <c r="CV18">
        <v>78</v>
      </c>
      <c r="CW18">
        <v>79</v>
      </c>
      <c r="CX18">
        <v>81</v>
      </c>
      <c r="CY18">
        <v>82</v>
      </c>
      <c r="CZ18">
        <v>82</v>
      </c>
      <c r="DA18" s="2" t="e">
        <f>SUMPRODUCT(CT$1:CY$1,CT18:CY18)/SUM(CT$1:CY$1)</f>
        <v>#DIV/0!</v>
      </c>
      <c r="DB18" t="e">
        <f t="shared" si="14"/>
        <v>#DIV/0!</v>
      </c>
      <c r="DC18" t="e">
        <f t="shared" si="15"/>
        <v>#DIV/0!</v>
      </c>
      <c r="DE18" t="s">
        <v>246</v>
      </c>
      <c r="DF18">
        <v>73</v>
      </c>
      <c r="DG18">
        <v>87</v>
      </c>
      <c r="DH18">
        <v>83</v>
      </c>
      <c r="DI18">
        <v>73</v>
      </c>
      <c r="DJ18">
        <v>45</v>
      </c>
      <c r="DK18">
        <v>64</v>
      </c>
      <c r="DL18">
        <v>80</v>
      </c>
      <c r="DM18" s="2" t="e">
        <f>SUMPRODUCT(DF$1:DK$1,DF18:DK18)/SUM(DF$1:DK$1)</f>
        <v>#DIV/0!</v>
      </c>
      <c r="DN18" t="e">
        <f t="shared" si="16"/>
        <v>#DIV/0!</v>
      </c>
      <c r="DO18" t="e">
        <f t="shared" si="17"/>
        <v>#DIV/0!</v>
      </c>
      <c r="DQ18" t="s">
        <v>247</v>
      </c>
      <c r="DR18">
        <v>65</v>
      </c>
      <c r="DS18">
        <v>76</v>
      </c>
      <c r="DT18">
        <v>78</v>
      </c>
      <c r="DU18">
        <v>73</v>
      </c>
      <c r="DV18">
        <v>76</v>
      </c>
      <c r="DW18">
        <v>78</v>
      </c>
      <c r="DX18">
        <v>80</v>
      </c>
      <c r="DY18" s="2" t="e">
        <f>SUMPRODUCT(DR$1:DW$1,DR18:DW18)/SUM(DR$1:DW$1)</f>
        <v>#DIV/0!</v>
      </c>
      <c r="DZ18" t="e">
        <f t="shared" si="18"/>
        <v>#DIV/0!</v>
      </c>
      <c r="EA18" t="e">
        <f t="shared" si="19"/>
        <v>#DIV/0!</v>
      </c>
      <c r="EC18" t="s">
        <v>248</v>
      </c>
      <c r="ED18">
        <v>73</v>
      </c>
      <c r="EE18">
        <v>82</v>
      </c>
      <c r="EF18">
        <v>81</v>
      </c>
      <c r="EG18">
        <v>73</v>
      </c>
      <c r="EH18">
        <v>70</v>
      </c>
      <c r="EI18">
        <v>78</v>
      </c>
      <c r="EJ18">
        <v>80</v>
      </c>
      <c r="EK18" s="2" t="e">
        <f>SUMPRODUCT(ED$1:EI$1,ED18:EI18)/SUM(ED$1:EI$1)</f>
        <v>#DIV/0!</v>
      </c>
      <c r="EL18" t="e">
        <f t="shared" si="20"/>
        <v>#DIV/0!</v>
      </c>
      <c r="EM18" t="e">
        <f t="shared" si="21"/>
        <v>#DIV/0!</v>
      </c>
      <c r="EO18" t="s">
        <v>249</v>
      </c>
      <c r="EP18">
        <v>57</v>
      </c>
      <c r="EQ18">
        <v>83</v>
      </c>
      <c r="ER18">
        <v>76</v>
      </c>
      <c r="ES18">
        <v>72</v>
      </c>
      <c r="ET18">
        <v>75</v>
      </c>
      <c r="EU18">
        <v>78</v>
      </c>
      <c r="EV18">
        <v>80</v>
      </c>
      <c r="EW18" s="2" t="e">
        <f>SUMPRODUCT(EP$1:EU$1,EP18:EU18)/SUM(EP$1:EU$1)</f>
        <v>#DIV/0!</v>
      </c>
      <c r="EX18" t="e">
        <f t="shared" si="22"/>
        <v>#DIV/0!</v>
      </c>
      <c r="EY18" t="e">
        <f t="shared" si="23"/>
        <v>#DIV/0!</v>
      </c>
      <c r="FA18" t="s">
        <v>250</v>
      </c>
      <c r="FB18">
        <v>65</v>
      </c>
      <c r="FC18">
        <v>76</v>
      </c>
      <c r="FD18">
        <v>75</v>
      </c>
      <c r="FE18">
        <v>76</v>
      </c>
      <c r="FF18">
        <v>74</v>
      </c>
      <c r="FG18">
        <v>69</v>
      </c>
      <c r="FH18">
        <v>78</v>
      </c>
      <c r="FI18" s="2" t="e">
        <f>SUMPRODUCT(FB$1:FG$1,FB18:FG18)/SUM(FB$1:FG$1)</f>
        <v>#DIV/0!</v>
      </c>
      <c r="FJ18" t="e">
        <f t="shared" si="24"/>
        <v>#DIV/0!</v>
      </c>
      <c r="FK18" t="e">
        <f t="shared" si="25"/>
        <v>#DIV/0!</v>
      </c>
      <c r="FM18" t="s">
        <v>251</v>
      </c>
      <c r="FN18">
        <v>55</v>
      </c>
      <c r="FO18">
        <v>82</v>
      </c>
      <c r="FP18">
        <v>75</v>
      </c>
      <c r="FQ18">
        <v>71</v>
      </c>
      <c r="FR18">
        <v>74</v>
      </c>
      <c r="FS18">
        <v>65</v>
      </c>
      <c r="FT18">
        <v>78</v>
      </c>
      <c r="FU18" s="2" t="e">
        <f>SUMPRODUCT(FN$1:FS$1,FN18:FS18)/SUM(FN$1:FS$1)</f>
        <v>#DIV/0!</v>
      </c>
      <c r="FV18" t="e">
        <f t="shared" si="26"/>
        <v>#DIV/0!</v>
      </c>
      <c r="FW18" t="e">
        <f t="shared" si="27"/>
        <v>#DIV/0!</v>
      </c>
    </row>
    <row r="19" spans="1:179">
      <c r="A19" t="s">
        <v>252</v>
      </c>
      <c r="B19">
        <v>77</v>
      </c>
      <c r="C19">
        <v>79</v>
      </c>
      <c r="D19">
        <v>84</v>
      </c>
      <c r="E19">
        <v>83</v>
      </c>
      <c r="F19">
        <v>74</v>
      </c>
      <c r="G19">
        <v>78</v>
      </c>
      <c r="H19">
        <v>84</v>
      </c>
      <c r="I19" s="2">
        <f t="shared" si="28"/>
        <v>82.6181818181818</v>
      </c>
      <c r="J19">
        <f t="shared" si="29"/>
        <v>1.38181818181818</v>
      </c>
      <c r="K19">
        <f t="shared" si="30"/>
        <v>1.38181818181818</v>
      </c>
      <c r="M19" t="s">
        <v>253</v>
      </c>
      <c r="N19">
        <v>75</v>
      </c>
      <c r="O19">
        <v>81</v>
      </c>
      <c r="P19">
        <v>78</v>
      </c>
      <c r="Q19">
        <v>66</v>
      </c>
      <c r="R19">
        <v>34</v>
      </c>
      <c r="S19">
        <v>51</v>
      </c>
      <c r="T19">
        <v>76</v>
      </c>
      <c r="U19" s="2">
        <f t="shared" si="31"/>
        <v>74.5833333333333</v>
      </c>
      <c r="V19">
        <f t="shared" si="0"/>
        <v>1.41666666666667</v>
      </c>
      <c r="W19">
        <f t="shared" si="1"/>
        <v>1.41666666666667</v>
      </c>
      <c r="Y19" t="s">
        <v>254</v>
      </c>
      <c r="Z19">
        <v>85</v>
      </c>
      <c r="AA19">
        <v>80</v>
      </c>
      <c r="AB19">
        <v>78</v>
      </c>
      <c r="AC19">
        <v>66</v>
      </c>
      <c r="AD19">
        <v>28</v>
      </c>
      <c r="AE19">
        <v>79</v>
      </c>
      <c r="AF19">
        <v>84</v>
      </c>
      <c r="AG19" s="2">
        <f>SUMPRODUCT(Z$1:AE$1,Z19:AE19)/SUM(Z$1:AE$1)</f>
        <v>84.0677966101695</v>
      </c>
      <c r="AH19">
        <f t="shared" si="2"/>
        <v>-0.0677966101694949</v>
      </c>
      <c r="AI19">
        <f t="shared" si="3"/>
        <v>0.0677966101694949</v>
      </c>
      <c r="AK19" t="s">
        <v>255</v>
      </c>
      <c r="AL19">
        <v>69</v>
      </c>
      <c r="AM19">
        <v>70</v>
      </c>
      <c r="AN19">
        <v>88</v>
      </c>
      <c r="AO19">
        <v>83</v>
      </c>
      <c r="AP19">
        <v>71</v>
      </c>
      <c r="AQ19">
        <v>71</v>
      </c>
      <c r="AR19">
        <v>84</v>
      </c>
      <c r="AS19" s="2">
        <f>SUMPRODUCT(AL$1:AQ$1,AL19:AQ19)/SUM(AL$1:AQ$1)</f>
        <v>84.5192532088682</v>
      </c>
      <c r="AT19">
        <f t="shared" si="4"/>
        <v>-0.51925320886815</v>
      </c>
      <c r="AU19">
        <f t="shared" si="5"/>
        <v>0.51925320886815</v>
      </c>
      <c r="AW19" t="s">
        <v>256</v>
      </c>
      <c r="AX19">
        <v>77</v>
      </c>
      <c r="AY19">
        <v>78</v>
      </c>
      <c r="AZ19">
        <v>80</v>
      </c>
      <c r="BA19">
        <v>75</v>
      </c>
      <c r="BB19">
        <v>38</v>
      </c>
      <c r="BC19">
        <v>52</v>
      </c>
      <c r="BD19">
        <v>79</v>
      </c>
      <c r="BE19" s="2">
        <f>SUMPRODUCT(AX$1:BC$1,AX19:BC19)/SUM(AX$1:BC$1)</f>
        <v>76.937765634487</v>
      </c>
      <c r="BF19">
        <f t="shared" si="6"/>
        <v>2.06223436551305</v>
      </c>
      <c r="BG19">
        <f t="shared" si="7"/>
        <v>2.06223436551305</v>
      </c>
      <c r="BI19" t="s">
        <v>257</v>
      </c>
      <c r="BJ19">
        <v>80</v>
      </c>
      <c r="BK19">
        <v>80</v>
      </c>
      <c r="BL19">
        <v>85</v>
      </c>
      <c r="BM19">
        <v>65</v>
      </c>
      <c r="BN19">
        <v>43</v>
      </c>
      <c r="BO19">
        <v>90</v>
      </c>
      <c r="BP19">
        <v>84</v>
      </c>
      <c r="BQ19" s="2" t="e">
        <f>SUMPRODUCT(BJ$1:BO$1,BJ19:BO19)/SUM(BJ$1:BO$1)</f>
        <v>#DIV/0!</v>
      </c>
      <c r="BR19" t="e">
        <f t="shared" si="8"/>
        <v>#DIV/0!</v>
      </c>
      <c r="BS19" t="e">
        <f t="shared" si="9"/>
        <v>#DIV/0!</v>
      </c>
      <c r="BU19" t="s">
        <v>258</v>
      </c>
      <c r="BV19">
        <v>41</v>
      </c>
      <c r="BW19">
        <v>68</v>
      </c>
      <c r="BX19">
        <v>69</v>
      </c>
      <c r="BY19">
        <v>65</v>
      </c>
      <c r="BZ19">
        <v>87</v>
      </c>
      <c r="CA19">
        <v>79</v>
      </c>
      <c r="CB19">
        <v>84</v>
      </c>
      <c r="CC19" s="2" t="e">
        <f>SUMPRODUCT(BV$1:CA$1,BV19:CA19)/SUM(BV$1:CA$1)</f>
        <v>#DIV/0!</v>
      </c>
      <c r="CD19" t="e">
        <f t="shared" si="10"/>
        <v>#DIV/0!</v>
      </c>
      <c r="CE19" t="e">
        <f t="shared" si="11"/>
        <v>#DIV/0!</v>
      </c>
      <c r="CG19" t="s">
        <v>259</v>
      </c>
      <c r="CH19">
        <v>72</v>
      </c>
      <c r="CI19">
        <v>81</v>
      </c>
      <c r="CJ19">
        <v>80</v>
      </c>
      <c r="CK19">
        <v>81</v>
      </c>
      <c r="CL19">
        <v>23</v>
      </c>
      <c r="CM19">
        <v>50</v>
      </c>
      <c r="CN19">
        <v>78</v>
      </c>
      <c r="CO19" s="2" t="e">
        <f>SUMPRODUCT(CH$1:CM$1,CH19:CM19)/SUM(CH$1:CM$1)</f>
        <v>#DIV/0!</v>
      </c>
      <c r="CP19" t="e">
        <f t="shared" si="12"/>
        <v>#DIV/0!</v>
      </c>
      <c r="CQ19" t="e">
        <f t="shared" si="13"/>
        <v>#DIV/0!</v>
      </c>
      <c r="CS19" t="s">
        <v>260</v>
      </c>
      <c r="CT19">
        <v>66</v>
      </c>
      <c r="CU19">
        <v>67</v>
      </c>
      <c r="CV19">
        <v>78</v>
      </c>
      <c r="CW19">
        <v>72</v>
      </c>
      <c r="CX19">
        <v>83</v>
      </c>
      <c r="CY19">
        <v>76</v>
      </c>
      <c r="CZ19">
        <v>82</v>
      </c>
      <c r="DA19" s="2" t="e">
        <f>SUMPRODUCT(CT$1:CY$1,CT19:CY19)/SUM(CT$1:CY$1)</f>
        <v>#DIV/0!</v>
      </c>
      <c r="DB19" t="e">
        <f t="shared" si="14"/>
        <v>#DIV/0!</v>
      </c>
      <c r="DC19" t="e">
        <f t="shared" si="15"/>
        <v>#DIV/0!</v>
      </c>
      <c r="DE19" t="s">
        <v>261</v>
      </c>
      <c r="DF19">
        <v>76</v>
      </c>
      <c r="DG19">
        <v>75</v>
      </c>
      <c r="DH19">
        <v>83</v>
      </c>
      <c r="DI19">
        <v>79</v>
      </c>
      <c r="DJ19">
        <v>53</v>
      </c>
      <c r="DK19">
        <v>65</v>
      </c>
      <c r="DL19">
        <v>80</v>
      </c>
      <c r="DM19" s="2" t="e">
        <f>SUMPRODUCT(DF$1:DK$1,DF19:DK19)/SUM(DF$1:DK$1)</f>
        <v>#DIV/0!</v>
      </c>
      <c r="DN19" t="e">
        <f t="shared" si="16"/>
        <v>#DIV/0!</v>
      </c>
      <c r="DO19" t="e">
        <f t="shared" si="17"/>
        <v>#DIV/0!</v>
      </c>
      <c r="DQ19" t="s">
        <v>262</v>
      </c>
      <c r="DR19">
        <v>68</v>
      </c>
      <c r="DS19">
        <v>88</v>
      </c>
      <c r="DT19">
        <v>76</v>
      </c>
      <c r="DU19">
        <v>73</v>
      </c>
      <c r="DV19">
        <v>75</v>
      </c>
      <c r="DW19">
        <v>69</v>
      </c>
      <c r="DX19">
        <v>80</v>
      </c>
      <c r="DY19" s="2" t="e">
        <f>SUMPRODUCT(DR$1:DW$1,DR19:DW19)/SUM(DR$1:DW$1)</f>
        <v>#DIV/0!</v>
      </c>
      <c r="DZ19" t="e">
        <f t="shared" si="18"/>
        <v>#DIV/0!</v>
      </c>
      <c r="EA19" t="e">
        <f t="shared" si="19"/>
        <v>#DIV/0!</v>
      </c>
      <c r="EC19" t="s">
        <v>263</v>
      </c>
      <c r="ED19">
        <v>79</v>
      </c>
      <c r="EE19">
        <v>70</v>
      </c>
      <c r="EF19">
        <v>81</v>
      </c>
      <c r="EG19">
        <v>80</v>
      </c>
      <c r="EH19">
        <v>61</v>
      </c>
      <c r="EI19">
        <v>62</v>
      </c>
      <c r="EJ19">
        <v>80</v>
      </c>
      <c r="EK19" s="2" t="e">
        <f>SUMPRODUCT(ED$1:EI$1,ED19:EI19)/SUM(ED$1:EI$1)</f>
        <v>#DIV/0!</v>
      </c>
      <c r="EL19" t="e">
        <f t="shared" si="20"/>
        <v>#DIV/0!</v>
      </c>
      <c r="EM19" t="e">
        <f t="shared" si="21"/>
        <v>#DIV/0!</v>
      </c>
      <c r="EO19" t="s">
        <v>264</v>
      </c>
      <c r="EP19">
        <v>50</v>
      </c>
      <c r="EQ19">
        <v>86</v>
      </c>
      <c r="ER19">
        <v>71</v>
      </c>
      <c r="ES19">
        <v>64</v>
      </c>
      <c r="ET19">
        <v>82</v>
      </c>
      <c r="EU19">
        <v>78</v>
      </c>
      <c r="EV19">
        <v>80</v>
      </c>
      <c r="EW19" s="2" t="e">
        <f>SUMPRODUCT(EP$1:EU$1,EP19:EU19)/SUM(EP$1:EU$1)</f>
        <v>#DIV/0!</v>
      </c>
      <c r="EX19" t="e">
        <f t="shared" si="22"/>
        <v>#DIV/0!</v>
      </c>
      <c r="EY19" t="e">
        <f t="shared" si="23"/>
        <v>#DIV/0!</v>
      </c>
      <c r="FA19" t="s">
        <v>265</v>
      </c>
      <c r="FB19">
        <v>57</v>
      </c>
      <c r="FC19">
        <v>75</v>
      </c>
      <c r="FD19">
        <v>78</v>
      </c>
      <c r="FE19">
        <v>77</v>
      </c>
      <c r="FF19">
        <v>73</v>
      </c>
      <c r="FG19">
        <v>62</v>
      </c>
      <c r="FH19">
        <v>78</v>
      </c>
      <c r="FI19" s="2" t="e">
        <f>SUMPRODUCT(FB$1:FG$1,FB19:FG19)/SUM(FB$1:FG$1)</f>
        <v>#DIV/0!</v>
      </c>
      <c r="FJ19" t="e">
        <f t="shared" si="24"/>
        <v>#DIV/0!</v>
      </c>
      <c r="FK19" t="e">
        <f t="shared" si="25"/>
        <v>#DIV/0!</v>
      </c>
      <c r="FM19" t="s">
        <v>266</v>
      </c>
      <c r="FN19">
        <v>49</v>
      </c>
      <c r="FO19">
        <v>74</v>
      </c>
      <c r="FP19">
        <v>72</v>
      </c>
      <c r="FQ19">
        <v>69</v>
      </c>
      <c r="FR19">
        <v>75</v>
      </c>
      <c r="FS19">
        <v>78</v>
      </c>
      <c r="FT19">
        <v>78</v>
      </c>
      <c r="FU19" s="2" t="e">
        <f>SUMPRODUCT(FN$1:FS$1,FN19:FS19)/SUM(FN$1:FS$1)</f>
        <v>#DIV/0!</v>
      </c>
      <c r="FV19" t="e">
        <f t="shared" si="26"/>
        <v>#DIV/0!</v>
      </c>
      <c r="FW19" t="e">
        <f t="shared" si="27"/>
        <v>#DIV/0!</v>
      </c>
    </row>
    <row r="20" spans="1:179">
      <c r="A20" t="s">
        <v>267</v>
      </c>
      <c r="B20">
        <v>79</v>
      </c>
      <c r="C20">
        <v>88</v>
      </c>
      <c r="D20">
        <v>82</v>
      </c>
      <c r="E20">
        <v>81</v>
      </c>
      <c r="F20">
        <v>78</v>
      </c>
      <c r="G20">
        <v>81</v>
      </c>
      <c r="H20">
        <v>84</v>
      </c>
      <c r="I20" s="2">
        <f t="shared" si="28"/>
        <v>81.9818181818182</v>
      </c>
      <c r="J20">
        <f t="shared" si="29"/>
        <v>2.01818181818182</v>
      </c>
      <c r="K20">
        <f t="shared" si="30"/>
        <v>2.01818181818182</v>
      </c>
      <c r="M20" t="s">
        <v>268</v>
      </c>
      <c r="N20">
        <v>73</v>
      </c>
      <c r="O20">
        <v>79</v>
      </c>
      <c r="P20">
        <v>77</v>
      </c>
      <c r="Q20">
        <v>71</v>
      </c>
      <c r="R20">
        <v>33</v>
      </c>
      <c r="S20">
        <v>69</v>
      </c>
      <c r="T20">
        <v>76</v>
      </c>
      <c r="U20" s="2">
        <f t="shared" si="31"/>
        <v>74.7777777777778</v>
      </c>
      <c r="V20">
        <f t="shared" si="0"/>
        <v>1.22222222222223</v>
      </c>
      <c r="W20">
        <f t="shared" si="1"/>
        <v>1.22222222222223</v>
      </c>
      <c r="Y20" t="s">
        <v>269</v>
      </c>
      <c r="Z20">
        <v>82</v>
      </c>
      <c r="AA20">
        <v>84</v>
      </c>
      <c r="AB20">
        <v>86</v>
      </c>
      <c r="AC20">
        <v>74</v>
      </c>
      <c r="AD20">
        <v>40</v>
      </c>
      <c r="AE20">
        <v>74</v>
      </c>
      <c r="AF20">
        <v>83</v>
      </c>
      <c r="AG20" s="2">
        <f>SUMPRODUCT(Z$1:AE$1,Z20:AE20)/SUM(Z$1:AE$1)</f>
        <v>82.1016949152542</v>
      </c>
      <c r="AH20">
        <f t="shared" si="2"/>
        <v>0.898305084745758</v>
      </c>
      <c r="AI20">
        <f t="shared" si="3"/>
        <v>0.898305084745758</v>
      </c>
      <c r="AK20" t="s">
        <v>270</v>
      </c>
      <c r="AL20">
        <v>77</v>
      </c>
      <c r="AM20">
        <v>78</v>
      </c>
      <c r="AN20">
        <v>82</v>
      </c>
      <c r="AO20">
        <v>83</v>
      </c>
      <c r="AP20">
        <v>75</v>
      </c>
      <c r="AQ20">
        <v>81</v>
      </c>
      <c r="AR20">
        <v>84</v>
      </c>
      <c r="AS20" s="2">
        <f>SUMPRODUCT(AL$1:AQ$1,AL20:AQ20)/SUM(AL$1:AQ$1)</f>
        <v>82.3201498495363</v>
      </c>
      <c r="AT20">
        <f t="shared" si="4"/>
        <v>1.67985015046366</v>
      </c>
      <c r="AU20">
        <f t="shared" si="5"/>
        <v>1.67985015046366</v>
      </c>
      <c r="AW20" t="s">
        <v>271</v>
      </c>
      <c r="AX20">
        <v>75</v>
      </c>
      <c r="AY20">
        <v>85</v>
      </c>
      <c r="AZ20">
        <v>83</v>
      </c>
      <c r="BA20">
        <v>77</v>
      </c>
      <c r="BB20">
        <v>55</v>
      </c>
      <c r="BC20">
        <v>63</v>
      </c>
      <c r="BD20">
        <v>79</v>
      </c>
      <c r="BE20" s="2">
        <f>SUMPRODUCT(AX$1:BC$1,AX20:BC20)/SUM(AX$1:BC$1)</f>
        <v>80.0842440801457</v>
      </c>
      <c r="BF20">
        <f t="shared" si="6"/>
        <v>-1.08424408014572</v>
      </c>
      <c r="BG20">
        <f t="shared" si="7"/>
        <v>1.08424408014572</v>
      </c>
      <c r="BI20" t="s">
        <v>272</v>
      </c>
      <c r="BJ20">
        <v>81</v>
      </c>
      <c r="BK20">
        <v>84</v>
      </c>
      <c r="BL20">
        <v>86</v>
      </c>
      <c r="BM20">
        <v>76</v>
      </c>
      <c r="BN20">
        <v>36</v>
      </c>
      <c r="BO20">
        <v>84</v>
      </c>
      <c r="BP20">
        <v>84</v>
      </c>
      <c r="BQ20" s="2" t="e">
        <f>SUMPRODUCT(BJ$1:BO$1,BJ20:BO20)/SUM(BJ$1:BO$1)</f>
        <v>#DIV/0!</v>
      </c>
      <c r="BR20" t="e">
        <f t="shared" si="8"/>
        <v>#DIV/0!</v>
      </c>
      <c r="BS20" t="e">
        <f t="shared" si="9"/>
        <v>#DIV/0!</v>
      </c>
      <c r="BU20" t="s">
        <v>273</v>
      </c>
      <c r="BV20">
        <v>46</v>
      </c>
      <c r="BW20">
        <v>61</v>
      </c>
      <c r="BX20">
        <v>71</v>
      </c>
      <c r="BY20">
        <v>69</v>
      </c>
      <c r="BZ20">
        <v>87</v>
      </c>
      <c r="CA20">
        <v>78</v>
      </c>
      <c r="CB20">
        <v>84</v>
      </c>
      <c r="CC20" s="2" t="e">
        <f>SUMPRODUCT(BV$1:CA$1,BV20:CA20)/SUM(BV$1:CA$1)</f>
        <v>#DIV/0!</v>
      </c>
      <c r="CD20" t="e">
        <f t="shared" si="10"/>
        <v>#DIV/0!</v>
      </c>
      <c r="CE20" t="e">
        <f t="shared" si="11"/>
        <v>#DIV/0!</v>
      </c>
      <c r="CG20" t="s">
        <v>274</v>
      </c>
      <c r="CH20">
        <v>77</v>
      </c>
      <c r="CI20">
        <v>77</v>
      </c>
      <c r="CJ20">
        <v>78</v>
      </c>
      <c r="CK20">
        <v>76</v>
      </c>
      <c r="CL20">
        <v>45</v>
      </c>
      <c r="CM20">
        <v>69</v>
      </c>
      <c r="CN20">
        <v>77</v>
      </c>
      <c r="CO20" s="2" t="e">
        <f>SUMPRODUCT(CH$1:CM$1,CH20:CM20)/SUM(CH$1:CM$1)</f>
        <v>#DIV/0!</v>
      </c>
      <c r="CP20" t="e">
        <f t="shared" si="12"/>
        <v>#DIV/0!</v>
      </c>
      <c r="CQ20" t="e">
        <f t="shared" si="13"/>
        <v>#DIV/0!</v>
      </c>
      <c r="CS20" t="s">
        <v>275</v>
      </c>
      <c r="CT20">
        <v>75</v>
      </c>
      <c r="CU20">
        <v>68</v>
      </c>
      <c r="CV20">
        <v>76</v>
      </c>
      <c r="CW20">
        <v>77</v>
      </c>
      <c r="CX20">
        <v>81</v>
      </c>
      <c r="CY20">
        <v>88</v>
      </c>
      <c r="CZ20">
        <v>82</v>
      </c>
      <c r="DA20" s="2" t="e">
        <f>SUMPRODUCT(CT$1:CY$1,CT20:CY20)/SUM(CT$1:CY$1)</f>
        <v>#DIV/0!</v>
      </c>
      <c r="DB20" t="e">
        <f t="shared" si="14"/>
        <v>#DIV/0!</v>
      </c>
      <c r="DC20" t="e">
        <f t="shared" si="15"/>
        <v>#DIV/0!</v>
      </c>
      <c r="DE20" t="s">
        <v>276</v>
      </c>
      <c r="DF20">
        <v>77</v>
      </c>
      <c r="DG20">
        <v>78</v>
      </c>
      <c r="DH20">
        <v>81</v>
      </c>
      <c r="DI20">
        <v>75</v>
      </c>
      <c r="DJ20">
        <v>44</v>
      </c>
      <c r="DK20">
        <v>66</v>
      </c>
      <c r="DL20">
        <v>80</v>
      </c>
      <c r="DM20" s="2" t="e">
        <f>SUMPRODUCT(DF$1:DK$1,DF20:DK20)/SUM(DF$1:DK$1)</f>
        <v>#DIV/0!</v>
      </c>
      <c r="DN20" t="e">
        <f t="shared" si="16"/>
        <v>#DIV/0!</v>
      </c>
      <c r="DO20" t="e">
        <f t="shared" si="17"/>
        <v>#DIV/0!</v>
      </c>
      <c r="DQ20" t="s">
        <v>277</v>
      </c>
      <c r="DR20">
        <v>58</v>
      </c>
      <c r="DS20">
        <v>80</v>
      </c>
      <c r="DT20">
        <v>71</v>
      </c>
      <c r="DU20">
        <v>71</v>
      </c>
      <c r="DV20">
        <v>75</v>
      </c>
      <c r="DW20">
        <v>82</v>
      </c>
      <c r="DX20">
        <v>80</v>
      </c>
      <c r="DY20" s="2" t="e">
        <f>SUMPRODUCT(DR$1:DW$1,DR20:DW20)/SUM(DR$1:DW$1)</f>
        <v>#DIV/0!</v>
      </c>
      <c r="DZ20" t="e">
        <f t="shared" si="18"/>
        <v>#DIV/0!</v>
      </c>
      <c r="EA20" t="e">
        <f t="shared" si="19"/>
        <v>#DIV/0!</v>
      </c>
      <c r="EC20" t="s">
        <v>278</v>
      </c>
      <c r="ED20">
        <v>76</v>
      </c>
      <c r="EE20">
        <v>81</v>
      </c>
      <c r="EF20">
        <v>82</v>
      </c>
      <c r="EG20">
        <v>76</v>
      </c>
      <c r="EH20">
        <v>64</v>
      </c>
      <c r="EI20">
        <v>64</v>
      </c>
      <c r="EJ20">
        <v>80</v>
      </c>
      <c r="EK20" s="2" t="e">
        <f>SUMPRODUCT(ED$1:EI$1,ED20:EI20)/SUM(ED$1:EI$1)</f>
        <v>#DIV/0!</v>
      </c>
      <c r="EL20" t="e">
        <f t="shared" si="20"/>
        <v>#DIV/0!</v>
      </c>
      <c r="EM20" t="e">
        <f t="shared" si="21"/>
        <v>#DIV/0!</v>
      </c>
      <c r="EO20" t="s">
        <v>279</v>
      </c>
      <c r="EP20">
        <v>52</v>
      </c>
      <c r="EQ20">
        <v>83</v>
      </c>
      <c r="ER20">
        <v>71</v>
      </c>
      <c r="ES20">
        <v>70</v>
      </c>
      <c r="ET20">
        <v>76</v>
      </c>
      <c r="EU20">
        <v>71</v>
      </c>
      <c r="EV20">
        <v>79</v>
      </c>
      <c r="EW20" s="2" t="e">
        <f>SUMPRODUCT(EP$1:EU$1,EP20:EU20)/SUM(EP$1:EU$1)</f>
        <v>#DIV/0!</v>
      </c>
      <c r="EX20" t="e">
        <f t="shared" si="22"/>
        <v>#DIV/0!</v>
      </c>
      <c r="EY20" t="e">
        <f t="shared" si="23"/>
        <v>#DIV/0!</v>
      </c>
      <c r="FA20" t="s">
        <v>280</v>
      </c>
      <c r="FB20">
        <v>58</v>
      </c>
      <c r="FC20">
        <v>84</v>
      </c>
      <c r="FD20">
        <v>74</v>
      </c>
      <c r="FE20">
        <v>69</v>
      </c>
      <c r="FF20">
        <v>72</v>
      </c>
      <c r="FG20">
        <v>71</v>
      </c>
      <c r="FH20">
        <v>77</v>
      </c>
      <c r="FI20" s="2" t="e">
        <f>SUMPRODUCT(FB$1:FG$1,FB20:FG20)/SUM(FB$1:FG$1)</f>
        <v>#DIV/0!</v>
      </c>
      <c r="FJ20" t="e">
        <f t="shared" si="24"/>
        <v>#DIV/0!</v>
      </c>
      <c r="FK20" t="e">
        <f t="shared" si="25"/>
        <v>#DIV/0!</v>
      </c>
      <c r="FM20" t="s">
        <v>281</v>
      </c>
      <c r="FN20">
        <v>44</v>
      </c>
      <c r="FO20">
        <v>74</v>
      </c>
      <c r="FP20">
        <v>72</v>
      </c>
      <c r="FQ20">
        <v>72</v>
      </c>
      <c r="FR20">
        <v>72</v>
      </c>
      <c r="FS20">
        <v>78</v>
      </c>
      <c r="FT20">
        <v>77</v>
      </c>
      <c r="FU20" s="2" t="e">
        <f>SUMPRODUCT(FN$1:FS$1,FN20:FS20)/SUM(FN$1:FS$1)</f>
        <v>#DIV/0!</v>
      </c>
      <c r="FV20" t="e">
        <f t="shared" si="26"/>
        <v>#DIV/0!</v>
      </c>
      <c r="FW20" t="e">
        <f t="shared" si="27"/>
        <v>#DIV/0!</v>
      </c>
    </row>
    <row r="21" spans="1:179">
      <c r="A21" t="s">
        <v>282</v>
      </c>
      <c r="B21">
        <v>75</v>
      </c>
      <c r="C21">
        <v>76</v>
      </c>
      <c r="D21">
        <v>84</v>
      </c>
      <c r="E21">
        <v>86</v>
      </c>
      <c r="F21">
        <v>58</v>
      </c>
      <c r="G21">
        <v>63</v>
      </c>
      <c r="H21">
        <v>84</v>
      </c>
      <c r="I21" s="2">
        <f t="shared" si="28"/>
        <v>81.9818181818182</v>
      </c>
      <c r="J21">
        <f t="shared" si="29"/>
        <v>2.01818181818182</v>
      </c>
      <c r="K21">
        <f t="shared" si="30"/>
        <v>2.01818181818182</v>
      </c>
      <c r="M21" t="s">
        <v>283</v>
      </c>
      <c r="N21">
        <v>77</v>
      </c>
      <c r="O21">
        <v>78</v>
      </c>
      <c r="P21">
        <v>79</v>
      </c>
      <c r="Q21">
        <v>71</v>
      </c>
      <c r="R21">
        <v>42</v>
      </c>
      <c r="S21">
        <v>63</v>
      </c>
      <c r="T21">
        <v>76</v>
      </c>
      <c r="U21" s="2">
        <f t="shared" si="31"/>
        <v>76.6111111111111</v>
      </c>
      <c r="V21">
        <f t="shared" si="0"/>
        <v>-0.611111111111114</v>
      </c>
      <c r="W21">
        <f t="shared" si="1"/>
        <v>0.611111111111114</v>
      </c>
      <c r="Y21" t="s">
        <v>284</v>
      </c>
      <c r="Z21">
        <v>82</v>
      </c>
      <c r="AA21">
        <v>90</v>
      </c>
      <c r="AB21">
        <v>78</v>
      </c>
      <c r="AC21">
        <v>65</v>
      </c>
      <c r="AD21">
        <v>40</v>
      </c>
      <c r="AE21">
        <v>81</v>
      </c>
      <c r="AF21">
        <v>83</v>
      </c>
      <c r="AG21" s="2">
        <f>SUMPRODUCT(Z$1:AE$1,Z21:AE21)/SUM(Z$1:AE$1)</f>
        <v>82.1016949152542</v>
      </c>
      <c r="AH21">
        <f t="shared" si="2"/>
        <v>0.898305084745758</v>
      </c>
      <c r="AI21">
        <f t="shared" si="3"/>
        <v>0.898305084745758</v>
      </c>
      <c r="AK21" t="s">
        <v>285</v>
      </c>
      <c r="AL21">
        <v>75</v>
      </c>
      <c r="AM21">
        <v>75</v>
      </c>
      <c r="AN21">
        <v>84</v>
      </c>
      <c r="AO21">
        <v>78</v>
      </c>
      <c r="AP21">
        <v>77</v>
      </c>
      <c r="AQ21">
        <v>80</v>
      </c>
      <c r="AR21">
        <v>84</v>
      </c>
      <c r="AS21" s="2">
        <f>SUMPRODUCT(AL$1:AQ$1,AL21:AQ21)/SUM(AL$1:AQ$1)</f>
        <v>80.53380826629</v>
      </c>
      <c r="AT21">
        <f t="shared" si="4"/>
        <v>3.46619173371002</v>
      </c>
      <c r="AU21">
        <f t="shared" si="5"/>
        <v>3.46619173371002</v>
      </c>
      <c r="AW21" t="s">
        <v>286</v>
      </c>
      <c r="AX21">
        <v>80</v>
      </c>
      <c r="AY21">
        <v>76</v>
      </c>
      <c r="AZ21">
        <v>81</v>
      </c>
      <c r="BA21">
        <v>72</v>
      </c>
      <c r="BB21">
        <v>31</v>
      </c>
      <c r="BC21">
        <v>59</v>
      </c>
      <c r="BD21">
        <v>79</v>
      </c>
      <c r="BE21" s="2">
        <f>SUMPRODUCT(AX$1:BC$1,AX21:BC21)/SUM(AX$1:BC$1)</f>
        <v>77.4544626593807</v>
      </c>
      <c r="BF21">
        <f t="shared" si="6"/>
        <v>1.5455373406193</v>
      </c>
      <c r="BG21">
        <f t="shared" si="7"/>
        <v>1.5455373406193</v>
      </c>
      <c r="BI21" t="s">
        <v>287</v>
      </c>
      <c r="BJ21">
        <v>83</v>
      </c>
      <c r="BK21">
        <v>85</v>
      </c>
      <c r="BL21">
        <v>85</v>
      </c>
      <c r="BM21">
        <v>82</v>
      </c>
      <c r="BN21">
        <v>58</v>
      </c>
      <c r="BO21">
        <v>83</v>
      </c>
      <c r="BP21">
        <v>84</v>
      </c>
      <c r="BQ21" s="2" t="e">
        <f>SUMPRODUCT(BJ$1:BO$1,BJ21:BO21)/SUM(BJ$1:BO$1)</f>
        <v>#DIV/0!</v>
      </c>
      <c r="BR21" t="e">
        <f t="shared" si="8"/>
        <v>#DIV/0!</v>
      </c>
      <c r="BS21" t="e">
        <f t="shared" si="9"/>
        <v>#DIV/0!</v>
      </c>
      <c r="BU21" t="s">
        <v>288</v>
      </c>
      <c r="BV21">
        <v>59</v>
      </c>
      <c r="BW21">
        <v>54</v>
      </c>
      <c r="BX21">
        <v>71</v>
      </c>
      <c r="BY21">
        <v>69</v>
      </c>
      <c r="BZ21">
        <v>85</v>
      </c>
      <c r="CA21">
        <v>78</v>
      </c>
      <c r="CB21">
        <v>84</v>
      </c>
      <c r="CC21" s="2" t="e">
        <f>SUMPRODUCT(BV$1:CA$1,BV21:CA21)/SUM(BV$1:CA$1)</f>
        <v>#DIV/0!</v>
      </c>
      <c r="CD21" t="e">
        <f t="shared" si="10"/>
        <v>#DIV/0!</v>
      </c>
      <c r="CE21" t="e">
        <f t="shared" si="11"/>
        <v>#DIV/0!</v>
      </c>
      <c r="CG21" t="s">
        <v>289</v>
      </c>
      <c r="CH21">
        <v>71</v>
      </c>
      <c r="CI21">
        <v>90</v>
      </c>
      <c r="CJ21">
        <v>83</v>
      </c>
      <c r="CK21">
        <v>69</v>
      </c>
      <c r="CL21">
        <v>32</v>
      </c>
      <c r="CM21">
        <v>63</v>
      </c>
      <c r="CN21">
        <v>77</v>
      </c>
      <c r="CO21" s="2" t="e">
        <f>SUMPRODUCT(CH$1:CM$1,CH21:CM21)/SUM(CH$1:CM$1)</f>
        <v>#DIV/0!</v>
      </c>
      <c r="CP21" t="e">
        <f t="shared" si="12"/>
        <v>#DIV/0!</v>
      </c>
      <c r="CQ21" t="e">
        <f t="shared" si="13"/>
        <v>#DIV/0!</v>
      </c>
      <c r="CS21" t="s">
        <v>290</v>
      </c>
      <c r="CT21">
        <v>68</v>
      </c>
      <c r="CU21">
        <v>72</v>
      </c>
      <c r="CV21">
        <v>79</v>
      </c>
      <c r="CW21">
        <v>75</v>
      </c>
      <c r="CX21">
        <v>80</v>
      </c>
      <c r="CY21">
        <v>77</v>
      </c>
      <c r="CZ21">
        <v>81</v>
      </c>
      <c r="DA21" s="2" t="e">
        <f>SUMPRODUCT(CT$1:CY$1,CT21:CY21)/SUM(CT$1:CY$1)</f>
        <v>#DIV/0!</v>
      </c>
      <c r="DB21" t="e">
        <f t="shared" si="14"/>
        <v>#DIV/0!</v>
      </c>
      <c r="DC21" t="e">
        <f t="shared" si="15"/>
        <v>#DIV/0!</v>
      </c>
      <c r="DE21" t="s">
        <v>291</v>
      </c>
      <c r="DF21">
        <v>81</v>
      </c>
      <c r="DG21">
        <v>83</v>
      </c>
      <c r="DH21">
        <v>82</v>
      </c>
      <c r="DI21">
        <v>74</v>
      </c>
      <c r="DJ21">
        <v>52</v>
      </c>
      <c r="DK21">
        <v>67</v>
      </c>
      <c r="DL21">
        <v>80</v>
      </c>
      <c r="DM21" s="2" t="e">
        <f>SUMPRODUCT(DF$1:DK$1,DF21:DK21)/SUM(DF$1:DK$1)</f>
        <v>#DIV/0!</v>
      </c>
      <c r="DN21" t="e">
        <f t="shared" si="16"/>
        <v>#DIV/0!</v>
      </c>
      <c r="DO21" t="e">
        <f t="shared" si="17"/>
        <v>#DIV/0!</v>
      </c>
      <c r="DQ21" t="s">
        <v>292</v>
      </c>
      <c r="DR21">
        <v>74</v>
      </c>
      <c r="DS21">
        <v>79</v>
      </c>
      <c r="DT21">
        <v>77</v>
      </c>
      <c r="DU21">
        <v>81</v>
      </c>
      <c r="DV21">
        <v>75</v>
      </c>
      <c r="DW21">
        <v>71</v>
      </c>
      <c r="DX21">
        <v>80</v>
      </c>
      <c r="DY21" s="2" t="e">
        <f>SUMPRODUCT(DR$1:DW$1,DR21:DW21)/SUM(DR$1:DW$1)</f>
        <v>#DIV/0!</v>
      </c>
      <c r="DZ21" t="e">
        <f t="shared" si="18"/>
        <v>#DIV/0!</v>
      </c>
      <c r="EA21" t="e">
        <f t="shared" si="19"/>
        <v>#DIV/0!</v>
      </c>
      <c r="EC21" t="s">
        <v>293</v>
      </c>
      <c r="ED21">
        <v>62</v>
      </c>
      <c r="EE21">
        <v>92</v>
      </c>
      <c r="EF21">
        <v>82</v>
      </c>
      <c r="EG21">
        <v>76</v>
      </c>
      <c r="EH21">
        <v>70</v>
      </c>
      <c r="EI21">
        <v>65</v>
      </c>
      <c r="EJ21">
        <v>79</v>
      </c>
      <c r="EK21" s="2" t="e">
        <f>SUMPRODUCT(ED$1:EI$1,ED21:EI21)/SUM(ED$1:EI$1)</f>
        <v>#DIV/0!</v>
      </c>
      <c r="EL21" t="e">
        <f t="shared" si="20"/>
        <v>#DIV/0!</v>
      </c>
      <c r="EM21" t="e">
        <f t="shared" si="21"/>
        <v>#DIV/0!</v>
      </c>
      <c r="EO21" t="s">
        <v>294</v>
      </c>
      <c r="EP21">
        <v>77</v>
      </c>
      <c r="EQ21">
        <v>76</v>
      </c>
      <c r="ER21">
        <v>79</v>
      </c>
      <c r="ES21">
        <v>79</v>
      </c>
      <c r="ET21">
        <v>74</v>
      </c>
      <c r="EU21">
        <v>61</v>
      </c>
      <c r="EV21">
        <v>79</v>
      </c>
      <c r="EW21" s="2" t="e">
        <f>SUMPRODUCT(EP$1:EU$1,EP21:EU21)/SUM(EP$1:EU$1)</f>
        <v>#DIV/0!</v>
      </c>
      <c r="EX21" t="e">
        <f t="shared" si="22"/>
        <v>#DIV/0!</v>
      </c>
      <c r="EY21" t="e">
        <f t="shared" si="23"/>
        <v>#DIV/0!</v>
      </c>
      <c r="FA21" t="s">
        <v>295</v>
      </c>
      <c r="FB21">
        <v>44</v>
      </c>
      <c r="FC21">
        <v>77</v>
      </c>
      <c r="FD21">
        <v>76</v>
      </c>
      <c r="FE21">
        <v>70</v>
      </c>
      <c r="FF21">
        <v>73</v>
      </c>
      <c r="FG21">
        <v>62</v>
      </c>
      <c r="FH21">
        <v>76</v>
      </c>
      <c r="FI21" s="2" t="e">
        <f>SUMPRODUCT(FB$1:FG$1,FB21:FG21)/SUM(FB$1:FG$1)</f>
        <v>#DIV/0!</v>
      </c>
      <c r="FJ21" t="e">
        <f t="shared" si="24"/>
        <v>#DIV/0!</v>
      </c>
      <c r="FK21" t="e">
        <f t="shared" si="25"/>
        <v>#DIV/0!</v>
      </c>
      <c r="FM21" t="s">
        <v>296</v>
      </c>
      <c r="FN21">
        <v>65</v>
      </c>
      <c r="FO21">
        <v>68</v>
      </c>
      <c r="FP21">
        <v>73</v>
      </c>
      <c r="FQ21">
        <v>73</v>
      </c>
      <c r="FR21">
        <v>74</v>
      </c>
      <c r="FS21">
        <v>75</v>
      </c>
      <c r="FT21">
        <v>77</v>
      </c>
      <c r="FU21" s="2" t="e">
        <f>SUMPRODUCT(FN$1:FS$1,FN21:FS21)/SUM(FN$1:FS$1)</f>
        <v>#DIV/0!</v>
      </c>
      <c r="FV21" t="e">
        <f t="shared" si="26"/>
        <v>#DIV/0!</v>
      </c>
      <c r="FW21" t="e">
        <f t="shared" si="27"/>
        <v>#DIV/0!</v>
      </c>
    </row>
    <row r="22" spans="1:179">
      <c r="A22" t="s">
        <v>297</v>
      </c>
      <c r="B22">
        <v>78</v>
      </c>
      <c r="C22">
        <v>82</v>
      </c>
      <c r="D22">
        <v>87</v>
      </c>
      <c r="E22">
        <v>83</v>
      </c>
      <c r="F22">
        <v>68</v>
      </c>
      <c r="G22">
        <v>64</v>
      </c>
      <c r="H22">
        <v>83</v>
      </c>
      <c r="I22" s="2">
        <f t="shared" si="28"/>
        <v>84</v>
      </c>
      <c r="J22">
        <f t="shared" si="29"/>
        <v>-1</v>
      </c>
      <c r="K22">
        <f t="shared" si="30"/>
        <v>1</v>
      </c>
      <c r="M22" t="s">
        <v>298</v>
      </c>
      <c r="N22">
        <v>76</v>
      </c>
      <c r="O22">
        <v>69</v>
      </c>
      <c r="P22">
        <v>77</v>
      </c>
      <c r="Q22">
        <v>72</v>
      </c>
      <c r="R22">
        <v>57</v>
      </c>
      <c r="S22">
        <v>74</v>
      </c>
      <c r="T22">
        <v>75</v>
      </c>
      <c r="U22" s="2">
        <f t="shared" si="31"/>
        <v>75.3611111111111</v>
      </c>
      <c r="V22">
        <f t="shared" si="0"/>
        <v>-0.361111111111114</v>
      </c>
      <c r="W22">
        <f t="shared" si="1"/>
        <v>0.361111111111114</v>
      </c>
      <c r="Y22" t="s">
        <v>299</v>
      </c>
      <c r="Z22">
        <v>82</v>
      </c>
      <c r="AA22">
        <v>78</v>
      </c>
      <c r="AB22">
        <v>79</v>
      </c>
      <c r="AC22">
        <v>63</v>
      </c>
      <c r="AD22">
        <v>35</v>
      </c>
      <c r="AE22">
        <v>85</v>
      </c>
      <c r="AF22">
        <v>83</v>
      </c>
      <c r="AG22" s="2">
        <f>SUMPRODUCT(Z$1:AE$1,Z22:AE22)/SUM(Z$1:AE$1)</f>
        <v>81.6949152542373</v>
      </c>
      <c r="AH22">
        <f t="shared" si="2"/>
        <v>1.30508474576271</v>
      </c>
      <c r="AI22">
        <f t="shared" si="3"/>
        <v>1.30508474576271</v>
      </c>
      <c r="AK22" t="s">
        <v>300</v>
      </c>
      <c r="AL22">
        <v>80</v>
      </c>
      <c r="AM22">
        <v>56</v>
      </c>
      <c r="AN22">
        <v>81</v>
      </c>
      <c r="AO22">
        <v>86</v>
      </c>
      <c r="AP22">
        <v>70</v>
      </c>
      <c r="AQ22">
        <v>73</v>
      </c>
      <c r="AR22">
        <v>84</v>
      </c>
      <c r="AS22" s="2">
        <f>SUMPRODUCT(AL$1:AQ$1,AL22:AQ22)/SUM(AL$1:AQ$1)</f>
        <v>82.9438064238777</v>
      </c>
      <c r="AT22">
        <f t="shared" si="4"/>
        <v>1.05619357612234</v>
      </c>
      <c r="AU22">
        <f t="shared" si="5"/>
        <v>1.05619357612234</v>
      </c>
      <c r="AW22" t="s">
        <v>301</v>
      </c>
      <c r="AX22">
        <v>65</v>
      </c>
      <c r="AY22">
        <v>96</v>
      </c>
      <c r="AZ22">
        <v>86</v>
      </c>
      <c r="BA22">
        <v>68</v>
      </c>
      <c r="BB22">
        <v>38</v>
      </c>
      <c r="BC22">
        <v>83</v>
      </c>
      <c r="BD22">
        <v>79</v>
      </c>
      <c r="BE22" s="2">
        <f>SUMPRODUCT(AX$1:BC$1,AX22:BC22)/SUM(AX$1:BC$1)</f>
        <v>80.9688069216758</v>
      </c>
      <c r="BF22">
        <f t="shared" si="6"/>
        <v>-1.96880692167578</v>
      </c>
      <c r="BG22">
        <f t="shared" si="7"/>
        <v>1.96880692167578</v>
      </c>
      <c r="BI22" t="s">
        <v>302</v>
      </c>
      <c r="BJ22">
        <v>82</v>
      </c>
      <c r="BK22">
        <v>84</v>
      </c>
      <c r="BL22">
        <v>86</v>
      </c>
      <c r="BM22">
        <v>79</v>
      </c>
      <c r="BN22">
        <v>45</v>
      </c>
      <c r="BO22">
        <v>84</v>
      </c>
      <c r="BP22">
        <v>84</v>
      </c>
      <c r="BQ22" s="2" t="e">
        <f>SUMPRODUCT(BJ$1:BO$1,BJ22:BO22)/SUM(BJ$1:BO$1)</f>
        <v>#DIV/0!</v>
      </c>
      <c r="BR22" t="e">
        <f t="shared" si="8"/>
        <v>#DIV/0!</v>
      </c>
      <c r="BS22" t="e">
        <f t="shared" si="9"/>
        <v>#DIV/0!</v>
      </c>
      <c r="BU22" t="s">
        <v>303</v>
      </c>
      <c r="BV22">
        <v>46</v>
      </c>
      <c r="BW22">
        <v>65</v>
      </c>
      <c r="BX22">
        <v>58</v>
      </c>
      <c r="BY22">
        <v>60</v>
      </c>
      <c r="BZ22">
        <v>85</v>
      </c>
      <c r="CA22">
        <v>83</v>
      </c>
      <c r="CB22">
        <v>84</v>
      </c>
      <c r="CC22" s="2" t="e">
        <f>SUMPRODUCT(BV$1:CA$1,BV22:CA22)/SUM(BV$1:CA$1)</f>
        <v>#DIV/0!</v>
      </c>
      <c r="CD22" t="e">
        <f t="shared" si="10"/>
        <v>#DIV/0!</v>
      </c>
      <c r="CE22" t="e">
        <f t="shared" si="11"/>
        <v>#DIV/0!</v>
      </c>
      <c r="CG22" t="s">
        <v>304</v>
      </c>
      <c r="CH22">
        <v>80</v>
      </c>
      <c r="CI22">
        <v>88</v>
      </c>
      <c r="CJ22">
        <v>75</v>
      </c>
      <c r="CK22">
        <v>71</v>
      </c>
      <c r="CL22">
        <v>56</v>
      </c>
      <c r="CM22">
        <v>61</v>
      </c>
      <c r="CN22">
        <v>77</v>
      </c>
      <c r="CO22" s="2" t="e">
        <f>SUMPRODUCT(CH$1:CM$1,CH22:CM22)/SUM(CH$1:CM$1)</f>
        <v>#DIV/0!</v>
      </c>
      <c r="CP22" t="e">
        <f t="shared" si="12"/>
        <v>#DIV/0!</v>
      </c>
      <c r="CQ22" t="e">
        <f t="shared" si="13"/>
        <v>#DIV/0!</v>
      </c>
      <c r="CS22" t="s">
        <v>305</v>
      </c>
      <c r="CT22">
        <v>66</v>
      </c>
      <c r="CU22">
        <v>66</v>
      </c>
      <c r="CV22">
        <v>75</v>
      </c>
      <c r="CW22">
        <v>73</v>
      </c>
      <c r="CX22">
        <v>81</v>
      </c>
      <c r="CY22">
        <v>86</v>
      </c>
      <c r="CZ22">
        <v>81</v>
      </c>
      <c r="DA22" s="2" t="e">
        <f>SUMPRODUCT(CT$1:CY$1,CT22:CY22)/SUM(CT$1:CY$1)</f>
        <v>#DIV/0!</v>
      </c>
      <c r="DB22" t="e">
        <f t="shared" si="14"/>
        <v>#DIV/0!</v>
      </c>
      <c r="DC22" t="e">
        <f t="shared" si="15"/>
        <v>#DIV/0!</v>
      </c>
      <c r="DE22" t="s">
        <v>306</v>
      </c>
      <c r="DF22">
        <v>77</v>
      </c>
      <c r="DG22">
        <v>75</v>
      </c>
      <c r="DH22">
        <v>81</v>
      </c>
      <c r="DI22">
        <v>76</v>
      </c>
      <c r="DJ22">
        <v>39</v>
      </c>
      <c r="DK22">
        <v>80</v>
      </c>
      <c r="DL22">
        <v>79</v>
      </c>
      <c r="DM22" s="2" t="e">
        <f>SUMPRODUCT(DF$1:DK$1,DF22:DK22)/SUM(DF$1:DK$1)</f>
        <v>#DIV/0!</v>
      </c>
      <c r="DN22" t="e">
        <f t="shared" si="16"/>
        <v>#DIV/0!</v>
      </c>
      <c r="DO22" t="e">
        <f t="shared" si="17"/>
        <v>#DIV/0!</v>
      </c>
      <c r="DQ22" t="s">
        <v>307</v>
      </c>
      <c r="DR22">
        <v>46</v>
      </c>
      <c r="DS22">
        <v>81</v>
      </c>
      <c r="DT22">
        <v>72</v>
      </c>
      <c r="DU22">
        <v>69</v>
      </c>
      <c r="DV22">
        <v>75</v>
      </c>
      <c r="DW22">
        <v>76</v>
      </c>
      <c r="DX22">
        <v>79</v>
      </c>
      <c r="DY22" s="2" t="e">
        <f>SUMPRODUCT(DR$1:DW$1,DR22:DW22)/SUM(DR$1:DW$1)</f>
        <v>#DIV/0!</v>
      </c>
      <c r="DZ22" t="e">
        <f t="shared" si="18"/>
        <v>#DIV/0!</v>
      </c>
      <c r="EA22" t="e">
        <f t="shared" si="19"/>
        <v>#DIV/0!</v>
      </c>
      <c r="EC22" t="s">
        <v>308</v>
      </c>
      <c r="ED22">
        <v>75</v>
      </c>
      <c r="EE22">
        <v>86</v>
      </c>
      <c r="EF22">
        <v>81</v>
      </c>
      <c r="EG22">
        <v>72</v>
      </c>
      <c r="EH22">
        <v>39</v>
      </c>
      <c r="EI22">
        <v>72</v>
      </c>
      <c r="EJ22">
        <v>79</v>
      </c>
      <c r="EK22" s="2" t="e">
        <f>SUMPRODUCT(ED$1:EI$1,ED22:EI22)/SUM(ED$1:EI$1)</f>
        <v>#DIV/0!</v>
      </c>
      <c r="EL22" t="e">
        <f t="shared" si="20"/>
        <v>#DIV/0!</v>
      </c>
      <c r="EM22" t="e">
        <f t="shared" si="21"/>
        <v>#DIV/0!</v>
      </c>
      <c r="EO22" t="s">
        <v>309</v>
      </c>
      <c r="EP22">
        <v>51</v>
      </c>
      <c r="EQ22">
        <v>81</v>
      </c>
      <c r="ER22">
        <v>77</v>
      </c>
      <c r="ES22">
        <v>70</v>
      </c>
      <c r="ET22">
        <v>75</v>
      </c>
      <c r="EU22">
        <v>64</v>
      </c>
      <c r="EV22">
        <v>79</v>
      </c>
      <c r="EW22" s="2" t="e">
        <f>SUMPRODUCT(EP$1:EU$1,EP22:EU22)/SUM(EP$1:EU$1)</f>
        <v>#DIV/0!</v>
      </c>
      <c r="EX22" t="e">
        <f t="shared" si="22"/>
        <v>#DIV/0!</v>
      </c>
      <c r="EY22" t="e">
        <f t="shared" si="23"/>
        <v>#DIV/0!</v>
      </c>
      <c r="FA22" t="s">
        <v>310</v>
      </c>
      <c r="FB22">
        <v>49</v>
      </c>
      <c r="FC22">
        <v>89</v>
      </c>
      <c r="FD22">
        <v>76</v>
      </c>
      <c r="FE22">
        <v>66</v>
      </c>
      <c r="FF22">
        <v>68</v>
      </c>
      <c r="FG22">
        <v>63</v>
      </c>
      <c r="FH22">
        <v>75</v>
      </c>
      <c r="FI22" s="2" t="e">
        <f>SUMPRODUCT(FB$1:FG$1,FB22:FG22)/SUM(FB$1:FG$1)</f>
        <v>#DIV/0!</v>
      </c>
      <c r="FJ22" t="e">
        <f t="shared" si="24"/>
        <v>#DIV/0!</v>
      </c>
      <c r="FK22" t="e">
        <f t="shared" si="25"/>
        <v>#DIV/0!</v>
      </c>
      <c r="FM22" t="s">
        <v>311</v>
      </c>
      <c r="FN22">
        <v>67</v>
      </c>
      <c r="FO22">
        <v>80</v>
      </c>
      <c r="FP22">
        <v>72</v>
      </c>
      <c r="FQ22">
        <v>71</v>
      </c>
      <c r="FR22">
        <v>73</v>
      </c>
      <c r="FS22">
        <v>82</v>
      </c>
      <c r="FT22">
        <v>77</v>
      </c>
      <c r="FU22" s="2" t="e">
        <f>SUMPRODUCT(FN$1:FS$1,FN22:FS22)/SUM(FN$1:FS$1)</f>
        <v>#DIV/0!</v>
      </c>
      <c r="FV22" t="e">
        <f t="shared" si="26"/>
        <v>#DIV/0!</v>
      </c>
      <c r="FW22" t="e">
        <f t="shared" si="27"/>
        <v>#DIV/0!</v>
      </c>
    </row>
    <row r="23" spans="1:179">
      <c r="A23" t="s">
        <v>312</v>
      </c>
      <c r="B23">
        <v>77</v>
      </c>
      <c r="C23">
        <v>81</v>
      </c>
      <c r="D23">
        <v>86</v>
      </c>
      <c r="E23">
        <v>81</v>
      </c>
      <c r="F23">
        <v>70</v>
      </c>
      <c r="G23">
        <v>62</v>
      </c>
      <c r="H23">
        <v>83</v>
      </c>
      <c r="I23" s="2">
        <f t="shared" si="28"/>
        <v>82.7636363636364</v>
      </c>
      <c r="J23">
        <f t="shared" si="29"/>
        <v>0.236363636363635</v>
      </c>
      <c r="K23">
        <f t="shared" si="30"/>
        <v>0.236363636363635</v>
      </c>
      <c r="M23" t="s">
        <v>313</v>
      </c>
      <c r="N23">
        <v>76</v>
      </c>
      <c r="O23">
        <v>81</v>
      </c>
      <c r="P23">
        <v>75</v>
      </c>
      <c r="Q23">
        <v>72</v>
      </c>
      <c r="R23">
        <v>32</v>
      </c>
      <c r="S23">
        <v>72</v>
      </c>
      <c r="T23">
        <v>75</v>
      </c>
      <c r="U23" s="2">
        <f t="shared" si="31"/>
        <v>75.0277777777778</v>
      </c>
      <c r="V23">
        <f t="shared" si="0"/>
        <v>-0.0277777777777715</v>
      </c>
      <c r="W23">
        <f t="shared" si="1"/>
        <v>0.0277777777777715</v>
      </c>
      <c r="Y23" t="s">
        <v>314</v>
      </c>
      <c r="Z23">
        <v>83</v>
      </c>
      <c r="AA23">
        <v>86</v>
      </c>
      <c r="AB23">
        <v>83</v>
      </c>
      <c r="AC23">
        <v>74</v>
      </c>
      <c r="AD23">
        <v>38</v>
      </c>
      <c r="AE23">
        <v>70</v>
      </c>
      <c r="AF23">
        <v>82</v>
      </c>
      <c r="AG23" s="2">
        <f>SUMPRODUCT(Z$1:AE$1,Z23:AE23)/SUM(Z$1:AE$1)</f>
        <v>82.7118644067797</v>
      </c>
      <c r="AH23">
        <f t="shared" si="2"/>
        <v>-0.711864406779668</v>
      </c>
      <c r="AI23">
        <f t="shared" si="3"/>
        <v>0.711864406779668</v>
      </c>
      <c r="AK23" t="s">
        <v>315</v>
      </c>
      <c r="AL23">
        <v>74</v>
      </c>
      <c r="AM23">
        <v>87</v>
      </c>
      <c r="AN23">
        <v>79</v>
      </c>
      <c r="AO23">
        <v>80</v>
      </c>
      <c r="AP23">
        <v>78</v>
      </c>
      <c r="AQ23">
        <v>80</v>
      </c>
      <c r="AR23">
        <v>84</v>
      </c>
      <c r="AS23" s="2">
        <f>SUMPRODUCT(AL$1:AQ$1,AL23:AQ23)/SUM(AL$1:AQ$1)</f>
        <v>79.6124792728613</v>
      </c>
      <c r="AT23">
        <f t="shared" si="4"/>
        <v>4.38752072713875</v>
      </c>
      <c r="AU23">
        <f t="shared" si="5"/>
        <v>4.38752072713875</v>
      </c>
      <c r="AW23" t="s">
        <v>316</v>
      </c>
      <c r="AX23">
        <v>72</v>
      </c>
      <c r="AY23">
        <v>72</v>
      </c>
      <c r="AZ23">
        <v>81</v>
      </c>
      <c r="BA23">
        <v>82</v>
      </c>
      <c r="BB23">
        <v>28</v>
      </c>
      <c r="BC23">
        <v>60</v>
      </c>
      <c r="BD23">
        <v>79</v>
      </c>
      <c r="BE23" s="2">
        <f>SUMPRODUCT(AX$1:BC$1,AX23:BC23)/SUM(AX$1:BC$1)</f>
        <v>76.9066484517304</v>
      </c>
      <c r="BF23">
        <f t="shared" si="6"/>
        <v>2.09335154826958</v>
      </c>
      <c r="BG23">
        <f t="shared" si="7"/>
        <v>2.09335154826958</v>
      </c>
      <c r="BI23" t="s">
        <v>317</v>
      </c>
      <c r="BJ23">
        <v>79</v>
      </c>
      <c r="BK23">
        <v>82</v>
      </c>
      <c r="BL23">
        <v>85</v>
      </c>
      <c r="BM23">
        <v>77</v>
      </c>
      <c r="BN23">
        <v>49</v>
      </c>
      <c r="BO23">
        <v>85</v>
      </c>
      <c r="BP23">
        <v>83</v>
      </c>
      <c r="BQ23" s="2" t="e">
        <f>SUMPRODUCT(BJ$1:BO$1,BJ23:BO23)/SUM(BJ$1:BO$1)</f>
        <v>#DIV/0!</v>
      </c>
      <c r="BR23" t="e">
        <f t="shared" si="8"/>
        <v>#DIV/0!</v>
      </c>
      <c r="BS23" t="e">
        <f t="shared" si="9"/>
        <v>#DIV/0!</v>
      </c>
      <c r="BU23" t="s">
        <v>318</v>
      </c>
      <c r="BV23">
        <v>45</v>
      </c>
      <c r="BW23">
        <v>84</v>
      </c>
      <c r="BX23">
        <v>74</v>
      </c>
      <c r="BY23">
        <v>64</v>
      </c>
      <c r="BZ23">
        <v>85</v>
      </c>
      <c r="CA23">
        <v>78</v>
      </c>
      <c r="CB23">
        <v>84</v>
      </c>
      <c r="CC23" s="2" t="e">
        <f>SUMPRODUCT(BV$1:CA$1,BV23:CA23)/SUM(BV$1:CA$1)</f>
        <v>#DIV/0!</v>
      </c>
      <c r="CD23" t="e">
        <f t="shared" si="10"/>
        <v>#DIV/0!</v>
      </c>
      <c r="CE23" t="e">
        <f t="shared" si="11"/>
        <v>#DIV/0!</v>
      </c>
      <c r="CG23" t="s">
        <v>319</v>
      </c>
      <c r="CH23">
        <v>74</v>
      </c>
      <c r="CI23">
        <v>86</v>
      </c>
      <c r="CJ23">
        <v>78</v>
      </c>
      <c r="CK23">
        <v>74</v>
      </c>
      <c r="CL23">
        <v>46</v>
      </c>
      <c r="CM23">
        <v>61</v>
      </c>
      <c r="CN23">
        <v>77</v>
      </c>
      <c r="CO23" s="2" t="e">
        <f>SUMPRODUCT(CH$1:CM$1,CH23:CM23)/SUM(CH$1:CM$1)</f>
        <v>#DIV/0!</v>
      </c>
      <c r="CP23" t="e">
        <f t="shared" si="12"/>
        <v>#DIV/0!</v>
      </c>
      <c r="CQ23" t="e">
        <f t="shared" si="13"/>
        <v>#DIV/0!</v>
      </c>
      <c r="CS23" t="s">
        <v>320</v>
      </c>
      <c r="CT23">
        <v>71</v>
      </c>
      <c r="CU23">
        <v>72</v>
      </c>
      <c r="CV23">
        <v>73</v>
      </c>
      <c r="CW23">
        <v>74</v>
      </c>
      <c r="CX23">
        <v>82</v>
      </c>
      <c r="CY23">
        <v>81</v>
      </c>
      <c r="CZ23">
        <v>81</v>
      </c>
      <c r="DA23" s="2" t="e">
        <f>SUMPRODUCT(CT$1:CY$1,CT23:CY23)/SUM(CT$1:CY$1)</f>
        <v>#DIV/0!</v>
      </c>
      <c r="DB23" t="e">
        <f t="shared" si="14"/>
        <v>#DIV/0!</v>
      </c>
      <c r="DC23" t="e">
        <f t="shared" si="15"/>
        <v>#DIV/0!</v>
      </c>
      <c r="DE23" t="s">
        <v>321</v>
      </c>
      <c r="DF23">
        <v>74</v>
      </c>
      <c r="DG23">
        <v>89</v>
      </c>
      <c r="DH23">
        <v>84</v>
      </c>
      <c r="DI23">
        <v>70</v>
      </c>
      <c r="DJ23">
        <v>36</v>
      </c>
      <c r="DK23">
        <v>63</v>
      </c>
      <c r="DL23">
        <v>79</v>
      </c>
      <c r="DM23" s="2" t="e">
        <f>SUMPRODUCT(DF$1:DK$1,DF23:DK23)/SUM(DF$1:DK$1)</f>
        <v>#DIV/0!</v>
      </c>
      <c r="DN23" t="e">
        <f t="shared" si="16"/>
        <v>#DIV/0!</v>
      </c>
      <c r="DO23" t="e">
        <f t="shared" si="17"/>
        <v>#DIV/0!</v>
      </c>
      <c r="DQ23" t="s">
        <v>322</v>
      </c>
      <c r="DR23">
        <v>55</v>
      </c>
      <c r="DS23">
        <v>83</v>
      </c>
      <c r="DT23">
        <v>78</v>
      </c>
      <c r="DU23">
        <v>74</v>
      </c>
      <c r="DV23">
        <v>75</v>
      </c>
      <c r="DW23">
        <v>66</v>
      </c>
      <c r="DX23">
        <v>79</v>
      </c>
      <c r="DY23" s="2" t="e">
        <f>SUMPRODUCT(DR$1:DW$1,DR23:DW23)/SUM(DR$1:DW$1)</f>
        <v>#DIV/0!</v>
      </c>
      <c r="DZ23" t="e">
        <f t="shared" si="18"/>
        <v>#DIV/0!</v>
      </c>
      <c r="EA23" t="e">
        <f t="shared" si="19"/>
        <v>#DIV/0!</v>
      </c>
      <c r="EC23" t="s">
        <v>323</v>
      </c>
      <c r="ED23">
        <v>71</v>
      </c>
      <c r="EE23">
        <v>77</v>
      </c>
      <c r="EF23">
        <v>82</v>
      </c>
      <c r="EG23">
        <v>79</v>
      </c>
      <c r="EH23">
        <v>62</v>
      </c>
      <c r="EI23">
        <v>66</v>
      </c>
      <c r="EJ23">
        <v>79</v>
      </c>
      <c r="EK23" s="2" t="e">
        <f>SUMPRODUCT(ED$1:EI$1,ED23:EI23)/SUM(ED$1:EI$1)</f>
        <v>#DIV/0!</v>
      </c>
      <c r="EL23" t="e">
        <f t="shared" si="20"/>
        <v>#DIV/0!</v>
      </c>
      <c r="EM23" t="e">
        <f t="shared" si="21"/>
        <v>#DIV/0!</v>
      </c>
      <c r="EO23" t="s">
        <v>324</v>
      </c>
      <c r="EP23">
        <v>61</v>
      </c>
      <c r="EQ23">
        <v>83</v>
      </c>
      <c r="ER23">
        <v>74</v>
      </c>
      <c r="ES23">
        <v>68</v>
      </c>
      <c r="ET23">
        <v>78</v>
      </c>
      <c r="EU23">
        <v>80</v>
      </c>
      <c r="EV23">
        <v>79</v>
      </c>
      <c r="EW23" s="2" t="e">
        <f>SUMPRODUCT(EP$1:EU$1,EP23:EU23)/SUM(EP$1:EU$1)</f>
        <v>#DIV/0!</v>
      </c>
      <c r="EX23" t="e">
        <f t="shared" si="22"/>
        <v>#DIV/0!</v>
      </c>
      <c r="EY23" t="e">
        <f t="shared" si="23"/>
        <v>#DIV/0!</v>
      </c>
      <c r="FA23" t="s">
        <v>325</v>
      </c>
      <c r="FB23">
        <v>62</v>
      </c>
      <c r="FC23">
        <v>81</v>
      </c>
      <c r="FD23">
        <v>74</v>
      </c>
      <c r="FE23">
        <v>70</v>
      </c>
      <c r="FF23">
        <v>68</v>
      </c>
      <c r="FG23">
        <v>68</v>
      </c>
      <c r="FH23">
        <v>75</v>
      </c>
      <c r="FI23" s="2" t="e">
        <f>SUMPRODUCT(FB$1:FG$1,FB23:FG23)/SUM(FB$1:FG$1)</f>
        <v>#DIV/0!</v>
      </c>
      <c r="FJ23" t="e">
        <f t="shared" si="24"/>
        <v>#DIV/0!</v>
      </c>
      <c r="FK23" t="e">
        <f t="shared" si="25"/>
        <v>#DIV/0!</v>
      </c>
      <c r="FM23" t="s">
        <v>326</v>
      </c>
      <c r="FN23">
        <v>62</v>
      </c>
      <c r="FO23">
        <v>78</v>
      </c>
      <c r="FP23">
        <v>74</v>
      </c>
      <c r="FQ23">
        <v>72</v>
      </c>
      <c r="FR23">
        <v>72</v>
      </c>
      <c r="FS23">
        <v>79</v>
      </c>
      <c r="FT23">
        <v>77</v>
      </c>
      <c r="FU23" s="2" t="e">
        <f>SUMPRODUCT(FN$1:FS$1,FN23:FS23)/SUM(FN$1:FS$1)</f>
        <v>#DIV/0!</v>
      </c>
      <c r="FV23" t="e">
        <f t="shared" si="26"/>
        <v>#DIV/0!</v>
      </c>
      <c r="FW23" t="e">
        <f t="shared" si="27"/>
        <v>#DIV/0!</v>
      </c>
    </row>
    <row r="24" spans="1:179">
      <c r="A24" t="s">
        <v>327</v>
      </c>
      <c r="B24">
        <v>72</v>
      </c>
      <c r="C24">
        <v>61</v>
      </c>
      <c r="D24">
        <v>85</v>
      </c>
      <c r="E24">
        <v>86</v>
      </c>
      <c r="F24">
        <v>52</v>
      </c>
      <c r="G24">
        <v>53</v>
      </c>
      <c r="H24">
        <v>83</v>
      </c>
      <c r="I24" s="2">
        <f t="shared" si="28"/>
        <v>80.7454545454545</v>
      </c>
      <c r="J24">
        <f t="shared" si="29"/>
        <v>2.25454545454545</v>
      </c>
      <c r="K24">
        <f t="shared" si="30"/>
        <v>2.25454545454545</v>
      </c>
      <c r="M24" t="s">
        <v>328</v>
      </c>
      <c r="N24">
        <v>73</v>
      </c>
      <c r="O24">
        <v>81</v>
      </c>
      <c r="P24">
        <v>74</v>
      </c>
      <c r="Q24">
        <v>70</v>
      </c>
      <c r="R24">
        <v>44</v>
      </c>
      <c r="S24">
        <v>65</v>
      </c>
      <c r="T24">
        <v>74</v>
      </c>
      <c r="U24" s="2">
        <f t="shared" si="31"/>
        <v>73.1944444444444</v>
      </c>
      <c r="V24">
        <f t="shared" si="0"/>
        <v>0.805555555555557</v>
      </c>
      <c r="W24">
        <f t="shared" si="1"/>
        <v>0.805555555555557</v>
      </c>
      <c r="Y24" t="s">
        <v>329</v>
      </c>
      <c r="Z24">
        <v>80</v>
      </c>
      <c r="AA24">
        <v>90</v>
      </c>
      <c r="AB24">
        <v>82</v>
      </c>
      <c r="AC24">
        <v>69</v>
      </c>
      <c r="AD24">
        <v>35</v>
      </c>
      <c r="AE24">
        <v>69</v>
      </c>
      <c r="AF24">
        <v>82</v>
      </c>
      <c r="AG24" s="2">
        <f>SUMPRODUCT(Z$1:AE$1,Z24:AE24)/SUM(Z$1:AE$1)</f>
        <v>80.271186440678</v>
      </c>
      <c r="AH24">
        <f t="shared" si="2"/>
        <v>1.72881355932203</v>
      </c>
      <c r="AI24">
        <f t="shared" si="3"/>
        <v>1.72881355932203</v>
      </c>
      <c r="AK24" t="s">
        <v>330</v>
      </c>
      <c r="AL24">
        <v>74</v>
      </c>
      <c r="AM24">
        <v>58</v>
      </c>
      <c r="AN24">
        <v>77</v>
      </c>
      <c r="AO24">
        <v>86</v>
      </c>
      <c r="AP24">
        <v>76</v>
      </c>
      <c r="AQ24">
        <v>73</v>
      </c>
      <c r="AR24">
        <v>83</v>
      </c>
      <c r="AS24" s="2">
        <f>SUMPRODUCT(AL$1:AQ$1,AL24:AQ24)/SUM(AL$1:AQ$1)</f>
        <v>81.2971811091322</v>
      </c>
      <c r="AT24">
        <f t="shared" si="4"/>
        <v>1.70281889086777</v>
      </c>
      <c r="AU24">
        <f t="shared" si="5"/>
        <v>1.70281889086777</v>
      </c>
      <c r="AW24" t="s">
        <v>331</v>
      </c>
      <c r="AX24">
        <v>72</v>
      </c>
      <c r="AY24">
        <v>77</v>
      </c>
      <c r="AZ24">
        <v>83</v>
      </c>
      <c r="BA24">
        <v>79</v>
      </c>
      <c r="BB24">
        <v>30</v>
      </c>
      <c r="BC24">
        <v>57</v>
      </c>
      <c r="BD24">
        <v>79</v>
      </c>
      <c r="BE24" s="2">
        <f>SUMPRODUCT(AX$1:BC$1,AX24:BC24)/SUM(AX$1:BC$1)</f>
        <v>78.1828324225865</v>
      </c>
      <c r="BF24">
        <f t="shared" si="6"/>
        <v>0.817167577413485</v>
      </c>
      <c r="BG24">
        <f t="shared" si="7"/>
        <v>0.817167577413485</v>
      </c>
      <c r="BI24" t="s">
        <v>332</v>
      </c>
      <c r="BJ24">
        <v>80</v>
      </c>
      <c r="BK24">
        <v>84</v>
      </c>
      <c r="BL24">
        <v>88</v>
      </c>
      <c r="BM24">
        <v>74</v>
      </c>
      <c r="BN24">
        <v>43</v>
      </c>
      <c r="BO24">
        <v>79</v>
      </c>
      <c r="BP24">
        <v>83</v>
      </c>
      <c r="BQ24" s="2" t="e">
        <f>SUMPRODUCT(BJ$1:BO$1,BJ24:BO24)/SUM(BJ$1:BO$1)</f>
        <v>#DIV/0!</v>
      </c>
      <c r="BR24" t="e">
        <f t="shared" si="8"/>
        <v>#DIV/0!</v>
      </c>
      <c r="BS24" t="e">
        <f t="shared" si="9"/>
        <v>#DIV/0!</v>
      </c>
      <c r="BU24" t="s">
        <v>333</v>
      </c>
      <c r="BV24">
        <v>50</v>
      </c>
      <c r="BW24">
        <v>86</v>
      </c>
      <c r="BX24">
        <v>72</v>
      </c>
      <c r="BY24">
        <v>70</v>
      </c>
      <c r="BZ24">
        <v>85</v>
      </c>
      <c r="CA24">
        <v>82</v>
      </c>
      <c r="CB24">
        <v>84</v>
      </c>
      <c r="CC24" s="2" t="e">
        <f>SUMPRODUCT(BV$1:CA$1,BV24:CA24)/SUM(BV$1:CA$1)</f>
        <v>#DIV/0!</v>
      </c>
      <c r="CD24" t="e">
        <f t="shared" si="10"/>
        <v>#DIV/0!</v>
      </c>
      <c r="CE24" t="e">
        <f t="shared" si="11"/>
        <v>#DIV/0!</v>
      </c>
      <c r="CG24" t="s">
        <v>334</v>
      </c>
      <c r="CH24">
        <v>73</v>
      </c>
      <c r="CI24">
        <v>84</v>
      </c>
      <c r="CJ24">
        <v>81</v>
      </c>
      <c r="CK24">
        <v>69</v>
      </c>
      <c r="CL24">
        <v>52</v>
      </c>
      <c r="CM24">
        <v>79</v>
      </c>
      <c r="CN24">
        <v>77</v>
      </c>
      <c r="CO24" s="2" t="e">
        <f>SUMPRODUCT(CH$1:CM$1,CH24:CM24)/SUM(CH$1:CM$1)</f>
        <v>#DIV/0!</v>
      </c>
      <c r="CP24" t="e">
        <f t="shared" si="12"/>
        <v>#DIV/0!</v>
      </c>
      <c r="CQ24" t="e">
        <f t="shared" si="13"/>
        <v>#DIV/0!</v>
      </c>
      <c r="CS24" t="s">
        <v>119</v>
      </c>
      <c r="CT24">
        <v>60</v>
      </c>
      <c r="CU24">
        <v>72</v>
      </c>
      <c r="CV24">
        <v>77</v>
      </c>
      <c r="CW24">
        <v>76</v>
      </c>
      <c r="CX24">
        <v>82</v>
      </c>
      <c r="CY24">
        <v>83</v>
      </c>
      <c r="CZ24">
        <v>81</v>
      </c>
      <c r="DA24" s="2" t="e">
        <f>SUMPRODUCT(CT$1:CY$1,CT24:CY24)/SUM(CT$1:CY$1)</f>
        <v>#DIV/0!</v>
      </c>
      <c r="DB24" t="e">
        <f t="shared" si="14"/>
        <v>#DIV/0!</v>
      </c>
      <c r="DC24" t="e">
        <f t="shared" si="15"/>
        <v>#DIV/0!</v>
      </c>
      <c r="DE24" t="s">
        <v>335</v>
      </c>
      <c r="DF24">
        <v>78</v>
      </c>
      <c r="DG24">
        <v>77</v>
      </c>
      <c r="DH24">
        <v>82</v>
      </c>
      <c r="DI24">
        <v>75</v>
      </c>
      <c r="DJ24">
        <v>35</v>
      </c>
      <c r="DK24">
        <v>64</v>
      </c>
      <c r="DL24">
        <v>79</v>
      </c>
      <c r="DM24" s="2" t="e">
        <f>SUMPRODUCT(DF$1:DK$1,DF24:DK24)/SUM(DF$1:DK$1)</f>
        <v>#DIV/0!</v>
      </c>
      <c r="DN24" t="e">
        <f t="shared" si="16"/>
        <v>#DIV/0!</v>
      </c>
      <c r="DO24" t="e">
        <f t="shared" si="17"/>
        <v>#DIV/0!</v>
      </c>
      <c r="DQ24" t="s">
        <v>336</v>
      </c>
      <c r="DR24">
        <v>58</v>
      </c>
      <c r="DS24">
        <v>89</v>
      </c>
      <c r="DT24">
        <v>77</v>
      </c>
      <c r="DU24">
        <v>70</v>
      </c>
      <c r="DV24">
        <v>74</v>
      </c>
      <c r="DW24">
        <v>59</v>
      </c>
      <c r="DX24">
        <v>79</v>
      </c>
      <c r="DY24" s="2" t="e">
        <f>SUMPRODUCT(DR$1:DW$1,DR24:DW24)/SUM(DR$1:DW$1)</f>
        <v>#DIV/0!</v>
      </c>
      <c r="DZ24" t="e">
        <f t="shared" si="18"/>
        <v>#DIV/0!</v>
      </c>
      <c r="EA24" t="e">
        <f t="shared" si="19"/>
        <v>#DIV/0!</v>
      </c>
      <c r="EC24" t="s">
        <v>337</v>
      </c>
      <c r="ED24">
        <v>71</v>
      </c>
      <c r="EE24">
        <v>87</v>
      </c>
      <c r="EF24">
        <v>80</v>
      </c>
      <c r="EG24">
        <v>68</v>
      </c>
      <c r="EH24">
        <v>45</v>
      </c>
      <c r="EI24">
        <v>68</v>
      </c>
      <c r="EJ24">
        <v>78</v>
      </c>
      <c r="EK24" s="2" t="e">
        <f>SUMPRODUCT(ED$1:EI$1,ED24:EI24)/SUM(ED$1:EI$1)</f>
        <v>#DIV/0!</v>
      </c>
      <c r="EL24" t="e">
        <f t="shared" si="20"/>
        <v>#DIV/0!</v>
      </c>
      <c r="EM24" t="e">
        <f t="shared" si="21"/>
        <v>#DIV/0!</v>
      </c>
      <c r="EO24" t="s">
        <v>338</v>
      </c>
      <c r="EP24">
        <v>64</v>
      </c>
      <c r="EQ24">
        <v>92</v>
      </c>
      <c r="ER24">
        <v>73</v>
      </c>
      <c r="ES24">
        <v>68</v>
      </c>
      <c r="ET24">
        <v>72</v>
      </c>
      <c r="EU24">
        <v>81</v>
      </c>
      <c r="EV24">
        <v>78</v>
      </c>
      <c r="EW24" s="2" t="e">
        <f>SUMPRODUCT(EP$1:EU$1,EP24:EU24)/SUM(EP$1:EU$1)</f>
        <v>#DIV/0!</v>
      </c>
      <c r="EX24" t="e">
        <f t="shared" si="22"/>
        <v>#DIV/0!</v>
      </c>
      <c r="EY24" t="e">
        <f t="shared" si="23"/>
        <v>#DIV/0!</v>
      </c>
      <c r="FA24" t="s">
        <v>339</v>
      </c>
      <c r="FB24">
        <v>68</v>
      </c>
      <c r="FC24">
        <v>78</v>
      </c>
      <c r="FD24">
        <v>73</v>
      </c>
      <c r="FE24">
        <v>69</v>
      </c>
      <c r="FF24">
        <v>67</v>
      </c>
      <c r="FG24">
        <v>74</v>
      </c>
      <c r="FH24">
        <v>75</v>
      </c>
      <c r="FI24" s="2" t="e">
        <f>SUMPRODUCT(FB$1:FG$1,FB24:FG24)/SUM(FB$1:FG$1)</f>
        <v>#DIV/0!</v>
      </c>
      <c r="FJ24" t="e">
        <f t="shared" si="24"/>
        <v>#DIV/0!</v>
      </c>
      <c r="FK24" t="e">
        <f t="shared" si="25"/>
        <v>#DIV/0!</v>
      </c>
      <c r="FM24" t="s">
        <v>340</v>
      </c>
      <c r="FN24">
        <v>65</v>
      </c>
      <c r="FO24">
        <v>72</v>
      </c>
      <c r="FP24">
        <v>68</v>
      </c>
      <c r="FQ24">
        <v>73</v>
      </c>
      <c r="FR24">
        <v>74</v>
      </c>
      <c r="FS24">
        <v>80</v>
      </c>
      <c r="FT24">
        <v>77</v>
      </c>
      <c r="FU24" s="2" t="e">
        <f>SUMPRODUCT(FN$1:FS$1,FN24:FS24)/SUM(FN$1:FS$1)</f>
        <v>#DIV/0!</v>
      </c>
      <c r="FV24" t="e">
        <f t="shared" si="26"/>
        <v>#DIV/0!</v>
      </c>
      <c r="FW24" t="e">
        <f t="shared" si="27"/>
        <v>#DIV/0!</v>
      </c>
    </row>
    <row r="25" spans="1:179">
      <c r="A25" t="s">
        <v>341</v>
      </c>
      <c r="B25">
        <v>82</v>
      </c>
      <c r="C25">
        <v>80</v>
      </c>
      <c r="D25">
        <v>85</v>
      </c>
      <c r="E25">
        <v>83</v>
      </c>
      <c r="F25">
        <v>52</v>
      </c>
      <c r="G25">
        <v>72</v>
      </c>
      <c r="H25">
        <v>83</v>
      </c>
      <c r="I25" s="2">
        <f t="shared" si="28"/>
        <v>83.3454545454545</v>
      </c>
      <c r="J25">
        <f t="shared" si="29"/>
        <v>-0.345454545454544</v>
      </c>
      <c r="K25">
        <f t="shared" si="30"/>
        <v>0.345454545454544</v>
      </c>
      <c r="M25" t="s">
        <v>342</v>
      </c>
      <c r="N25">
        <v>73</v>
      </c>
      <c r="O25">
        <v>74</v>
      </c>
      <c r="P25">
        <v>76</v>
      </c>
      <c r="Q25">
        <v>67</v>
      </c>
      <c r="R25">
        <v>29</v>
      </c>
      <c r="S25">
        <v>58</v>
      </c>
      <c r="T25">
        <v>73</v>
      </c>
      <c r="U25" s="2">
        <f t="shared" si="31"/>
        <v>73.0555555555556</v>
      </c>
      <c r="V25">
        <f t="shared" si="0"/>
        <v>-0.0555555555555571</v>
      </c>
      <c r="W25">
        <f t="shared" si="1"/>
        <v>0.0555555555555571</v>
      </c>
      <c r="Y25" t="s">
        <v>343</v>
      </c>
      <c r="Z25">
        <v>80</v>
      </c>
      <c r="AA25">
        <v>65</v>
      </c>
      <c r="AB25">
        <v>74</v>
      </c>
      <c r="AC25">
        <v>62</v>
      </c>
      <c r="AD25">
        <v>52</v>
      </c>
      <c r="AE25">
        <v>82</v>
      </c>
      <c r="AF25">
        <v>82</v>
      </c>
      <c r="AG25" s="2">
        <f>SUMPRODUCT(Z$1:AE$1,Z25:AE25)/SUM(Z$1:AE$1)</f>
        <v>78.8983050847458</v>
      </c>
      <c r="AH25">
        <f t="shared" si="2"/>
        <v>3.10169491525424</v>
      </c>
      <c r="AI25">
        <f t="shared" si="3"/>
        <v>3.10169491525424</v>
      </c>
      <c r="AK25" t="s">
        <v>344</v>
      </c>
      <c r="AL25">
        <v>78</v>
      </c>
      <c r="AM25">
        <v>73</v>
      </c>
      <c r="AN25">
        <v>82</v>
      </c>
      <c r="AO25">
        <v>81</v>
      </c>
      <c r="AP25">
        <v>82</v>
      </c>
      <c r="AQ25">
        <v>81</v>
      </c>
      <c r="AR25">
        <v>83</v>
      </c>
      <c r="AS25" s="2">
        <f>SUMPRODUCT(AL$1:AQ$1,AL25:AQ25)/SUM(AL$1:AQ$1)</f>
        <v>81.3038752072714</v>
      </c>
      <c r="AT25">
        <f t="shared" si="4"/>
        <v>1.69612479272861</v>
      </c>
      <c r="AU25">
        <f t="shared" si="5"/>
        <v>1.69612479272861</v>
      </c>
      <c r="AW25" t="s">
        <v>345</v>
      </c>
      <c r="AX25">
        <v>77</v>
      </c>
      <c r="AY25">
        <v>68</v>
      </c>
      <c r="AZ25">
        <v>83</v>
      </c>
      <c r="BA25">
        <v>79</v>
      </c>
      <c r="BB25">
        <v>53</v>
      </c>
      <c r="BC25">
        <v>69</v>
      </c>
      <c r="BD25">
        <v>79</v>
      </c>
      <c r="BE25" s="2">
        <f>SUMPRODUCT(AX$1:BC$1,AX25:BC25)/SUM(AX$1:BC$1)</f>
        <v>78.5604128718883</v>
      </c>
      <c r="BF25">
        <f t="shared" si="6"/>
        <v>0.439587128111725</v>
      </c>
      <c r="BG25">
        <f t="shared" si="7"/>
        <v>0.439587128111725</v>
      </c>
      <c r="BI25" t="s">
        <v>346</v>
      </c>
      <c r="BJ25">
        <v>78</v>
      </c>
      <c r="BK25">
        <v>81</v>
      </c>
      <c r="BL25">
        <v>86</v>
      </c>
      <c r="BM25">
        <v>79</v>
      </c>
      <c r="BN25">
        <v>45</v>
      </c>
      <c r="BO25">
        <v>81</v>
      </c>
      <c r="BP25">
        <v>83</v>
      </c>
      <c r="BQ25" s="2" t="e">
        <f>SUMPRODUCT(BJ$1:BO$1,BJ25:BO25)/SUM(BJ$1:BO$1)</f>
        <v>#DIV/0!</v>
      </c>
      <c r="BR25" t="e">
        <f t="shared" si="8"/>
        <v>#DIV/0!</v>
      </c>
      <c r="BS25" t="e">
        <f t="shared" si="9"/>
        <v>#DIV/0!</v>
      </c>
      <c r="BU25" t="s">
        <v>347</v>
      </c>
      <c r="BV25">
        <v>35</v>
      </c>
      <c r="BW25">
        <v>73</v>
      </c>
      <c r="BX25">
        <v>71</v>
      </c>
      <c r="BY25">
        <v>69</v>
      </c>
      <c r="BZ25">
        <v>86</v>
      </c>
      <c r="CA25">
        <v>82</v>
      </c>
      <c r="CB25">
        <v>84</v>
      </c>
      <c r="CC25" s="2" t="e">
        <f>SUMPRODUCT(BV$1:CA$1,BV25:CA25)/SUM(BV$1:CA$1)</f>
        <v>#DIV/0!</v>
      </c>
      <c r="CD25" t="e">
        <f t="shared" si="10"/>
        <v>#DIV/0!</v>
      </c>
      <c r="CE25" t="e">
        <f t="shared" si="11"/>
        <v>#DIV/0!</v>
      </c>
      <c r="CG25" t="s">
        <v>348</v>
      </c>
      <c r="CH25">
        <v>75</v>
      </c>
      <c r="CI25">
        <v>81</v>
      </c>
      <c r="CJ25">
        <v>78</v>
      </c>
      <c r="CK25">
        <v>70</v>
      </c>
      <c r="CL25">
        <v>28</v>
      </c>
      <c r="CM25">
        <v>70</v>
      </c>
      <c r="CN25">
        <v>77</v>
      </c>
      <c r="CO25" s="2" t="e">
        <f>SUMPRODUCT(CH$1:CM$1,CH25:CM25)/SUM(CH$1:CM$1)</f>
        <v>#DIV/0!</v>
      </c>
      <c r="CP25" t="e">
        <f t="shared" si="12"/>
        <v>#DIV/0!</v>
      </c>
      <c r="CQ25" t="e">
        <f t="shared" si="13"/>
        <v>#DIV/0!</v>
      </c>
      <c r="CS25" t="s">
        <v>349</v>
      </c>
      <c r="CT25">
        <v>57</v>
      </c>
      <c r="CU25">
        <v>77</v>
      </c>
      <c r="CV25">
        <v>77</v>
      </c>
      <c r="CW25">
        <v>74</v>
      </c>
      <c r="CX25">
        <v>82</v>
      </c>
      <c r="CY25">
        <v>68</v>
      </c>
      <c r="CZ25">
        <v>81</v>
      </c>
      <c r="DA25" s="2" t="e">
        <f>SUMPRODUCT(CT$1:CY$1,CT25:CY25)/SUM(CT$1:CY$1)</f>
        <v>#DIV/0!</v>
      </c>
      <c r="DB25" t="e">
        <f t="shared" si="14"/>
        <v>#DIV/0!</v>
      </c>
      <c r="DC25" t="e">
        <f t="shared" si="15"/>
        <v>#DIV/0!</v>
      </c>
      <c r="DE25" t="s">
        <v>350</v>
      </c>
      <c r="DF25">
        <v>76</v>
      </c>
      <c r="DG25">
        <v>77</v>
      </c>
      <c r="DH25">
        <v>79</v>
      </c>
      <c r="DI25">
        <v>79</v>
      </c>
      <c r="DJ25">
        <v>45</v>
      </c>
      <c r="DK25">
        <v>54</v>
      </c>
      <c r="DL25">
        <v>79</v>
      </c>
      <c r="DM25" s="2" t="e">
        <f>SUMPRODUCT(DF$1:DK$1,DF25:DK25)/SUM(DF$1:DK$1)</f>
        <v>#DIV/0!</v>
      </c>
      <c r="DN25" t="e">
        <f t="shared" si="16"/>
        <v>#DIV/0!</v>
      </c>
      <c r="DO25" t="e">
        <f t="shared" si="17"/>
        <v>#DIV/0!</v>
      </c>
      <c r="DQ25" t="s">
        <v>351</v>
      </c>
      <c r="DR25">
        <v>66</v>
      </c>
      <c r="DS25">
        <v>84</v>
      </c>
      <c r="DT25">
        <v>74</v>
      </c>
      <c r="DU25">
        <v>67</v>
      </c>
      <c r="DV25">
        <v>75</v>
      </c>
      <c r="DW25">
        <v>79</v>
      </c>
      <c r="DX25">
        <v>79</v>
      </c>
      <c r="DY25" s="2" t="e">
        <f>SUMPRODUCT(DR$1:DW$1,DR25:DW25)/SUM(DR$1:DW$1)</f>
        <v>#DIV/0!</v>
      </c>
      <c r="DZ25" t="e">
        <f t="shared" si="18"/>
        <v>#DIV/0!</v>
      </c>
      <c r="EA25" t="e">
        <f t="shared" si="19"/>
        <v>#DIV/0!</v>
      </c>
      <c r="EC25" t="s">
        <v>352</v>
      </c>
      <c r="ED25">
        <v>67</v>
      </c>
      <c r="EE25">
        <v>81</v>
      </c>
      <c r="EF25">
        <v>81</v>
      </c>
      <c r="EG25">
        <v>76</v>
      </c>
      <c r="EH25">
        <v>64</v>
      </c>
      <c r="EI25">
        <v>68</v>
      </c>
      <c r="EJ25">
        <v>78</v>
      </c>
      <c r="EK25" s="2" t="e">
        <f>SUMPRODUCT(ED$1:EI$1,ED25:EI25)/SUM(ED$1:EI$1)</f>
        <v>#DIV/0!</v>
      </c>
      <c r="EL25" t="e">
        <f t="shared" si="20"/>
        <v>#DIV/0!</v>
      </c>
      <c r="EM25" t="e">
        <f t="shared" si="21"/>
        <v>#DIV/0!</v>
      </c>
      <c r="EO25" t="s">
        <v>353</v>
      </c>
      <c r="EP25">
        <v>69</v>
      </c>
      <c r="EQ25">
        <v>72</v>
      </c>
      <c r="ER25">
        <v>72</v>
      </c>
      <c r="ES25">
        <v>72</v>
      </c>
      <c r="ET25">
        <v>77</v>
      </c>
      <c r="EU25">
        <v>76</v>
      </c>
      <c r="EV25">
        <v>78</v>
      </c>
      <c r="EW25" s="2" t="e">
        <f>SUMPRODUCT(EP$1:EU$1,EP25:EU25)/SUM(EP$1:EU$1)</f>
        <v>#DIV/0!</v>
      </c>
      <c r="EX25" t="e">
        <f t="shared" si="22"/>
        <v>#DIV/0!</v>
      </c>
      <c r="EY25" t="e">
        <f t="shared" si="23"/>
        <v>#DIV/0!</v>
      </c>
      <c r="FA25" t="s">
        <v>354</v>
      </c>
      <c r="FB25">
        <v>52</v>
      </c>
      <c r="FC25">
        <v>69</v>
      </c>
      <c r="FD25">
        <v>67</v>
      </c>
      <c r="FE25">
        <v>68</v>
      </c>
      <c r="FF25">
        <v>75</v>
      </c>
      <c r="FG25">
        <v>72</v>
      </c>
      <c r="FH25">
        <v>75</v>
      </c>
      <c r="FI25" s="2" t="e">
        <f>SUMPRODUCT(FB$1:FG$1,FB25:FG25)/SUM(FB$1:FG$1)</f>
        <v>#DIV/0!</v>
      </c>
      <c r="FJ25" t="e">
        <f t="shared" si="24"/>
        <v>#DIV/0!</v>
      </c>
      <c r="FK25" t="e">
        <f t="shared" si="25"/>
        <v>#DIV/0!</v>
      </c>
      <c r="FM25" t="s">
        <v>355</v>
      </c>
      <c r="FN25">
        <v>53</v>
      </c>
      <c r="FO25">
        <v>71</v>
      </c>
      <c r="FP25">
        <v>76</v>
      </c>
      <c r="FQ25">
        <v>72</v>
      </c>
      <c r="FR25">
        <v>74</v>
      </c>
      <c r="FS25">
        <v>70</v>
      </c>
      <c r="FT25">
        <v>77</v>
      </c>
      <c r="FU25" s="2" t="e">
        <f>SUMPRODUCT(FN$1:FS$1,FN25:FS25)/SUM(FN$1:FS$1)</f>
        <v>#DIV/0!</v>
      </c>
      <c r="FV25" t="e">
        <f t="shared" si="26"/>
        <v>#DIV/0!</v>
      </c>
      <c r="FW25" t="e">
        <f t="shared" si="27"/>
        <v>#DIV/0!</v>
      </c>
    </row>
    <row r="26" spans="1:179">
      <c r="A26" t="s">
        <v>356</v>
      </c>
      <c r="B26">
        <v>78</v>
      </c>
      <c r="C26">
        <v>73</v>
      </c>
      <c r="D26">
        <v>85</v>
      </c>
      <c r="E26">
        <v>84</v>
      </c>
      <c r="F26">
        <v>54</v>
      </c>
      <c r="G26">
        <v>62</v>
      </c>
      <c r="H26">
        <v>82</v>
      </c>
      <c r="I26" s="2">
        <f t="shared" si="28"/>
        <v>82.1818181818182</v>
      </c>
      <c r="J26">
        <f t="shared" si="29"/>
        <v>-0.181818181818187</v>
      </c>
      <c r="K26">
        <f t="shared" si="30"/>
        <v>0.181818181818187</v>
      </c>
      <c r="M26" t="s">
        <v>357</v>
      </c>
      <c r="N26">
        <v>70</v>
      </c>
      <c r="O26">
        <v>81</v>
      </c>
      <c r="P26">
        <v>76</v>
      </c>
      <c r="Q26">
        <v>66</v>
      </c>
      <c r="R26">
        <v>44</v>
      </c>
      <c r="S26">
        <v>68</v>
      </c>
      <c r="T26">
        <v>73</v>
      </c>
      <c r="U26" s="2">
        <f t="shared" si="31"/>
        <v>72.7222222222222</v>
      </c>
      <c r="V26">
        <f t="shared" si="0"/>
        <v>0.277777777777771</v>
      </c>
      <c r="W26">
        <f t="shared" si="1"/>
        <v>0.277777777777771</v>
      </c>
      <c r="Y26" t="s">
        <v>358</v>
      </c>
      <c r="Z26">
        <v>81</v>
      </c>
      <c r="AA26">
        <v>83</v>
      </c>
      <c r="AB26">
        <v>78</v>
      </c>
      <c r="AC26">
        <v>66</v>
      </c>
      <c r="AD26">
        <v>36</v>
      </c>
      <c r="AE26">
        <v>80</v>
      </c>
      <c r="AF26">
        <v>82</v>
      </c>
      <c r="AG26" s="2">
        <f>SUMPRODUCT(Z$1:AE$1,Z26:AE26)/SUM(Z$1:AE$1)</f>
        <v>80.864406779661</v>
      </c>
      <c r="AH26">
        <f t="shared" si="2"/>
        <v>1.13559322033899</v>
      </c>
      <c r="AI26">
        <f t="shared" si="3"/>
        <v>1.13559322033899</v>
      </c>
      <c r="AK26" t="s">
        <v>359</v>
      </c>
      <c r="AL26">
        <v>79</v>
      </c>
      <c r="AM26">
        <v>61</v>
      </c>
      <c r="AN26">
        <v>83</v>
      </c>
      <c r="AO26">
        <v>80</v>
      </c>
      <c r="AP26">
        <v>74</v>
      </c>
      <c r="AQ26">
        <v>72</v>
      </c>
      <c r="AR26">
        <v>83</v>
      </c>
      <c r="AS26" s="2">
        <f>SUMPRODUCT(AL$1:AQ$1,AL26:AQ26)/SUM(AL$1:AQ$1)</f>
        <v>80.7911318553092</v>
      </c>
      <c r="AT26">
        <f t="shared" si="4"/>
        <v>2.20886814469078</v>
      </c>
      <c r="AU26">
        <f t="shared" si="5"/>
        <v>2.20886814469078</v>
      </c>
      <c r="AW26" t="s">
        <v>360</v>
      </c>
      <c r="AX26">
        <v>73</v>
      </c>
      <c r="AY26">
        <v>84</v>
      </c>
      <c r="AZ26">
        <v>81</v>
      </c>
      <c r="BA26">
        <v>73</v>
      </c>
      <c r="BB26">
        <v>49</v>
      </c>
      <c r="BC26">
        <v>60</v>
      </c>
      <c r="BD26">
        <v>78</v>
      </c>
      <c r="BE26" s="2">
        <f>SUMPRODUCT(AX$1:BC$1,AX26:BC26)/SUM(AX$1:BC$1)</f>
        <v>77.870218579235</v>
      </c>
      <c r="BF26">
        <f t="shared" si="6"/>
        <v>0.129781420765013</v>
      </c>
      <c r="BG26">
        <f t="shared" si="7"/>
        <v>0.129781420765013</v>
      </c>
      <c r="BI26" t="s">
        <v>361</v>
      </c>
      <c r="BJ26">
        <v>77</v>
      </c>
      <c r="BK26">
        <v>84</v>
      </c>
      <c r="BL26">
        <v>87</v>
      </c>
      <c r="BM26">
        <v>69</v>
      </c>
      <c r="BN26">
        <v>40</v>
      </c>
      <c r="BO26">
        <v>82</v>
      </c>
      <c r="BP26">
        <v>83</v>
      </c>
      <c r="BQ26" s="2" t="e">
        <f>SUMPRODUCT(BJ$1:BO$1,BJ26:BO26)/SUM(BJ$1:BO$1)</f>
        <v>#DIV/0!</v>
      </c>
      <c r="BR26" t="e">
        <f t="shared" si="8"/>
        <v>#DIV/0!</v>
      </c>
      <c r="BS26" t="e">
        <f t="shared" si="9"/>
        <v>#DIV/0!</v>
      </c>
      <c r="BU26" t="s">
        <v>362</v>
      </c>
      <c r="BV26">
        <v>40</v>
      </c>
      <c r="BW26">
        <v>86</v>
      </c>
      <c r="BX26">
        <v>66</v>
      </c>
      <c r="BY26">
        <v>60</v>
      </c>
      <c r="BZ26">
        <v>86</v>
      </c>
      <c r="CA26">
        <v>81</v>
      </c>
      <c r="CB26">
        <v>84</v>
      </c>
      <c r="CC26" s="2" t="e">
        <f>SUMPRODUCT(BV$1:CA$1,BV26:CA26)/SUM(BV$1:CA$1)</f>
        <v>#DIV/0!</v>
      </c>
      <c r="CD26" t="e">
        <f t="shared" si="10"/>
        <v>#DIV/0!</v>
      </c>
      <c r="CE26" t="e">
        <f t="shared" si="11"/>
        <v>#DIV/0!</v>
      </c>
      <c r="CG26" t="s">
        <v>363</v>
      </c>
      <c r="CH26">
        <v>70</v>
      </c>
      <c r="CI26">
        <v>78</v>
      </c>
      <c r="CJ26">
        <v>80</v>
      </c>
      <c r="CK26">
        <v>73</v>
      </c>
      <c r="CL26">
        <v>39</v>
      </c>
      <c r="CM26">
        <v>60</v>
      </c>
      <c r="CN26">
        <v>76</v>
      </c>
      <c r="CO26" s="2" t="e">
        <f>SUMPRODUCT(CH$1:CM$1,CH26:CM26)/SUM(CH$1:CM$1)</f>
        <v>#DIV/0!</v>
      </c>
      <c r="CP26" t="e">
        <f t="shared" si="12"/>
        <v>#DIV/0!</v>
      </c>
      <c r="CQ26" t="e">
        <f t="shared" si="13"/>
        <v>#DIV/0!</v>
      </c>
      <c r="CS26" t="s">
        <v>364</v>
      </c>
      <c r="CT26">
        <v>57</v>
      </c>
      <c r="CU26">
        <v>51</v>
      </c>
      <c r="CV26">
        <v>68</v>
      </c>
      <c r="CW26">
        <v>71</v>
      </c>
      <c r="CX26">
        <v>84</v>
      </c>
      <c r="CY26">
        <v>77</v>
      </c>
      <c r="CZ26">
        <v>81</v>
      </c>
      <c r="DA26" s="2" t="e">
        <f>SUMPRODUCT(CT$1:CY$1,CT26:CY26)/SUM(CT$1:CY$1)</f>
        <v>#DIV/0!</v>
      </c>
      <c r="DB26" t="e">
        <f t="shared" si="14"/>
        <v>#DIV/0!</v>
      </c>
      <c r="DC26" t="e">
        <f t="shared" si="15"/>
        <v>#DIV/0!</v>
      </c>
      <c r="DE26" t="s">
        <v>365</v>
      </c>
      <c r="DF26">
        <v>78</v>
      </c>
      <c r="DG26">
        <v>82</v>
      </c>
      <c r="DH26">
        <v>81</v>
      </c>
      <c r="DI26">
        <v>76</v>
      </c>
      <c r="DJ26">
        <v>30</v>
      </c>
      <c r="DK26">
        <v>62</v>
      </c>
      <c r="DL26">
        <v>79</v>
      </c>
      <c r="DM26" s="2" t="e">
        <f>SUMPRODUCT(DF$1:DK$1,DF26:DK26)/SUM(DF$1:DK$1)</f>
        <v>#DIV/0!</v>
      </c>
      <c r="DN26" t="e">
        <f t="shared" si="16"/>
        <v>#DIV/0!</v>
      </c>
      <c r="DO26" t="e">
        <f t="shared" si="17"/>
        <v>#DIV/0!</v>
      </c>
      <c r="DQ26" t="s">
        <v>366</v>
      </c>
      <c r="DR26">
        <v>54</v>
      </c>
      <c r="DS26">
        <v>80</v>
      </c>
      <c r="DT26">
        <v>74</v>
      </c>
      <c r="DU26">
        <v>66</v>
      </c>
      <c r="DV26">
        <v>78</v>
      </c>
      <c r="DW26">
        <v>78</v>
      </c>
      <c r="DX26">
        <v>79</v>
      </c>
      <c r="DY26" s="2" t="e">
        <f>SUMPRODUCT(DR$1:DW$1,DR26:DW26)/SUM(DR$1:DW$1)</f>
        <v>#DIV/0!</v>
      </c>
      <c r="DZ26" t="e">
        <f t="shared" si="18"/>
        <v>#DIV/0!</v>
      </c>
      <c r="EA26" t="e">
        <f t="shared" si="19"/>
        <v>#DIV/0!</v>
      </c>
      <c r="EC26" t="s">
        <v>367</v>
      </c>
      <c r="ED26">
        <v>68</v>
      </c>
      <c r="EE26">
        <v>81</v>
      </c>
      <c r="EF26">
        <v>82</v>
      </c>
      <c r="EG26">
        <v>74</v>
      </c>
      <c r="EH26">
        <v>48</v>
      </c>
      <c r="EI26">
        <v>59</v>
      </c>
      <c r="EJ26">
        <v>78</v>
      </c>
      <c r="EK26" s="2" t="e">
        <f>SUMPRODUCT(ED$1:EI$1,ED26:EI26)/SUM(ED$1:EI$1)</f>
        <v>#DIV/0!</v>
      </c>
      <c r="EL26" t="e">
        <f t="shared" si="20"/>
        <v>#DIV/0!</v>
      </c>
      <c r="EM26" t="e">
        <f t="shared" si="21"/>
        <v>#DIV/0!</v>
      </c>
      <c r="EO26" t="s">
        <v>368</v>
      </c>
      <c r="EP26">
        <v>58</v>
      </c>
      <c r="EQ26">
        <v>79</v>
      </c>
      <c r="ER26">
        <v>73</v>
      </c>
      <c r="ES26">
        <v>70</v>
      </c>
      <c r="ET26">
        <v>74</v>
      </c>
      <c r="EU26">
        <v>79</v>
      </c>
      <c r="EV26">
        <v>78</v>
      </c>
      <c r="EW26" s="2" t="e">
        <f>SUMPRODUCT(EP$1:EU$1,EP26:EU26)/SUM(EP$1:EU$1)</f>
        <v>#DIV/0!</v>
      </c>
      <c r="EX26" t="e">
        <f t="shared" si="22"/>
        <v>#DIV/0!</v>
      </c>
      <c r="EY26" t="e">
        <f t="shared" si="23"/>
        <v>#DIV/0!</v>
      </c>
      <c r="FA26" t="s">
        <v>369</v>
      </c>
      <c r="FB26">
        <v>47</v>
      </c>
      <c r="FC26">
        <v>61</v>
      </c>
      <c r="FD26">
        <v>75</v>
      </c>
      <c r="FE26">
        <v>70</v>
      </c>
      <c r="FF26">
        <v>72</v>
      </c>
      <c r="FG26">
        <v>67</v>
      </c>
      <c r="FH26">
        <v>75</v>
      </c>
      <c r="FI26" s="2" t="e">
        <f>SUMPRODUCT(FB$1:FG$1,FB26:FG26)/SUM(FB$1:FG$1)</f>
        <v>#DIV/0!</v>
      </c>
      <c r="FJ26" t="e">
        <f t="shared" si="24"/>
        <v>#DIV/0!</v>
      </c>
      <c r="FK26" t="e">
        <f t="shared" si="25"/>
        <v>#DIV/0!</v>
      </c>
      <c r="FM26" t="s">
        <v>370</v>
      </c>
      <c r="FN26">
        <v>56</v>
      </c>
      <c r="FO26">
        <v>85</v>
      </c>
      <c r="FP26">
        <v>72</v>
      </c>
      <c r="FQ26">
        <v>69</v>
      </c>
      <c r="FR26">
        <v>68</v>
      </c>
      <c r="FS26">
        <v>78</v>
      </c>
      <c r="FT26">
        <v>76</v>
      </c>
      <c r="FU26" s="2" t="e">
        <f>SUMPRODUCT(FN$1:FS$1,FN26:FS26)/SUM(FN$1:FS$1)</f>
        <v>#DIV/0!</v>
      </c>
      <c r="FV26" t="e">
        <f t="shared" si="26"/>
        <v>#DIV/0!</v>
      </c>
      <c r="FW26" t="e">
        <f t="shared" si="27"/>
        <v>#DIV/0!</v>
      </c>
    </row>
    <row r="27" spans="1:179">
      <c r="A27" t="s">
        <v>371</v>
      </c>
      <c r="B27">
        <v>78</v>
      </c>
      <c r="C27">
        <v>67</v>
      </c>
      <c r="D27">
        <v>85</v>
      </c>
      <c r="E27">
        <v>82</v>
      </c>
      <c r="F27">
        <v>48</v>
      </c>
      <c r="G27">
        <v>65</v>
      </c>
      <c r="H27">
        <v>82</v>
      </c>
      <c r="I27" s="2">
        <f t="shared" si="28"/>
        <v>81.5454545454545</v>
      </c>
      <c r="J27">
        <f t="shared" si="29"/>
        <v>0.454545454545453</v>
      </c>
      <c r="K27">
        <f t="shared" si="30"/>
        <v>0.454545454545453</v>
      </c>
      <c r="M27" t="s">
        <v>372</v>
      </c>
      <c r="N27">
        <v>72</v>
      </c>
      <c r="O27">
        <v>71</v>
      </c>
      <c r="P27">
        <v>75</v>
      </c>
      <c r="Q27">
        <v>67</v>
      </c>
      <c r="R27">
        <v>44</v>
      </c>
      <c r="S27">
        <v>70</v>
      </c>
      <c r="T27">
        <v>73</v>
      </c>
      <c r="U27" s="2">
        <f t="shared" si="31"/>
        <v>72.4722222222222</v>
      </c>
      <c r="V27">
        <f t="shared" si="0"/>
        <v>0.527777777777771</v>
      </c>
      <c r="W27">
        <f t="shared" si="1"/>
        <v>0.527777777777771</v>
      </c>
      <c r="Y27" t="s">
        <v>373</v>
      </c>
      <c r="Z27">
        <v>83</v>
      </c>
      <c r="AA27">
        <v>83</v>
      </c>
      <c r="AB27">
        <v>82</v>
      </c>
      <c r="AC27">
        <v>75</v>
      </c>
      <c r="AD27">
        <v>28</v>
      </c>
      <c r="AE27">
        <v>75</v>
      </c>
      <c r="AF27">
        <v>82</v>
      </c>
      <c r="AG27" s="2">
        <f>SUMPRODUCT(Z$1:AE$1,Z27:AE27)/SUM(Z$1:AE$1)</f>
        <v>82.6610169491525</v>
      </c>
      <c r="AH27">
        <f t="shared" si="2"/>
        <v>-0.66101694915254</v>
      </c>
      <c r="AI27">
        <f t="shared" si="3"/>
        <v>0.66101694915254</v>
      </c>
      <c r="AK27" t="s">
        <v>374</v>
      </c>
      <c r="AL27">
        <v>77</v>
      </c>
      <c r="AM27">
        <v>80</v>
      </c>
      <c r="AN27">
        <v>80</v>
      </c>
      <c r="AO27">
        <v>83</v>
      </c>
      <c r="AP27">
        <v>71</v>
      </c>
      <c r="AQ27">
        <v>72</v>
      </c>
      <c r="AR27">
        <v>83</v>
      </c>
      <c r="AS27" s="2">
        <f>SUMPRODUCT(AL$1:AQ$1,AL27:AQ27)/SUM(AL$1:AQ$1)</f>
        <v>81.2960142479887</v>
      </c>
      <c r="AT27">
        <f t="shared" si="4"/>
        <v>1.70398575201131</v>
      </c>
      <c r="AU27">
        <f t="shared" si="5"/>
        <v>1.70398575201131</v>
      </c>
      <c r="AW27" t="s">
        <v>375</v>
      </c>
      <c r="AX27">
        <v>74</v>
      </c>
      <c r="AY27">
        <v>84</v>
      </c>
      <c r="AZ27">
        <v>81</v>
      </c>
      <c r="BA27">
        <v>73</v>
      </c>
      <c r="BB27">
        <v>41</v>
      </c>
      <c r="BC27">
        <v>69</v>
      </c>
      <c r="BD27">
        <v>78</v>
      </c>
      <c r="BE27" s="2">
        <f>SUMPRODUCT(AX$1:BC$1,AX27:BC27)/SUM(AX$1:BC$1)</f>
        <v>78.2467364905889</v>
      </c>
      <c r="BF27">
        <f t="shared" si="6"/>
        <v>-0.246736490588944</v>
      </c>
      <c r="BG27">
        <f t="shared" si="7"/>
        <v>0.246736490588944</v>
      </c>
      <c r="BI27" t="s">
        <v>376</v>
      </c>
      <c r="BJ27">
        <v>82</v>
      </c>
      <c r="BK27">
        <v>83</v>
      </c>
      <c r="BL27">
        <v>84</v>
      </c>
      <c r="BM27">
        <v>79</v>
      </c>
      <c r="BN27">
        <v>49</v>
      </c>
      <c r="BO27">
        <v>79</v>
      </c>
      <c r="BP27">
        <v>83</v>
      </c>
      <c r="BQ27" s="2" t="e">
        <f>SUMPRODUCT(BJ$1:BO$1,BJ27:BO27)/SUM(BJ$1:BO$1)</f>
        <v>#DIV/0!</v>
      </c>
      <c r="BR27" t="e">
        <f t="shared" si="8"/>
        <v>#DIV/0!</v>
      </c>
      <c r="BS27" t="e">
        <f t="shared" si="9"/>
        <v>#DIV/0!</v>
      </c>
      <c r="BU27" t="s">
        <v>377</v>
      </c>
      <c r="BV27">
        <v>62</v>
      </c>
      <c r="BW27">
        <v>66</v>
      </c>
      <c r="BX27">
        <v>73</v>
      </c>
      <c r="BY27">
        <v>68</v>
      </c>
      <c r="BZ27">
        <v>85</v>
      </c>
      <c r="CA27">
        <v>83</v>
      </c>
      <c r="CB27">
        <v>84</v>
      </c>
      <c r="CC27" s="2" t="e">
        <f>SUMPRODUCT(BV$1:CA$1,BV27:CA27)/SUM(BV$1:CA$1)</f>
        <v>#DIV/0!</v>
      </c>
      <c r="CD27" t="e">
        <f t="shared" si="10"/>
        <v>#DIV/0!</v>
      </c>
      <c r="CE27" t="e">
        <f t="shared" si="11"/>
        <v>#DIV/0!</v>
      </c>
      <c r="CG27" t="s">
        <v>378</v>
      </c>
      <c r="CH27">
        <v>74</v>
      </c>
      <c r="CI27">
        <v>77</v>
      </c>
      <c r="CJ27">
        <v>78</v>
      </c>
      <c r="CK27">
        <v>73</v>
      </c>
      <c r="CL27">
        <v>36</v>
      </c>
      <c r="CM27">
        <v>65</v>
      </c>
      <c r="CN27">
        <v>76</v>
      </c>
      <c r="CO27" s="2" t="e">
        <f>SUMPRODUCT(CH$1:CM$1,CH27:CM27)/SUM(CH$1:CM$1)</f>
        <v>#DIV/0!</v>
      </c>
      <c r="CP27" t="e">
        <f t="shared" si="12"/>
        <v>#DIV/0!</v>
      </c>
      <c r="CQ27" t="e">
        <f t="shared" si="13"/>
        <v>#DIV/0!</v>
      </c>
      <c r="CS27" t="s">
        <v>379</v>
      </c>
      <c r="CT27">
        <v>64</v>
      </c>
      <c r="CU27">
        <v>82</v>
      </c>
      <c r="CV27">
        <v>77</v>
      </c>
      <c r="CW27">
        <v>73</v>
      </c>
      <c r="CX27">
        <v>80</v>
      </c>
      <c r="CY27">
        <v>85</v>
      </c>
      <c r="CZ27">
        <v>81</v>
      </c>
      <c r="DA27" s="2" t="e">
        <f>SUMPRODUCT(CT$1:CY$1,CT27:CY27)/SUM(CT$1:CY$1)</f>
        <v>#DIV/0!</v>
      </c>
      <c r="DB27" t="e">
        <f t="shared" si="14"/>
        <v>#DIV/0!</v>
      </c>
      <c r="DC27" t="e">
        <f t="shared" si="15"/>
        <v>#DIV/0!</v>
      </c>
      <c r="DE27" t="s">
        <v>380</v>
      </c>
      <c r="DF27">
        <v>59</v>
      </c>
      <c r="DG27">
        <v>83</v>
      </c>
      <c r="DH27">
        <v>81</v>
      </c>
      <c r="DI27">
        <v>75</v>
      </c>
      <c r="DJ27">
        <v>24</v>
      </c>
      <c r="DK27">
        <v>58</v>
      </c>
      <c r="DL27">
        <v>78</v>
      </c>
      <c r="DM27" s="2" t="e">
        <f>SUMPRODUCT(DF$1:DK$1,DF27:DK27)/SUM(DF$1:DK$1)</f>
        <v>#DIV/0!</v>
      </c>
      <c r="DN27" t="e">
        <f t="shared" si="16"/>
        <v>#DIV/0!</v>
      </c>
      <c r="DO27" t="e">
        <f t="shared" si="17"/>
        <v>#DIV/0!</v>
      </c>
      <c r="DQ27" t="s">
        <v>381</v>
      </c>
      <c r="DR27">
        <v>64</v>
      </c>
      <c r="DS27">
        <v>82</v>
      </c>
      <c r="DT27">
        <v>80</v>
      </c>
      <c r="DU27">
        <v>74</v>
      </c>
      <c r="DV27">
        <v>74</v>
      </c>
      <c r="DW27">
        <v>74</v>
      </c>
      <c r="DX27">
        <v>79</v>
      </c>
      <c r="DY27" s="2" t="e">
        <f>SUMPRODUCT(DR$1:DW$1,DR27:DW27)/SUM(DR$1:DW$1)</f>
        <v>#DIV/0!</v>
      </c>
      <c r="DZ27" t="e">
        <f t="shared" si="18"/>
        <v>#DIV/0!</v>
      </c>
      <c r="EA27" t="e">
        <f t="shared" si="19"/>
        <v>#DIV/0!</v>
      </c>
      <c r="EC27" t="s">
        <v>382</v>
      </c>
      <c r="ED27">
        <v>74</v>
      </c>
      <c r="EE27">
        <v>87</v>
      </c>
      <c r="EF27">
        <v>76</v>
      </c>
      <c r="EG27">
        <v>72</v>
      </c>
      <c r="EH27">
        <v>57</v>
      </c>
      <c r="EI27">
        <v>77</v>
      </c>
      <c r="EJ27">
        <v>78</v>
      </c>
      <c r="EK27" s="2" t="e">
        <f>SUMPRODUCT(ED$1:EI$1,ED27:EI27)/SUM(ED$1:EI$1)</f>
        <v>#DIV/0!</v>
      </c>
      <c r="EL27" t="e">
        <f t="shared" si="20"/>
        <v>#DIV/0!</v>
      </c>
      <c r="EM27" t="e">
        <f t="shared" si="21"/>
        <v>#DIV/0!</v>
      </c>
      <c r="EO27" t="s">
        <v>383</v>
      </c>
      <c r="EP27">
        <v>70</v>
      </c>
      <c r="EQ27">
        <v>78</v>
      </c>
      <c r="ER27">
        <v>77</v>
      </c>
      <c r="ES27">
        <v>71</v>
      </c>
      <c r="ET27">
        <v>74</v>
      </c>
      <c r="EU27">
        <v>66</v>
      </c>
      <c r="EV27">
        <v>78</v>
      </c>
      <c r="EW27" s="2" t="e">
        <f>SUMPRODUCT(EP$1:EU$1,EP27:EU27)/SUM(EP$1:EU$1)</f>
        <v>#DIV/0!</v>
      </c>
      <c r="EX27" t="e">
        <f t="shared" si="22"/>
        <v>#DIV/0!</v>
      </c>
      <c r="EY27" t="e">
        <f t="shared" si="23"/>
        <v>#DIV/0!</v>
      </c>
      <c r="FA27" t="s">
        <v>384</v>
      </c>
      <c r="FB27">
        <v>62</v>
      </c>
      <c r="FC27">
        <v>75</v>
      </c>
      <c r="FD27">
        <v>71</v>
      </c>
      <c r="FE27">
        <v>70</v>
      </c>
      <c r="FF27">
        <v>72</v>
      </c>
      <c r="FG27">
        <v>75</v>
      </c>
      <c r="FH27">
        <v>75</v>
      </c>
      <c r="FI27" s="2" t="e">
        <f>SUMPRODUCT(FB$1:FG$1,FB27:FG27)/SUM(FB$1:FG$1)</f>
        <v>#DIV/0!</v>
      </c>
      <c r="FJ27" t="e">
        <f t="shared" si="24"/>
        <v>#DIV/0!</v>
      </c>
      <c r="FK27" t="e">
        <f t="shared" si="25"/>
        <v>#DIV/0!</v>
      </c>
      <c r="FM27" t="s">
        <v>385</v>
      </c>
      <c r="FN27">
        <v>50</v>
      </c>
      <c r="FO27">
        <v>81</v>
      </c>
      <c r="FP27">
        <v>72</v>
      </c>
      <c r="FQ27">
        <v>69</v>
      </c>
      <c r="FR27">
        <v>73</v>
      </c>
      <c r="FS27">
        <v>70</v>
      </c>
      <c r="FT27">
        <v>76</v>
      </c>
      <c r="FU27" s="2" t="e">
        <f>SUMPRODUCT(FN$1:FS$1,FN27:FS27)/SUM(FN$1:FS$1)</f>
        <v>#DIV/0!</v>
      </c>
      <c r="FV27" t="e">
        <f t="shared" si="26"/>
        <v>#DIV/0!</v>
      </c>
      <c r="FW27" t="e">
        <f t="shared" si="27"/>
        <v>#DIV/0!</v>
      </c>
    </row>
    <row r="28" spans="1:179">
      <c r="A28" t="s">
        <v>386</v>
      </c>
      <c r="B28">
        <v>77</v>
      </c>
      <c r="C28">
        <v>74</v>
      </c>
      <c r="D28">
        <v>87</v>
      </c>
      <c r="E28">
        <v>86</v>
      </c>
      <c r="F28">
        <v>75</v>
      </c>
      <c r="G28">
        <v>55</v>
      </c>
      <c r="H28">
        <v>82</v>
      </c>
      <c r="I28" s="2">
        <f t="shared" si="28"/>
        <v>83.4</v>
      </c>
      <c r="J28">
        <f t="shared" si="29"/>
        <v>-1.40000000000001</v>
      </c>
      <c r="K28">
        <f t="shared" si="30"/>
        <v>1.40000000000001</v>
      </c>
      <c r="M28" t="s">
        <v>387</v>
      </c>
      <c r="N28">
        <v>76</v>
      </c>
      <c r="O28">
        <v>73</v>
      </c>
      <c r="P28">
        <v>74</v>
      </c>
      <c r="Q28">
        <v>68</v>
      </c>
      <c r="R28">
        <v>46</v>
      </c>
      <c r="S28">
        <v>68</v>
      </c>
      <c r="T28">
        <v>73</v>
      </c>
      <c r="U28" s="2">
        <f t="shared" si="31"/>
        <v>73.3333333333333</v>
      </c>
      <c r="V28">
        <f t="shared" si="0"/>
        <v>-0.333333333333329</v>
      </c>
      <c r="W28">
        <f t="shared" si="1"/>
        <v>0.333333333333329</v>
      </c>
      <c r="Y28" t="s">
        <v>388</v>
      </c>
      <c r="Z28">
        <v>82</v>
      </c>
      <c r="AA28">
        <v>89</v>
      </c>
      <c r="AB28">
        <v>77</v>
      </c>
      <c r="AC28">
        <v>68</v>
      </c>
      <c r="AD28">
        <v>42</v>
      </c>
      <c r="AE28">
        <v>86</v>
      </c>
      <c r="AF28">
        <v>82</v>
      </c>
      <c r="AG28" s="2">
        <f>SUMPRODUCT(Z$1:AE$1,Z28:AE28)/SUM(Z$1:AE$1)</f>
        <v>82.1525423728814</v>
      </c>
      <c r="AH28">
        <f t="shared" si="2"/>
        <v>-0.152542372881356</v>
      </c>
      <c r="AI28">
        <f t="shared" si="3"/>
        <v>0.152542372881356</v>
      </c>
      <c r="AK28" t="s">
        <v>389</v>
      </c>
      <c r="AL28">
        <v>74</v>
      </c>
      <c r="AM28">
        <v>66</v>
      </c>
      <c r="AN28">
        <v>78</v>
      </c>
      <c r="AO28">
        <v>83</v>
      </c>
      <c r="AP28">
        <v>78</v>
      </c>
      <c r="AQ28">
        <v>81</v>
      </c>
      <c r="AR28">
        <v>83</v>
      </c>
      <c r="AS28" s="2">
        <f>SUMPRODUCT(AL$1:AQ$1,AL28:AQ28)/SUM(AL$1:AQ$1)</f>
        <v>80.4406436160413</v>
      </c>
      <c r="AT28">
        <f t="shared" si="4"/>
        <v>2.55935638395873</v>
      </c>
      <c r="AU28">
        <f t="shared" si="5"/>
        <v>2.55935638395873</v>
      </c>
      <c r="AW28" t="s">
        <v>390</v>
      </c>
      <c r="AX28">
        <v>71</v>
      </c>
      <c r="AY28">
        <v>89</v>
      </c>
      <c r="AZ28">
        <v>78</v>
      </c>
      <c r="BA28">
        <v>73</v>
      </c>
      <c r="BB28">
        <v>58</v>
      </c>
      <c r="BC28">
        <v>70</v>
      </c>
      <c r="BD28">
        <v>78</v>
      </c>
      <c r="BE28" s="2">
        <f>SUMPRODUCT(AX$1:BC$1,AX28:BC28)/SUM(AX$1:BC$1)</f>
        <v>77.1513357619915</v>
      </c>
      <c r="BF28">
        <f t="shared" si="6"/>
        <v>0.848664238008482</v>
      </c>
      <c r="BG28">
        <f t="shared" si="7"/>
        <v>0.848664238008482</v>
      </c>
      <c r="BI28" t="s">
        <v>391</v>
      </c>
      <c r="BJ28">
        <v>79</v>
      </c>
      <c r="BK28">
        <v>82</v>
      </c>
      <c r="BL28">
        <v>83</v>
      </c>
      <c r="BM28">
        <v>80</v>
      </c>
      <c r="BN28">
        <v>54</v>
      </c>
      <c r="BO28">
        <v>81</v>
      </c>
      <c r="BP28">
        <v>82</v>
      </c>
      <c r="BQ28" s="2" t="e">
        <f>SUMPRODUCT(BJ$1:BO$1,BJ28:BO28)/SUM(BJ$1:BO$1)</f>
        <v>#DIV/0!</v>
      </c>
      <c r="BR28" t="e">
        <f t="shared" si="8"/>
        <v>#DIV/0!</v>
      </c>
      <c r="BS28" t="e">
        <f t="shared" si="9"/>
        <v>#DIV/0!</v>
      </c>
      <c r="BU28" t="s">
        <v>392</v>
      </c>
      <c r="BV28">
        <v>47</v>
      </c>
      <c r="BW28">
        <v>76</v>
      </c>
      <c r="BX28">
        <v>67</v>
      </c>
      <c r="BY28">
        <v>63</v>
      </c>
      <c r="BZ28">
        <v>82</v>
      </c>
      <c r="CA28">
        <v>82</v>
      </c>
      <c r="CB28">
        <v>83</v>
      </c>
      <c r="CC28" s="2" t="e">
        <f>SUMPRODUCT(BV$1:CA$1,BV28:CA28)/SUM(BV$1:CA$1)</f>
        <v>#DIV/0!</v>
      </c>
      <c r="CD28" t="e">
        <f t="shared" si="10"/>
        <v>#DIV/0!</v>
      </c>
      <c r="CE28" t="e">
        <f t="shared" si="11"/>
        <v>#DIV/0!</v>
      </c>
      <c r="CG28" t="s">
        <v>393</v>
      </c>
      <c r="CH28">
        <v>74</v>
      </c>
      <c r="CI28">
        <v>81</v>
      </c>
      <c r="CJ28">
        <v>79</v>
      </c>
      <c r="CK28">
        <v>72</v>
      </c>
      <c r="CL28">
        <v>62</v>
      </c>
      <c r="CM28">
        <v>66</v>
      </c>
      <c r="CN28">
        <v>76</v>
      </c>
      <c r="CO28" s="2" t="e">
        <f>SUMPRODUCT(CH$1:CM$1,CH28:CM28)/SUM(CH$1:CM$1)</f>
        <v>#DIV/0!</v>
      </c>
      <c r="CP28" t="e">
        <f t="shared" si="12"/>
        <v>#DIV/0!</v>
      </c>
      <c r="CQ28" t="e">
        <f t="shared" si="13"/>
        <v>#DIV/0!</v>
      </c>
      <c r="CS28" t="s">
        <v>394</v>
      </c>
      <c r="CT28">
        <v>68</v>
      </c>
      <c r="CU28">
        <v>78</v>
      </c>
      <c r="CV28">
        <v>81</v>
      </c>
      <c r="CW28">
        <v>71</v>
      </c>
      <c r="CX28">
        <v>80</v>
      </c>
      <c r="CY28">
        <v>84</v>
      </c>
      <c r="CZ28">
        <v>81</v>
      </c>
      <c r="DA28" s="2" t="e">
        <f>SUMPRODUCT(CT$1:CY$1,CT28:CY28)/SUM(CT$1:CY$1)</f>
        <v>#DIV/0!</v>
      </c>
      <c r="DB28" t="e">
        <f t="shared" si="14"/>
        <v>#DIV/0!</v>
      </c>
      <c r="DC28" t="e">
        <f t="shared" si="15"/>
        <v>#DIV/0!</v>
      </c>
      <c r="DE28" t="s">
        <v>395</v>
      </c>
      <c r="DF28">
        <v>67</v>
      </c>
      <c r="DG28">
        <v>88</v>
      </c>
      <c r="DH28">
        <v>80</v>
      </c>
      <c r="DI28">
        <v>72</v>
      </c>
      <c r="DJ28">
        <v>55</v>
      </c>
      <c r="DK28">
        <v>54</v>
      </c>
      <c r="DL28">
        <v>78</v>
      </c>
      <c r="DM28" s="2" t="e">
        <f>SUMPRODUCT(DF$1:DK$1,DF28:DK28)/SUM(DF$1:DK$1)</f>
        <v>#DIV/0!</v>
      </c>
      <c r="DN28" t="e">
        <f t="shared" si="16"/>
        <v>#DIV/0!</v>
      </c>
      <c r="DO28" t="e">
        <f t="shared" si="17"/>
        <v>#DIV/0!</v>
      </c>
      <c r="DQ28" t="s">
        <v>396</v>
      </c>
      <c r="DR28">
        <v>74</v>
      </c>
      <c r="DS28">
        <v>53</v>
      </c>
      <c r="DT28">
        <v>77</v>
      </c>
      <c r="DU28">
        <v>80</v>
      </c>
      <c r="DV28">
        <v>77</v>
      </c>
      <c r="DW28">
        <v>75</v>
      </c>
      <c r="DX28">
        <v>79</v>
      </c>
      <c r="DY28" s="2" t="e">
        <f>SUMPRODUCT(DR$1:DW$1,DR28:DW28)/SUM(DR$1:DW$1)</f>
        <v>#DIV/0!</v>
      </c>
      <c r="DZ28" t="e">
        <f t="shared" si="18"/>
        <v>#DIV/0!</v>
      </c>
      <c r="EA28" t="e">
        <f t="shared" si="19"/>
        <v>#DIV/0!</v>
      </c>
      <c r="EC28" t="s">
        <v>397</v>
      </c>
      <c r="ED28">
        <v>73</v>
      </c>
      <c r="EE28">
        <v>83</v>
      </c>
      <c r="EF28">
        <v>78</v>
      </c>
      <c r="EG28">
        <v>74</v>
      </c>
      <c r="EH28">
        <v>46</v>
      </c>
      <c r="EI28">
        <v>60</v>
      </c>
      <c r="EJ28">
        <v>78</v>
      </c>
      <c r="EK28" s="2" t="e">
        <f>SUMPRODUCT(ED$1:EI$1,ED28:EI28)/SUM(ED$1:EI$1)</f>
        <v>#DIV/0!</v>
      </c>
      <c r="EL28" t="e">
        <f t="shared" si="20"/>
        <v>#DIV/0!</v>
      </c>
      <c r="EM28" t="e">
        <f t="shared" si="21"/>
        <v>#DIV/0!</v>
      </c>
      <c r="EO28" t="s">
        <v>398</v>
      </c>
      <c r="EP28">
        <v>62</v>
      </c>
      <c r="EQ28">
        <v>73</v>
      </c>
      <c r="ER28">
        <v>74</v>
      </c>
      <c r="ES28">
        <v>74</v>
      </c>
      <c r="ET28">
        <v>75</v>
      </c>
      <c r="EU28">
        <v>75</v>
      </c>
      <c r="EV28">
        <v>78</v>
      </c>
      <c r="EW28" s="2" t="e">
        <f>SUMPRODUCT(EP$1:EU$1,EP28:EU28)/SUM(EP$1:EU$1)</f>
        <v>#DIV/0!</v>
      </c>
      <c r="EX28" t="e">
        <f t="shared" si="22"/>
        <v>#DIV/0!</v>
      </c>
      <c r="EY28" t="e">
        <f t="shared" si="23"/>
        <v>#DIV/0!</v>
      </c>
      <c r="FA28" t="s">
        <v>399</v>
      </c>
      <c r="FB28">
        <v>55</v>
      </c>
      <c r="FC28">
        <v>73</v>
      </c>
      <c r="FD28">
        <v>73</v>
      </c>
      <c r="FE28">
        <v>70</v>
      </c>
      <c r="FF28">
        <v>72</v>
      </c>
      <c r="FG28">
        <v>68</v>
      </c>
      <c r="FH28">
        <v>75</v>
      </c>
      <c r="FI28" s="2" t="e">
        <f>SUMPRODUCT(FB$1:FG$1,FB28:FG28)/SUM(FB$1:FG$1)</f>
        <v>#DIV/0!</v>
      </c>
      <c r="FJ28" t="e">
        <f t="shared" si="24"/>
        <v>#DIV/0!</v>
      </c>
      <c r="FK28" t="e">
        <f t="shared" si="25"/>
        <v>#DIV/0!</v>
      </c>
      <c r="FM28" t="s">
        <v>400</v>
      </c>
      <c r="FN28">
        <v>59</v>
      </c>
      <c r="FO28">
        <v>77</v>
      </c>
      <c r="FP28">
        <v>71</v>
      </c>
      <c r="FQ28">
        <v>69</v>
      </c>
      <c r="FR28">
        <v>73</v>
      </c>
      <c r="FS28">
        <v>78</v>
      </c>
      <c r="FT28">
        <v>76</v>
      </c>
      <c r="FU28" s="2" t="e">
        <f>SUMPRODUCT(FN$1:FS$1,FN28:FS28)/SUM(FN$1:FS$1)</f>
        <v>#DIV/0!</v>
      </c>
      <c r="FV28" t="e">
        <f t="shared" si="26"/>
        <v>#DIV/0!</v>
      </c>
      <c r="FW28" t="e">
        <f t="shared" si="27"/>
        <v>#DIV/0!</v>
      </c>
    </row>
    <row r="29" spans="1:179">
      <c r="A29" t="s">
        <v>401</v>
      </c>
      <c r="B29">
        <v>73</v>
      </c>
      <c r="C29">
        <v>78</v>
      </c>
      <c r="D29">
        <v>86</v>
      </c>
      <c r="E29">
        <v>80</v>
      </c>
      <c r="F29">
        <v>51</v>
      </c>
      <c r="G29">
        <v>60</v>
      </c>
      <c r="H29">
        <v>82</v>
      </c>
      <c r="I29" s="2">
        <f t="shared" si="28"/>
        <v>81.9636363636364</v>
      </c>
      <c r="J29">
        <f t="shared" si="29"/>
        <v>0.0363636363636317</v>
      </c>
      <c r="K29">
        <f t="shared" si="30"/>
        <v>0.0363636363636317</v>
      </c>
      <c r="M29" t="s">
        <v>402</v>
      </c>
      <c r="N29">
        <v>73</v>
      </c>
      <c r="O29">
        <v>80</v>
      </c>
      <c r="P29">
        <v>76</v>
      </c>
      <c r="Q29">
        <v>65</v>
      </c>
      <c r="R29">
        <v>34</v>
      </c>
      <c r="S29">
        <v>70</v>
      </c>
      <c r="T29">
        <v>73</v>
      </c>
      <c r="U29" s="2">
        <f t="shared" si="31"/>
        <v>73.3888888888889</v>
      </c>
      <c r="V29">
        <f t="shared" si="0"/>
        <v>-0.388888888888886</v>
      </c>
      <c r="W29">
        <f t="shared" si="1"/>
        <v>0.388888888888886</v>
      </c>
      <c r="Y29" t="s">
        <v>403</v>
      </c>
      <c r="Z29">
        <v>81</v>
      </c>
      <c r="AA29">
        <v>73</v>
      </c>
      <c r="AB29">
        <v>80</v>
      </c>
      <c r="AC29">
        <v>76</v>
      </c>
      <c r="AD29">
        <v>47</v>
      </c>
      <c r="AE29">
        <v>82</v>
      </c>
      <c r="AF29">
        <v>82</v>
      </c>
      <c r="AG29" s="2">
        <f>SUMPRODUCT(Z$1:AE$1,Z29:AE29)/SUM(Z$1:AE$1)</f>
        <v>80.5593220338983</v>
      </c>
      <c r="AH29">
        <f t="shared" si="2"/>
        <v>1.44067796610169</v>
      </c>
      <c r="AI29">
        <f t="shared" si="3"/>
        <v>1.44067796610169</v>
      </c>
      <c r="AK29" t="s">
        <v>404</v>
      </c>
      <c r="AL29">
        <v>75</v>
      </c>
      <c r="AM29">
        <v>54</v>
      </c>
      <c r="AN29">
        <v>83</v>
      </c>
      <c r="AO29">
        <v>86</v>
      </c>
      <c r="AP29">
        <v>57</v>
      </c>
      <c r="AQ29">
        <v>57</v>
      </c>
      <c r="AR29">
        <v>83</v>
      </c>
      <c r="AS29" s="2">
        <f>SUMPRODUCT(AL$1:AQ$1,AL29:AQ29)/SUM(AL$1:AQ$1)</f>
        <v>83.3186759196708</v>
      </c>
      <c r="AT29">
        <f t="shared" si="4"/>
        <v>-0.318675919670838</v>
      </c>
      <c r="AU29">
        <f t="shared" si="5"/>
        <v>0.318675919670838</v>
      </c>
      <c r="AW29" t="s">
        <v>405</v>
      </c>
      <c r="AX29">
        <v>75</v>
      </c>
      <c r="AY29">
        <v>89</v>
      </c>
      <c r="AZ29">
        <v>79</v>
      </c>
      <c r="BA29">
        <v>68</v>
      </c>
      <c r="BB29">
        <v>34</v>
      </c>
      <c r="BC29">
        <v>63</v>
      </c>
      <c r="BD29">
        <v>77</v>
      </c>
      <c r="BE29" s="2">
        <f>SUMPRODUCT(AX$1:BC$1,AX29:BC29)/SUM(AX$1:BC$1)</f>
        <v>77.0541135397693</v>
      </c>
      <c r="BF29">
        <f t="shared" si="6"/>
        <v>-0.0541135397692756</v>
      </c>
      <c r="BG29">
        <f t="shared" si="7"/>
        <v>0.0541135397692756</v>
      </c>
      <c r="BI29" t="s">
        <v>406</v>
      </c>
      <c r="BJ29">
        <v>81</v>
      </c>
      <c r="BK29">
        <v>82</v>
      </c>
      <c r="BL29">
        <v>83</v>
      </c>
      <c r="BM29">
        <v>73</v>
      </c>
      <c r="BN29">
        <v>43</v>
      </c>
      <c r="BO29">
        <v>81</v>
      </c>
      <c r="BP29">
        <v>82</v>
      </c>
      <c r="BQ29" s="2" t="e">
        <f>SUMPRODUCT(BJ$1:BO$1,BJ29:BO29)/SUM(BJ$1:BO$1)</f>
        <v>#DIV/0!</v>
      </c>
      <c r="BR29" t="e">
        <f t="shared" si="8"/>
        <v>#DIV/0!</v>
      </c>
      <c r="BS29" t="e">
        <f t="shared" si="9"/>
        <v>#DIV/0!</v>
      </c>
      <c r="BU29" t="s">
        <v>407</v>
      </c>
      <c r="BV29">
        <v>43</v>
      </c>
      <c r="BW29">
        <v>80</v>
      </c>
      <c r="BX29">
        <v>69</v>
      </c>
      <c r="BY29">
        <v>68</v>
      </c>
      <c r="BZ29">
        <v>83</v>
      </c>
      <c r="CA29">
        <v>86</v>
      </c>
      <c r="CB29">
        <v>83</v>
      </c>
      <c r="CC29" s="2" t="e">
        <f>SUMPRODUCT(BV$1:CA$1,BV29:CA29)/SUM(BV$1:CA$1)</f>
        <v>#DIV/0!</v>
      </c>
      <c r="CD29" t="e">
        <f t="shared" si="10"/>
        <v>#DIV/0!</v>
      </c>
      <c r="CE29" t="e">
        <f t="shared" si="11"/>
        <v>#DIV/0!</v>
      </c>
      <c r="CG29" t="s">
        <v>408</v>
      </c>
      <c r="CH29">
        <v>76</v>
      </c>
      <c r="CI29">
        <v>80</v>
      </c>
      <c r="CJ29">
        <v>80</v>
      </c>
      <c r="CK29">
        <v>70</v>
      </c>
      <c r="CL29">
        <v>35</v>
      </c>
      <c r="CM29">
        <v>67</v>
      </c>
      <c r="CN29">
        <v>76</v>
      </c>
      <c r="CO29" s="2" t="e">
        <f>SUMPRODUCT(CH$1:CM$1,CH29:CM29)/SUM(CH$1:CM$1)</f>
        <v>#DIV/0!</v>
      </c>
      <c r="CP29" t="e">
        <f t="shared" si="12"/>
        <v>#DIV/0!</v>
      </c>
      <c r="CQ29" t="e">
        <f t="shared" si="13"/>
        <v>#DIV/0!</v>
      </c>
      <c r="CS29" t="s">
        <v>409</v>
      </c>
      <c r="CT29">
        <v>76</v>
      </c>
      <c r="CU29">
        <v>63</v>
      </c>
      <c r="CV29">
        <v>73</v>
      </c>
      <c r="CW29">
        <v>76</v>
      </c>
      <c r="CX29">
        <v>79</v>
      </c>
      <c r="CY29">
        <v>85</v>
      </c>
      <c r="CZ29">
        <v>81</v>
      </c>
      <c r="DA29" s="2" t="e">
        <f>SUMPRODUCT(CT$1:CY$1,CT29:CY29)/SUM(CT$1:CY$1)</f>
        <v>#DIV/0!</v>
      </c>
      <c r="DB29" t="e">
        <f t="shared" si="14"/>
        <v>#DIV/0!</v>
      </c>
      <c r="DC29" t="e">
        <f t="shared" si="15"/>
        <v>#DIV/0!</v>
      </c>
      <c r="DE29" t="s">
        <v>410</v>
      </c>
      <c r="DF29">
        <v>78</v>
      </c>
      <c r="DG29">
        <v>83</v>
      </c>
      <c r="DH29">
        <v>76</v>
      </c>
      <c r="DI29">
        <v>72</v>
      </c>
      <c r="DJ29">
        <v>25</v>
      </c>
      <c r="DK29">
        <v>68</v>
      </c>
      <c r="DL29">
        <v>78</v>
      </c>
      <c r="DM29" s="2" t="e">
        <f>SUMPRODUCT(DF$1:DK$1,DF29:DK29)/SUM(DF$1:DK$1)</f>
        <v>#DIV/0!</v>
      </c>
      <c r="DN29" t="e">
        <f t="shared" si="16"/>
        <v>#DIV/0!</v>
      </c>
      <c r="DO29" t="e">
        <f t="shared" si="17"/>
        <v>#DIV/0!</v>
      </c>
      <c r="DQ29" t="s">
        <v>411</v>
      </c>
      <c r="DR29">
        <v>63</v>
      </c>
      <c r="DS29">
        <v>87</v>
      </c>
      <c r="DT29">
        <v>73</v>
      </c>
      <c r="DU29">
        <v>68</v>
      </c>
      <c r="DV29">
        <v>74</v>
      </c>
      <c r="DW29">
        <v>82</v>
      </c>
      <c r="DX29">
        <v>78</v>
      </c>
      <c r="DY29" s="2" t="e">
        <f>SUMPRODUCT(DR$1:DW$1,DR29:DW29)/SUM(DR$1:DW$1)</f>
        <v>#DIV/0!</v>
      </c>
      <c r="DZ29" t="e">
        <f t="shared" si="18"/>
        <v>#DIV/0!</v>
      </c>
      <c r="EA29" t="e">
        <f t="shared" si="19"/>
        <v>#DIV/0!</v>
      </c>
      <c r="EC29" t="s">
        <v>412</v>
      </c>
      <c r="ED29">
        <v>71</v>
      </c>
      <c r="EE29">
        <v>86</v>
      </c>
      <c r="EF29">
        <v>79</v>
      </c>
      <c r="EG29">
        <v>73</v>
      </c>
      <c r="EH29">
        <v>53</v>
      </c>
      <c r="EI29">
        <v>61</v>
      </c>
      <c r="EJ29">
        <v>78</v>
      </c>
      <c r="EK29" s="2" t="e">
        <f>SUMPRODUCT(ED$1:EI$1,ED29:EI29)/SUM(ED$1:EI$1)</f>
        <v>#DIV/0!</v>
      </c>
      <c r="EL29" t="e">
        <f t="shared" si="20"/>
        <v>#DIV/0!</v>
      </c>
      <c r="EM29" t="e">
        <f t="shared" si="21"/>
        <v>#DIV/0!</v>
      </c>
      <c r="EO29" t="s">
        <v>413</v>
      </c>
      <c r="EP29">
        <v>73</v>
      </c>
      <c r="EQ29">
        <v>83</v>
      </c>
      <c r="ER29">
        <v>75</v>
      </c>
      <c r="ES29">
        <v>77</v>
      </c>
      <c r="ET29">
        <v>72</v>
      </c>
      <c r="EU29">
        <v>80</v>
      </c>
      <c r="EV29">
        <v>78</v>
      </c>
      <c r="EW29" s="2" t="e">
        <f>SUMPRODUCT(EP$1:EU$1,EP29:EU29)/SUM(EP$1:EU$1)</f>
        <v>#DIV/0!</v>
      </c>
      <c r="EX29" t="e">
        <f t="shared" si="22"/>
        <v>#DIV/0!</v>
      </c>
      <c r="EY29" t="e">
        <f t="shared" si="23"/>
        <v>#DIV/0!</v>
      </c>
      <c r="FA29" t="s">
        <v>414</v>
      </c>
      <c r="FB29">
        <v>61</v>
      </c>
      <c r="FC29">
        <v>73</v>
      </c>
      <c r="FD29">
        <v>72</v>
      </c>
      <c r="FE29">
        <v>77</v>
      </c>
      <c r="FF29">
        <v>69</v>
      </c>
      <c r="FG29">
        <v>75</v>
      </c>
      <c r="FH29">
        <v>75</v>
      </c>
      <c r="FI29" s="2" t="e">
        <f>SUMPRODUCT(FB$1:FG$1,FB29:FG29)/SUM(FB$1:FG$1)</f>
        <v>#DIV/0!</v>
      </c>
      <c r="FJ29" t="e">
        <f t="shared" si="24"/>
        <v>#DIV/0!</v>
      </c>
      <c r="FK29" t="e">
        <f t="shared" si="25"/>
        <v>#DIV/0!</v>
      </c>
      <c r="FM29" t="s">
        <v>415</v>
      </c>
      <c r="FN29">
        <v>48</v>
      </c>
      <c r="FO29">
        <v>79</v>
      </c>
      <c r="FP29">
        <v>75</v>
      </c>
      <c r="FQ29">
        <v>68</v>
      </c>
      <c r="FR29">
        <v>72</v>
      </c>
      <c r="FS29">
        <v>72</v>
      </c>
      <c r="FT29">
        <v>76</v>
      </c>
      <c r="FU29" s="2" t="e">
        <f>SUMPRODUCT(FN$1:FS$1,FN29:FS29)/SUM(FN$1:FS$1)</f>
        <v>#DIV/0!</v>
      </c>
      <c r="FV29" t="e">
        <f t="shared" si="26"/>
        <v>#DIV/0!</v>
      </c>
      <c r="FW29" t="e">
        <f t="shared" si="27"/>
        <v>#DIV/0!</v>
      </c>
    </row>
    <row r="30" spans="1:179">
      <c r="A30" t="s">
        <v>416</v>
      </c>
      <c r="B30">
        <v>76</v>
      </c>
      <c r="C30">
        <v>67</v>
      </c>
      <c r="D30">
        <v>86</v>
      </c>
      <c r="E30">
        <v>81</v>
      </c>
      <c r="F30">
        <v>50</v>
      </c>
      <c r="G30">
        <v>59</v>
      </c>
      <c r="H30">
        <v>82</v>
      </c>
      <c r="I30" s="2">
        <f t="shared" si="28"/>
        <v>81.5090909090909</v>
      </c>
      <c r="J30">
        <f t="shared" si="29"/>
        <v>0.490909090909085</v>
      </c>
      <c r="K30">
        <f t="shared" si="30"/>
        <v>0.490909090909085</v>
      </c>
      <c r="M30" t="s">
        <v>417</v>
      </c>
      <c r="N30">
        <v>75</v>
      </c>
      <c r="O30">
        <v>61</v>
      </c>
      <c r="P30">
        <v>77</v>
      </c>
      <c r="Q30">
        <v>67</v>
      </c>
      <c r="R30">
        <v>36</v>
      </c>
      <c r="S30">
        <v>58</v>
      </c>
      <c r="T30">
        <v>73</v>
      </c>
      <c r="U30" s="2">
        <f t="shared" si="31"/>
        <v>73.3611111111111</v>
      </c>
      <c r="V30">
        <f t="shared" si="0"/>
        <v>-0.361111111111114</v>
      </c>
      <c r="W30">
        <f t="shared" si="1"/>
        <v>0.361111111111114</v>
      </c>
      <c r="Y30" t="s">
        <v>418</v>
      </c>
      <c r="Z30">
        <v>83</v>
      </c>
      <c r="AA30">
        <v>74</v>
      </c>
      <c r="AB30">
        <v>82</v>
      </c>
      <c r="AC30">
        <v>70</v>
      </c>
      <c r="AD30">
        <v>47</v>
      </c>
      <c r="AE30">
        <v>78</v>
      </c>
      <c r="AF30">
        <v>82</v>
      </c>
      <c r="AG30" s="2">
        <f>SUMPRODUCT(Z$1:AE$1,Z30:AE30)/SUM(Z$1:AE$1)</f>
        <v>82.3050847457627</v>
      </c>
      <c r="AH30">
        <f t="shared" si="2"/>
        <v>-0.305084745762713</v>
      </c>
      <c r="AI30">
        <f t="shared" si="3"/>
        <v>0.305084745762713</v>
      </c>
      <c r="AK30" t="s">
        <v>419</v>
      </c>
      <c r="AL30">
        <v>72</v>
      </c>
      <c r="AM30">
        <v>70</v>
      </c>
      <c r="AN30">
        <v>79</v>
      </c>
      <c r="AO30">
        <v>84</v>
      </c>
      <c r="AP30">
        <v>78</v>
      </c>
      <c r="AQ30">
        <v>79</v>
      </c>
      <c r="AR30">
        <v>83</v>
      </c>
      <c r="AS30" s="2">
        <f>SUMPRODUCT(AL$1:AQ$1,AL30:AQ30)/SUM(AL$1:AQ$1)</f>
        <v>81.407111711601</v>
      </c>
      <c r="AT30">
        <f t="shared" si="4"/>
        <v>1.59288828839895</v>
      </c>
      <c r="AU30">
        <f t="shared" si="5"/>
        <v>1.59288828839895</v>
      </c>
      <c r="AW30" t="s">
        <v>420</v>
      </c>
      <c r="AX30">
        <v>76</v>
      </c>
      <c r="AY30">
        <v>86</v>
      </c>
      <c r="AZ30">
        <v>81</v>
      </c>
      <c r="BA30">
        <v>69</v>
      </c>
      <c r="BB30">
        <v>37</v>
      </c>
      <c r="BC30">
        <v>58</v>
      </c>
      <c r="BD30">
        <v>77</v>
      </c>
      <c r="BE30" s="2">
        <f>SUMPRODUCT(AX$1:BC$1,AX30:BC30)/SUM(AX$1:BC$1)</f>
        <v>77.8507134183364</v>
      </c>
      <c r="BF30">
        <f t="shared" si="6"/>
        <v>-0.850713418336369</v>
      </c>
      <c r="BG30">
        <f t="shared" si="7"/>
        <v>0.850713418336369</v>
      </c>
      <c r="BI30" t="s">
        <v>421</v>
      </c>
      <c r="BJ30">
        <v>80</v>
      </c>
      <c r="BK30">
        <v>81</v>
      </c>
      <c r="BL30">
        <v>83</v>
      </c>
      <c r="BM30">
        <v>86</v>
      </c>
      <c r="BN30">
        <v>61</v>
      </c>
      <c r="BO30">
        <v>80</v>
      </c>
      <c r="BP30">
        <v>82</v>
      </c>
      <c r="BQ30" s="2" t="e">
        <f>SUMPRODUCT(BJ$1:BO$1,BJ30:BO30)/SUM(BJ$1:BO$1)</f>
        <v>#DIV/0!</v>
      </c>
      <c r="BR30" t="e">
        <f t="shared" si="8"/>
        <v>#DIV/0!</v>
      </c>
      <c r="BS30" t="e">
        <f t="shared" si="9"/>
        <v>#DIV/0!</v>
      </c>
      <c r="BU30" t="s">
        <v>422</v>
      </c>
      <c r="BV30">
        <v>46</v>
      </c>
      <c r="BW30">
        <v>73</v>
      </c>
      <c r="BX30">
        <v>65</v>
      </c>
      <c r="BY30">
        <v>57</v>
      </c>
      <c r="BZ30">
        <v>85</v>
      </c>
      <c r="CA30">
        <v>82</v>
      </c>
      <c r="CB30">
        <v>83</v>
      </c>
      <c r="CC30" s="2" t="e">
        <f>SUMPRODUCT(BV$1:CA$1,BV30:CA30)/SUM(BV$1:CA$1)</f>
        <v>#DIV/0!</v>
      </c>
      <c r="CD30" t="e">
        <f t="shared" si="10"/>
        <v>#DIV/0!</v>
      </c>
      <c r="CE30" t="e">
        <f t="shared" si="11"/>
        <v>#DIV/0!</v>
      </c>
      <c r="CG30" t="s">
        <v>423</v>
      </c>
      <c r="CH30">
        <v>72</v>
      </c>
      <c r="CI30">
        <v>82</v>
      </c>
      <c r="CJ30">
        <v>82</v>
      </c>
      <c r="CK30">
        <v>72</v>
      </c>
      <c r="CL30">
        <v>34</v>
      </c>
      <c r="CM30">
        <v>59</v>
      </c>
      <c r="CN30">
        <v>76</v>
      </c>
      <c r="CO30" s="2" t="e">
        <f>SUMPRODUCT(CH$1:CM$1,CH30:CM30)/SUM(CH$1:CM$1)</f>
        <v>#DIV/0!</v>
      </c>
      <c r="CP30" t="e">
        <f t="shared" si="12"/>
        <v>#DIV/0!</v>
      </c>
      <c r="CQ30" t="e">
        <f t="shared" si="13"/>
        <v>#DIV/0!</v>
      </c>
      <c r="CS30" t="s">
        <v>424</v>
      </c>
      <c r="CT30">
        <v>65</v>
      </c>
      <c r="CU30">
        <v>66</v>
      </c>
      <c r="CV30">
        <v>76</v>
      </c>
      <c r="CW30">
        <v>77</v>
      </c>
      <c r="CX30">
        <v>79</v>
      </c>
      <c r="CY30">
        <v>82</v>
      </c>
      <c r="CZ30">
        <v>81</v>
      </c>
      <c r="DA30" s="2" t="e">
        <f>SUMPRODUCT(CT$1:CY$1,CT30:CY30)/SUM(CT$1:CY$1)</f>
        <v>#DIV/0!</v>
      </c>
      <c r="DB30" t="e">
        <f t="shared" si="14"/>
        <v>#DIV/0!</v>
      </c>
      <c r="DC30" t="e">
        <f t="shared" si="15"/>
        <v>#DIV/0!</v>
      </c>
      <c r="DE30" t="s">
        <v>425</v>
      </c>
      <c r="DF30">
        <v>73</v>
      </c>
      <c r="DG30">
        <v>75</v>
      </c>
      <c r="DH30">
        <v>81</v>
      </c>
      <c r="DI30">
        <v>75</v>
      </c>
      <c r="DJ30">
        <v>40</v>
      </c>
      <c r="DK30">
        <v>56</v>
      </c>
      <c r="DL30">
        <v>78</v>
      </c>
      <c r="DM30" s="2" t="e">
        <f>SUMPRODUCT(DF$1:DK$1,DF30:DK30)/SUM(DF$1:DK$1)</f>
        <v>#DIV/0!</v>
      </c>
      <c r="DN30" t="e">
        <f t="shared" si="16"/>
        <v>#DIV/0!</v>
      </c>
      <c r="DO30" t="e">
        <f t="shared" si="17"/>
        <v>#DIV/0!</v>
      </c>
      <c r="DQ30" t="s">
        <v>426</v>
      </c>
      <c r="DR30">
        <v>64</v>
      </c>
      <c r="DS30">
        <v>74</v>
      </c>
      <c r="DT30">
        <v>81</v>
      </c>
      <c r="DU30">
        <v>76</v>
      </c>
      <c r="DV30">
        <v>75</v>
      </c>
      <c r="DW30">
        <v>58</v>
      </c>
      <c r="DX30">
        <v>78</v>
      </c>
      <c r="DY30" s="2" t="e">
        <f>SUMPRODUCT(DR$1:DW$1,DR30:DW30)/SUM(DR$1:DW$1)</f>
        <v>#DIV/0!</v>
      </c>
      <c r="DZ30" t="e">
        <f t="shared" si="18"/>
        <v>#DIV/0!</v>
      </c>
      <c r="EA30" t="e">
        <f t="shared" si="19"/>
        <v>#DIV/0!</v>
      </c>
      <c r="EC30" t="s">
        <v>427</v>
      </c>
      <c r="ED30">
        <v>69</v>
      </c>
      <c r="EE30">
        <v>88</v>
      </c>
      <c r="EF30">
        <v>83</v>
      </c>
      <c r="EG30">
        <v>72</v>
      </c>
      <c r="EH30">
        <v>39</v>
      </c>
      <c r="EI30">
        <v>57</v>
      </c>
      <c r="EJ30">
        <v>78</v>
      </c>
      <c r="EK30" s="2" t="e">
        <f>SUMPRODUCT(ED$1:EI$1,ED30:EI30)/SUM(ED$1:EI$1)</f>
        <v>#DIV/0!</v>
      </c>
      <c r="EL30" t="e">
        <f t="shared" si="20"/>
        <v>#DIV/0!</v>
      </c>
      <c r="EM30" t="e">
        <f t="shared" si="21"/>
        <v>#DIV/0!</v>
      </c>
      <c r="EO30" t="s">
        <v>428</v>
      </c>
      <c r="EP30">
        <v>52</v>
      </c>
      <c r="EQ30">
        <v>83</v>
      </c>
      <c r="ER30">
        <v>78</v>
      </c>
      <c r="ES30">
        <v>68</v>
      </c>
      <c r="ET30">
        <v>75</v>
      </c>
      <c r="EU30">
        <v>68</v>
      </c>
      <c r="EV30">
        <v>78</v>
      </c>
      <c r="EW30" s="2" t="e">
        <f>SUMPRODUCT(EP$1:EU$1,EP30:EU30)/SUM(EP$1:EU$1)</f>
        <v>#DIV/0!</v>
      </c>
      <c r="EX30" t="e">
        <f t="shared" si="22"/>
        <v>#DIV/0!</v>
      </c>
      <c r="EY30" t="e">
        <f t="shared" si="23"/>
        <v>#DIV/0!</v>
      </c>
      <c r="FA30" t="s">
        <v>429</v>
      </c>
      <c r="FB30">
        <v>40</v>
      </c>
      <c r="FC30">
        <v>90</v>
      </c>
      <c r="FD30">
        <v>74</v>
      </c>
      <c r="FE30">
        <v>59</v>
      </c>
      <c r="FF30">
        <v>70</v>
      </c>
      <c r="FG30">
        <v>72</v>
      </c>
      <c r="FH30">
        <v>75</v>
      </c>
      <c r="FI30" s="2" t="e">
        <f>SUMPRODUCT(FB$1:FG$1,FB30:FG30)/SUM(FB$1:FG$1)</f>
        <v>#DIV/0!</v>
      </c>
      <c r="FJ30" t="e">
        <f t="shared" si="24"/>
        <v>#DIV/0!</v>
      </c>
      <c r="FK30" t="e">
        <f t="shared" si="25"/>
        <v>#DIV/0!</v>
      </c>
      <c r="FM30" t="s">
        <v>430</v>
      </c>
      <c r="FN30">
        <v>57</v>
      </c>
      <c r="FO30">
        <v>79</v>
      </c>
      <c r="FP30">
        <v>74</v>
      </c>
      <c r="FQ30">
        <v>67</v>
      </c>
      <c r="FR30">
        <v>72</v>
      </c>
      <c r="FS30">
        <v>74</v>
      </c>
      <c r="FT30">
        <v>76</v>
      </c>
      <c r="FU30" s="2" t="e">
        <f>SUMPRODUCT(FN$1:FS$1,FN30:FS30)/SUM(FN$1:FS$1)</f>
        <v>#DIV/0!</v>
      </c>
      <c r="FV30" t="e">
        <f t="shared" si="26"/>
        <v>#DIV/0!</v>
      </c>
      <c r="FW30" t="e">
        <f t="shared" si="27"/>
        <v>#DIV/0!</v>
      </c>
    </row>
    <row r="31" spans="1:179">
      <c r="A31" t="s">
        <v>431</v>
      </c>
      <c r="B31">
        <v>78</v>
      </c>
      <c r="C31">
        <v>72</v>
      </c>
      <c r="D31">
        <v>85</v>
      </c>
      <c r="E31">
        <v>79</v>
      </c>
      <c r="F31">
        <v>69</v>
      </c>
      <c r="G31">
        <v>78</v>
      </c>
      <c r="H31">
        <v>82</v>
      </c>
      <c r="I31" s="2">
        <f t="shared" si="28"/>
        <v>82.0727272727273</v>
      </c>
      <c r="J31">
        <f t="shared" si="29"/>
        <v>-0.0727272727272776</v>
      </c>
      <c r="K31">
        <f t="shared" si="30"/>
        <v>0.0727272727272776</v>
      </c>
      <c r="M31" t="s">
        <v>432</v>
      </c>
      <c r="N31">
        <v>72</v>
      </c>
      <c r="O31">
        <v>77</v>
      </c>
      <c r="P31">
        <v>74</v>
      </c>
      <c r="Q31">
        <v>68</v>
      </c>
      <c r="R31">
        <v>43</v>
      </c>
      <c r="S31">
        <v>69</v>
      </c>
      <c r="T31">
        <v>72</v>
      </c>
      <c r="U31" s="2">
        <f t="shared" si="31"/>
        <v>72.4722222222222</v>
      </c>
      <c r="V31">
        <f t="shared" si="0"/>
        <v>-0.472222222222229</v>
      </c>
      <c r="W31">
        <f t="shared" si="1"/>
        <v>0.472222222222229</v>
      </c>
      <c r="Y31" t="s">
        <v>433</v>
      </c>
      <c r="Z31">
        <v>85</v>
      </c>
      <c r="AA31">
        <v>58</v>
      </c>
      <c r="AB31">
        <v>77</v>
      </c>
      <c r="AC31">
        <v>76</v>
      </c>
      <c r="AD31">
        <v>34</v>
      </c>
      <c r="AE31">
        <v>72</v>
      </c>
      <c r="AF31">
        <v>82</v>
      </c>
      <c r="AG31" s="2">
        <f>SUMPRODUCT(Z$1:AE$1,Z31:AE31)/SUM(Z$1:AE$1)</f>
        <v>82.6440677966102</v>
      </c>
      <c r="AH31">
        <f t="shared" si="2"/>
        <v>-0.644067796610173</v>
      </c>
      <c r="AI31">
        <f t="shared" si="3"/>
        <v>0.644067796610173</v>
      </c>
      <c r="AK31" t="s">
        <v>434</v>
      </c>
      <c r="AL31">
        <v>72</v>
      </c>
      <c r="AM31">
        <v>63</v>
      </c>
      <c r="AN31">
        <v>78</v>
      </c>
      <c r="AO31">
        <v>79</v>
      </c>
      <c r="AP31">
        <v>79</v>
      </c>
      <c r="AQ31">
        <v>79</v>
      </c>
      <c r="AR31">
        <v>82</v>
      </c>
      <c r="AS31" s="2">
        <f>SUMPRODUCT(AL$1:AQ$1,AL31:AQ31)/SUM(AL$1:AQ$1)</f>
        <v>78.2853896702082</v>
      </c>
      <c r="AT31">
        <f t="shared" si="4"/>
        <v>3.71461032979182</v>
      </c>
      <c r="AU31">
        <f t="shared" si="5"/>
        <v>3.71461032979182</v>
      </c>
      <c r="AW31" t="s">
        <v>435</v>
      </c>
      <c r="AX31">
        <v>73</v>
      </c>
      <c r="AY31">
        <v>80</v>
      </c>
      <c r="AZ31">
        <v>81</v>
      </c>
      <c r="BA31">
        <v>74</v>
      </c>
      <c r="BB31">
        <v>55</v>
      </c>
      <c r="BC31">
        <v>61</v>
      </c>
      <c r="BD31">
        <v>77</v>
      </c>
      <c r="BE31" s="2">
        <f>SUMPRODUCT(AX$1:BC$1,AX31:BC31)/SUM(AX$1:BC$1)</f>
        <v>77.5867486338798</v>
      </c>
      <c r="BF31">
        <f t="shared" si="6"/>
        <v>-0.586748633879779</v>
      </c>
      <c r="BG31">
        <f t="shared" si="7"/>
        <v>0.586748633879779</v>
      </c>
      <c r="BI31" t="s">
        <v>436</v>
      </c>
      <c r="BJ31">
        <v>76</v>
      </c>
      <c r="BK31">
        <v>83</v>
      </c>
      <c r="BL31">
        <v>84</v>
      </c>
      <c r="BM31">
        <v>79</v>
      </c>
      <c r="BN31">
        <v>42</v>
      </c>
      <c r="BO31">
        <v>85</v>
      </c>
      <c r="BP31">
        <v>82</v>
      </c>
      <c r="BQ31" s="2" t="e">
        <f>SUMPRODUCT(BJ$1:BO$1,BJ31:BO31)/SUM(BJ$1:BO$1)</f>
        <v>#DIV/0!</v>
      </c>
      <c r="BR31" t="e">
        <f t="shared" si="8"/>
        <v>#DIV/0!</v>
      </c>
      <c r="BS31" t="e">
        <f t="shared" si="9"/>
        <v>#DIV/0!</v>
      </c>
      <c r="BU31" t="s">
        <v>437</v>
      </c>
      <c r="BV31">
        <v>38</v>
      </c>
      <c r="BW31">
        <v>73</v>
      </c>
      <c r="BX31">
        <v>70</v>
      </c>
      <c r="BY31">
        <v>67</v>
      </c>
      <c r="BZ31">
        <v>84</v>
      </c>
      <c r="CA31">
        <v>81</v>
      </c>
      <c r="CB31">
        <v>83</v>
      </c>
      <c r="CC31" s="2" t="e">
        <f>SUMPRODUCT(BV$1:CA$1,BV31:CA31)/SUM(BV$1:CA$1)</f>
        <v>#DIV/0!</v>
      </c>
      <c r="CD31" t="e">
        <f t="shared" si="10"/>
        <v>#DIV/0!</v>
      </c>
      <c r="CE31" t="e">
        <f t="shared" si="11"/>
        <v>#DIV/0!</v>
      </c>
      <c r="CG31" t="s">
        <v>438</v>
      </c>
      <c r="CH31">
        <v>67</v>
      </c>
      <c r="CI31">
        <v>79</v>
      </c>
      <c r="CJ31">
        <v>81</v>
      </c>
      <c r="CK31">
        <v>72</v>
      </c>
      <c r="CL31">
        <v>39</v>
      </c>
      <c r="CM31">
        <v>40</v>
      </c>
      <c r="CN31">
        <v>75</v>
      </c>
      <c r="CO31" s="2" t="e">
        <f>SUMPRODUCT(CH$1:CM$1,CH31:CM31)/SUM(CH$1:CM$1)</f>
        <v>#DIV/0!</v>
      </c>
      <c r="CP31" t="e">
        <f t="shared" si="12"/>
        <v>#DIV/0!</v>
      </c>
      <c r="CQ31" t="e">
        <f t="shared" si="13"/>
        <v>#DIV/0!</v>
      </c>
      <c r="CS31" t="s">
        <v>439</v>
      </c>
      <c r="CT31">
        <v>70</v>
      </c>
      <c r="CU31">
        <v>72</v>
      </c>
      <c r="CV31">
        <v>80</v>
      </c>
      <c r="CW31">
        <v>76</v>
      </c>
      <c r="CX31">
        <v>78</v>
      </c>
      <c r="CY31">
        <v>76</v>
      </c>
      <c r="CZ31">
        <v>81</v>
      </c>
      <c r="DA31" s="2" t="e">
        <f>SUMPRODUCT(CT$1:CY$1,CT31:CY31)/SUM(CT$1:CY$1)</f>
        <v>#DIV/0!</v>
      </c>
      <c r="DB31" t="e">
        <f t="shared" si="14"/>
        <v>#DIV/0!</v>
      </c>
      <c r="DC31" t="e">
        <f t="shared" si="15"/>
        <v>#DIV/0!</v>
      </c>
      <c r="DE31" t="s">
        <v>440</v>
      </c>
      <c r="DF31">
        <v>69</v>
      </c>
      <c r="DG31">
        <v>89</v>
      </c>
      <c r="DH31">
        <v>83</v>
      </c>
      <c r="DI31">
        <v>73</v>
      </c>
      <c r="DJ31">
        <v>35</v>
      </c>
      <c r="DK31">
        <v>60</v>
      </c>
      <c r="DL31">
        <v>78</v>
      </c>
      <c r="DM31" s="2" t="e">
        <f>SUMPRODUCT(DF$1:DK$1,DF31:DK31)/SUM(DF$1:DK$1)</f>
        <v>#DIV/0!</v>
      </c>
      <c r="DN31" t="e">
        <f t="shared" si="16"/>
        <v>#DIV/0!</v>
      </c>
      <c r="DO31" t="e">
        <f t="shared" si="17"/>
        <v>#DIV/0!</v>
      </c>
      <c r="DQ31" t="s">
        <v>441</v>
      </c>
      <c r="DR31">
        <v>53</v>
      </c>
      <c r="DS31">
        <v>80</v>
      </c>
      <c r="DT31">
        <v>78</v>
      </c>
      <c r="DU31">
        <v>73</v>
      </c>
      <c r="DV31">
        <v>73</v>
      </c>
      <c r="DW31">
        <v>65</v>
      </c>
      <c r="DX31">
        <v>78</v>
      </c>
      <c r="DY31" s="2" t="e">
        <f>SUMPRODUCT(DR$1:DW$1,DR31:DW31)/SUM(DR$1:DW$1)</f>
        <v>#DIV/0!</v>
      </c>
      <c r="DZ31" t="e">
        <f t="shared" si="18"/>
        <v>#DIV/0!</v>
      </c>
      <c r="EA31" t="e">
        <f t="shared" si="19"/>
        <v>#DIV/0!</v>
      </c>
      <c r="EC31" t="s">
        <v>442</v>
      </c>
      <c r="ED31">
        <v>69</v>
      </c>
      <c r="EE31">
        <v>83</v>
      </c>
      <c r="EF31">
        <v>78</v>
      </c>
      <c r="EG31">
        <v>75</v>
      </c>
      <c r="EH31">
        <v>42</v>
      </c>
      <c r="EI31">
        <v>68</v>
      </c>
      <c r="EJ31">
        <v>78</v>
      </c>
      <c r="EK31" s="2" t="e">
        <f>SUMPRODUCT(ED$1:EI$1,ED31:EI31)/SUM(ED$1:EI$1)</f>
        <v>#DIV/0!</v>
      </c>
      <c r="EL31" t="e">
        <f t="shared" si="20"/>
        <v>#DIV/0!</v>
      </c>
      <c r="EM31" t="e">
        <f t="shared" si="21"/>
        <v>#DIV/0!</v>
      </c>
      <c r="EO31" t="s">
        <v>443</v>
      </c>
      <c r="EP31">
        <v>74</v>
      </c>
      <c r="EQ31">
        <v>73</v>
      </c>
      <c r="ER31">
        <v>72</v>
      </c>
      <c r="ES31">
        <v>74</v>
      </c>
      <c r="ET31">
        <v>74</v>
      </c>
      <c r="EU31">
        <v>81</v>
      </c>
      <c r="EV31">
        <v>78</v>
      </c>
      <c r="EW31" s="2" t="e">
        <f>SUMPRODUCT(EP$1:EU$1,EP31:EU31)/SUM(EP$1:EU$1)</f>
        <v>#DIV/0!</v>
      </c>
      <c r="EX31" t="e">
        <f t="shared" si="22"/>
        <v>#DIV/0!</v>
      </c>
      <c r="EY31" t="e">
        <f t="shared" si="23"/>
        <v>#DIV/0!</v>
      </c>
      <c r="FA31" t="s">
        <v>444</v>
      </c>
      <c r="FB31">
        <v>63</v>
      </c>
      <c r="FC31">
        <v>69</v>
      </c>
      <c r="FD31">
        <v>73</v>
      </c>
      <c r="FE31">
        <v>73</v>
      </c>
      <c r="FF31">
        <v>71</v>
      </c>
      <c r="FG31">
        <v>67</v>
      </c>
      <c r="FH31">
        <v>75</v>
      </c>
      <c r="FI31" s="2" t="e">
        <f>SUMPRODUCT(FB$1:FG$1,FB31:FG31)/SUM(FB$1:FG$1)</f>
        <v>#DIV/0!</v>
      </c>
      <c r="FJ31" t="e">
        <f t="shared" si="24"/>
        <v>#DIV/0!</v>
      </c>
      <c r="FK31" t="e">
        <f t="shared" si="25"/>
        <v>#DIV/0!</v>
      </c>
      <c r="FM31" t="s">
        <v>445</v>
      </c>
      <c r="FN31">
        <v>66</v>
      </c>
      <c r="FO31">
        <v>69</v>
      </c>
      <c r="FP31">
        <v>76</v>
      </c>
      <c r="FQ31">
        <v>74</v>
      </c>
      <c r="FR31">
        <v>69</v>
      </c>
      <c r="FS31">
        <v>67</v>
      </c>
      <c r="FT31">
        <v>76</v>
      </c>
      <c r="FU31" s="2" t="e">
        <f>SUMPRODUCT(FN$1:FS$1,FN31:FS31)/SUM(FN$1:FS$1)</f>
        <v>#DIV/0!</v>
      </c>
      <c r="FV31" t="e">
        <f t="shared" si="26"/>
        <v>#DIV/0!</v>
      </c>
      <c r="FW31" t="e">
        <f t="shared" si="27"/>
        <v>#DIV/0!</v>
      </c>
    </row>
    <row r="32" spans="1:179">
      <c r="A32" t="s">
        <v>446</v>
      </c>
      <c r="B32">
        <v>78</v>
      </c>
      <c r="C32">
        <v>70</v>
      </c>
      <c r="D32">
        <v>83</v>
      </c>
      <c r="E32">
        <v>84</v>
      </c>
      <c r="F32">
        <v>40</v>
      </c>
      <c r="G32">
        <v>65</v>
      </c>
      <c r="H32">
        <v>82</v>
      </c>
      <c r="I32" s="2">
        <f t="shared" si="28"/>
        <v>80.8909090909091</v>
      </c>
      <c r="J32">
        <f t="shared" si="29"/>
        <v>1.10909090909091</v>
      </c>
      <c r="K32">
        <f t="shared" si="30"/>
        <v>1.10909090909091</v>
      </c>
      <c r="M32" t="s">
        <v>447</v>
      </c>
      <c r="N32">
        <v>72</v>
      </c>
      <c r="O32">
        <v>74</v>
      </c>
      <c r="P32">
        <v>69</v>
      </c>
      <c r="Q32">
        <v>72</v>
      </c>
      <c r="R32">
        <v>42</v>
      </c>
      <c r="S32">
        <v>57</v>
      </c>
      <c r="T32">
        <v>72</v>
      </c>
      <c r="U32" s="2">
        <f t="shared" si="31"/>
        <v>70.2777777777778</v>
      </c>
      <c r="V32">
        <f t="shared" si="0"/>
        <v>1.72222222222223</v>
      </c>
      <c r="W32">
        <f t="shared" si="1"/>
        <v>1.72222222222223</v>
      </c>
      <c r="Y32" t="s">
        <v>448</v>
      </c>
      <c r="Z32">
        <v>83</v>
      </c>
      <c r="AA32">
        <v>42</v>
      </c>
      <c r="AB32">
        <v>73</v>
      </c>
      <c r="AC32">
        <v>72</v>
      </c>
      <c r="AD32">
        <v>42</v>
      </c>
      <c r="AE32">
        <v>78</v>
      </c>
      <c r="AF32">
        <v>82</v>
      </c>
      <c r="AG32" s="2">
        <f>SUMPRODUCT(Z$1:AE$1,Z32:AE32)/SUM(Z$1:AE$1)</f>
        <v>80.0677966101695</v>
      </c>
      <c r="AH32">
        <f t="shared" si="2"/>
        <v>1.93220338983051</v>
      </c>
      <c r="AI32">
        <f t="shared" si="3"/>
        <v>1.93220338983051</v>
      </c>
      <c r="AK32" t="s">
        <v>449</v>
      </c>
      <c r="AL32">
        <v>68</v>
      </c>
      <c r="AM32">
        <v>77</v>
      </c>
      <c r="AN32">
        <v>86</v>
      </c>
      <c r="AO32">
        <v>80</v>
      </c>
      <c r="AP32">
        <v>77</v>
      </c>
      <c r="AQ32">
        <v>76</v>
      </c>
      <c r="AR32">
        <v>82</v>
      </c>
      <c r="AS32" s="2">
        <f>SUMPRODUCT(AL$1:AQ$1,AL32:AQ32)/SUM(AL$1:AQ$1)</f>
        <v>82.3576736473623</v>
      </c>
      <c r="AT32">
        <f t="shared" si="4"/>
        <v>-0.357673647362276</v>
      </c>
      <c r="AU32">
        <f t="shared" si="5"/>
        <v>0.357673647362276</v>
      </c>
      <c r="AW32" t="s">
        <v>450</v>
      </c>
      <c r="AX32">
        <v>71</v>
      </c>
      <c r="AY32">
        <v>86</v>
      </c>
      <c r="AZ32">
        <v>82</v>
      </c>
      <c r="BA32">
        <v>71</v>
      </c>
      <c r="BB32">
        <v>37</v>
      </c>
      <c r="BC32">
        <v>47</v>
      </c>
      <c r="BD32">
        <v>76</v>
      </c>
      <c r="BE32" s="2">
        <f>SUMPRODUCT(AX$1:BC$1,AX32:BC32)/SUM(AX$1:BC$1)</f>
        <v>77.4321493624772</v>
      </c>
      <c r="BF32">
        <f t="shared" si="6"/>
        <v>-1.43214936247725</v>
      </c>
      <c r="BG32">
        <f t="shared" si="7"/>
        <v>1.43214936247725</v>
      </c>
      <c r="BI32" t="s">
        <v>451</v>
      </c>
      <c r="BJ32">
        <v>77</v>
      </c>
      <c r="BK32">
        <v>83</v>
      </c>
      <c r="BL32">
        <v>84</v>
      </c>
      <c r="BM32">
        <v>85</v>
      </c>
      <c r="BN32">
        <v>48</v>
      </c>
      <c r="BO32">
        <v>78</v>
      </c>
      <c r="BP32">
        <v>82</v>
      </c>
      <c r="BQ32" s="2" t="e">
        <f>SUMPRODUCT(BJ$1:BO$1,BJ32:BO32)/SUM(BJ$1:BO$1)</f>
        <v>#DIV/0!</v>
      </c>
      <c r="BR32" t="e">
        <f t="shared" si="8"/>
        <v>#DIV/0!</v>
      </c>
      <c r="BS32" t="e">
        <f t="shared" si="9"/>
        <v>#DIV/0!</v>
      </c>
      <c r="BU32" t="s">
        <v>452</v>
      </c>
      <c r="BV32">
        <v>51</v>
      </c>
      <c r="BW32">
        <v>77</v>
      </c>
      <c r="BX32">
        <v>61</v>
      </c>
      <c r="BY32">
        <v>65</v>
      </c>
      <c r="BZ32">
        <v>83</v>
      </c>
      <c r="CA32">
        <v>83</v>
      </c>
      <c r="CB32">
        <v>83</v>
      </c>
      <c r="CC32" s="2" t="e">
        <f>SUMPRODUCT(BV$1:CA$1,BV32:CA32)/SUM(BV$1:CA$1)</f>
        <v>#DIV/0!</v>
      </c>
      <c r="CD32" t="e">
        <f t="shared" si="10"/>
        <v>#DIV/0!</v>
      </c>
      <c r="CE32" t="e">
        <f t="shared" si="11"/>
        <v>#DIV/0!</v>
      </c>
      <c r="CG32" t="s">
        <v>453</v>
      </c>
      <c r="CH32">
        <v>72</v>
      </c>
      <c r="CI32">
        <v>84</v>
      </c>
      <c r="CJ32">
        <v>79</v>
      </c>
      <c r="CK32">
        <v>66</v>
      </c>
      <c r="CL32">
        <v>36</v>
      </c>
      <c r="CM32">
        <v>63</v>
      </c>
      <c r="CN32">
        <v>75</v>
      </c>
      <c r="CO32" s="2" t="e">
        <f>SUMPRODUCT(CH$1:CM$1,CH32:CM32)/SUM(CH$1:CM$1)</f>
        <v>#DIV/0!</v>
      </c>
      <c r="CP32" t="e">
        <f t="shared" si="12"/>
        <v>#DIV/0!</v>
      </c>
      <c r="CQ32" t="e">
        <f t="shared" si="13"/>
        <v>#DIV/0!</v>
      </c>
      <c r="CS32" t="s">
        <v>454</v>
      </c>
      <c r="CT32">
        <v>70</v>
      </c>
      <c r="CU32">
        <v>67</v>
      </c>
      <c r="CV32">
        <v>77</v>
      </c>
      <c r="CW32">
        <v>73</v>
      </c>
      <c r="CX32">
        <v>73</v>
      </c>
      <c r="CY32">
        <v>81</v>
      </c>
      <c r="CZ32">
        <v>80</v>
      </c>
      <c r="DA32" s="2" t="e">
        <f>SUMPRODUCT(CT$1:CY$1,CT32:CY32)/SUM(CT$1:CY$1)</f>
        <v>#DIV/0!</v>
      </c>
      <c r="DB32" t="e">
        <f t="shared" si="14"/>
        <v>#DIV/0!</v>
      </c>
      <c r="DC32" t="e">
        <f t="shared" si="15"/>
        <v>#DIV/0!</v>
      </c>
      <c r="DE32" t="s">
        <v>455</v>
      </c>
      <c r="DF32">
        <v>72</v>
      </c>
      <c r="DG32">
        <v>89</v>
      </c>
      <c r="DH32">
        <v>76</v>
      </c>
      <c r="DI32">
        <v>74</v>
      </c>
      <c r="DJ32">
        <v>48</v>
      </c>
      <c r="DK32">
        <v>61</v>
      </c>
      <c r="DL32">
        <v>77</v>
      </c>
      <c r="DM32" s="2" t="e">
        <f>SUMPRODUCT(DF$1:DK$1,DF32:DK32)/SUM(DF$1:DK$1)</f>
        <v>#DIV/0!</v>
      </c>
      <c r="DN32" t="e">
        <f t="shared" si="16"/>
        <v>#DIV/0!</v>
      </c>
      <c r="DO32" t="e">
        <f t="shared" si="17"/>
        <v>#DIV/0!</v>
      </c>
      <c r="DQ32" t="s">
        <v>456</v>
      </c>
      <c r="DR32">
        <v>60</v>
      </c>
      <c r="DS32">
        <v>64</v>
      </c>
      <c r="DT32">
        <v>75</v>
      </c>
      <c r="DU32">
        <v>75</v>
      </c>
      <c r="DV32">
        <v>77</v>
      </c>
      <c r="DW32">
        <v>68</v>
      </c>
      <c r="DX32">
        <v>78</v>
      </c>
      <c r="DY32" s="2" t="e">
        <f>SUMPRODUCT(DR$1:DW$1,DR32:DW32)/SUM(DR$1:DW$1)</f>
        <v>#DIV/0!</v>
      </c>
      <c r="DZ32" t="e">
        <f t="shared" si="18"/>
        <v>#DIV/0!</v>
      </c>
      <c r="EA32" t="e">
        <f t="shared" si="19"/>
        <v>#DIV/0!</v>
      </c>
      <c r="EC32" t="s">
        <v>457</v>
      </c>
      <c r="ED32">
        <v>70</v>
      </c>
      <c r="EE32">
        <v>95</v>
      </c>
      <c r="EF32">
        <v>76</v>
      </c>
      <c r="EG32">
        <v>69</v>
      </c>
      <c r="EH32">
        <v>47</v>
      </c>
      <c r="EI32">
        <v>68</v>
      </c>
      <c r="EJ32">
        <v>77</v>
      </c>
      <c r="EK32" s="2" t="e">
        <f>SUMPRODUCT(ED$1:EI$1,ED32:EI32)/SUM(ED$1:EI$1)</f>
        <v>#DIV/0!</v>
      </c>
      <c r="EL32" t="e">
        <f t="shared" si="20"/>
        <v>#DIV/0!</v>
      </c>
      <c r="EM32" t="e">
        <f t="shared" si="21"/>
        <v>#DIV/0!</v>
      </c>
      <c r="EO32" t="s">
        <v>458</v>
      </c>
      <c r="EP32">
        <v>60</v>
      </c>
      <c r="EQ32">
        <v>79</v>
      </c>
      <c r="ER32">
        <v>78</v>
      </c>
      <c r="ES32">
        <v>73</v>
      </c>
      <c r="ET32">
        <v>73</v>
      </c>
      <c r="EU32">
        <v>77</v>
      </c>
      <c r="EV32">
        <v>78</v>
      </c>
      <c r="EW32" s="2" t="e">
        <f>SUMPRODUCT(EP$1:EU$1,EP32:EU32)/SUM(EP$1:EU$1)</f>
        <v>#DIV/0!</v>
      </c>
      <c r="EX32" t="e">
        <f t="shared" si="22"/>
        <v>#DIV/0!</v>
      </c>
      <c r="EY32" t="e">
        <f t="shared" si="23"/>
        <v>#DIV/0!</v>
      </c>
      <c r="FA32" t="s">
        <v>459</v>
      </c>
      <c r="FB32">
        <v>62</v>
      </c>
      <c r="FC32">
        <v>84</v>
      </c>
      <c r="FD32">
        <v>75</v>
      </c>
      <c r="FE32">
        <v>69</v>
      </c>
      <c r="FF32">
        <v>66</v>
      </c>
      <c r="FG32">
        <v>72</v>
      </c>
      <c r="FH32">
        <v>74</v>
      </c>
      <c r="FI32" s="2" t="e">
        <f>SUMPRODUCT(FB$1:FG$1,FB32:FG32)/SUM(FB$1:FG$1)</f>
        <v>#DIV/0!</v>
      </c>
      <c r="FJ32" t="e">
        <f t="shared" si="24"/>
        <v>#DIV/0!</v>
      </c>
      <c r="FK32" t="e">
        <f t="shared" si="25"/>
        <v>#DIV/0!</v>
      </c>
      <c r="FM32" t="s">
        <v>460</v>
      </c>
      <c r="FN32">
        <v>67</v>
      </c>
      <c r="FO32">
        <v>72</v>
      </c>
      <c r="FP32">
        <v>73</v>
      </c>
      <c r="FQ32">
        <v>71</v>
      </c>
      <c r="FR32">
        <v>73</v>
      </c>
      <c r="FS32">
        <v>75</v>
      </c>
      <c r="FT32">
        <v>76</v>
      </c>
      <c r="FU32" s="2" t="e">
        <f>SUMPRODUCT(FN$1:FS$1,FN32:FS32)/SUM(FN$1:FS$1)</f>
        <v>#DIV/0!</v>
      </c>
      <c r="FV32" t="e">
        <f t="shared" si="26"/>
        <v>#DIV/0!</v>
      </c>
      <c r="FW32" t="e">
        <f t="shared" si="27"/>
        <v>#DIV/0!</v>
      </c>
    </row>
    <row r="33" spans="1:179">
      <c r="A33" t="s">
        <v>461</v>
      </c>
      <c r="B33">
        <v>79</v>
      </c>
      <c r="C33">
        <v>62</v>
      </c>
      <c r="D33">
        <v>88</v>
      </c>
      <c r="E33">
        <v>80</v>
      </c>
      <c r="F33">
        <v>52</v>
      </c>
      <c r="G33">
        <v>59</v>
      </c>
      <c r="H33">
        <v>82</v>
      </c>
      <c r="I33" s="2">
        <f t="shared" si="28"/>
        <v>82.4181818181818</v>
      </c>
      <c r="J33">
        <f t="shared" si="29"/>
        <v>-0.418181818181822</v>
      </c>
      <c r="K33">
        <f t="shared" si="30"/>
        <v>0.418181818181822</v>
      </c>
      <c r="M33" t="s">
        <v>462</v>
      </c>
      <c r="N33">
        <v>72</v>
      </c>
      <c r="O33">
        <v>75</v>
      </c>
      <c r="P33">
        <v>72</v>
      </c>
      <c r="Q33">
        <v>69</v>
      </c>
      <c r="R33">
        <v>45</v>
      </c>
      <c r="S33">
        <v>71</v>
      </c>
      <c r="T33">
        <v>72</v>
      </c>
      <c r="U33" s="2">
        <f t="shared" si="31"/>
        <v>71.6388888888889</v>
      </c>
      <c r="V33">
        <f t="shared" si="0"/>
        <v>0.361111111111114</v>
      </c>
      <c r="W33">
        <f t="shared" si="1"/>
        <v>0.361111111111114</v>
      </c>
      <c r="Y33" t="s">
        <v>463</v>
      </c>
      <c r="Z33">
        <v>82</v>
      </c>
      <c r="AA33">
        <v>78</v>
      </c>
      <c r="AB33">
        <v>79</v>
      </c>
      <c r="AC33">
        <v>79</v>
      </c>
      <c r="AD33">
        <v>44</v>
      </c>
      <c r="AE33">
        <v>82</v>
      </c>
      <c r="AF33">
        <v>82</v>
      </c>
      <c r="AG33" s="2">
        <f>SUMPRODUCT(Z$1:AE$1,Z33:AE33)/SUM(Z$1:AE$1)</f>
        <v>81.593220338983</v>
      </c>
      <c r="AH33">
        <f t="shared" si="2"/>
        <v>0.406779661016955</v>
      </c>
      <c r="AI33">
        <f t="shared" si="3"/>
        <v>0.406779661016955</v>
      </c>
      <c r="AK33" t="s">
        <v>464</v>
      </c>
      <c r="AL33">
        <v>74</v>
      </c>
      <c r="AM33">
        <v>82</v>
      </c>
      <c r="AN33">
        <v>83</v>
      </c>
      <c r="AO33">
        <v>82</v>
      </c>
      <c r="AP33">
        <v>74</v>
      </c>
      <c r="AQ33">
        <v>77</v>
      </c>
      <c r="AR33">
        <v>82</v>
      </c>
      <c r="AS33" s="2">
        <f>SUMPRODUCT(AL$1:AQ$1,AL33:AQ33)/SUM(AL$1:AQ$1)</f>
        <v>82.196032672112</v>
      </c>
      <c r="AT33">
        <f t="shared" si="4"/>
        <v>-0.196032672112025</v>
      </c>
      <c r="AU33">
        <f t="shared" si="5"/>
        <v>0.196032672112025</v>
      </c>
      <c r="AW33" t="s">
        <v>465</v>
      </c>
      <c r="AX33">
        <v>74</v>
      </c>
      <c r="AY33">
        <v>91</v>
      </c>
      <c r="AZ33">
        <v>77</v>
      </c>
      <c r="BA33">
        <v>69</v>
      </c>
      <c r="BB33">
        <v>44</v>
      </c>
      <c r="BC33">
        <v>68</v>
      </c>
      <c r="BD33">
        <v>76</v>
      </c>
      <c r="BE33" s="2">
        <f>SUMPRODUCT(AX$1:BC$1,AX33:BC33)/SUM(AX$1:BC$1)</f>
        <v>76.5702034001214</v>
      </c>
      <c r="BF33">
        <f t="shared" si="6"/>
        <v>-0.570203400121429</v>
      </c>
      <c r="BG33">
        <f t="shared" si="7"/>
        <v>0.570203400121429</v>
      </c>
      <c r="BI33" t="s">
        <v>466</v>
      </c>
      <c r="BJ33">
        <v>87</v>
      </c>
      <c r="BK33">
        <v>79</v>
      </c>
      <c r="BL33">
        <v>81</v>
      </c>
      <c r="BM33">
        <v>85</v>
      </c>
      <c r="BN33">
        <v>35</v>
      </c>
      <c r="BO33">
        <v>77</v>
      </c>
      <c r="BP33">
        <v>82</v>
      </c>
      <c r="BQ33" s="2" t="e">
        <f>SUMPRODUCT(BJ$1:BO$1,BJ33:BO33)/SUM(BJ$1:BO$1)</f>
        <v>#DIV/0!</v>
      </c>
      <c r="BR33" t="e">
        <f t="shared" si="8"/>
        <v>#DIV/0!</v>
      </c>
      <c r="BS33" t="e">
        <f t="shared" si="9"/>
        <v>#DIV/0!</v>
      </c>
      <c r="BU33" t="s">
        <v>467</v>
      </c>
      <c r="BV33">
        <v>46</v>
      </c>
      <c r="BW33">
        <v>71</v>
      </c>
      <c r="BX33">
        <v>60</v>
      </c>
      <c r="BY33">
        <v>57</v>
      </c>
      <c r="BZ33">
        <v>85</v>
      </c>
      <c r="CA33">
        <v>83</v>
      </c>
      <c r="CB33">
        <v>83</v>
      </c>
      <c r="CC33" s="2" t="e">
        <f>SUMPRODUCT(BV$1:CA$1,BV33:CA33)/SUM(BV$1:CA$1)</f>
        <v>#DIV/0!</v>
      </c>
      <c r="CD33" t="e">
        <f t="shared" si="10"/>
        <v>#DIV/0!</v>
      </c>
      <c r="CE33" t="e">
        <f t="shared" si="11"/>
        <v>#DIV/0!</v>
      </c>
      <c r="CG33" t="s">
        <v>468</v>
      </c>
      <c r="CH33">
        <v>69</v>
      </c>
      <c r="CI33">
        <v>75</v>
      </c>
      <c r="CJ33">
        <v>78</v>
      </c>
      <c r="CK33">
        <v>72</v>
      </c>
      <c r="CL33">
        <v>41</v>
      </c>
      <c r="CM33">
        <v>60</v>
      </c>
      <c r="CN33">
        <v>75</v>
      </c>
      <c r="CO33" s="2" t="e">
        <f>SUMPRODUCT(CH$1:CM$1,CH33:CM33)/SUM(CH$1:CM$1)</f>
        <v>#DIV/0!</v>
      </c>
      <c r="CP33" t="e">
        <f t="shared" si="12"/>
        <v>#DIV/0!</v>
      </c>
      <c r="CQ33" t="e">
        <f t="shared" si="13"/>
        <v>#DIV/0!</v>
      </c>
      <c r="CS33" t="s">
        <v>469</v>
      </c>
      <c r="CT33">
        <v>64</v>
      </c>
      <c r="CU33">
        <v>61</v>
      </c>
      <c r="CV33">
        <v>73</v>
      </c>
      <c r="CW33">
        <v>73</v>
      </c>
      <c r="CX33">
        <v>78</v>
      </c>
      <c r="CY33">
        <v>77</v>
      </c>
      <c r="CZ33">
        <v>80</v>
      </c>
      <c r="DA33" s="2" t="e">
        <f>SUMPRODUCT(CT$1:CY$1,CT33:CY33)/SUM(CT$1:CY$1)</f>
        <v>#DIV/0!</v>
      </c>
      <c r="DB33" t="e">
        <f t="shared" si="14"/>
        <v>#DIV/0!</v>
      </c>
      <c r="DC33" t="e">
        <f t="shared" si="15"/>
        <v>#DIV/0!</v>
      </c>
      <c r="DE33" t="s">
        <v>470</v>
      </c>
      <c r="DF33">
        <v>76</v>
      </c>
      <c r="DG33">
        <v>72</v>
      </c>
      <c r="DH33">
        <v>76</v>
      </c>
      <c r="DI33">
        <v>76</v>
      </c>
      <c r="DJ33">
        <v>41</v>
      </c>
      <c r="DK33">
        <v>70</v>
      </c>
      <c r="DL33">
        <v>77</v>
      </c>
      <c r="DM33" s="2" t="e">
        <f>SUMPRODUCT(DF$1:DK$1,DF33:DK33)/SUM(DF$1:DK$1)</f>
        <v>#DIV/0!</v>
      </c>
      <c r="DN33" t="e">
        <f t="shared" si="16"/>
        <v>#DIV/0!</v>
      </c>
      <c r="DO33" t="e">
        <f t="shared" si="17"/>
        <v>#DIV/0!</v>
      </c>
      <c r="DQ33" t="s">
        <v>471</v>
      </c>
      <c r="DR33">
        <v>60</v>
      </c>
      <c r="DS33">
        <v>63</v>
      </c>
      <c r="DT33">
        <v>75</v>
      </c>
      <c r="DU33">
        <v>76</v>
      </c>
      <c r="DV33">
        <v>78</v>
      </c>
      <c r="DW33">
        <v>75</v>
      </c>
      <c r="DX33">
        <v>78</v>
      </c>
      <c r="DY33" s="2" t="e">
        <f>SUMPRODUCT(DR$1:DW$1,DR33:DW33)/SUM(DR$1:DW$1)</f>
        <v>#DIV/0!</v>
      </c>
      <c r="DZ33" t="e">
        <f t="shared" si="18"/>
        <v>#DIV/0!</v>
      </c>
      <c r="EA33" t="e">
        <f t="shared" si="19"/>
        <v>#DIV/0!</v>
      </c>
      <c r="EC33" t="s">
        <v>472</v>
      </c>
      <c r="ED33">
        <v>73</v>
      </c>
      <c r="EE33">
        <v>84</v>
      </c>
      <c r="EF33">
        <v>80</v>
      </c>
      <c r="EG33">
        <v>72</v>
      </c>
      <c r="EH33">
        <v>39</v>
      </c>
      <c r="EI33">
        <v>63</v>
      </c>
      <c r="EJ33">
        <v>77</v>
      </c>
      <c r="EK33" s="2" t="e">
        <f>SUMPRODUCT(ED$1:EI$1,ED33:EI33)/SUM(ED$1:EI$1)</f>
        <v>#DIV/0!</v>
      </c>
      <c r="EL33" t="e">
        <f t="shared" si="20"/>
        <v>#DIV/0!</v>
      </c>
      <c r="EM33" t="e">
        <f t="shared" si="21"/>
        <v>#DIV/0!</v>
      </c>
      <c r="EO33" t="s">
        <v>473</v>
      </c>
      <c r="EP33">
        <v>43</v>
      </c>
      <c r="EQ33">
        <v>76</v>
      </c>
      <c r="ER33">
        <v>76</v>
      </c>
      <c r="ES33">
        <v>68</v>
      </c>
      <c r="ET33">
        <v>74</v>
      </c>
      <c r="EU33">
        <v>71</v>
      </c>
      <c r="EV33">
        <v>78</v>
      </c>
      <c r="EW33" s="2" t="e">
        <f>SUMPRODUCT(EP$1:EU$1,EP33:EU33)/SUM(EP$1:EU$1)</f>
        <v>#DIV/0!</v>
      </c>
      <c r="EX33" t="e">
        <f t="shared" si="22"/>
        <v>#DIV/0!</v>
      </c>
      <c r="EY33" t="e">
        <f t="shared" si="23"/>
        <v>#DIV/0!</v>
      </c>
      <c r="FA33" t="s">
        <v>474</v>
      </c>
      <c r="FB33">
        <v>60</v>
      </c>
      <c r="FC33">
        <v>83</v>
      </c>
      <c r="FD33">
        <v>73</v>
      </c>
      <c r="FE33">
        <v>66</v>
      </c>
      <c r="FF33">
        <v>70</v>
      </c>
      <c r="FG33">
        <v>74</v>
      </c>
      <c r="FH33">
        <v>74</v>
      </c>
      <c r="FI33" s="2" t="e">
        <f>SUMPRODUCT(FB$1:FG$1,FB33:FG33)/SUM(FB$1:FG$1)</f>
        <v>#DIV/0!</v>
      </c>
      <c r="FJ33" t="e">
        <f t="shared" si="24"/>
        <v>#DIV/0!</v>
      </c>
      <c r="FK33" t="e">
        <f t="shared" si="25"/>
        <v>#DIV/0!</v>
      </c>
      <c r="FM33" t="s">
        <v>475</v>
      </c>
      <c r="FN33">
        <v>69</v>
      </c>
      <c r="FO33">
        <v>78</v>
      </c>
      <c r="FP33">
        <v>76</v>
      </c>
      <c r="FQ33">
        <v>74</v>
      </c>
      <c r="FR33">
        <v>69</v>
      </c>
      <c r="FS33">
        <v>66</v>
      </c>
      <c r="FT33">
        <v>75</v>
      </c>
      <c r="FU33" s="2" t="e">
        <f>SUMPRODUCT(FN$1:FS$1,FN33:FS33)/SUM(FN$1:FS$1)</f>
        <v>#DIV/0!</v>
      </c>
      <c r="FV33" t="e">
        <f t="shared" si="26"/>
        <v>#DIV/0!</v>
      </c>
      <c r="FW33" t="e">
        <f t="shared" si="27"/>
        <v>#DIV/0!</v>
      </c>
    </row>
    <row r="34" spans="1:179">
      <c r="A34" t="s">
        <v>476</v>
      </c>
      <c r="B34">
        <v>75</v>
      </c>
      <c r="C34">
        <v>65</v>
      </c>
      <c r="D34">
        <v>88</v>
      </c>
      <c r="E34">
        <v>80</v>
      </c>
      <c r="F34">
        <v>59</v>
      </c>
      <c r="G34">
        <v>58</v>
      </c>
      <c r="H34">
        <v>82</v>
      </c>
      <c r="I34" s="2">
        <f t="shared" si="28"/>
        <v>82.2909090909091</v>
      </c>
      <c r="J34">
        <f t="shared" si="29"/>
        <v>-0.290909090909096</v>
      </c>
      <c r="K34">
        <f t="shared" si="30"/>
        <v>0.290909090909096</v>
      </c>
      <c r="M34" t="s">
        <v>477</v>
      </c>
      <c r="N34">
        <v>70</v>
      </c>
      <c r="O34">
        <v>74</v>
      </c>
      <c r="P34">
        <v>70</v>
      </c>
      <c r="Q34">
        <v>67</v>
      </c>
      <c r="R34">
        <v>64</v>
      </c>
      <c r="S34">
        <v>68</v>
      </c>
      <c r="T34">
        <v>71</v>
      </c>
      <c r="U34" s="2">
        <f t="shared" si="31"/>
        <v>69.6666666666667</v>
      </c>
      <c r="V34">
        <f t="shared" si="0"/>
        <v>1.33333333333333</v>
      </c>
      <c r="W34">
        <f t="shared" si="1"/>
        <v>1.33333333333333</v>
      </c>
      <c r="Y34" t="s">
        <v>478</v>
      </c>
      <c r="Z34">
        <v>85</v>
      </c>
      <c r="AA34">
        <v>70</v>
      </c>
      <c r="AB34">
        <v>80</v>
      </c>
      <c r="AC34">
        <v>79</v>
      </c>
      <c r="AD34">
        <v>46</v>
      </c>
      <c r="AE34">
        <v>84</v>
      </c>
      <c r="AF34">
        <v>82</v>
      </c>
      <c r="AG34" s="2">
        <f>SUMPRODUCT(Z$1:AE$1,Z34:AE34)/SUM(Z$1:AE$1)</f>
        <v>83.864406779661</v>
      </c>
      <c r="AH34">
        <f t="shared" si="2"/>
        <v>-1.86440677966101</v>
      </c>
      <c r="AI34">
        <f t="shared" si="3"/>
        <v>1.86440677966101</v>
      </c>
      <c r="AK34" t="s">
        <v>479</v>
      </c>
      <c r="AL34">
        <v>80</v>
      </c>
      <c r="AM34">
        <v>53</v>
      </c>
      <c r="AN34">
        <v>78</v>
      </c>
      <c r="AO34">
        <v>86</v>
      </c>
      <c r="AP34">
        <v>75</v>
      </c>
      <c r="AQ34">
        <v>68</v>
      </c>
      <c r="AR34">
        <v>82</v>
      </c>
      <c r="AS34" s="2">
        <f>SUMPRODUCT(AL$1:AQ$1,AL34:AQ34)/SUM(AL$1:AQ$1)</f>
        <v>81.5965116993183</v>
      </c>
      <c r="AT34">
        <f t="shared" si="4"/>
        <v>0.403488300681701</v>
      </c>
      <c r="AU34">
        <f t="shared" si="5"/>
        <v>0.403488300681701</v>
      </c>
      <c r="AW34" t="s">
        <v>480</v>
      </c>
      <c r="AX34">
        <v>70</v>
      </c>
      <c r="AY34">
        <v>76</v>
      </c>
      <c r="AZ34">
        <v>80</v>
      </c>
      <c r="BA34">
        <v>73</v>
      </c>
      <c r="BB34">
        <v>58</v>
      </c>
      <c r="BC34">
        <v>63</v>
      </c>
      <c r="BD34">
        <v>76</v>
      </c>
      <c r="BE34" s="2">
        <f>SUMPRODUCT(AX$1:BC$1,AX34:BC34)/SUM(AX$1:BC$1)</f>
        <v>76.0454614450516</v>
      </c>
      <c r="BF34">
        <f t="shared" si="6"/>
        <v>-0.0454614450516146</v>
      </c>
      <c r="BG34">
        <f t="shared" si="7"/>
        <v>0.0454614450516146</v>
      </c>
      <c r="BI34" t="s">
        <v>481</v>
      </c>
      <c r="BJ34">
        <v>77</v>
      </c>
      <c r="BK34">
        <v>84</v>
      </c>
      <c r="BL34">
        <v>87</v>
      </c>
      <c r="BM34">
        <v>87</v>
      </c>
      <c r="BN34">
        <v>51</v>
      </c>
      <c r="BO34">
        <v>80</v>
      </c>
      <c r="BP34">
        <v>82</v>
      </c>
      <c r="BQ34" s="2" t="e">
        <f>SUMPRODUCT(BJ$1:BO$1,BJ34:BO34)/SUM(BJ$1:BO$1)</f>
        <v>#DIV/0!</v>
      </c>
      <c r="BR34" t="e">
        <f t="shared" si="8"/>
        <v>#DIV/0!</v>
      </c>
      <c r="BS34" t="e">
        <f t="shared" si="9"/>
        <v>#DIV/0!</v>
      </c>
      <c r="BU34" t="s">
        <v>482</v>
      </c>
      <c r="BV34">
        <v>50</v>
      </c>
      <c r="BW34">
        <v>78</v>
      </c>
      <c r="BX34">
        <v>65</v>
      </c>
      <c r="BY34">
        <v>56</v>
      </c>
      <c r="BZ34">
        <v>84</v>
      </c>
      <c r="CA34">
        <v>79</v>
      </c>
      <c r="CB34">
        <v>83</v>
      </c>
      <c r="CC34" s="2" t="e">
        <f>SUMPRODUCT(BV$1:CA$1,BV34:CA34)/SUM(BV$1:CA$1)</f>
        <v>#DIV/0!</v>
      </c>
      <c r="CD34" t="e">
        <f t="shared" si="10"/>
        <v>#DIV/0!</v>
      </c>
      <c r="CE34" t="e">
        <f t="shared" si="11"/>
        <v>#DIV/0!</v>
      </c>
      <c r="CG34" t="s">
        <v>483</v>
      </c>
      <c r="CH34">
        <v>74</v>
      </c>
      <c r="CI34">
        <v>86</v>
      </c>
      <c r="CJ34">
        <v>76</v>
      </c>
      <c r="CK34">
        <v>65</v>
      </c>
      <c r="CL34">
        <v>28</v>
      </c>
      <c r="CM34">
        <v>68</v>
      </c>
      <c r="CN34">
        <v>75</v>
      </c>
      <c r="CO34" s="2" t="e">
        <f>SUMPRODUCT(CH$1:CM$1,CH34:CM34)/SUM(CH$1:CM$1)</f>
        <v>#DIV/0!</v>
      </c>
      <c r="CP34" t="e">
        <f t="shared" si="12"/>
        <v>#DIV/0!</v>
      </c>
      <c r="CQ34" t="e">
        <f t="shared" si="13"/>
        <v>#DIV/0!</v>
      </c>
      <c r="CS34" t="s">
        <v>484</v>
      </c>
      <c r="CT34">
        <v>66</v>
      </c>
      <c r="CU34">
        <v>73</v>
      </c>
      <c r="CV34">
        <v>77</v>
      </c>
      <c r="CW34">
        <v>79</v>
      </c>
      <c r="CX34">
        <v>77</v>
      </c>
      <c r="CY34">
        <v>80</v>
      </c>
      <c r="CZ34">
        <v>80</v>
      </c>
      <c r="DA34" s="2" t="e">
        <f>SUMPRODUCT(CT$1:CY$1,CT34:CY34)/SUM(CT$1:CY$1)</f>
        <v>#DIV/0!</v>
      </c>
      <c r="DB34" t="e">
        <f t="shared" si="14"/>
        <v>#DIV/0!</v>
      </c>
      <c r="DC34" t="e">
        <f t="shared" si="15"/>
        <v>#DIV/0!</v>
      </c>
      <c r="DE34" t="s">
        <v>485</v>
      </c>
      <c r="DF34">
        <v>72</v>
      </c>
      <c r="DG34">
        <v>80</v>
      </c>
      <c r="DH34">
        <v>79</v>
      </c>
      <c r="DI34">
        <v>71</v>
      </c>
      <c r="DJ34">
        <v>49</v>
      </c>
      <c r="DK34">
        <v>69</v>
      </c>
      <c r="DL34">
        <v>77</v>
      </c>
      <c r="DM34" s="2" t="e">
        <f>SUMPRODUCT(DF$1:DK$1,DF34:DK34)/SUM(DF$1:DK$1)</f>
        <v>#DIV/0!</v>
      </c>
      <c r="DN34" t="e">
        <f t="shared" si="16"/>
        <v>#DIV/0!</v>
      </c>
      <c r="DO34" t="e">
        <f t="shared" si="17"/>
        <v>#DIV/0!</v>
      </c>
      <c r="DQ34" t="s">
        <v>486</v>
      </c>
      <c r="DR34">
        <v>64</v>
      </c>
      <c r="DS34">
        <v>70</v>
      </c>
      <c r="DT34">
        <v>74</v>
      </c>
      <c r="DU34">
        <v>72</v>
      </c>
      <c r="DV34">
        <v>76</v>
      </c>
      <c r="DW34">
        <v>79</v>
      </c>
      <c r="DX34">
        <v>78</v>
      </c>
      <c r="DY34" s="2" t="e">
        <f>SUMPRODUCT(DR$1:DW$1,DR34:DW34)/SUM(DR$1:DW$1)</f>
        <v>#DIV/0!</v>
      </c>
      <c r="DZ34" t="e">
        <f t="shared" si="18"/>
        <v>#DIV/0!</v>
      </c>
      <c r="EA34" t="e">
        <f t="shared" si="19"/>
        <v>#DIV/0!</v>
      </c>
      <c r="EC34" t="s">
        <v>487</v>
      </c>
      <c r="ED34">
        <v>73</v>
      </c>
      <c r="EE34">
        <v>94</v>
      </c>
      <c r="EF34">
        <v>78</v>
      </c>
      <c r="EG34">
        <v>69</v>
      </c>
      <c r="EH34">
        <v>32</v>
      </c>
      <c r="EI34">
        <v>67</v>
      </c>
      <c r="EJ34">
        <v>77</v>
      </c>
      <c r="EK34" s="2" t="e">
        <f>SUMPRODUCT(ED$1:EI$1,ED34:EI34)/SUM(ED$1:EI$1)</f>
        <v>#DIV/0!</v>
      </c>
      <c r="EL34" t="e">
        <f t="shared" si="20"/>
        <v>#DIV/0!</v>
      </c>
      <c r="EM34" t="e">
        <f t="shared" si="21"/>
        <v>#DIV/0!</v>
      </c>
      <c r="EO34" t="s">
        <v>488</v>
      </c>
      <c r="EP34">
        <v>56</v>
      </c>
      <c r="EQ34">
        <v>92</v>
      </c>
      <c r="ER34">
        <v>73</v>
      </c>
      <c r="ES34">
        <v>68</v>
      </c>
      <c r="ET34">
        <v>72</v>
      </c>
      <c r="EU34">
        <v>69</v>
      </c>
      <c r="EV34">
        <v>78</v>
      </c>
      <c r="EW34" s="2" t="e">
        <f>SUMPRODUCT(EP$1:EU$1,EP34:EU34)/SUM(EP$1:EU$1)</f>
        <v>#DIV/0!</v>
      </c>
      <c r="EX34" t="e">
        <f t="shared" si="22"/>
        <v>#DIV/0!</v>
      </c>
      <c r="EY34" t="e">
        <f t="shared" si="23"/>
        <v>#DIV/0!</v>
      </c>
      <c r="FA34" t="s">
        <v>489</v>
      </c>
      <c r="FB34">
        <v>52</v>
      </c>
      <c r="FC34">
        <v>76</v>
      </c>
      <c r="FD34">
        <v>71</v>
      </c>
      <c r="FE34">
        <v>62</v>
      </c>
      <c r="FF34">
        <v>70</v>
      </c>
      <c r="FG34">
        <v>78</v>
      </c>
      <c r="FH34">
        <v>74</v>
      </c>
      <c r="FI34" s="2" t="e">
        <f>SUMPRODUCT(FB$1:FG$1,FB34:FG34)/SUM(FB$1:FG$1)</f>
        <v>#DIV/0!</v>
      </c>
      <c r="FJ34" t="e">
        <f t="shared" si="24"/>
        <v>#DIV/0!</v>
      </c>
      <c r="FK34" t="e">
        <f t="shared" si="25"/>
        <v>#DIV/0!</v>
      </c>
      <c r="FM34" t="s">
        <v>490</v>
      </c>
      <c r="FN34">
        <v>49</v>
      </c>
      <c r="FO34">
        <v>84</v>
      </c>
      <c r="FP34">
        <v>72</v>
      </c>
      <c r="FQ34">
        <v>64</v>
      </c>
      <c r="FR34">
        <v>71</v>
      </c>
      <c r="FS34">
        <v>66</v>
      </c>
      <c r="FT34">
        <v>75</v>
      </c>
      <c r="FU34" s="2" t="e">
        <f>SUMPRODUCT(FN$1:FS$1,FN34:FS34)/SUM(FN$1:FS$1)</f>
        <v>#DIV/0!</v>
      </c>
      <c r="FV34" t="e">
        <f t="shared" si="26"/>
        <v>#DIV/0!</v>
      </c>
      <c r="FW34" t="e">
        <f t="shared" si="27"/>
        <v>#DIV/0!</v>
      </c>
    </row>
    <row r="35" spans="1:179">
      <c r="A35" t="s">
        <v>491</v>
      </c>
      <c r="B35">
        <v>82</v>
      </c>
      <c r="C35">
        <v>80</v>
      </c>
      <c r="D35">
        <v>82</v>
      </c>
      <c r="E35">
        <v>83</v>
      </c>
      <c r="F35">
        <v>40</v>
      </c>
      <c r="G35">
        <v>69</v>
      </c>
      <c r="H35">
        <v>82</v>
      </c>
      <c r="I35" s="2">
        <f t="shared" si="28"/>
        <v>81.3272727272727</v>
      </c>
      <c r="J35">
        <f t="shared" si="29"/>
        <v>0.672727272727272</v>
      </c>
      <c r="K35">
        <f t="shared" si="30"/>
        <v>0.672727272727272</v>
      </c>
      <c r="M35" t="s">
        <v>492</v>
      </c>
      <c r="N35">
        <v>72</v>
      </c>
      <c r="O35">
        <v>71</v>
      </c>
      <c r="P35">
        <v>73</v>
      </c>
      <c r="Q35">
        <v>68</v>
      </c>
      <c r="R35">
        <v>28</v>
      </c>
      <c r="S35">
        <v>62</v>
      </c>
      <c r="T35">
        <v>71</v>
      </c>
      <c r="U35" s="2">
        <f t="shared" si="31"/>
        <v>71.4722222222222</v>
      </c>
      <c r="V35">
        <f t="shared" si="0"/>
        <v>-0.472222222222229</v>
      </c>
      <c r="W35">
        <f t="shared" si="1"/>
        <v>0.472222222222229</v>
      </c>
      <c r="Y35" t="s">
        <v>493</v>
      </c>
      <c r="Z35">
        <v>83</v>
      </c>
      <c r="AA35">
        <v>89</v>
      </c>
      <c r="AB35">
        <v>86</v>
      </c>
      <c r="AC35">
        <v>74</v>
      </c>
      <c r="AD35">
        <v>27</v>
      </c>
      <c r="AE35">
        <v>67</v>
      </c>
      <c r="AF35">
        <v>82</v>
      </c>
      <c r="AG35" s="2">
        <f>SUMPRODUCT(Z$1:AE$1,Z35:AE35)/SUM(Z$1:AE$1)</f>
        <v>82.9661016949153</v>
      </c>
      <c r="AH35">
        <f t="shared" si="2"/>
        <v>-0.966101694915253</v>
      </c>
      <c r="AI35">
        <f t="shared" si="3"/>
        <v>0.966101694915253</v>
      </c>
      <c r="AK35" t="s">
        <v>494</v>
      </c>
      <c r="AL35">
        <v>78</v>
      </c>
      <c r="AM35">
        <v>61</v>
      </c>
      <c r="AN35">
        <v>80</v>
      </c>
      <c r="AO35">
        <v>88</v>
      </c>
      <c r="AP35">
        <v>53</v>
      </c>
      <c r="AQ35">
        <v>52</v>
      </c>
      <c r="AR35">
        <v>82</v>
      </c>
      <c r="AS35" s="2">
        <f>SUMPRODUCT(AL$1:AQ$1,AL35:AQ35)/SUM(AL$1:AQ$1)</f>
        <v>83.0612295031628</v>
      </c>
      <c r="AT35">
        <f t="shared" si="4"/>
        <v>-1.06122950316282</v>
      </c>
      <c r="AU35">
        <f t="shared" si="5"/>
        <v>1.06122950316282</v>
      </c>
      <c r="AW35" t="s">
        <v>495</v>
      </c>
      <c r="AX35">
        <v>69</v>
      </c>
      <c r="AY35">
        <v>83</v>
      </c>
      <c r="AZ35">
        <v>75</v>
      </c>
      <c r="BA35">
        <v>74</v>
      </c>
      <c r="BB35">
        <v>38</v>
      </c>
      <c r="BC35">
        <v>69</v>
      </c>
      <c r="BD35">
        <v>76</v>
      </c>
      <c r="BE35" s="2">
        <f>SUMPRODUCT(AX$1:BC$1,AX35:BC35)/SUM(AX$1:BC$1)</f>
        <v>74.2219945355191</v>
      </c>
      <c r="BF35">
        <f t="shared" si="6"/>
        <v>1.77800546448087</v>
      </c>
      <c r="BG35">
        <f t="shared" si="7"/>
        <v>1.77800546448087</v>
      </c>
      <c r="BI35" t="s">
        <v>496</v>
      </c>
      <c r="BJ35">
        <v>82</v>
      </c>
      <c r="BK35">
        <v>82</v>
      </c>
      <c r="BL35">
        <v>82</v>
      </c>
      <c r="BM35">
        <v>71</v>
      </c>
      <c r="BN35">
        <v>49</v>
      </c>
      <c r="BO35">
        <v>83</v>
      </c>
      <c r="BP35">
        <v>82</v>
      </c>
      <c r="BQ35" s="2" t="e">
        <f>SUMPRODUCT(BJ$1:BO$1,BJ35:BO35)/SUM(BJ$1:BO$1)</f>
        <v>#DIV/0!</v>
      </c>
      <c r="BR35" t="e">
        <f t="shared" si="8"/>
        <v>#DIV/0!</v>
      </c>
      <c r="BS35" t="e">
        <f t="shared" si="9"/>
        <v>#DIV/0!</v>
      </c>
      <c r="BU35" t="s">
        <v>497</v>
      </c>
      <c r="BV35">
        <v>61</v>
      </c>
      <c r="BW35">
        <v>56</v>
      </c>
      <c r="BX35">
        <v>68</v>
      </c>
      <c r="BY35">
        <v>71</v>
      </c>
      <c r="BZ35">
        <v>83</v>
      </c>
      <c r="CA35">
        <v>76</v>
      </c>
      <c r="CB35">
        <v>83</v>
      </c>
      <c r="CC35" s="2" t="e">
        <f>SUMPRODUCT(BV$1:CA$1,BV35:CA35)/SUM(BV$1:CA$1)</f>
        <v>#DIV/0!</v>
      </c>
      <c r="CD35" t="e">
        <f t="shared" si="10"/>
        <v>#DIV/0!</v>
      </c>
      <c r="CE35" t="e">
        <f t="shared" si="11"/>
        <v>#DIV/0!</v>
      </c>
      <c r="CG35" t="s">
        <v>498</v>
      </c>
      <c r="CH35">
        <v>70</v>
      </c>
      <c r="CI35">
        <v>84</v>
      </c>
      <c r="CJ35">
        <v>83</v>
      </c>
      <c r="CK35">
        <v>63</v>
      </c>
      <c r="CL35">
        <v>28</v>
      </c>
      <c r="CM35">
        <v>56</v>
      </c>
      <c r="CN35">
        <v>75</v>
      </c>
      <c r="CO35" s="2" t="e">
        <f>SUMPRODUCT(CH$1:CM$1,CH35:CM35)/SUM(CH$1:CM$1)</f>
        <v>#DIV/0!</v>
      </c>
      <c r="CP35" t="e">
        <f t="shared" si="12"/>
        <v>#DIV/0!</v>
      </c>
      <c r="CQ35" t="e">
        <f t="shared" si="13"/>
        <v>#DIV/0!</v>
      </c>
      <c r="CS35" t="s">
        <v>499</v>
      </c>
      <c r="CT35">
        <v>54</v>
      </c>
      <c r="CU35">
        <v>70</v>
      </c>
      <c r="CV35">
        <v>73</v>
      </c>
      <c r="CW35">
        <v>71</v>
      </c>
      <c r="CX35">
        <v>80</v>
      </c>
      <c r="CY35">
        <v>79</v>
      </c>
      <c r="CZ35">
        <v>80</v>
      </c>
      <c r="DA35" s="2" t="e">
        <f>SUMPRODUCT(CT$1:CY$1,CT35:CY35)/SUM(CT$1:CY$1)</f>
        <v>#DIV/0!</v>
      </c>
      <c r="DB35" t="e">
        <f t="shared" si="14"/>
        <v>#DIV/0!</v>
      </c>
      <c r="DC35" t="e">
        <f t="shared" si="15"/>
        <v>#DIV/0!</v>
      </c>
      <c r="DE35" t="s">
        <v>500</v>
      </c>
      <c r="DF35">
        <v>75</v>
      </c>
      <c r="DG35">
        <v>81</v>
      </c>
      <c r="DH35">
        <v>80</v>
      </c>
      <c r="DI35">
        <v>71</v>
      </c>
      <c r="DJ35">
        <v>41</v>
      </c>
      <c r="DK35">
        <v>74</v>
      </c>
      <c r="DL35">
        <v>77</v>
      </c>
      <c r="DM35" s="2" t="e">
        <f>SUMPRODUCT(DF$1:DK$1,DF35:DK35)/SUM(DF$1:DK$1)</f>
        <v>#DIV/0!</v>
      </c>
      <c r="DN35" t="e">
        <f t="shared" si="16"/>
        <v>#DIV/0!</v>
      </c>
      <c r="DO35" t="e">
        <f t="shared" si="17"/>
        <v>#DIV/0!</v>
      </c>
      <c r="DQ35" t="s">
        <v>501</v>
      </c>
      <c r="DR35">
        <v>72</v>
      </c>
      <c r="DS35">
        <v>81</v>
      </c>
      <c r="DT35">
        <v>76</v>
      </c>
      <c r="DU35">
        <v>72</v>
      </c>
      <c r="DV35">
        <v>74</v>
      </c>
      <c r="DW35">
        <v>75</v>
      </c>
      <c r="DX35">
        <v>78</v>
      </c>
      <c r="DY35" s="2" t="e">
        <f>SUMPRODUCT(DR$1:DW$1,DR35:DW35)/SUM(DR$1:DW$1)</f>
        <v>#DIV/0!</v>
      </c>
      <c r="DZ35" t="e">
        <f t="shared" si="18"/>
        <v>#DIV/0!</v>
      </c>
      <c r="EA35" t="e">
        <f t="shared" si="19"/>
        <v>#DIV/0!</v>
      </c>
      <c r="EC35" t="s">
        <v>502</v>
      </c>
      <c r="ED35">
        <v>76</v>
      </c>
      <c r="EE35">
        <v>94</v>
      </c>
      <c r="EF35">
        <v>80</v>
      </c>
      <c r="EG35">
        <v>67</v>
      </c>
      <c r="EH35">
        <v>22</v>
      </c>
      <c r="EI35">
        <v>67</v>
      </c>
      <c r="EJ35">
        <v>77</v>
      </c>
      <c r="EK35" s="2" t="e">
        <f>SUMPRODUCT(ED$1:EI$1,ED35:EI35)/SUM(ED$1:EI$1)</f>
        <v>#DIV/0!</v>
      </c>
      <c r="EL35" t="e">
        <f t="shared" si="20"/>
        <v>#DIV/0!</v>
      </c>
      <c r="EM35" t="e">
        <f t="shared" si="21"/>
        <v>#DIV/0!</v>
      </c>
      <c r="EO35" t="s">
        <v>503</v>
      </c>
      <c r="EP35">
        <v>71</v>
      </c>
      <c r="EQ35">
        <v>78</v>
      </c>
      <c r="ER35">
        <v>76</v>
      </c>
      <c r="ES35">
        <v>71</v>
      </c>
      <c r="ET35">
        <v>74</v>
      </c>
      <c r="EU35">
        <v>74</v>
      </c>
      <c r="EV35">
        <v>78</v>
      </c>
      <c r="EW35" s="2" t="e">
        <f>SUMPRODUCT(EP$1:EU$1,EP35:EU35)/SUM(EP$1:EU$1)</f>
        <v>#DIV/0!</v>
      </c>
      <c r="EX35" t="e">
        <f t="shared" si="22"/>
        <v>#DIV/0!</v>
      </c>
      <c r="EY35" t="e">
        <f t="shared" si="23"/>
        <v>#DIV/0!</v>
      </c>
      <c r="FA35" t="s">
        <v>504</v>
      </c>
      <c r="FB35">
        <v>47</v>
      </c>
      <c r="FC35">
        <v>87</v>
      </c>
      <c r="FD35">
        <v>73</v>
      </c>
      <c r="FE35">
        <v>64</v>
      </c>
      <c r="FF35">
        <v>69</v>
      </c>
      <c r="FG35">
        <v>72</v>
      </c>
      <c r="FH35">
        <v>74</v>
      </c>
      <c r="FI35" s="2" t="e">
        <f>SUMPRODUCT(FB$1:FG$1,FB35:FG35)/SUM(FB$1:FG$1)</f>
        <v>#DIV/0!</v>
      </c>
      <c r="FJ35" t="e">
        <f t="shared" si="24"/>
        <v>#DIV/0!</v>
      </c>
      <c r="FK35" t="e">
        <f t="shared" si="25"/>
        <v>#DIV/0!</v>
      </c>
      <c r="FM35" t="s">
        <v>505</v>
      </c>
      <c r="FN35">
        <v>44</v>
      </c>
      <c r="FO35">
        <v>87</v>
      </c>
      <c r="FP35">
        <v>76</v>
      </c>
      <c r="FQ35">
        <v>66</v>
      </c>
      <c r="FR35">
        <v>70</v>
      </c>
      <c r="FS35">
        <v>49</v>
      </c>
      <c r="FT35">
        <v>75</v>
      </c>
      <c r="FU35" s="2" t="e">
        <f>SUMPRODUCT(FN$1:FS$1,FN35:FS35)/SUM(FN$1:FS$1)</f>
        <v>#DIV/0!</v>
      </c>
      <c r="FV35" t="e">
        <f t="shared" si="26"/>
        <v>#DIV/0!</v>
      </c>
      <c r="FW35" t="e">
        <f t="shared" si="27"/>
        <v>#DIV/0!</v>
      </c>
    </row>
    <row r="36" spans="1:179">
      <c r="A36" t="s">
        <v>506</v>
      </c>
      <c r="B36">
        <v>79</v>
      </c>
      <c r="C36">
        <v>74</v>
      </c>
      <c r="D36">
        <v>81</v>
      </c>
      <c r="E36">
        <v>80</v>
      </c>
      <c r="F36">
        <v>65</v>
      </c>
      <c r="G36">
        <v>75</v>
      </c>
      <c r="H36">
        <v>81</v>
      </c>
      <c r="I36" s="2">
        <f t="shared" ref="I36:I67" si="32">SUMPRODUCT($B$1:$G$1,B36:G36)/SUM($B$1:$G$1)</f>
        <v>79.8363636363636</v>
      </c>
      <c r="J36">
        <f t="shared" ref="J36:J67" si="33">H36-I36</f>
        <v>1.16363636363636</v>
      </c>
      <c r="K36">
        <f t="shared" ref="K36:K67" si="34">ABS(J36)</f>
        <v>1.16363636363636</v>
      </c>
      <c r="M36" t="s">
        <v>507</v>
      </c>
      <c r="N36">
        <v>70</v>
      </c>
      <c r="O36">
        <v>67</v>
      </c>
      <c r="P36">
        <v>73</v>
      </c>
      <c r="Q36">
        <v>65</v>
      </c>
      <c r="R36">
        <v>64</v>
      </c>
      <c r="S36">
        <v>73</v>
      </c>
      <c r="T36">
        <v>70</v>
      </c>
      <c r="U36" s="2">
        <f t="shared" ref="U36:U67" si="35">SUMPRODUCT(N$1:S$1,N36:S36)/SUM(N$1:S$1)</f>
        <v>70.5</v>
      </c>
      <c r="V36">
        <f t="shared" si="0"/>
        <v>-0.5</v>
      </c>
      <c r="W36">
        <f t="shared" si="1"/>
        <v>0.5</v>
      </c>
      <c r="Y36" t="s">
        <v>508</v>
      </c>
      <c r="Z36">
        <v>81</v>
      </c>
      <c r="AA36">
        <v>85</v>
      </c>
      <c r="AB36">
        <v>78</v>
      </c>
      <c r="AC36">
        <v>75</v>
      </c>
      <c r="AD36">
        <v>36</v>
      </c>
      <c r="AE36">
        <v>70</v>
      </c>
      <c r="AF36">
        <v>81</v>
      </c>
      <c r="AG36" s="2">
        <f>SUMPRODUCT(Z$1:AE$1,Z36:AE36)/SUM(Z$1:AE$1)</f>
        <v>80.6271186440678</v>
      </c>
      <c r="AH36">
        <f t="shared" si="2"/>
        <v>0.372881355932208</v>
      </c>
      <c r="AI36">
        <f t="shared" si="3"/>
        <v>0.372881355932208</v>
      </c>
      <c r="AK36" t="s">
        <v>509</v>
      </c>
      <c r="AL36">
        <v>67</v>
      </c>
      <c r="AM36">
        <v>69</v>
      </c>
      <c r="AN36">
        <v>81</v>
      </c>
      <c r="AO36">
        <v>79</v>
      </c>
      <c r="AP36">
        <v>76</v>
      </c>
      <c r="AQ36">
        <v>77</v>
      </c>
      <c r="AR36">
        <v>81</v>
      </c>
      <c r="AS36" s="2">
        <f>SUMPRODUCT(AL$1:AQ$1,AL36:AQ36)/SUM(AL$1:AQ$1)</f>
        <v>79.5637781735552</v>
      </c>
      <c r="AT36">
        <f t="shared" si="4"/>
        <v>1.43622182644476</v>
      </c>
      <c r="AU36">
        <f t="shared" si="5"/>
        <v>1.43622182644476</v>
      </c>
      <c r="AW36" t="s">
        <v>510</v>
      </c>
      <c r="AX36">
        <v>72</v>
      </c>
      <c r="AY36">
        <v>77</v>
      </c>
      <c r="AZ36">
        <v>78</v>
      </c>
      <c r="BA36">
        <v>74</v>
      </c>
      <c r="BB36">
        <v>30</v>
      </c>
      <c r="BC36">
        <v>59</v>
      </c>
      <c r="BD36">
        <v>75</v>
      </c>
      <c r="BE36" s="2">
        <f>SUMPRODUCT(AX$1:BC$1,AX36:BC36)/SUM(AX$1:BC$1)</f>
        <v>74.9781420765027</v>
      </c>
      <c r="BF36">
        <f t="shared" si="6"/>
        <v>0.0218579234972651</v>
      </c>
      <c r="BG36">
        <f t="shared" si="7"/>
        <v>0.0218579234972651</v>
      </c>
      <c r="BI36" t="s">
        <v>511</v>
      </c>
      <c r="BJ36">
        <v>80</v>
      </c>
      <c r="BK36">
        <v>82</v>
      </c>
      <c r="BL36">
        <v>83</v>
      </c>
      <c r="BM36">
        <v>77</v>
      </c>
      <c r="BN36">
        <v>55</v>
      </c>
      <c r="BO36">
        <v>80</v>
      </c>
      <c r="BP36">
        <v>82</v>
      </c>
      <c r="BQ36" s="2" t="e">
        <f>SUMPRODUCT(BJ$1:BO$1,BJ36:BO36)/SUM(BJ$1:BO$1)</f>
        <v>#DIV/0!</v>
      </c>
      <c r="BR36" t="e">
        <f t="shared" si="8"/>
        <v>#DIV/0!</v>
      </c>
      <c r="BS36" t="e">
        <f t="shared" si="9"/>
        <v>#DIV/0!</v>
      </c>
      <c r="BU36" t="s">
        <v>512</v>
      </c>
      <c r="BV36">
        <v>51</v>
      </c>
      <c r="BW36">
        <v>72</v>
      </c>
      <c r="BX36">
        <v>75</v>
      </c>
      <c r="BY36">
        <v>71</v>
      </c>
      <c r="BZ36">
        <v>84</v>
      </c>
      <c r="CA36">
        <v>77</v>
      </c>
      <c r="CB36">
        <v>83</v>
      </c>
      <c r="CC36" s="2" t="e">
        <f>SUMPRODUCT(BV$1:CA$1,BV36:CA36)/SUM(BV$1:CA$1)</f>
        <v>#DIV/0!</v>
      </c>
      <c r="CD36" t="e">
        <f t="shared" si="10"/>
        <v>#DIV/0!</v>
      </c>
      <c r="CE36" t="e">
        <f t="shared" si="11"/>
        <v>#DIV/0!</v>
      </c>
      <c r="CG36" t="s">
        <v>513</v>
      </c>
      <c r="CH36">
        <v>73</v>
      </c>
      <c r="CI36">
        <v>77</v>
      </c>
      <c r="CJ36">
        <v>76</v>
      </c>
      <c r="CK36">
        <v>73</v>
      </c>
      <c r="CL36">
        <v>67</v>
      </c>
      <c r="CM36">
        <v>73</v>
      </c>
      <c r="CN36">
        <v>75</v>
      </c>
      <c r="CO36" s="2" t="e">
        <f>SUMPRODUCT(CH$1:CM$1,CH36:CM36)/SUM(CH$1:CM$1)</f>
        <v>#DIV/0!</v>
      </c>
      <c r="CP36" t="e">
        <f t="shared" si="12"/>
        <v>#DIV/0!</v>
      </c>
      <c r="CQ36" t="e">
        <f t="shared" si="13"/>
        <v>#DIV/0!</v>
      </c>
      <c r="CS36" t="s">
        <v>514</v>
      </c>
      <c r="CT36">
        <v>74</v>
      </c>
      <c r="CU36">
        <v>63</v>
      </c>
      <c r="CV36">
        <v>75</v>
      </c>
      <c r="CW36">
        <v>74</v>
      </c>
      <c r="CX36">
        <v>78</v>
      </c>
      <c r="CY36">
        <v>85</v>
      </c>
      <c r="CZ36">
        <v>80</v>
      </c>
      <c r="DA36" s="2" t="e">
        <f>SUMPRODUCT(CT$1:CY$1,CT36:CY36)/SUM(CT$1:CY$1)</f>
        <v>#DIV/0!</v>
      </c>
      <c r="DB36" t="e">
        <f t="shared" si="14"/>
        <v>#DIV/0!</v>
      </c>
      <c r="DC36" t="e">
        <f t="shared" si="15"/>
        <v>#DIV/0!</v>
      </c>
      <c r="DE36" t="s">
        <v>515</v>
      </c>
      <c r="DF36">
        <v>69</v>
      </c>
      <c r="DG36">
        <v>85</v>
      </c>
      <c r="DH36">
        <v>78</v>
      </c>
      <c r="DI36">
        <v>74</v>
      </c>
      <c r="DJ36">
        <v>65</v>
      </c>
      <c r="DK36">
        <v>63</v>
      </c>
      <c r="DL36">
        <v>77</v>
      </c>
      <c r="DM36" s="2" t="e">
        <f>SUMPRODUCT(DF$1:DK$1,DF36:DK36)/SUM(DF$1:DK$1)</f>
        <v>#DIV/0!</v>
      </c>
      <c r="DN36" t="e">
        <f t="shared" si="16"/>
        <v>#DIV/0!</v>
      </c>
      <c r="DO36" t="e">
        <f t="shared" si="17"/>
        <v>#DIV/0!</v>
      </c>
      <c r="DQ36" t="s">
        <v>516</v>
      </c>
      <c r="DR36">
        <v>67</v>
      </c>
      <c r="DS36">
        <v>79</v>
      </c>
      <c r="DT36">
        <v>71</v>
      </c>
      <c r="DU36">
        <v>71</v>
      </c>
      <c r="DV36">
        <v>74</v>
      </c>
      <c r="DW36">
        <v>78</v>
      </c>
      <c r="DX36">
        <v>78</v>
      </c>
      <c r="DY36" s="2" t="e">
        <f>SUMPRODUCT(DR$1:DW$1,DR36:DW36)/SUM(DR$1:DW$1)</f>
        <v>#DIV/0!</v>
      </c>
      <c r="DZ36" t="e">
        <f t="shared" si="18"/>
        <v>#DIV/0!</v>
      </c>
      <c r="EA36" t="e">
        <f t="shared" si="19"/>
        <v>#DIV/0!</v>
      </c>
      <c r="EC36" t="s">
        <v>517</v>
      </c>
      <c r="ED36">
        <v>68</v>
      </c>
      <c r="EE36">
        <v>83</v>
      </c>
      <c r="EF36">
        <v>80</v>
      </c>
      <c r="EG36">
        <v>76</v>
      </c>
      <c r="EH36">
        <v>69</v>
      </c>
      <c r="EI36">
        <v>79</v>
      </c>
      <c r="EJ36">
        <v>77</v>
      </c>
      <c r="EK36" s="2" t="e">
        <f>SUMPRODUCT(ED$1:EI$1,ED36:EI36)/SUM(ED$1:EI$1)</f>
        <v>#DIV/0!</v>
      </c>
      <c r="EL36" t="e">
        <f t="shared" si="20"/>
        <v>#DIV/0!</v>
      </c>
      <c r="EM36" t="e">
        <f t="shared" si="21"/>
        <v>#DIV/0!</v>
      </c>
      <c r="EO36" t="s">
        <v>518</v>
      </c>
      <c r="EP36">
        <v>69</v>
      </c>
      <c r="EQ36">
        <v>69</v>
      </c>
      <c r="ER36">
        <v>73</v>
      </c>
      <c r="ES36">
        <v>72</v>
      </c>
      <c r="ET36">
        <v>75</v>
      </c>
      <c r="EU36">
        <v>75</v>
      </c>
      <c r="EV36">
        <v>77</v>
      </c>
      <c r="EW36" s="2" t="e">
        <f>SUMPRODUCT(EP$1:EU$1,EP36:EU36)/SUM(EP$1:EU$1)</f>
        <v>#DIV/0!</v>
      </c>
      <c r="EX36" t="e">
        <f t="shared" si="22"/>
        <v>#DIV/0!</v>
      </c>
      <c r="EY36" t="e">
        <f t="shared" si="23"/>
        <v>#DIV/0!</v>
      </c>
      <c r="FA36" t="s">
        <v>519</v>
      </c>
      <c r="FB36">
        <v>42</v>
      </c>
      <c r="FC36">
        <v>72</v>
      </c>
      <c r="FD36">
        <v>68</v>
      </c>
      <c r="FE36">
        <v>66</v>
      </c>
      <c r="FF36">
        <v>73</v>
      </c>
      <c r="FG36">
        <v>71</v>
      </c>
      <c r="FH36">
        <v>74</v>
      </c>
      <c r="FI36" s="2" t="e">
        <f>SUMPRODUCT(FB$1:FG$1,FB36:FG36)/SUM(FB$1:FG$1)</f>
        <v>#DIV/0!</v>
      </c>
      <c r="FJ36" t="e">
        <f t="shared" si="24"/>
        <v>#DIV/0!</v>
      </c>
      <c r="FK36" t="e">
        <f t="shared" si="25"/>
        <v>#DIV/0!</v>
      </c>
      <c r="FM36" t="s">
        <v>520</v>
      </c>
      <c r="FN36">
        <v>43</v>
      </c>
      <c r="FO36">
        <v>89</v>
      </c>
      <c r="FP36">
        <v>74</v>
      </c>
      <c r="FQ36">
        <v>58</v>
      </c>
      <c r="FR36">
        <v>67</v>
      </c>
      <c r="FS36">
        <v>63</v>
      </c>
      <c r="FT36">
        <v>75</v>
      </c>
      <c r="FU36" s="2" t="e">
        <f>SUMPRODUCT(FN$1:FS$1,FN36:FS36)/SUM(FN$1:FS$1)</f>
        <v>#DIV/0!</v>
      </c>
      <c r="FV36" t="e">
        <f t="shared" si="26"/>
        <v>#DIV/0!</v>
      </c>
      <c r="FW36" t="e">
        <f t="shared" si="27"/>
        <v>#DIV/0!</v>
      </c>
    </row>
    <row r="37" spans="1:179">
      <c r="A37" t="s">
        <v>521</v>
      </c>
      <c r="B37">
        <v>75</v>
      </c>
      <c r="C37">
        <v>87</v>
      </c>
      <c r="D37">
        <v>82</v>
      </c>
      <c r="E37">
        <v>72</v>
      </c>
      <c r="F37">
        <v>62</v>
      </c>
      <c r="G37">
        <v>83</v>
      </c>
      <c r="H37">
        <v>81</v>
      </c>
      <c r="I37" s="2">
        <f t="shared" si="32"/>
        <v>80.0909090909091</v>
      </c>
      <c r="J37">
        <f t="shared" si="33"/>
        <v>0.909090909090907</v>
      </c>
      <c r="K37">
        <f t="shared" si="34"/>
        <v>0.909090909090907</v>
      </c>
      <c r="M37" t="s">
        <v>522</v>
      </c>
      <c r="N37">
        <v>69</v>
      </c>
      <c r="O37">
        <v>75</v>
      </c>
      <c r="P37">
        <v>73</v>
      </c>
      <c r="Q37">
        <v>61</v>
      </c>
      <c r="R37">
        <v>34</v>
      </c>
      <c r="S37">
        <v>68</v>
      </c>
      <c r="T37">
        <v>70</v>
      </c>
      <c r="U37" s="2">
        <f t="shared" si="35"/>
        <v>69.8611111111111</v>
      </c>
      <c r="V37">
        <f t="shared" si="0"/>
        <v>0.138888888888886</v>
      </c>
      <c r="W37">
        <f t="shared" si="1"/>
        <v>0.138888888888886</v>
      </c>
      <c r="Y37" t="s">
        <v>523</v>
      </c>
      <c r="Z37">
        <v>81</v>
      </c>
      <c r="AA37">
        <v>70</v>
      </c>
      <c r="AB37">
        <v>83</v>
      </c>
      <c r="AC37">
        <v>76</v>
      </c>
      <c r="AD37">
        <v>44</v>
      </c>
      <c r="AE37">
        <v>74</v>
      </c>
      <c r="AF37">
        <v>81</v>
      </c>
      <c r="AG37" s="2">
        <f>SUMPRODUCT(Z$1:AE$1,Z37:AE37)/SUM(Z$1:AE$1)</f>
        <v>80.3389830508475</v>
      </c>
      <c r="AH37">
        <f t="shared" si="2"/>
        <v>0.66101694915254</v>
      </c>
      <c r="AI37">
        <f t="shared" si="3"/>
        <v>0.66101694915254</v>
      </c>
      <c r="AK37" t="s">
        <v>524</v>
      </c>
      <c r="AL37">
        <v>74</v>
      </c>
      <c r="AM37">
        <v>62</v>
      </c>
      <c r="AN37">
        <v>82</v>
      </c>
      <c r="AO37">
        <v>83</v>
      </c>
      <c r="AP37">
        <v>75</v>
      </c>
      <c r="AQ37">
        <v>72</v>
      </c>
      <c r="AR37">
        <v>81</v>
      </c>
      <c r="AS37" s="2">
        <f>SUMPRODUCT(AL$1:AQ$1,AL37:AQ37)/SUM(AL$1:AQ$1)</f>
        <v>81.9185039611865</v>
      </c>
      <c r="AT37">
        <f t="shared" si="4"/>
        <v>-0.918503961186516</v>
      </c>
      <c r="AU37">
        <f t="shared" si="5"/>
        <v>0.918503961186516</v>
      </c>
      <c r="AW37" t="s">
        <v>525</v>
      </c>
      <c r="AX37">
        <v>73</v>
      </c>
      <c r="AY37">
        <v>78</v>
      </c>
      <c r="AZ37">
        <v>74</v>
      </c>
      <c r="BA37">
        <v>71</v>
      </c>
      <c r="BB37">
        <v>46</v>
      </c>
      <c r="BC37">
        <v>55</v>
      </c>
      <c r="BD37">
        <v>75</v>
      </c>
      <c r="BE37" s="2">
        <f>SUMPRODUCT(AX$1:BC$1,AX37:BC37)/SUM(AX$1:BC$1)</f>
        <v>72.8603521554341</v>
      </c>
      <c r="BF37">
        <f t="shared" si="6"/>
        <v>2.13964784456587</v>
      </c>
      <c r="BG37">
        <f t="shared" si="7"/>
        <v>2.13964784456587</v>
      </c>
      <c r="BI37" t="s">
        <v>526</v>
      </c>
      <c r="BJ37">
        <v>78</v>
      </c>
      <c r="BK37">
        <v>84</v>
      </c>
      <c r="BL37">
        <v>86</v>
      </c>
      <c r="BM37">
        <v>71</v>
      </c>
      <c r="BN37">
        <v>63</v>
      </c>
      <c r="BO37">
        <v>80</v>
      </c>
      <c r="BP37">
        <v>82</v>
      </c>
      <c r="BQ37" s="2" t="e">
        <f>SUMPRODUCT(BJ$1:BO$1,BJ37:BO37)/SUM(BJ$1:BO$1)</f>
        <v>#DIV/0!</v>
      </c>
      <c r="BR37" t="e">
        <f t="shared" si="8"/>
        <v>#DIV/0!</v>
      </c>
      <c r="BS37" t="e">
        <f t="shared" si="9"/>
        <v>#DIV/0!</v>
      </c>
      <c r="BU37" t="s">
        <v>527</v>
      </c>
      <c r="BV37">
        <v>37</v>
      </c>
      <c r="BW37">
        <v>67</v>
      </c>
      <c r="BX37">
        <v>61</v>
      </c>
      <c r="BY37">
        <v>59</v>
      </c>
      <c r="BZ37">
        <v>83</v>
      </c>
      <c r="CA37">
        <v>85</v>
      </c>
      <c r="CB37">
        <v>82</v>
      </c>
      <c r="CC37" s="2" t="e">
        <f>SUMPRODUCT(BV$1:CA$1,BV37:CA37)/SUM(BV$1:CA$1)</f>
        <v>#DIV/0!</v>
      </c>
      <c r="CD37" t="e">
        <f t="shared" si="10"/>
        <v>#DIV/0!</v>
      </c>
      <c r="CE37" t="e">
        <f t="shared" si="11"/>
        <v>#DIV/0!</v>
      </c>
      <c r="CG37" t="s">
        <v>528</v>
      </c>
      <c r="CH37">
        <v>67</v>
      </c>
      <c r="CI37">
        <v>83</v>
      </c>
      <c r="CJ37">
        <v>80</v>
      </c>
      <c r="CK37">
        <v>69</v>
      </c>
      <c r="CL37">
        <v>40</v>
      </c>
      <c r="CM37">
        <v>53</v>
      </c>
      <c r="CN37">
        <v>75</v>
      </c>
      <c r="CO37" s="2" t="e">
        <f>SUMPRODUCT(CH$1:CM$1,CH37:CM37)/SUM(CH$1:CM$1)</f>
        <v>#DIV/0!</v>
      </c>
      <c r="CP37" t="e">
        <f t="shared" si="12"/>
        <v>#DIV/0!</v>
      </c>
      <c r="CQ37" t="e">
        <f t="shared" si="13"/>
        <v>#DIV/0!</v>
      </c>
      <c r="CS37" t="s">
        <v>529</v>
      </c>
      <c r="CT37">
        <v>71</v>
      </c>
      <c r="CU37">
        <v>46</v>
      </c>
      <c r="CV37">
        <v>77</v>
      </c>
      <c r="CW37">
        <v>79</v>
      </c>
      <c r="CX37">
        <v>76</v>
      </c>
      <c r="CY37">
        <v>71</v>
      </c>
      <c r="CZ37">
        <v>80</v>
      </c>
      <c r="DA37" s="2" t="e">
        <f>SUMPRODUCT(CT$1:CY$1,CT37:CY37)/SUM(CT$1:CY$1)</f>
        <v>#DIV/0!</v>
      </c>
      <c r="DB37" t="e">
        <f t="shared" si="14"/>
        <v>#DIV/0!</v>
      </c>
      <c r="DC37" t="e">
        <f t="shared" si="15"/>
        <v>#DIV/0!</v>
      </c>
      <c r="DE37" t="s">
        <v>530</v>
      </c>
      <c r="DF37">
        <v>70</v>
      </c>
      <c r="DG37">
        <v>90</v>
      </c>
      <c r="DH37">
        <v>81</v>
      </c>
      <c r="DI37">
        <v>69</v>
      </c>
      <c r="DJ37">
        <v>33</v>
      </c>
      <c r="DK37">
        <v>65</v>
      </c>
      <c r="DL37">
        <v>77</v>
      </c>
      <c r="DM37" s="2" t="e">
        <f>SUMPRODUCT(DF$1:DK$1,DF37:DK37)/SUM(DF$1:DK$1)</f>
        <v>#DIV/0!</v>
      </c>
      <c r="DN37" t="e">
        <f t="shared" si="16"/>
        <v>#DIV/0!</v>
      </c>
      <c r="DO37" t="e">
        <f t="shared" si="17"/>
        <v>#DIV/0!</v>
      </c>
      <c r="DQ37" t="s">
        <v>531</v>
      </c>
      <c r="DR37">
        <v>65</v>
      </c>
      <c r="DS37">
        <v>88</v>
      </c>
      <c r="DT37">
        <v>72</v>
      </c>
      <c r="DU37">
        <v>73</v>
      </c>
      <c r="DV37">
        <v>72</v>
      </c>
      <c r="DW37">
        <v>70</v>
      </c>
      <c r="DX37">
        <v>77</v>
      </c>
      <c r="DY37" s="2" t="e">
        <f>SUMPRODUCT(DR$1:DW$1,DR37:DW37)/SUM(DR$1:DW$1)</f>
        <v>#DIV/0!</v>
      </c>
      <c r="DZ37" t="e">
        <f t="shared" si="18"/>
        <v>#DIV/0!</v>
      </c>
      <c r="EA37" t="e">
        <f t="shared" si="19"/>
        <v>#DIV/0!</v>
      </c>
      <c r="EC37" t="s">
        <v>532</v>
      </c>
      <c r="ED37">
        <v>76</v>
      </c>
      <c r="EE37">
        <v>75</v>
      </c>
      <c r="EF37">
        <v>80</v>
      </c>
      <c r="EG37">
        <v>77</v>
      </c>
      <c r="EH37">
        <v>49</v>
      </c>
      <c r="EI37">
        <v>53</v>
      </c>
      <c r="EJ37">
        <v>77</v>
      </c>
      <c r="EK37" s="2" t="e">
        <f>SUMPRODUCT(ED$1:EI$1,ED37:EI37)/SUM(ED$1:EI$1)</f>
        <v>#DIV/0!</v>
      </c>
      <c r="EL37" t="e">
        <f t="shared" si="20"/>
        <v>#DIV/0!</v>
      </c>
      <c r="EM37" t="e">
        <f t="shared" si="21"/>
        <v>#DIV/0!</v>
      </c>
      <c r="EO37" t="s">
        <v>533</v>
      </c>
      <c r="EP37">
        <v>60</v>
      </c>
      <c r="EQ37">
        <v>81</v>
      </c>
      <c r="ER37">
        <v>75</v>
      </c>
      <c r="ES37">
        <v>70</v>
      </c>
      <c r="ET37">
        <v>72</v>
      </c>
      <c r="EU37">
        <v>81</v>
      </c>
      <c r="EV37">
        <v>77</v>
      </c>
      <c r="EW37" s="2" t="e">
        <f>SUMPRODUCT(EP$1:EU$1,EP37:EU37)/SUM(EP$1:EU$1)</f>
        <v>#DIV/0!</v>
      </c>
      <c r="EX37" t="e">
        <f t="shared" si="22"/>
        <v>#DIV/0!</v>
      </c>
      <c r="EY37" t="e">
        <f t="shared" si="23"/>
        <v>#DIV/0!</v>
      </c>
      <c r="FA37" t="s">
        <v>534</v>
      </c>
      <c r="FB37">
        <v>51</v>
      </c>
      <c r="FC37">
        <v>69</v>
      </c>
      <c r="FD37">
        <v>71</v>
      </c>
      <c r="FE37">
        <v>69</v>
      </c>
      <c r="FF37">
        <v>70</v>
      </c>
      <c r="FG37">
        <v>71</v>
      </c>
      <c r="FH37">
        <v>74</v>
      </c>
      <c r="FI37" s="2" t="e">
        <f>SUMPRODUCT(FB$1:FG$1,FB37:FG37)/SUM(FB$1:FG$1)</f>
        <v>#DIV/0!</v>
      </c>
      <c r="FJ37" t="e">
        <f t="shared" si="24"/>
        <v>#DIV/0!</v>
      </c>
      <c r="FK37" t="e">
        <f t="shared" si="25"/>
        <v>#DIV/0!</v>
      </c>
      <c r="FM37" t="s">
        <v>535</v>
      </c>
      <c r="FN37">
        <v>48</v>
      </c>
      <c r="FO37">
        <v>79</v>
      </c>
      <c r="FP37">
        <v>73</v>
      </c>
      <c r="FQ37">
        <v>66</v>
      </c>
      <c r="FR37">
        <v>71</v>
      </c>
      <c r="FS37">
        <v>66</v>
      </c>
      <c r="FT37">
        <v>75</v>
      </c>
      <c r="FU37" s="2" t="e">
        <f>SUMPRODUCT(FN$1:FS$1,FN37:FS37)/SUM(FN$1:FS$1)</f>
        <v>#DIV/0!</v>
      </c>
      <c r="FV37" t="e">
        <f t="shared" si="26"/>
        <v>#DIV/0!</v>
      </c>
      <c r="FW37" t="e">
        <f t="shared" si="27"/>
        <v>#DIV/0!</v>
      </c>
    </row>
    <row r="38" spans="1:179">
      <c r="A38" t="s">
        <v>536</v>
      </c>
      <c r="B38">
        <v>82</v>
      </c>
      <c r="C38">
        <v>84</v>
      </c>
      <c r="D38">
        <v>84</v>
      </c>
      <c r="E38">
        <v>75</v>
      </c>
      <c r="F38">
        <v>32</v>
      </c>
      <c r="G38">
        <v>74</v>
      </c>
      <c r="H38">
        <v>81</v>
      </c>
      <c r="I38" s="2">
        <f t="shared" si="32"/>
        <v>81.6727272727273</v>
      </c>
      <c r="J38">
        <f t="shared" si="33"/>
        <v>-0.672727272727272</v>
      </c>
      <c r="K38">
        <f t="shared" si="34"/>
        <v>0.672727272727272</v>
      </c>
      <c r="M38" t="s">
        <v>537</v>
      </c>
      <c r="N38">
        <v>71</v>
      </c>
      <c r="O38">
        <v>71</v>
      </c>
      <c r="P38">
        <v>70</v>
      </c>
      <c r="Q38">
        <v>69</v>
      </c>
      <c r="R38">
        <v>27</v>
      </c>
      <c r="S38">
        <v>60</v>
      </c>
      <c r="T38">
        <v>70</v>
      </c>
      <c r="U38" s="2">
        <f t="shared" si="35"/>
        <v>69.8888888888889</v>
      </c>
      <c r="V38">
        <f t="shared" si="0"/>
        <v>0.111111111111114</v>
      </c>
      <c r="W38">
        <f t="shared" si="1"/>
        <v>0.111111111111114</v>
      </c>
      <c r="Y38" t="s">
        <v>538</v>
      </c>
      <c r="Z38">
        <v>80</v>
      </c>
      <c r="AA38">
        <v>77</v>
      </c>
      <c r="AB38">
        <v>81</v>
      </c>
      <c r="AC38">
        <v>74</v>
      </c>
      <c r="AD38">
        <v>38</v>
      </c>
      <c r="AE38">
        <v>72</v>
      </c>
      <c r="AF38">
        <v>81</v>
      </c>
      <c r="AG38" s="2">
        <f>SUMPRODUCT(Z$1:AE$1,Z38:AE38)/SUM(Z$1:AE$1)</f>
        <v>79.6440677966102</v>
      </c>
      <c r="AH38">
        <f t="shared" si="2"/>
        <v>1.35593220338983</v>
      </c>
      <c r="AI38">
        <f t="shared" si="3"/>
        <v>1.35593220338983</v>
      </c>
      <c r="AK38" t="s">
        <v>539</v>
      </c>
      <c r="AL38">
        <v>71</v>
      </c>
      <c r="AM38">
        <v>47</v>
      </c>
      <c r="AN38">
        <v>79</v>
      </c>
      <c r="AO38">
        <v>84</v>
      </c>
      <c r="AP38">
        <v>71</v>
      </c>
      <c r="AQ38">
        <v>66</v>
      </c>
      <c r="AR38">
        <v>81</v>
      </c>
      <c r="AS38" s="2">
        <f>SUMPRODUCT(AL$1:AQ$1,AL38:AQ38)/SUM(AL$1:AQ$1)</f>
        <v>80.7562488484923</v>
      </c>
      <c r="AT38">
        <f t="shared" si="4"/>
        <v>0.243751151507709</v>
      </c>
      <c r="AU38">
        <f t="shared" si="5"/>
        <v>0.243751151507709</v>
      </c>
      <c r="AW38" t="s">
        <v>540</v>
      </c>
      <c r="AX38">
        <v>73</v>
      </c>
      <c r="AY38">
        <v>74</v>
      </c>
      <c r="AZ38">
        <v>77</v>
      </c>
      <c r="BA38">
        <v>69</v>
      </c>
      <c r="BB38">
        <v>55</v>
      </c>
      <c r="BC38">
        <v>73</v>
      </c>
      <c r="BD38">
        <v>75</v>
      </c>
      <c r="BE38" s="2">
        <f>SUMPRODUCT(AX$1:BC$1,AX38:BC38)/SUM(AX$1:BC$1)</f>
        <v>74.4867941712204</v>
      </c>
      <c r="BF38">
        <f t="shared" si="6"/>
        <v>0.513205828779604</v>
      </c>
      <c r="BG38">
        <f t="shared" si="7"/>
        <v>0.513205828779604</v>
      </c>
      <c r="BI38" t="s">
        <v>541</v>
      </c>
      <c r="BJ38">
        <v>79</v>
      </c>
      <c r="BK38">
        <v>85</v>
      </c>
      <c r="BL38">
        <v>84</v>
      </c>
      <c r="BM38">
        <v>75</v>
      </c>
      <c r="BN38">
        <v>55</v>
      </c>
      <c r="BO38">
        <v>78</v>
      </c>
      <c r="BP38">
        <v>81</v>
      </c>
      <c r="BQ38" s="2" t="e">
        <f>SUMPRODUCT(BJ$1:BO$1,BJ38:BO38)/SUM(BJ$1:BO$1)</f>
        <v>#DIV/0!</v>
      </c>
      <c r="BR38" t="e">
        <f t="shared" si="8"/>
        <v>#DIV/0!</v>
      </c>
      <c r="BS38" t="e">
        <f t="shared" si="9"/>
        <v>#DIV/0!</v>
      </c>
      <c r="BU38" t="s">
        <v>542</v>
      </c>
      <c r="BV38">
        <v>32</v>
      </c>
      <c r="BW38">
        <v>68</v>
      </c>
      <c r="BX38">
        <v>70</v>
      </c>
      <c r="BY38">
        <v>66</v>
      </c>
      <c r="BZ38">
        <v>84</v>
      </c>
      <c r="CA38">
        <v>74</v>
      </c>
      <c r="CB38">
        <v>82</v>
      </c>
      <c r="CC38" s="2" t="e">
        <f>SUMPRODUCT(BV$1:CA$1,BV38:CA38)/SUM(BV$1:CA$1)</f>
        <v>#DIV/0!</v>
      </c>
      <c r="CD38" t="e">
        <f t="shared" si="10"/>
        <v>#DIV/0!</v>
      </c>
      <c r="CE38" t="e">
        <f t="shared" si="11"/>
        <v>#DIV/0!</v>
      </c>
      <c r="CG38" t="s">
        <v>543</v>
      </c>
      <c r="CH38">
        <v>71</v>
      </c>
      <c r="CI38">
        <v>78</v>
      </c>
      <c r="CJ38">
        <v>80</v>
      </c>
      <c r="CK38">
        <v>63</v>
      </c>
      <c r="CL38">
        <v>24</v>
      </c>
      <c r="CM38">
        <v>48</v>
      </c>
      <c r="CN38">
        <v>74</v>
      </c>
      <c r="CO38" s="2" t="e">
        <f>SUMPRODUCT(CH$1:CM$1,CH38:CM38)/SUM(CH$1:CM$1)</f>
        <v>#DIV/0!</v>
      </c>
      <c r="CP38" t="e">
        <f t="shared" si="12"/>
        <v>#DIV/0!</v>
      </c>
      <c r="CQ38" t="e">
        <f t="shared" si="13"/>
        <v>#DIV/0!</v>
      </c>
      <c r="CS38" t="s">
        <v>544</v>
      </c>
      <c r="CT38">
        <v>69</v>
      </c>
      <c r="CU38">
        <v>70</v>
      </c>
      <c r="CV38">
        <v>79</v>
      </c>
      <c r="CW38">
        <v>73</v>
      </c>
      <c r="CX38">
        <v>79</v>
      </c>
      <c r="CY38">
        <v>77</v>
      </c>
      <c r="CZ38">
        <v>80</v>
      </c>
      <c r="DA38" s="2" t="e">
        <f>SUMPRODUCT(CT$1:CY$1,CT38:CY38)/SUM(CT$1:CY$1)</f>
        <v>#DIV/0!</v>
      </c>
      <c r="DB38" t="e">
        <f t="shared" si="14"/>
        <v>#DIV/0!</v>
      </c>
      <c r="DC38" t="e">
        <f t="shared" si="15"/>
        <v>#DIV/0!</v>
      </c>
      <c r="DE38" t="s">
        <v>545</v>
      </c>
      <c r="DF38">
        <v>75</v>
      </c>
      <c r="DG38">
        <v>81</v>
      </c>
      <c r="DH38">
        <v>77</v>
      </c>
      <c r="DI38">
        <v>71</v>
      </c>
      <c r="DJ38">
        <v>47</v>
      </c>
      <c r="DK38">
        <v>61</v>
      </c>
      <c r="DL38">
        <v>77</v>
      </c>
      <c r="DM38" s="2" t="e">
        <f>SUMPRODUCT(DF$1:DK$1,DF38:DK38)/SUM(DF$1:DK$1)</f>
        <v>#DIV/0!</v>
      </c>
      <c r="DN38" t="e">
        <f t="shared" si="16"/>
        <v>#DIV/0!</v>
      </c>
      <c r="DO38" t="e">
        <f t="shared" si="17"/>
        <v>#DIV/0!</v>
      </c>
      <c r="DQ38" t="s">
        <v>546</v>
      </c>
      <c r="DR38">
        <v>62</v>
      </c>
      <c r="DS38">
        <v>64</v>
      </c>
      <c r="DT38">
        <v>74</v>
      </c>
      <c r="DU38">
        <v>77</v>
      </c>
      <c r="DV38">
        <v>74</v>
      </c>
      <c r="DW38">
        <v>70</v>
      </c>
      <c r="DX38">
        <v>77</v>
      </c>
      <c r="DY38" s="2" t="e">
        <f>SUMPRODUCT(DR$1:DW$1,DR38:DW38)/SUM(DR$1:DW$1)</f>
        <v>#DIV/0!</v>
      </c>
      <c r="DZ38" t="e">
        <f t="shared" si="18"/>
        <v>#DIV/0!</v>
      </c>
      <c r="EA38" t="e">
        <f t="shared" si="19"/>
        <v>#DIV/0!</v>
      </c>
      <c r="EC38" t="s">
        <v>547</v>
      </c>
      <c r="ED38">
        <v>59</v>
      </c>
      <c r="EE38">
        <v>86</v>
      </c>
      <c r="EF38">
        <v>81</v>
      </c>
      <c r="EG38">
        <v>74</v>
      </c>
      <c r="EH38">
        <v>69</v>
      </c>
      <c r="EI38">
        <v>66</v>
      </c>
      <c r="EJ38">
        <v>77</v>
      </c>
      <c r="EK38" s="2" t="e">
        <f>SUMPRODUCT(ED$1:EI$1,ED38:EI38)/SUM(ED$1:EI$1)</f>
        <v>#DIV/0!</v>
      </c>
      <c r="EL38" t="e">
        <f t="shared" si="20"/>
        <v>#DIV/0!</v>
      </c>
      <c r="EM38" t="e">
        <f t="shared" si="21"/>
        <v>#DIV/0!</v>
      </c>
      <c r="EO38" t="s">
        <v>548</v>
      </c>
      <c r="EP38">
        <v>39</v>
      </c>
      <c r="EQ38">
        <v>64</v>
      </c>
      <c r="ER38">
        <v>67</v>
      </c>
      <c r="ES38">
        <v>68</v>
      </c>
      <c r="ET38">
        <v>75</v>
      </c>
      <c r="EU38">
        <v>73</v>
      </c>
      <c r="EV38">
        <v>77</v>
      </c>
      <c r="EW38" s="2" t="e">
        <f>SUMPRODUCT(EP$1:EU$1,EP38:EU38)/SUM(EP$1:EU$1)</f>
        <v>#DIV/0!</v>
      </c>
      <c r="EX38" t="e">
        <f t="shared" si="22"/>
        <v>#DIV/0!</v>
      </c>
      <c r="EY38" t="e">
        <f t="shared" si="23"/>
        <v>#DIV/0!</v>
      </c>
      <c r="FA38" t="s">
        <v>549</v>
      </c>
      <c r="FB38">
        <v>63</v>
      </c>
      <c r="FC38">
        <v>87</v>
      </c>
      <c r="FD38">
        <v>74</v>
      </c>
      <c r="FE38">
        <v>66</v>
      </c>
      <c r="FF38">
        <v>67</v>
      </c>
      <c r="FG38">
        <v>71</v>
      </c>
      <c r="FH38">
        <v>74</v>
      </c>
      <c r="FI38" s="2" t="e">
        <f>SUMPRODUCT(FB$1:FG$1,FB38:FG38)/SUM(FB$1:FG$1)</f>
        <v>#DIV/0!</v>
      </c>
      <c r="FJ38" t="e">
        <f t="shared" si="24"/>
        <v>#DIV/0!</v>
      </c>
      <c r="FK38" t="e">
        <f t="shared" si="25"/>
        <v>#DIV/0!</v>
      </c>
      <c r="FM38" t="s">
        <v>550</v>
      </c>
      <c r="FN38">
        <v>62</v>
      </c>
      <c r="FO38">
        <v>75</v>
      </c>
      <c r="FP38">
        <v>73</v>
      </c>
      <c r="FQ38">
        <v>71</v>
      </c>
      <c r="FR38">
        <v>71</v>
      </c>
      <c r="FS38">
        <v>70</v>
      </c>
      <c r="FT38">
        <v>75</v>
      </c>
      <c r="FU38" s="2" t="e">
        <f>SUMPRODUCT(FN$1:FS$1,FN38:FS38)/SUM(FN$1:FS$1)</f>
        <v>#DIV/0!</v>
      </c>
      <c r="FV38" t="e">
        <f t="shared" si="26"/>
        <v>#DIV/0!</v>
      </c>
      <c r="FW38" t="e">
        <f t="shared" si="27"/>
        <v>#DIV/0!</v>
      </c>
    </row>
    <row r="39" spans="1:179">
      <c r="A39" t="s">
        <v>551</v>
      </c>
      <c r="B39">
        <v>80</v>
      </c>
      <c r="C39">
        <v>76</v>
      </c>
      <c r="D39">
        <v>84</v>
      </c>
      <c r="E39">
        <v>80</v>
      </c>
      <c r="F39">
        <v>56</v>
      </c>
      <c r="G39">
        <v>64</v>
      </c>
      <c r="H39">
        <v>81</v>
      </c>
      <c r="I39" s="2">
        <f t="shared" si="32"/>
        <v>81.3090909090909</v>
      </c>
      <c r="J39">
        <f t="shared" si="33"/>
        <v>-0.309090909090912</v>
      </c>
      <c r="K39">
        <f t="shared" si="34"/>
        <v>0.309090909090912</v>
      </c>
      <c r="M39" t="s">
        <v>552</v>
      </c>
      <c r="N39">
        <v>70</v>
      </c>
      <c r="O39">
        <v>71</v>
      </c>
      <c r="P39">
        <v>69</v>
      </c>
      <c r="Q39">
        <v>69</v>
      </c>
      <c r="R39">
        <v>46</v>
      </c>
      <c r="S39">
        <v>60</v>
      </c>
      <c r="T39">
        <v>70</v>
      </c>
      <c r="U39" s="2">
        <f t="shared" si="35"/>
        <v>69.1388888888889</v>
      </c>
      <c r="V39">
        <f t="shared" si="0"/>
        <v>0.861111111111114</v>
      </c>
      <c r="W39">
        <f t="shared" si="1"/>
        <v>0.861111111111114</v>
      </c>
      <c r="Y39" t="s">
        <v>553</v>
      </c>
      <c r="Z39">
        <v>81</v>
      </c>
      <c r="AA39">
        <v>76</v>
      </c>
      <c r="AB39">
        <v>77</v>
      </c>
      <c r="AC39">
        <v>67</v>
      </c>
      <c r="AD39">
        <v>20</v>
      </c>
      <c r="AE39">
        <v>78</v>
      </c>
      <c r="AF39">
        <v>81</v>
      </c>
      <c r="AG39" s="2">
        <f>SUMPRODUCT(Z$1:AE$1,Z39:AE39)/SUM(Z$1:AE$1)</f>
        <v>80.3728813559322</v>
      </c>
      <c r="AH39">
        <f t="shared" si="2"/>
        <v>0.627118644067792</v>
      </c>
      <c r="AI39">
        <f t="shared" si="3"/>
        <v>0.627118644067792</v>
      </c>
      <c r="AK39" t="s">
        <v>554</v>
      </c>
      <c r="AL39">
        <v>74</v>
      </c>
      <c r="AM39">
        <v>59</v>
      </c>
      <c r="AN39">
        <v>78</v>
      </c>
      <c r="AO39">
        <v>86</v>
      </c>
      <c r="AP39">
        <v>67</v>
      </c>
      <c r="AQ39">
        <v>73</v>
      </c>
      <c r="AR39">
        <v>81</v>
      </c>
      <c r="AS39" s="2">
        <f>SUMPRODUCT(AL$1:AQ$1,AL39:AQ39)/SUM(AL$1:AQ$1)</f>
        <v>81.6227967819198</v>
      </c>
      <c r="AT39">
        <f t="shared" si="4"/>
        <v>-0.622796781919789</v>
      </c>
      <c r="AU39">
        <f t="shared" si="5"/>
        <v>0.622796781919789</v>
      </c>
      <c r="AW39" t="s">
        <v>555</v>
      </c>
      <c r="AX39">
        <v>73</v>
      </c>
      <c r="AY39">
        <v>81</v>
      </c>
      <c r="AZ39">
        <v>76</v>
      </c>
      <c r="BA39">
        <v>73</v>
      </c>
      <c r="BB39">
        <v>44</v>
      </c>
      <c r="BC39">
        <v>67</v>
      </c>
      <c r="BD39">
        <v>75</v>
      </c>
      <c r="BE39" s="2">
        <f>SUMPRODUCT(AX$1:BC$1,AX39:BC39)/SUM(AX$1:BC$1)</f>
        <v>75.0006071645416</v>
      </c>
      <c r="BF39">
        <f t="shared" si="6"/>
        <v>-0.000607164541591487</v>
      </c>
      <c r="BG39">
        <f t="shared" si="7"/>
        <v>0.000607164541591487</v>
      </c>
      <c r="BI39" t="s">
        <v>556</v>
      </c>
      <c r="BJ39">
        <v>78</v>
      </c>
      <c r="BK39">
        <v>82</v>
      </c>
      <c r="BL39">
        <v>80</v>
      </c>
      <c r="BM39">
        <v>77</v>
      </c>
      <c r="BN39">
        <v>54</v>
      </c>
      <c r="BO39">
        <v>78</v>
      </c>
      <c r="BP39">
        <v>81</v>
      </c>
      <c r="BQ39" s="2" t="e">
        <f>SUMPRODUCT(BJ$1:BO$1,BJ39:BO39)/SUM(BJ$1:BO$1)</f>
        <v>#DIV/0!</v>
      </c>
      <c r="BR39" t="e">
        <f t="shared" si="8"/>
        <v>#DIV/0!</v>
      </c>
      <c r="BS39" t="e">
        <f t="shared" si="9"/>
        <v>#DIV/0!</v>
      </c>
      <c r="BU39" t="s">
        <v>557</v>
      </c>
      <c r="BV39">
        <v>78</v>
      </c>
      <c r="BW39">
        <v>79</v>
      </c>
      <c r="BX39">
        <v>80</v>
      </c>
      <c r="BY39">
        <v>77</v>
      </c>
      <c r="BZ39">
        <v>82</v>
      </c>
      <c r="CA39">
        <v>87</v>
      </c>
      <c r="CB39">
        <v>82</v>
      </c>
      <c r="CC39" s="2" t="e">
        <f>SUMPRODUCT(BV$1:CA$1,BV39:CA39)/SUM(BV$1:CA$1)</f>
        <v>#DIV/0!</v>
      </c>
      <c r="CD39" t="e">
        <f t="shared" si="10"/>
        <v>#DIV/0!</v>
      </c>
      <c r="CE39" t="e">
        <f t="shared" si="11"/>
        <v>#DIV/0!</v>
      </c>
      <c r="CG39" t="s">
        <v>558</v>
      </c>
      <c r="CH39">
        <v>71</v>
      </c>
      <c r="CI39">
        <v>88</v>
      </c>
      <c r="CJ39">
        <v>74</v>
      </c>
      <c r="CK39">
        <v>69</v>
      </c>
      <c r="CL39">
        <v>30</v>
      </c>
      <c r="CM39">
        <v>58</v>
      </c>
      <c r="CN39">
        <v>74</v>
      </c>
      <c r="CO39" s="2" t="e">
        <f>SUMPRODUCT(CH$1:CM$1,CH39:CM39)/SUM(CH$1:CM$1)</f>
        <v>#DIV/0!</v>
      </c>
      <c r="CP39" t="e">
        <f t="shared" si="12"/>
        <v>#DIV/0!</v>
      </c>
      <c r="CQ39" t="e">
        <f t="shared" si="13"/>
        <v>#DIV/0!</v>
      </c>
      <c r="CS39" t="s">
        <v>559</v>
      </c>
      <c r="CT39">
        <v>63</v>
      </c>
      <c r="CU39">
        <v>56</v>
      </c>
      <c r="CV39">
        <v>71</v>
      </c>
      <c r="CW39">
        <v>70</v>
      </c>
      <c r="CX39">
        <v>79</v>
      </c>
      <c r="CY39">
        <v>85</v>
      </c>
      <c r="CZ39">
        <v>80</v>
      </c>
      <c r="DA39" s="2" t="e">
        <f>SUMPRODUCT(CT$1:CY$1,CT39:CY39)/SUM(CT$1:CY$1)</f>
        <v>#DIV/0!</v>
      </c>
      <c r="DB39" t="e">
        <f t="shared" si="14"/>
        <v>#DIV/0!</v>
      </c>
      <c r="DC39" t="e">
        <f t="shared" si="15"/>
        <v>#DIV/0!</v>
      </c>
      <c r="DE39" t="s">
        <v>560</v>
      </c>
      <c r="DF39">
        <v>72</v>
      </c>
      <c r="DG39">
        <v>72</v>
      </c>
      <c r="DH39">
        <v>75</v>
      </c>
      <c r="DI39">
        <v>77</v>
      </c>
      <c r="DJ39">
        <v>54</v>
      </c>
      <c r="DK39">
        <v>64</v>
      </c>
      <c r="DL39">
        <v>77</v>
      </c>
      <c r="DM39" s="2" t="e">
        <f>SUMPRODUCT(DF$1:DK$1,DF39:DK39)/SUM(DF$1:DK$1)</f>
        <v>#DIV/0!</v>
      </c>
      <c r="DN39" t="e">
        <f t="shared" si="16"/>
        <v>#DIV/0!</v>
      </c>
      <c r="DO39" t="e">
        <f t="shared" si="17"/>
        <v>#DIV/0!</v>
      </c>
      <c r="DQ39" t="s">
        <v>561</v>
      </c>
      <c r="DR39">
        <v>57</v>
      </c>
      <c r="DS39">
        <v>80</v>
      </c>
      <c r="DT39">
        <v>75</v>
      </c>
      <c r="DU39">
        <v>72</v>
      </c>
      <c r="DV39">
        <v>72</v>
      </c>
      <c r="DW39">
        <v>75</v>
      </c>
      <c r="DX39">
        <v>77</v>
      </c>
      <c r="DY39" s="2" t="e">
        <f>SUMPRODUCT(DR$1:DW$1,DR39:DW39)/SUM(DR$1:DW$1)</f>
        <v>#DIV/0!</v>
      </c>
      <c r="DZ39" t="e">
        <f t="shared" si="18"/>
        <v>#DIV/0!</v>
      </c>
      <c r="EA39" t="e">
        <f t="shared" si="19"/>
        <v>#DIV/0!</v>
      </c>
      <c r="EC39" t="s">
        <v>562</v>
      </c>
      <c r="ED39">
        <v>72</v>
      </c>
      <c r="EE39">
        <v>90</v>
      </c>
      <c r="EF39">
        <v>82</v>
      </c>
      <c r="EG39">
        <v>66</v>
      </c>
      <c r="EH39">
        <v>32</v>
      </c>
      <c r="EI39">
        <v>66</v>
      </c>
      <c r="EJ39">
        <v>77</v>
      </c>
      <c r="EK39" s="2" t="e">
        <f>SUMPRODUCT(ED$1:EI$1,ED39:EI39)/SUM(ED$1:EI$1)</f>
        <v>#DIV/0!</v>
      </c>
      <c r="EL39" t="e">
        <f t="shared" si="20"/>
        <v>#DIV/0!</v>
      </c>
      <c r="EM39" t="e">
        <f t="shared" si="21"/>
        <v>#DIV/0!</v>
      </c>
      <c r="EO39" t="s">
        <v>563</v>
      </c>
      <c r="EP39">
        <v>64</v>
      </c>
      <c r="EQ39">
        <v>79</v>
      </c>
      <c r="ER39">
        <v>74</v>
      </c>
      <c r="ES39">
        <v>74</v>
      </c>
      <c r="ET39">
        <v>73</v>
      </c>
      <c r="EU39">
        <v>85</v>
      </c>
      <c r="EV39">
        <v>77</v>
      </c>
      <c r="EW39" s="2" t="e">
        <f>SUMPRODUCT(EP$1:EU$1,EP39:EU39)/SUM(EP$1:EU$1)</f>
        <v>#DIV/0!</v>
      </c>
      <c r="EX39" t="e">
        <f t="shared" si="22"/>
        <v>#DIV/0!</v>
      </c>
      <c r="EY39" t="e">
        <f t="shared" si="23"/>
        <v>#DIV/0!</v>
      </c>
      <c r="FA39" t="s">
        <v>564</v>
      </c>
      <c r="FB39">
        <v>52</v>
      </c>
      <c r="FC39">
        <v>85</v>
      </c>
      <c r="FD39">
        <v>73</v>
      </c>
      <c r="FE39">
        <v>65</v>
      </c>
      <c r="FF39">
        <v>67</v>
      </c>
      <c r="FG39">
        <v>77</v>
      </c>
      <c r="FH39">
        <v>74</v>
      </c>
      <c r="FI39" s="2" t="e">
        <f>SUMPRODUCT(FB$1:FG$1,FB39:FG39)/SUM(FB$1:FG$1)</f>
        <v>#DIV/0!</v>
      </c>
      <c r="FJ39" t="e">
        <f t="shared" si="24"/>
        <v>#DIV/0!</v>
      </c>
      <c r="FK39" t="e">
        <f t="shared" si="25"/>
        <v>#DIV/0!</v>
      </c>
      <c r="FM39" t="s">
        <v>535</v>
      </c>
      <c r="FN39">
        <v>48</v>
      </c>
      <c r="FO39">
        <v>79</v>
      </c>
      <c r="FP39">
        <v>73</v>
      </c>
      <c r="FQ39">
        <v>66</v>
      </c>
      <c r="FR39">
        <v>71</v>
      </c>
      <c r="FS39">
        <v>66</v>
      </c>
      <c r="FT39">
        <v>75</v>
      </c>
      <c r="FU39" s="2" t="e">
        <f>SUMPRODUCT(FN$1:FS$1,FN39:FS39)/SUM(FN$1:FS$1)</f>
        <v>#DIV/0!</v>
      </c>
      <c r="FV39" t="e">
        <f t="shared" si="26"/>
        <v>#DIV/0!</v>
      </c>
      <c r="FW39" t="e">
        <f t="shared" si="27"/>
        <v>#DIV/0!</v>
      </c>
    </row>
    <row r="40" spans="1:179">
      <c r="A40" t="s">
        <v>565</v>
      </c>
      <c r="B40">
        <v>77</v>
      </c>
      <c r="C40">
        <v>78</v>
      </c>
      <c r="D40">
        <v>83</v>
      </c>
      <c r="E40">
        <v>79</v>
      </c>
      <c r="F40">
        <v>56</v>
      </c>
      <c r="G40">
        <v>76</v>
      </c>
      <c r="H40">
        <v>81</v>
      </c>
      <c r="I40" s="2">
        <f t="shared" si="32"/>
        <v>81.0909090909091</v>
      </c>
      <c r="J40">
        <f t="shared" si="33"/>
        <v>-0.0909090909090935</v>
      </c>
      <c r="K40">
        <f t="shared" si="34"/>
        <v>0.0909090909090935</v>
      </c>
      <c r="M40" t="s">
        <v>566</v>
      </c>
      <c r="N40">
        <v>68</v>
      </c>
      <c r="O40">
        <v>75</v>
      </c>
      <c r="P40">
        <v>69</v>
      </c>
      <c r="Q40">
        <v>65</v>
      </c>
      <c r="R40">
        <v>54</v>
      </c>
      <c r="S40">
        <v>79</v>
      </c>
      <c r="T40">
        <v>70</v>
      </c>
      <c r="U40" s="2">
        <f t="shared" si="35"/>
        <v>68.6666666666667</v>
      </c>
      <c r="V40">
        <f t="shared" si="0"/>
        <v>1.33333333333333</v>
      </c>
      <c r="W40">
        <f t="shared" si="1"/>
        <v>1.33333333333333</v>
      </c>
      <c r="Y40" t="s">
        <v>567</v>
      </c>
      <c r="Z40">
        <v>84</v>
      </c>
      <c r="AA40">
        <v>78</v>
      </c>
      <c r="AB40">
        <v>72</v>
      </c>
      <c r="AC40">
        <v>62</v>
      </c>
      <c r="AD40">
        <v>33</v>
      </c>
      <c r="AE40">
        <v>71</v>
      </c>
      <c r="AF40">
        <v>81</v>
      </c>
      <c r="AG40" s="2">
        <f>SUMPRODUCT(Z$1:AE$1,Z40:AE40)/SUM(Z$1:AE$1)</f>
        <v>82.4406779661017</v>
      </c>
      <c r="AH40">
        <f t="shared" si="2"/>
        <v>-1.44067796610169</v>
      </c>
      <c r="AI40">
        <f t="shared" si="3"/>
        <v>1.44067796610169</v>
      </c>
      <c r="AK40" t="s">
        <v>568</v>
      </c>
      <c r="AL40">
        <v>76</v>
      </c>
      <c r="AM40">
        <v>69</v>
      </c>
      <c r="AN40">
        <v>82</v>
      </c>
      <c r="AO40">
        <v>81</v>
      </c>
      <c r="AP40">
        <v>71</v>
      </c>
      <c r="AQ40">
        <v>72</v>
      </c>
      <c r="AR40">
        <v>81</v>
      </c>
      <c r="AS40" s="2">
        <f>SUMPRODUCT(AL$1:AQ$1,AL40:AQ40)/SUM(AL$1:AQ$1)</f>
        <v>80.9437450101333</v>
      </c>
      <c r="AT40">
        <f t="shared" si="4"/>
        <v>0.0562549898667442</v>
      </c>
      <c r="AU40">
        <f t="shared" si="5"/>
        <v>0.0562549898667442</v>
      </c>
      <c r="AW40" t="s">
        <v>569</v>
      </c>
      <c r="AX40">
        <v>69</v>
      </c>
      <c r="AY40">
        <v>91</v>
      </c>
      <c r="AZ40">
        <v>78</v>
      </c>
      <c r="BA40">
        <v>67</v>
      </c>
      <c r="BB40">
        <v>52</v>
      </c>
      <c r="BC40">
        <v>71</v>
      </c>
      <c r="BD40">
        <v>75</v>
      </c>
      <c r="BE40" s="2">
        <f>SUMPRODUCT(AX$1:BC$1,AX40:BC40)/SUM(AX$1:BC$1)</f>
        <v>76.304948391014</v>
      </c>
      <c r="BF40">
        <f t="shared" si="6"/>
        <v>-1.30494839101398</v>
      </c>
      <c r="BG40">
        <f t="shared" si="7"/>
        <v>1.30494839101398</v>
      </c>
      <c r="BI40" t="s">
        <v>570</v>
      </c>
      <c r="BJ40">
        <v>82</v>
      </c>
      <c r="BK40">
        <v>80</v>
      </c>
      <c r="BL40">
        <v>83</v>
      </c>
      <c r="BM40">
        <v>75</v>
      </c>
      <c r="BN40">
        <v>49</v>
      </c>
      <c r="BO40">
        <v>80</v>
      </c>
      <c r="BP40">
        <v>81</v>
      </c>
      <c r="BQ40" s="2" t="e">
        <f>SUMPRODUCT(BJ$1:BO$1,BJ40:BO40)/SUM(BJ$1:BO$1)</f>
        <v>#DIV/0!</v>
      </c>
      <c r="BR40" t="e">
        <f t="shared" si="8"/>
        <v>#DIV/0!</v>
      </c>
      <c r="BS40" t="e">
        <f t="shared" si="9"/>
        <v>#DIV/0!</v>
      </c>
      <c r="BU40" t="s">
        <v>571</v>
      </c>
      <c r="BV40">
        <v>59</v>
      </c>
      <c r="BW40">
        <v>60</v>
      </c>
      <c r="BX40">
        <v>66</v>
      </c>
      <c r="BY40">
        <v>71</v>
      </c>
      <c r="BZ40">
        <v>84</v>
      </c>
      <c r="CA40">
        <v>79</v>
      </c>
      <c r="CB40">
        <v>82</v>
      </c>
      <c r="CC40" s="2" t="e">
        <f>SUMPRODUCT(BV$1:CA$1,BV40:CA40)/SUM(BV$1:CA$1)</f>
        <v>#DIV/0!</v>
      </c>
      <c r="CD40" t="e">
        <f t="shared" si="10"/>
        <v>#DIV/0!</v>
      </c>
      <c r="CE40" t="e">
        <f t="shared" si="11"/>
        <v>#DIV/0!</v>
      </c>
      <c r="CG40" t="s">
        <v>572</v>
      </c>
      <c r="CH40">
        <v>67</v>
      </c>
      <c r="CI40">
        <v>94</v>
      </c>
      <c r="CJ40">
        <v>73</v>
      </c>
      <c r="CK40">
        <v>67</v>
      </c>
      <c r="CL40">
        <v>56</v>
      </c>
      <c r="CM40">
        <v>60</v>
      </c>
      <c r="CN40">
        <v>74</v>
      </c>
      <c r="CO40" s="2" t="e">
        <f>SUMPRODUCT(CH$1:CM$1,CH40:CM40)/SUM(CH$1:CM$1)</f>
        <v>#DIV/0!</v>
      </c>
      <c r="CP40" t="e">
        <f t="shared" si="12"/>
        <v>#DIV/0!</v>
      </c>
      <c r="CQ40" t="e">
        <f t="shared" si="13"/>
        <v>#DIV/0!</v>
      </c>
      <c r="CS40" t="s">
        <v>573</v>
      </c>
      <c r="CT40">
        <v>62</v>
      </c>
      <c r="CU40">
        <v>42</v>
      </c>
      <c r="CV40">
        <v>79</v>
      </c>
      <c r="CW40">
        <v>82</v>
      </c>
      <c r="CX40">
        <v>81</v>
      </c>
      <c r="CY40">
        <v>70</v>
      </c>
      <c r="CZ40">
        <v>80</v>
      </c>
      <c r="DA40" s="2" t="e">
        <f>SUMPRODUCT(CT$1:CY$1,CT40:CY40)/SUM(CT$1:CY$1)</f>
        <v>#DIV/0!</v>
      </c>
      <c r="DB40" t="e">
        <f t="shared" si="14"/>
        <v>#DIV/0!</v>
      </c>
      <c r="DC40" t="e">
        <f t="shared" si="15"/>
        <v>#DIV/0!</v>
      </c>
      <c r="DE40" t="s">
        <v>574</v>
      </c>
      <c r="DF40">
        <v>60</v>
      </c>
      <c r="DG40">
        <v>90</v>
      </c>
      <c r="DH40">
        <v>78</v>
      </c>
      <c r="DI40">
        <v>69</v>
      </c>
      <c r="DJ40">
        <v>70</v>
      </c>
      <c r="DK40">
        <v>73</v>
      </c>
      <c r="DL40">
        <v>77</v>
      </c>
      <c r="DM40" s="2" t="e">
        <f>SUMPRODUCT(DF$1:DK$1,DF40:DK40)/SUM(DF$1:DK$1)</f>
        <v>#DIV/0!</v>
      </c>
      <c r="DN40" t="e">
        <f t="shared" si="16"/>
        <v>#DIV/0!</v>
      </c>
      <c r="DO40" t="e">
        <f t="shared" si="17"/>
        <v>#DIV/0!</v>
      </c>
      <c r="DQ40" t="s">
        <v>575</v>
      </c>
      <c r="DR40">
        <v>65</v>
      </c>
      <c r="DS40">
        <v>78</v>
      </c>
      <c r="DT40">
        <v>75</v>
      </c>
      <c r="DU40">
        <v>77</v>
      </c>
      <c r="DV40">
        <v>70</v>
      </c>
      <c r="DW40">
        <v>74</v>
      </c>
      <c r="DX40">
        <v>77</v>
      </c>
      <c r="DY40" s="2" t="e">
        <f>SUMPRODUCT(DR$1:DW$1,DR40:DW40)/SUM(DR$1:DW$1)</f>
        <v>#DIV/0!</v>
      </c>
      <c r="DZ40" t="e">
        <f t="shared" si="18"/>
        <v>#DIV/0!</v>
      </c>
      <c r="EA40" t="e">
        <f t="shared" si="19"/>
        <v>#DIV/0!</v>
      </c>
      <c r="EC40" t="s">
        <v>576</v>
      </c>
      <c r="ED40">
        <v>66</v>
      </c>
      <c r="EE40">
        <v>85</v>
      </c>
      <c r="EF40">
        <v>80</v>
      </c>
      <c r="EG40">
        <v>68</v>
      </c>
      <c r="EH40">
        <v>32</v>
      </c>
      <c r="EI40">
        <v>53</v>
      </c>
      <c r="EJ40">
        <v>77</v>
      </c>
      <c r="EK40" s="2" t="e">
        <f>SUMPRODUCT(ED$1:EI$1,ED40:EI40)/SUM(ED$1:EI$1)</f>
        <v>#DIV/0!</v>
      </c>
      <c r="EL40" t="e">
        <f t="shared" si="20"/>
        <v>#DIV/0!</v>
      </c>
      <c r="EM40" t="e">
        <f t="shared" si="21"/>
        <v>#DIV/0!</v>
      </c>
      <c r="EO40" t="s">
        <v>577</v>
      </c>
      <c r="EP40">
        <v>53</v>
      </c>
      <c r="EQ40">
        <v>73</v>
      </c>
      <c r="ER40">
        <v>75</v>
      </c>
      <c r="ES40">
        <v>71</v>
      </c>
      <c r="ET40">
        <v>73</v>
      </c>
      <c r="EU40">
        <v>76</v>
      </c>
      <c r="EV40">
        <v>77</v>
      </c>
      <c r="EW40" s="2" t="e">
        <f>SUMPRODUCT(EP$1:EU$1,EP40:EU40)/SUM(EP$1:EU$1)</f>
        <v>#DIV/0!</v>
      </c>
      <c r="EX40" t="e">
        <f t="shared" si="22"/>
        <v>#DIV/0!</v>
      </c>
      <c r="EY40" t="e">
        <f t="shared" si="23"/>
        <v>#DIV/0!</v>
      </c>
      <c r="FA40" t="s">
        <v>578</v>
      </c>
      <c r="FB40">
        <v>42</v>
      </c>
      <c r="FC40">
        <v>72</v>
      </c>
      <c r="FD40">
        <v>69</v>
      </c>
      <c r="FE40">
        <v>67</v>
      </c>
      <c r="FF40">
        <v>72</v>
      </c>
      <c r="FG40">
        <v>69</v>
      </c>
      <c r="FH40">
        <v>74</v>
      </c>
      <c r="FI40" s="2" t="e">
        <f>SUMPRODUCT(FB$1:FG$1,FB40:FG40)/SUM(FB$1:FG$1)</f>
        <v>#DIV/0!</v>
      </c>
      <c r="FJ40" t="e">
        <f t="shared" si="24"/>
        <v>#DIV/0!</v>
      </c>
      <c r="FK40" t="e">
        <f t="shared" si="25"/>
        <v>#DIV/0!</v>
      </c>
      <c r="FM40" t="s">
        <v>490</v>
      </c>
      <c r="FN40">
        <v>49</v>
      </c>
      <c r="FO40">
        <v>84</v>
      </c>
      <c r="FP40">
        <v>72</v>
      </c>
      <c r="FQ40">
        <v>64</v>
      </c>
      <c r="FR40">
        <v>71</v>
      </c>
      <c r="FS40">
        <v>66</v>
      </c>
      <c r="FT40">
        <v>75</v>
      </c>
      <c r="FU40" s="2" t="e">
        <f>SUMPRODUCT(FN$1:FS$1,FN40:FS40)/SUM(FN$1:FS$1)</f>
        <v>#DIV/0!</v>
      </c>
      <c r="FV40" t="e">
        <f t="shared" si="26"/>
        <v>#DIV/0!</v>
      </c>
      <c r="FW40" t="e">
        <f t="shared" si="27"/>
        <v>#DIV/0!</v>
      </c>
    </row>
    <row r="41" spans="1:179">
      <c r="A41" t="s">
        <v>579</v>
      </c>
      <c r="B41">
        <v>73</v>
      </c>
      <c r="C41">
        <v>76</v>
      </c>
      <c r="D41">
        <v>87</v>
      </c>
      <c r="E41">
        <v>75</v>
      </c>
      <c r="F41">
        <v>63</v>
      </c>
      <c r="G41">
        <v>60</v>
      </c>
      <c r="H41">
        <v>81</v>
      </c>
      <c r="I41" s="2">
        <f t="shared" si="32"/>
        <v>81.5272727272727</v>
      </c>
      <c r="J41">
        <f t="shared" si="33"/>
        <v>-0.527272727272731</v>
      </c>
      <c r="K41">
        <f t="shared" si="34"/>
        <v>0.527272727272731</v>
      </c>
      <c r="M41" t="s">
        <v>580</v>
      </c>
      <c r="N41">
        <v>68</v>
      </c>
      <c r="O41">
        <v>86</v>
      </c>
      <c r="P41">
        <v>76</v>
      </c>
      <c r="Q41">
        <v>56</v>
      </c>
      <c r="R41">
        <v>31</v>
      </c>
      <c r="S41">
        <v>44</v>
      </c>
      <c r="T41">
        <v>70</v>
      </c>
      <c r="U41" s="2">
        <f t="shared" si="35"/>
        <v>70.1111111111111</v>
      </c>
      <c r="V41">
        <f t="shared" si="0"/>
        <v>-0.111111111111114</v>
      </c>
      <c r="W41">
        <f t="shared" si="1"/>
        <v>0.111111111111114</v>
      </c>
      <c r="Y41" t="s">
        <v>581</v>
      </c>
      <c r="Z41">
        <v>82</v>
      </c>
      <c r="AA41">
        <v>87</v>
      </c>
      <c r="AB41">
        <v>81</v>
      </c>
      <c r="AC41">
        <v>75</v>
      </c>
      <c r="AD41">
        <v>41</v>
      </c>
      <c r="AE41">
        <v>71</v>
      </c>
      <c r="AF41">
        <v>81</v>
      </c>
      <c r="AG41" s="2">
        <f>SUMPRODUCT(Z$1:AE$1,Z41:AE41)/SUM(Z$1:AE$1)</f>
        <v>81.8135593220339</v>
      </c>
      <c r="AH41">
        <f t="shared" si="2"/>
        <v>-0.813559322033896</v>
      </c>
      <c r="AI41">
        <f t="shared" si="3"/>
        <v>0.813559322033896</v>
      </c>
      <c r="AK41" t="s">
        <v>582</v>
      </c>
      <c r="AL41">
        <v>68</v>
      </c>
      <c r="AM41">
        <v>71</v>
      </c>
      <c r="AN41">
        <v>81</v>
      </c>
      <c r="AO41">
        <v>79</v>
      </c>
      <c r="AP41">
        <v>73</v>
      </c>
      <c r="AQ41">
        <v>70</v>
      </c>
      <c r="AR41">
        <v>81</v>
      </c>
      <c r="AS41" s="2">
        <f>SUMPRODUCT(AL$1:AQ$1,AL41:AQ41)/SUM(AL$1:AQ$1)</f>
        <v>79.4502855739114</v>
      </c>
      <c r="AT41">
        <f t="shared" si="4"/>
        <v>1.54971442608856</v>
      </c>
      <c r="AU41">
        <f t="shared" si="5"/>
        <v>1.54971442608856</v>
      </c>
      <c r="AW41" t="s">
        <v>583</v>
      </c>
      <c r="AX41">
        <v>75</v>
      </c>
      <c r="AY41">
        <v>79</v>
      </c>
      <c r="AZ41">
        <v>77</v>
      </c>
      <c r="BA41">
        <v>74</v>
      </c>
      <c r="BB41">
        <v>31</v>
      </c>
      <c r="BC41">
        <v>70</v>
      </c>
      <c r="BD41">
        <v>75</v>
      </c>
      <c r="BE41" s="2">
        <f>SUMPRODUCT(AX$1:BC$1,AX41:BC41)/SUM(AX$1:BC$1)</f>
        <v>75.6174104432301</v>
      </c>
      <c r="BF41">
        <f t="shared" si="6"/>
        <v>-0.617410443230114</v>
      </c>
      <c r="BG41">
        <f t="shared" si="7"/>
        <v>0.617410443230114</v>
      </c>
      <c r="BI41" t="s">
        <v>584</v>
      </c>
      <c r="BJ41">
        <v>82</v>
      </c>
      <c r="BK41">
        <v>79</v>
      </c>
      <c r="BL41">
        <v>80</v>
      </c>
      <c r="BM41">
        <v>78</v>
      </c>
      <c r="BN41">
        <v>55</v>
      </c>
      <c r="BO41">
        <v>83</v>
      </c>
      <c r="BP41">
        <v>81</v>
      </c>
      <c r="BQ41" s="2" t="e">
        <f>SUMPRODUCT(BJ$1:BO$1,BJ41:BO41)/SUM(BJ$1:BO$1)</f>
        <v>#DIV/0!</v>
      </c>
      <c r="BR41" t="e">
        <f t="shared" si="8"/>
        <v>#DIV/0!</v>
      </c>
      <c r="BS41" t="e">
        <f t="shared" si="9"/>
        <v>#DIV/0!</v>
      </c>
      <c r="BU41" t="s">
        <v>585</v>
      </c>
      <c r="BV41">
        <v>39</v>
      </c>
      <c r="BW41">
        <v>64</v>
      </c>
      <c r="BX41">
        <v>62</v>
      </c>
      <c r="BY41">
        <v>65</v>
      </c>
      <c r="BZ41">
        <v>82</v>
      </c>
      <c r="CA41">
        <v>78</v>
      </c>
      <c r="CB41">
        <v>82</v>
      </c>
      <c r="CC41" s="2" t="e">
        <f>SUMPRODUCT(BV$1:CA$1,BV41:CA41)/SUM(BV$1:CA$1)</f>
        <v>#DIV/0!</v>
      </c>
      <c r="CD41" t="e">
        <f t="shared" si="10"/>
        <v>#DIV/0!</v>
      </c>
      <c r="CE41" t="e">
        <f t="shared" si="11"/>
        <v>#DIV/0!</v>
      </c>
      <c r="CG41" t="s">
        <v>586</v>
      </c>
      <c r="CH41">
        <v>70</v>
      </c>
      <c r="CI41">
        <v>84</v>
      </c>
      <c r="CJ41">
        <v>74</v>
      </c>
      <c r="CK41">
        <v>71</v>
      </c>
      <c r="CL41">
        <v>29</v>
      </c>
      <c r="CM41">
        <v>56</v>
      </c>
      <c r="CN41">
        <v>74</v>
      </c>
      <c r="CO41" s="2" t="e">
        <f>SUMPRODUCT(CH$1:CM$1,CH41:CM41)/SUM(CH$1:CM$1)</f>
        <v>#DIV/0!</v>
      </c>
      <c r="CP41" t="e">
        <f t="shared" si="12"/>
        <v>#DIV/0!</v>
      </c>
      <c r="CQ41" t="e">
        <f t="shared" si="13"/>
        <v>#DIV/0!</v>
      </c>
      <c r="CS41" t="s">
        <v>587</v>
      </c>
      <c r="CT41">
        <v>51</v>
      </c>
      <c r="CU41">
        <v>59</v>
      </c>
      <c r="CV41">
        <v>72</v>
      </c>
      <c r="CW41">
        <v>72</v>
      </c>
      <c r="CX41">
        <v>82</v>
      </c>
      <c r="CY41">
        <v>76</v>
      </c>
      <c r="CZ41">
        <v>80</v>
      </c>
      <c r="DA41" s="2" t="e">
        <f>SUMPRODUCT(CT$1:CY$1,CT41:CY41)/SUM(CT$1:CY$1)</f>
        <v>#DIV/0!</v>
      </c>
      <c r="DB41" t="e">
        <f t="shared" si="14"/>
        <v>#DIV/0!</v>
      </c>
      <c r="DC41" t="e">
        <f t="shared" si="15"/>
        <v>#DIV/0!</v>
      </c>
      <c r="DE41" t="s">
        <v>588</v>
      </c>
      <c r="DF41">
        <v>63</v>
      </c>
      <c r="DG41">
        <v>81</v>
      </c>
      <c r="DH41">
        <v>75</v>
      </c>
      <c r="DI41">
        <v>72</v>
      </c>
      <c r="DJ41">
        <v>37</v>
      </c>
      <c r="DK41">
        <v>69</v>
      </c>
      <c r="DL41">
        <v>77</v>
      </c>
      <c r="DM41" s="2" t="e">
        <f>SUMPRODUCT(DF$1:DK$1,DF41:DK41)/SUM(DF$1:DK$1)</f>
        <v>#DIV/0!</v>
      </c>
      <c r="DN41" t="e">
        <f t="shared" si="16"/>
        <v>#DIV/0!</v>
      </c>
      <c r="DO41" t="e">
        <f t="shared" si="17"/>
        <v>#DIV/0!</v>
      </c>
      <c r="DQ41" t="s">
        <v>219</v>
      </c>
      <c r="DR41">
        <v>59</v>
      </c>
      <c r="DS41">
        <v>68</v>
      </c>
      <c r="DT41">
        <v>77</v>
      </c>
      <c r="DU41">
        <v>67</v>
      </c>
      <c r="DV41">
        <v>76</v>
      </c>
      <c r="DW41">
        <v>70</v>
      </c>
      <c r="DX41">
        <v>77</v>
      </c>
      <c r="DY41" s="2" t="e">
        <f>SUMPRODUCT(DR$1:DW$1,DR41:DW41)/SUM(DR$1:DW$1)</f>
        <v>#DIV/0!</v>
      </c>
      <c r="DZ41" t="e">
        <f t="shared" si="18"/>
        <v>#DIV/0!</v>
      </c>
      <c r="EA41" t="e">
        <f t="shared" si="19"/>
        <v>#DIV/0!</v>
      </c>
      <c r="EC41" t="s">
        <v>589</v>
      </c>
      <c r="ED41">
        <v>73</v>
      </c>
      <c r="EE41">
        <v>85</v>
      </c>
      <c r="EF41">
        <v>82</v>
      </c>
      <c r="EG41">
        <v>68</v>
      </c>
      <c r="EH41">
        <v>29</v>
      </c>
      <c r="EI41">
        <v>60</v>
      </c>
      <c r="EJ41">
        <v>77</v>
      </c>
      <c r="EK41" s="2" t="e">
        <f>SUMPRODUCT(ED$1:EI$1,ED41:EI41)/SUM(ED$1:EI$1)</f>
        <v>#DIV/0!</v>
      </c>
      <c r="EL41" t="e">
        <f t="shared" si="20"/>
        <v>#DIV/0!</v>
      </c>
      <c r="EM41" t="e">
        <f t="shared" si="21"/>
        <v>#DIV/0!</v>
      </c>
      <c r="EO41" t="s">
        <v>590</v>
      </c>
      <c r="EP41">
        <v>63</v>
      </c>
      <c r="EQ41">
        <v>74</v>
      </c>
      <c r="ER41">
        <v>70</v>
      </c>
      <c r="ES41">
        <v>67</v>
      </c>
      <c r="ET41">
        <v>73</v>
      </c>
      <c r="EU41">
        <v>80</v>
      </c>
      <c r="EV41">
        <v>77</v>
      </c>
      <c r="EW41" s="2" t="e">
        <f>SUMPRODUCT(EP$1:EU$1,EP41:EU41)/SUM(EP$1:EU$1)</f>
        <v>#DIV/0!</v>
      </c>
      <c r="EX41" t="e">
        <f t="shared" si="22"/>
        <v>#DIV/0!</v>
      </c>
      <c r="EY41" t="e">
        <f t="shared" si="23"/>
        <v>#DIV/0!</v>
      </c>
      <c r="FA41" t="s">
        <v>591</v>
      </c>
      <c r="FB41">
        <v>52</v>
      </c>
      <c r="FC41">
        <v>78</v>
      </c>
      <c r="FD41">
        <v>71</v>
      </c>
      <c r="FE41">
        <v>67</v>
      </c>
      <c r="FF41">
        <v>68</v>
      </c>
      <c r="FG41">
        <v>75</v>
      </c>
      <c r="FH41">
        <v>74</v>
      </c>
      <c r="FI41" s="2" t="e">
        <f>SUMPRODUCT(FB$1:FG$1,FB41:FG41)/SUM(FB$1:FG$1)</f>
        <v>#DIV/0!</v>
      </c>
      <c r="FJ41" t="e">
        <f t="shared" si="24"/>
        <v>#DIV/0!</v>
      </c>
      <c r="FK41" t="e">
        <f t="shared" si="25"/>
        <v>#DIV/0!</v>
      </c>
      <c r="FM41" t="s">
        <v>592</v>
      </c>
      <c r="FN41">
        <v>51</v>
      </c>
      <c r="FO41">
        <v>81</v>
      </c>
      <c r="FP41">
        <v>70</v>
      </c>
      <c r="FQ41">
        <v>68</v>
      </c>
      <c r="FR41">
        <v>70</v>
      </c>
      <c r="FS41">
        <v>78</v>
      </c>
      <c r="FT41">
        <v>75</v>
      </c>
      <c r="FU41" s="2" t="e">
        <f>SUMPRODUCT(FN$1:FS$1,FN41:FS41)/SUM(FN$1:FS$1)</f>
        <v>#DIV/0!</v>
      </c>
      <c r="FV41" t="e">
        <f t="shared" si="26"/>
        <v>#DIV/0!</v>
      </c>
      <c r="FW41" t="e">
        <f t="shared" si="27"/>
        <v>#DIV/0!</v>
      </c>
    </row>
    <row r="42" spans="1:179">
      <c r="A42" t="s">
        <v>593</v>
      </c>
      <c r="B42">
        <v>73</v>
      </c>
      <c r="C42">
        <v>82</v>
      </c>
      <c r="D42">
        <v>82</v>
      </c>
      <c r="E42">
        <v>77</v>
      </c>
      <c r="F42">
        <v>52</v>
      </c>
      <c r="G42">
        <v>70</v>
      </c>
      <c r="H42">
        <v>81</v>
      </c>
      <c r="I42" s="2">
        <f t="shared" si="32"/>
        <v>79.7818181818182</v>
      </c>
      <c r="J42">
        <f t="shared" si="33"/>
        <v>1.21818181818182</v>
      </c>
      <c r="K42">
        <f t="shared" si="34"/>
        <v>1.21818181818182</v>
      </c>
      <c r="M42" t="s">
        <v>594</v>
      </c>
      <c r="N42">
        <v>65</v>
      </c>
      <c r="O42">
        <v>76</v>
      </c>
      <c r="P42">
        <v>73</v>
      </c>
      <c r="Q42">
        <v>65</v>
      </c>
      <c r="R42">
        <v>34</v>
      </c>
      <c r="S42">
        <v>66</v>
      </c>
      <c r="T42">
        <v>70</v>
      </c>
      <c r="U42" s="2">
        <f t="shared" si="35"/>
        <v>69.4166666666667</v>
      </c>
      <c r="V42">
        <f t="shared" si="0"/>
        <v>0.583333333333329</v>
      </c>
      <c r="W42">
        <f t="shared" si="1"/>
        <v>0.583333333333329</v>
      </c>
      <c r="Y42" t="s">
        <v>595</v>
      </c>
      <c r="Z42">
        <v>79</v>
      </c>
      <c r="AA42">
        <v>82</v>
      </c>
      <c r="AB42">
        <v>82</v>
      </c>
      <c r="AC42">
        <v>72</v>
      </c>
      <c r="AD42">
        <v>53</v>
      </c>
      <c r="AE42">
        <v>79</v>
      </c>
      <c r="AF42">
        <v>81</v>
      </c>
      <c r="AG42" s="2">
        <f>SUMPRODUCT(Z$1:AE$1,Z42:AE42)/SUM(Z$1:AE$1)</f>
        <v>79.3559322033898</v>
      </c>
      <c r="AH42">
        <f t="shared" si="2"/>
        <v>1.64406779661017</v>
      </c>
      <c r="AI42">
        <f t="shared" si="3"/>
        <v>1.64406779661017</v>
      </c>
      <c r="AK42" t="s">
        <v>596</v>
      </c>
      <c r="AL42">
        <v>76</v>
      </c>
      <c r="AM42">
        <v>75</v>
      </c>
      <c r="AN42">
        <v>79</v>
      </c>
      <c r="AO42">
        <v>75</v>
      </c>
      <c r="AP42">
        <v>80</v>
      </c>
      <c r="AQ42">
        <v>82</v>
      </c>
      <c r="AR42">
        <v>81</v>
      </c>
      <c r="AS42" s="2">
        <f>SUMPRODUCT(AL$1:AQ$1,AL42:AQ42)/SUM(AL$1:AQ$1)</f>
        <v>76.9021064914328</v>
      </c>
      <c r="AT42">
        <f t="shared" si="4"/>
        <v>4.09789350856722</v>
      </c>
      <c r="AU42">
        <f t="shared" si="5"/>
        <v>4.09789350856722</v>
      </c>
      <c r="AW42" t="s">
        <v>597</v>
      </c>
      <c r="AX42">
        <v>75</v>
      </c>
      <c r="AY42">
        <v>77</v>
      </c>
      <c r="AZ42">
        <v>76</v>
      </c>
      <c r="BA42">
        <v>71</v>
      </c>
      <c r="BB42">
        <v>50</v>
      </c>
      <c r="BC42">
        <v>79</v>
      </c>
      <c r="BD42">
        <v>75</v>
      </c>
      <c r="BE42" s="2">
        <f>SUMPRODUCT(AX$1:BC$1,AX42:BC42)/SUM(AX$1:BC$1)</f>
        <v>75.0728597449909</v>
      </c>
      <c r="BF42">
        <f t="shared" si="6"/>
        <v>-0.0728597449909074</v>
      </c>
      <c r="BG42">
        <f t="shared" si="7"/>
        <v>0.0728597449909074</v>
      </c>
      <c r="BI42" t="s">
        <v>598</v>
      </c>
      <c r="BJ42">
        <v>78</v>
      </c>
      <c r="BK42">
        <v>83</v>
      </c>
      <c r="BL42">
        <v>83</v>
      </c>
      <c r="BM42">
        <v>73</v>
      </c>
      <c r="BN42">
        <v>52</v>
      </c>
      <c r="BO42">
        <v>79</v>
      </c>
      <c r="BP42">
        <v>81</v>
      </c>
      <c r="BQ42" s="2" t="e">
        <f>SUMPRODUCT(BJ$1:BO$1,BJ42:BO42)/SUM(BJ$1:BO$1)</f>
        <v>#DIV/0!</v>
      </c>
      <c r="BR42" t="e">
        <f t="shared" si="8"/>
        <v>#DIV/0!</v>
      </c>
      <c r="BS42" t="e">
        <f t="shared" si="9"/>
        <v>#DIV/0!</v>
      </c>
      <c r="BU42" t="s">
        <v>599</v>
      </c>
      <c r="BV42">
        <v>56</v>
      </c>
      <c r="BW42">
        <v>76</v>
      </c>
      <c r="BX42">
        <v>72</v>
      </c>
      <c r="BY42">
        <v>66</v>
      </c>
      <c r="BZ42">
        <v>84</v>
      </c>
      <c r="CA42">
        <v>78</v>
      </c>
      <c r="CB42">
        <v>82</v>
      </c>
      <c r="CC42" s="2" t="e">
        <f>SUMPRODUCT(BV$1:CA$1,BV42:CA42)/SUM(BV$1:CA$1)</f>
        <v>#DIV/0!</v>
      </c>
      <c r="CD42" t="e">
        <f t="shared" si="10"/>
        <v>#DIV/0!</v>
      </c>
      <c r="CE42" t="e">
        <f t="shared" si="11"/>
        <v>#DIV/0!</v>
      </c>
      <c r="CG42" t="s">
        <v>600</v>
      </c>
      <c r="CH42">
        <v>77</v>
      </c>
      <c r="CI42">
        <v>70</v>
      </c>
      <c r="CJ42">
        <v>74</v>
      </c>
      <c r="CK42">
        <v>75</v>
      </c>
      <c r="CL42">
        <v>45</v>
      </c>
      <c r="CM42">
        <v>64</v>
      </c>
      <c r="CN42">
        <v>74</v>
      </c>
      <c r="CO42" s="2" t="e">
        <f>SUMPRODUCT(CH$1:CM$1,CH42:CM42)/SUM(CH$1:CM$1)</f>
        <v>#DIV/0!</v>
      </c>
      <c r="CP42" t="e">
        <f t="shared" si="12"/>
        <v>#DIV/0!</v>
      </c>
      <c r="CQ42" t="e">
        <f t="shared" si="13"/>
        <v>#DIV/0!</v>
      </c>
      <c r="CS42" t="s">
        <v>601</v>
      </c>
      <c r="CT42">
        <v>71</v>
      </c>
      <c r="CU42">
        <v>64</v>
      </c>
      <c r="CV42">
        <v>78</v>
      </c>
      <c r="CW42">
        <v>82</v>
      </c>
      <c r="CX42">
        <v>76</v>
      </c>
      <c r="CY42">
        <v>78</v>
      </c>
      <c r="CZ42">
        <v>80</v>
      </c>
      <c r="DA42" s="2" t="e">
        <f>SUMPRODUCT(CT$1:CY$1,CT42:CY42)/SUM(CT$1:CY$1)</f>
        <v>#DIV/0!</v>
      </c>
      <c r="DB42" t="e">
        <f t="shared" si="14"/>
        <v>#DIV/0!</v>
      </c>
      <c r="DC42" t="e">
        <f t="shared" si="15"/>
        <v>#DIV/0!</v>
      </c>
      <c r="DE42" t="s">
        <v>602</v>
      </c>
      <c r="DF42">
        <v>68</v>
      </c>
      <c r="DG42">
        <v>83</v>
      </c>
      <c r="DH42">
        <v>78</v>
      </c>
      <c r="DI42">
        <v>74</v>
      </c>
      <c r="DJ42">
        <v>69</v>
      </c>
      <c r="DK42">
        <v>77</v>
      </c>
      <c r="DL42">
        <v>76</v>
      </c>
      <c r="DM42" s="2" t="e">
        <f>SUMPRODUCT(DF$1:DK$1,DF42:DK42)/SUM(DF$1:DK$1)</f>
        <v>#DIV/0!</v>
      </c>
      <c r="DN42" t="e">
        <f t="shared" si="16"/>
        <v>#DIV/0!</v>
      </c>
      <c r="DO42" t="e">
        <f t="shared" si="17"/>
        <v>#DIV/0!</v>
      </c>
      <c r="DQ42" t="s">
        <v>603</v>
      </c>
      <c r="DR42">
        <v>47</v>
      </c>
      <c r="DS42">
        <v>69</v>
      </c>
      <c r="DT42">
        <v>72</v>
      </c>
      <c r="DU42">
        <v>72</v>
      </c>
      <c r="DV42">
        <v>74</v>
      </c>
      <c r="DW42">
        <v>69</v>
      </c>
      <c r="DX42">
        <v>77</v>
      </c>
      <c r="DY42" s="2" t="e">
        <f>SUMPRODUCT(DR$1:DW$1,DR42:DW42)/SUM(DR$1:DW$1)</f>
        <v>#DIV/0!</v>
      </c>
      <c r="DZ42" t="e">
        <f t="shared" si="18"/>
        <v>#DIV/0!</v>
      </c>
      <c r="EA42" t="e">
        <f t="shared" si="19"/>
        <v>#DIV/0!</v>
      </c>
      <c r="EC42" t="s">
        <v>604</v>
      </c>
      <c r="ED42">
        <v>70</v>
      </c>
      <c r="EE42">
        <v>90</v>
      </c>
      <c r="EF42">
        <v>81</v>
      </c>
      <c r="EG42">
        <v>69</v>
      </c>
      <c r="EH42">
        <v>51</v>
      </c>
      <c r="EI42">
        <v>59</v>
      </c>
      <c r="EJ42">
        <v>77</v>
      </c>
      <c r="EK42" s="2" t="e">
        <f>SUMPRODUCT(ED$1:EI$1,ED42:EI42)/SUM(ED$1:EI$1)</f>
        <v>#DIV/0!</v>
      </c>
      <c r="EL42" t="e">
        <f t="shared" si="20"/>
        <v>#DIV/0!</v>
      </c>
      <c r="EM42" t="e">
        <f t="shared" si="21"/>
        <v>#DIV/0!</v>
      </c>
      <c r="EO42" t="s">
        <v>605</v>
      </c>
      <c r="EP42">
        <v>64</v>
      </c>
      <c r="EQ42">
        <v>78</v>
      </c>
      <c r="ER42">
        <v>72</v>
      </c>
      <c r="ES42">
        <v>73</v>
      </c>
      <c r="ET42">
        <v>72</v>
      </c>
      <c r="EU42">
        <v>76</v>
      </c>
      <c r="EV42">
        <v>77</v>
      </c>
      <c r="EW42" s="2" t="e">
        <f>SUMPRODUCT(EP$1:EU$1,EP42:EU42)/SUM(EP$1:EU$1)</f>
        <v>#DIV/0!</v>
      </c>
      <c r="EX42" t="e">
        <f t="shared" si="22"/>
        <v>#DIV/0!</v>
      </c>
      <c r="EY42" t="e">
        <f t="shared" si="23"/>
        <v>#DIV/0!</v>
      </c>
      <c r="FA42" t="s">
        <v>606</v>
      </c>
      <c r="FB42">
        <v>48</v>
      </c>
      <c r="FC42">
        <v>77</v>
      </c>
      <c r="FD42">
        <v>72</v>
      </c>
      <c r="FE42">
        <v>63</v>
      </c>
      <c r="FF42">
        <v>70</v>
      </c>
      <c r="FG42">
        <v>69</v>
      </c>
      <c r="FH42">
        <v>73</v>
      </c>
      <c r="FI42" s="2" t="e">
        <f>SUMPRODUCT(FB$1:FG$1,FB42:FG42)/SUM(FB$1:FG$1)</f>
        <v>#DIV/0!</v>
      </c>
      <c r="FJ42" t="e">
        <f t="shared" si="24"/>
        <v>#DIV/0!</v>
      </c>
      <c r="FK42" t="e">
        <f t="shared" si="25"/>
        <v>#DIV/0!</v>
      </c>
      <c r="FM42" t="s">
        <v>505</v>
      </c>
      <c r="FN42">
        <v>44</v>
      </c>
      <c r="FO42">
        <v>87</v>
      </c>
      <c r="FP42">
        <v>76</v>
      </c>
      <c r="FQ42">
        <v>66</v>
      </c>
      <c r="FR42">
        <v>70</v>
      </c>
      <c r="FS42">
        <v>49</v>
      </c>
      <c r="FT42">
        <v>75</v>
      </c>
      <c r="FU42" s="2" t="e">
        <f>SUMPRODUCT(FN$1:FS$1,FN42:FS42)/SUM(FN$1:FS$1)</f>
        <v>#DIV/0!</v>
      </c>
      <c r="FV42" t="e">
        <f t="shared" si="26"/>
        <v>#DIV/0!</v>
      </c>
      <c r="FW42" t="e">
        <f t="shared" si="27"/>
        <v>#DIV/0!</v>
      </c>
    </row>
    <row r="43" spans="1:179">
      <c r="A43" t="s">
        <v>607</v>
      </c>
      <c r="B43">
        <v>79</v>
      </c>
      <c r="C43">
        <v>82</v>
      </c>
      <c r="D43">
        <v>83</v>
      </c>
      <c r="E43">
        <v>78</v>
      </c>
      <c r="F43">
        <v>56</v>
      </c>
      <c r="G43">
        <v>72</v>
      </c>
      <c r="H43">
        <v>81</v>
      </c>
      <c r="I43" s="2">
        <f t="shared" si="32"/>
        <v>81.1272727272727</v>
      </c>
      <c r="J43">
        <f t="shared" si="33"/>
        <v>-0.127272727272725</v>
      </c>
      <c r="K43">
        <f t="shared" si="34"/>
        <v>0.127272727272725</v>
      </c>
      <c r="M43" t="s">
        <v>608</v>
      </c>
      <c r="N43">
        <v>72</v>
      </c>
      <c r="O43">
        <v>68</v>
      </c>
      <c r="P43">
        <v>71</v>
      </c>
      <c r="Q43">
        <v>61</v>
      </c>
      <c r="R43">
        <v>35</v>
      </c>
      <c r="S43">
        <v>59</v>
      </c>
      <c r="T43">
        <v>69</v>
      </c>
      <c r="U43" s="2">
        <f t="shared" si="35"/>
        <v>69.1111111111111</v>
      </c>
      <c r="V43">
        <f t="shared" si="0"/>
        <v>-0.111111111111114</v>
      </c>
      <c r="W43">
        <f t="shared" si="1"/>
        <v>0.111111111111114</v>
      </c>
      <c r="Y43" t="s">
        <v>609</v>
      </c>
      <c r="Z43">
        <v>83</v>
      </c>
      <c r="AA43">
        <v>61</v>
      </c>
      <c r="AB43">
        <v>72</v>
      </c>
      <c r="AC43">
        <v>68</v>
      </c>
      <c r="AD43">
        <v>51</v>
      </c>
      <c r="AE43">
        <v>73</v>
      </c>
      <c r="AF43">
        <v>81</v>
      </c>
      <c r="AG43" s="2">
        <f>SUMPRODUCT(Z$1:AE$1,Z43:AE43)/SUM(Z$1:AE$1)</f>
        <v>80.7966101694915</v>
      </c>
      <c r="AH43">
        <f t="shared" si="2"/>
        <v>0.20338983050847</v>
      </c>
      <c r="AI43">
        <f t="shared" si="3"/>
        <v>0.20338983050847</v>
      </c>
      <c r="AK43" t="s">
        <v>610</v>
      </c>
      <c r="AL43">
        <v>78</v>
      </c>
      <c r="AM43">
        <v>69</v>
      </c>
      <c r="AN43">
        <v>79</v>
      </c>
      <c r="AO43">
        <v>77</v>
      </c>
      <c r="AP43">
        <v>77</v>
      </c>
      <c r="AQ43">
        <v>77</v>
      </c>
      <c r="AR43">
        <v>81</v>
      </c>
      <c r="AS43" s="2">
        <f>SUMPRODUCT(AL$1:AQ$1,AL43:AQ43)/SUM(AL$1:AQ$1)</f>
        <v>77.7450715470122</v>
      </c>
      <c r="AT43">
        <f t="shared" si="4"/>
        <v>3.25492845298777</v>
      </c>
      <c r="AU43">
        <f t="shared" si="5"/>
        <v>3.25492845298777</v>
      </c>
      <c r="AW43" t="s">
        <v>555</v>
      </c>
      <c r="AX43">
        <v>73</v>
      </c>
      <c r="AY43">
        <v>81</v>
      </c>
      <c r="AZ43">
        <v>76</v>
      </c>
      <c r="BA43">
        <v>73</v>
      </c>
      <c r="BB43">
        <v>44</v>
      </c>
      <c r="BC43">
        <v>67</v>
      </c>
      <c r="BD43">
        <v>75</v>
      </c>
      <c r="BE43" s="2">
        <f>SUMPRODUCT(AX$1:BC$1,AX43:BC43)/SUM(AX$1:BC$1)</f>
        <v>75.0006071645416</v>
      </c>
      <c r="BF43">
        <f t="shared" si="6"/>
        <v>-0.000607164541591487</v>
      </c>
      <c r="BG43">
        <f t="shared" si="7"/>
        <v>0.000607164541591487</v>
      </c>
      <c r="BI43" t="s">
        <v>611</v>
      </c>
      <c r="BJ43">
        <v>78</v>
      </c>
      <c r="BK43">
        <v>84</v>
      </c>
      <c r="BL43">
        <v>84</v>
      </c>
      <c r="BM43">
        <v>67</v>
      </c>
      <c r="BN43">
        <v>43</v>
      </c>
      <c r="BO43">
        <v>78</v>
      </c>
      <c r="BP43">
        <v>81</v>
      </c>
      <c r="BQ43" s="2" t="e">
        <f>SUMPRODUCT(BJ$1:BO$1,BJ43:BO43)/SUM(BJ$1:BO$1)</f>
        <v>#DIV/0!</v>
      </c>
      <c r="BR43" t="e">
        <f t="shared" si="8"/>
        <v>#DIV/0!</v>
      </c>
      <c r="BS43" t="e">
        <f t="shared" si="9"/>
        <v>#DIV/0!</v>
      </c>
      <c r="BU43" t="s">
        <v>612</v>
      </c>
      <c r="BV43">
        <v>43</v>
      </c>
      <c r="BW43">
        <v>78</v>
      </c>
      <c r="BX43">
        <v>64</v>
      </c>
      <c r="BY43">
        <v>56</v>
      </c>
      <c r="BZ43">
        <v>85</v>
      </c>
      <c r="CA43">
        <v>79</v>
      </c>
      <c r="CB43">
        <v>82</v>
      </c>
      <c r="CC43" s="2" t="e">
        <f>SUMPRODUCT(BV$1:CA$1,BV43:CA43)/SUM(BV$1:CA$1)</f>
        <v>#DIV/0!</v>
      </c>
      <c r="CD43" t="e">
        <f t="shared" si="10"/>
        <v>#DIV/0!</v>
      </c>
      <c r="CE43" t="e">
        <f t="shared" si="11"/>
        <v>#DIV/0!</v>
      </c>
      <c r="CG43" t="s">
        <v>613</v>
      </c>
      <c r="CH43">
        <v>69</v>
      </c>
      <c r="CI43">
        <v>79</v>
      </c>
      <c r="CJ43">
        <v>73</v>
      </c>
      <c r="CK43">
        <v>69</v>
      </c>
      <c r="CL43">
        <v>39</v>
      </c>
      <c r="CM43">
        <v>52</v>
      </c>
      <c r="CN43">
        <v>73</v>
      </c>
      <c r="CO43" s="2" t="e">
        <f>SUMPRODUCT(CH$1:CM$1,CH43:CM43)/SUM(CH$1:CM$1)</f>
        <v>#DIV/0!</v>
      </c>
      <c r="CP43" t="e">
        <f t="shared" si="12"/>
        <v>#DIV/0!</v>
      </c>
      <c r="CQ43" t="e">
        <f t="shared" si="13"/>
        <v>#DIV/0!</v>
      </c>
      <c r="CS43" t="s">
        <v>614</v>
      </c>
      <c r="CT43">
        <v>65</v>
      </c>
      <c r="CU43">
        <v>35</v>
      </c>
      <c r="CV43">
        <v>73</v>
      </c>
      <c r="CW43">
        <v>77</v>
      </c>
      <c r="CX43">
        <v>75</v>
      </c>
      <c r="CY43">
        <v>84</v>
      </c>
      <c r="CZ43">
        <v>80</v>
      </c>
      <c r="DA43" s="2" t="e">
        <f>SUMPRODUCT(CT$1:CY$1,CT43:CY43)/SUM(CT$1:CY$1)</f>
        <v>#DIV/0!</v>
      </c>
      <c r="DB43" t="e">
        <f t="shared" si="14"/>
        <v>#DIV/0!</v>
      </c>
      <c r="DC43" t="e">
        <f t="shared" si="15"/>
        <v>#DIV/0!</v>
      </c>
      <c r="DE43" t="s">
        <v>615</v>
      </c>
      <c r="DF43">
        <v>75</v>
      </c>
      <c r="DG43">
        <v>93</v>
      </c>
      <c r="DH43">
        <v>81</v>
      </c>
      <c r="DI43">
        <v>68</v>
      </c>
      <c r="DJ43">
        <v>49</v>
      </c>
      <c r="DK43">
        <v>76</v>
      </c>
      <c r="DL43">
        <v>76</v>
      </c>
      <c r="DM43" s="2" t="e">
        <f>SUMPRODUCT(DF$1:DK$1,DF43:DK43)/SUM(DF$1:DK$1)</f>
        <v>#DIV/0!</v>
      </c>
      <c r="DN43" t="e">
        <f t="shared" si="16"/>
        <v>#DIV/0!</v>
      </c>
      <c r="DO43" t="e">
        <f t="shared" si="17"/>
        <v>#DIV/0!</v>
      </c>
      <c r="DQ43" t="s">
        <v>616</v>
      </c>
      <c r="DR43">
        <v>69</v>
      </c>
      <c r="DS43">
        <v>81</v>
      </c>
      <c r="DT43">
        <v>77</v>
      </c>
      <c r="DU43">
        <v>72</v>
      </c>
      <c r="DV43">
        <v>70</v>
      </c>
      <c r="DW43">
        <v>69</v>
      </c>
      <c r="DX43">
        <v>77</v>
      </c>
      <c r="DY43" s="2" t="e">
        <f>SUMPRODUCT(DR$1:DW$1,DR43:DW43)/SUM(DR$1:DW$1)</f>
        <v>#DIV/0!</v>
      </c>
      <c r="DZ43" t="e">
        <f t="shared" si="18"/>
        <v>#DIV/0!</v>
      </c>
      <c r="EA43" t="e">
        <f t="shared" si="19"/>
        <v>#DIV/0!</v>
      </c>
      <c r="EC43" t="s">
        <v>617</v>
      </c>
      <c r="ED43">
        <v>73</v>
      </c>
      <c r="EE43">
        <v>85</v>
      </c>
      <c r="EF43">
        <v>81</v>
      </c>
      <c r="EG43">
        <v>72</v>
      </c>
      <c r="EH43">
        <v>37</v>
      </c>
      <c r="EI43">
        <v>63</v>
      </c>
      <c r="EJ43">
        <v>77</v>
      </c>
      <c r="EK43" s="2" t="e">
        <f>SUMPRODUCT(ED$1:EI$1,ED43:EI43)/SUM(ED$1:EI$1)</f>
        <v>#DIV/0!</v>
      </c>
      <c r="EL43" t="e">
        <f t="shared" si="20"/>
        <v>#DIV/0!</v>
      </c>
      <c r="EM43" t="e">
        <f t="shared" si="21"/>
        <v>#DIV/0!</v>
      </c>
      <c r="EO43" t="s">
        <v>618</v>
      </c>
      <c r="EP43">
        <v>52</v>
      </c>
      <c r="EQ43">
        <v>84</v>
      </c>
      <c r="ER43">
        <v>77</v>
      </c>
      <c r="ES43">
        <v>65</v>
      </c>
      <c r="ET43">
        <v>72</v>
      </c>
      <c r="EU43">
        <v>75</v>
      </c>
      <c r="EV43">
        <v>77</v>
      </c>
      <c r="EW43" s="2" t="e">
        <f>SUMPRODUCT(EP$1:EU$1,EP43:EU43)/SUM(EP$1:EU$1)</f>
        <v>#DIV/0!</v>
      </c>
      <c r="EX43" t="e">
        <f t="shared" si="22"/>
        <v>#DIV/0!</v>
      </c>
      <c r="EY43" t="e">
        <f t="shared" si="23"/>
        <v>#DIV/0!</v>
      </c>
      <c r="FA43" t="s">
        <v>619</v>
      </c>
      <c r="FB43">
        <v>65</v>
      </c>
      <c r="FC43">
        <v>85</v>
      </c>
      <c r="FD43">
        <v>71</v>
      </c>
      <c r="FE43">
        <v>67</v>
      </c>
      <c r="FF43">
        <v>65</v>
      </c>
      <c r="FG43">
        <v>70</v>
      </c>
      <c r="FH43">
        <v>73</v>
      </c>
      <c r="FI43" s="2" t="e">
        <f>SUMPRODUCT(FB$1:FG$1,FB43:FG43)/SUM(FB$1:FG$1)</f>
        <v>#DIV/0!</v>
      </c>
      <c r="FJ43" t="e">
        <f t="shared" si="24"/>
        <v>#DIV/0!</v>
      </c>
      <c r="FK43" t="e">
        <f t="shared" si="25"/>
        <v>#DIV/0!</v>
      </c>
      <c r="FM43" t="s">
        <v>620</v>
      </c>
      <c r="FN43">
        <v>62</v>
      </c>
      <c r="FO43">
        <v>78</v>
      </c>
      <c r="FP43">
        <v>74</v>
      </c>
      <c r="FQ43">
        <v>70</v>
      </c>
      <c r="FR43">
        <v>70</v>
      </c>
      <c r="FS43">
        <v>71</v>
      </c>
      <c r="FT43">
        <v>75</v>
      </c>
      <c r="FU43" s="2" t="e">
        <f>SUMPRODUCT(FN$1:FS$1,FN43:FS43)/SUM(FN$1:FS$1)</f>
        <v>#DIV/0!</v>
      </c>
      <c r="FV43" t="e">
        <f t="shared" si="26"/>
        <v>#DIV/0!</v>
      </c>
      <c r="FW43" t="e">
        <f t="shared" si="27"/>
        <v>#DIV/0!</v>
      </c>
    </row>
    <row r="44" spans="1:179">
      <c r="A44" t="s">
        <v>621</v>
      </c>
      <c r="B44">
        <v>74</v>
      </c>
      <c r="C44">
        <v>67</v>
      </c>
      <c r="D44">
        <v>84</v>
      </c>
      <c r="E44">
        <v>83</v>
      </c>
      <c r="F44">
        <v>55</v>
      </c>
      <c r="G44">
        <v>67</v>
      </c>
      <c r="H44">
        <v>81</v>
      </c>
      <c r="I44" s="2">
        <f t="shared" si="32"/>
        <v>80.9272727272727</v>
      </c>
      <c r="J44">
        <f t="shared" si="33"/>
        <v>0.0727272727272776</v>
      </c>
      <c r="K44">
        <f t="shared" si="34"/>
        <v>0.0727272727272776</v>
      </c>
      <c r="M44" t="s">
        <v>622</v>
      </c>
      <c r="N44">
        <v>68</v>
      </c>
      <c r="O44">
        <v>63</v>
      </c>
      <c r="P44">
        <v>70</v>
      </c>
      <c r="Q44">
        <v>67</v>
      </c>
      <c r="R44">
        <v>42</v>
      </c>
      <c r="S44">
        <v>61</v>
      </c>
      <c r="T44">
        <v>69</v>
      </c>
      <c r="U44" s="2">
        <f t="shared" si="35"/>
        <v>68.3055555555556</v>
      </c>
      <c r="V44">
        <f t="shared" si="0"/>
        <v>0.694444444444443</v>
      </c>
      <c r="W44">
        <f t="shared" si="1"/>
        <v>0.694444444444443</v>
      </c>
      <c r="Y44" t="s">
        <v>623</v>
      </c>
      <c r="Z44">
        <v>84</v>
      </c>
      <c r="AA44">
        <v>80</v>
      </c>
      <c r="AB44">
        <v>79</v>
      </c>
      <c r="AC44">
        <v>81</v>
      </c>
      <c r="AD44">
        <v>55</v>
      </c>
      <c r="AE44">
        <v>69</v>
      </c>
      <c r="AF44">
        <v>81</v>
      </c>
      <c r="AG44" s="2">
        <f>SUMPRODUCT(Z$1:AE$1,Z44:AE44)/SUM(Z$1:AE$1)</f>
        <v>82.9491525423729</v>
      </c>
      <c r="AH44">
        <f t="shared" si="2"/>
        <v>-1.94915254237289</v>
      </c>
      <c r="AI44">
        <f t="shared" si="3"/>
        <v>1.94915254237289</v>
      </c>
      <c r="AK44" t="s">
        <v>624</v>
      </c>
      <c r="AL44">
        <v>74</v>
      </c>
      <c r="AM44">
        <v>73</v>
      </c>
      <c r="AN44">
        <v>80</v>
      </c>
      <c r="AO44">
        <v>75</v>
      </c>
      <c r="AP44">
        <v>73</v>
      </c>
      <c r="AQ44">
        <v>85</v>
      </c>
      <c r="AR44">
        <v>81</v>
      </c>
      <c r="AS44" s="2">
        <f>SUMPRODUCT(AL$1:AQ$1,AL44:AQ44)/SUM(AL$1:AQ$1)</f>
        <v>77.2438125652521</v>
      </c>
      <c r="AT44">
        <f t="shared" si="4"/>
        <v>3.7561874347479</v>
      </c>
      <c r="AU44">
        <f t="shared" si="5"/>
        <v>3.7561874347479</v>
      </c>
      <c r="AW44" t="s">
        <v>625</v>
      </c>
      <c r="AX44">
        <v>70</v>
      </c>
      <c r="AY44">
        <v>88</v>
      </c>
      <c r="AZ44">
        <v>79</v>
      </c>
      <c r="BA44">
        <v>65</v>
      </c>
      <c r="BB44">
        <v>25</v>
      </c>
      <c r="BC44">
        <v>65</v>
      </c>
      <c r="BD44">
        <v>74</v>
      </c>
      <c r="BE44" s="2">
        <f>SUMPRODUCT(AX$1:BC$1,AX44:BC44)/SUM(AX$1:BC$1)</f>
        <v>75.7024134790528</v>
      </c>
      <c r="BF44">
        <f t="shared" si="6"/>
        <v>-1.70241347905282</v>
      </c>
      <c r="BG44">
        <f t="shared" si="7"/>
        <v>1.70241347905282</v>
      </c>
      <c r="BI44" t="s">
        <v>626</v>
      </c>
      <c r="BJ44">
        <v>78</v>
      </c>
      <c r="BK44">
        <v>82</v>
      </c>
      <c r="BL44">
        <v>86</v>
      </c>
      <c r="BM44">
        <v>73</v>
      </c>
      <c r="BN44">
        <v>44</v>
      </c>
      <c r="BO44">
        <v>82</v>
      </c>
      <c r="BP44">
        <v>81</v>
      </c>
      <c r="BQ44" s="2" t="e">
        <f>SUMPRODUCT(BJ$1:BO$1,BJ44:BO44)/SUM(BJ$1:BO$1)</f>
        <v>#DIV/0!</v>
      </c>
      <c r="BR44" t="e">
        <f t="shared" si="8"/>
        <v>#DIV/0!</v>
      </c>
      <c r="BS44" t="e">
        <f t="shared" si="9"/>
        <v>#DIV/0!</v>
      </c>
      <c r="BU44" t="s">
        <v>627</v>
      </c>
      <c r="BV44">
        <v>36</v>
      </c>
      <c r="BW44">
        <v>57</v>
      </c>
      <c r="BX44">
        <v>56</v>
      </c>
      <c r="BY44">
        <v>53</v>
      </c>
      <c r="BZ44">
        <v>84</v>
      </c>
      <c r="CA44">
        <v>81</v>
      </c>
      <c r="CB44">
        <v>82</v>
      </c>
      <c r="CC44" s="2" t="e">
        <f>SUMPRODUCT(BV$1:CA$1,BV44:CA44)/SUM(BV$1:CA$1)</f>
        <v>#DIV/0!</v>
      </c>
      <c r="CD44" t="e">
        <f t="shared" si="10"/>
        <v>#DIV/0!</v>
      </c>
      <c r="CE44" t="e">
        <f t="shared" si="11"/>
        <v>#DIV/0!</v>
      </c>
      <c r="CG44" t="s">
        <v>628</v>
      </c>
      <c r="CH44">
        <v>69</v>
      </c>
      <c r="CI44">
        <v>75</v>
      </c>
      <c r="CJ44">
        <v>78</v>
      </c>
      <c r="CK44">
        <v>71</v>
      </c>
      <c r="CL44">
        <v>39</v>
      </c>
      <c r="CM44">
        <v>45</v>
      </c>
      <c r="CN44">
        <v>73</v>
      </c>
      <c r="CO44" s="2" t="e">
        <f>SUMPRODUCT(CH$1:CM$1,CH44:CM44)/SUM(CH$1:CM$1)</f>
        <v>#DIV/0!</v>
      </c>
      <c r="CP44" t="e">
        <f t="shared" si="12"/>
        <v>#DIV/0!</v>
      </c>
      <c r="CQ44" t="e">
        <f t="shared" si="13"/>
        <v>#DIV/0!</v>
      </c>
      <c r="CS44" t="s">
        <v>629</v>
      </c>
      <c r="CT44">
        <v>70</v>
      </c>
      <c r="CU44">
        <v>70</v>
      </c>
      <c r="CV44">
        <v>74</v>
      </c>
      <c r="CW44">
        <v>76</v>
      </c>
      <c r="CX44">
        <v>75</v>
      </c>
      <c r="CY44">
        <v>74</v>
      </c>
      <c r="CZ44">
        <v>79</v>
      </c>
      <c r="DA44" s="2" t="e">
        <f>SUMPRODUCT(CT$1:CY$1,CT44:CY44)/SUM(CT$1:CY$1)</f>
        <v>#DIV/0!</v>
      </c>
      <c r="DB44" t="e">
        <f t="shared" si="14"/>
        <v>#DIV/0!</v>
      </c>
      <c r="DC44" t="e">
        <f t="shared" si="15"/>
        <v>#DIV/0!</v>
      </c>
      <c r="DE44" t="s">
        <v>630</v>
      </c>
      <c r="DF44">
        <v>71</v>
      </c>
      <c r="DG44">
        <v>77</v>
      </c>
      <c r="DH44">
        <v>78</v>
      </c>
      <c r="DI44">
        <v>74</v>
      </c>
      <c r="DJ44">
        <v>60</v>
      </c>
      <c r="DK44">
        <v>62</v>
      </c>
      <c r="DL44">
        <v>76</v>
      </c>
      <c r="DM44" s="2" t="e">
        <f>SUMPRODUCT(DF$1:DK$1,DF44:DK44)/SUM(DF$1:DK$1)</f>
        <v>#DIV/0!</v>
      </c>
      <c r="DN44" t="e">
        <f t="shared" si="16"/>
        <v>#DIV/0!</v>
      </c>
      <c r="DO44" t="e">
        <f t="shared" si="17"/>
        <v>#DIV/0!</v>
      </c>
      <c r="DQ44" t="s">
        <v>631</v>
      </c>
      <c r="DR44">
        <v>50</v>
      </c>
      <c r="DS44">
        <v>74</v>
      </c>
      <c r="DT44">
        <v>71</v>
      </c>
      <c r="DU44">
        <v>66</v>
      </c>
      <c r="DV44">
        <v>74</v>
      </c>
      <c r="DW44">
        <v>76</v>
      </c>
      <c r="DX44">
        <v>77</v>
      </c>
      <c r="DY44" s="2" t="e">
        <f>SUMPRODUCT(DR$1:DW$1,DR44:DW44)/SUM(DR$1:DW$1)</f>
        <v>#DIV/0!</v>
      </c>
      <c r="DZ44" t="e">
        <f t="shared" si="18"/>
        <v>#DIV/0!</v>
      </c>
      <c r="EA44" t="e">
        <f t="shared" si="19"/>
        <v>#DIV/0!</v>
      </c>
      <c r="EC44" t="s">
        <v>632</v>
      </c>
      <c r="ED44">
        <v>71</v>
      </c>
      <c r="EE44">
        <v>83</v>
      </c>
      <c r="EF44">
        <v>74</v>
      </c>
      <c r="EG44">
        <v>71</v>
      </c>
      <c r="EH44">
        <v>66</v>
      </c>
      <c r="EI44">
        <v>77</v>
      </c>
      <c r="EJ44">
        <v>77</v>
      </c>
      <c r="EK44" s="2" t="e">
        <f>SUMPRODUCT(ED$1:EI$1,ED44:EI44)/SUM(ED$1:EI$1)</f>
        <v>#DIV/0!</v>
      </c>
      <c r="EL44" t="e">
        <f t="shared" si="20"/>
        <v>#DIV/0!</v>
      </c>
      <c r="EM44" t="e">
        <f t="shared" si="21"/>
        <v>#DIV/0!</v>
      </c>
      <c r="EO44" t="s">
        <v>633</v>
      </c>
      <c r="EP44">
        <v>46</v>
      </c>
      <c r="EQ44">
        <v>75</v>
      </c>
      <c r="ER44">
        <v>72</v>
      </c>
      <c r="ES44">
        <v>71</v>
      </c>
      <c r="ET44">
        <v>75</v>
      </c>
      <c r="EU44">
        <v>67</v>
      </c>
      <c r="EV44">
        <v>77</v>
      </c>
      <c r="EW44" s="2" t="e">
        <f>SUMPRODUCT(EP$1:EU$1,EP44:EU44)/SUM(EP$1:EU$1)</f>
        <v>#DIV/0!</v>
      </c>
      <c r="EX44" t="e">
        <f t="shared" si="22"/>
        <v>#DIV/0!</v>
      </c>
      <c r="EY44" t="e">
        <f t="shared" si="23"/>
        <v>#DIV/0!</v>
      </c>
      <c r="FA44" t="s">
        <v>634</v>
      </c>
      <c r="FB44">
        <v>60</v>
      </c>
      <c r="FC44">
        <v>66</v>
      </c>
      <c r="FD44">
        <v>68</v>
      </c>
      <c r="FE44">
        <v>71</v>
      </c>
      <c r="FF44">
        <v>70</v>
      </c>
      <c r="FG44">
        <v>75</v>
      </c>
      <c r="FH44">
        <v>73</v>
      </c>
      <c r="FI44" s="2" t="e">
        <f>SUMPRODUCT(FB$1:FG$1,FB44:FG44)/SUM(FB$1:FG$1)</f>
        <v>#DIV/0!</v>
      </c>
      <c r="FJ44" t="e">
        <f t="shared" si="24"/>
        <v>#DIV/0!</v>
      </c>
      <c r="FK44" t="e">
        <f t="shared" si="25"/>
        <v>#DIV/0!</v>
      </c>
      <c r="FM44" t="s">
        <v>520</v>
      </c>
      <c r="FN44">
        <v>43</v>
      </c>
      <c r="FO44">
        <v>89</v>
      </c>
      <c r="FP44">
        <v>74</v>
      </c>
      <c r="FQ44">
        <v>58</v>
      </c>
      <c r="FR44">
        <v>67</v>
      </c>
      <c r="FS44">
        <v>63</v>
      </c>
      <c r="FT44">
        <v>75</v>
      </c>
      <c r="FU44" s="2" t="e">
        <f>SUMPRODUCT(FN$1:FS$1,FN44:FS44)/SUM(FN$1:FS$1)</f>
        <v>#DIV/0!</v>
      </c>
      <c r="FV44" t="e">
        <f t="shared" si="26"/>
        <v>#DIV/0!</v>
      </c>
      <c r="FW44" t="e">
        <f t="shared" si="27"/>
        <v>#DIV/0!</v>
      </c>
    </row>
    <row r="45" spans="1:179">
      <c r="A45" t="s">
        <v>635</v>
      </c>
      <c r="B45">
        <v>75</v>
      </c>
      <c r="C45">
        <v>71</v>
      </c>
      <c r="D45">
        <v>84</v>
      </c>
      <c r="E45">
        <v>83</v>
      </c>
      <c r="F45">
        <v>68</v>
      </c>
      <c r="G45">
        <v>72</v>
      </c>
      <c r="H45">
        <v>81</v>
      </c>
      <c r="I45" s="2">
        <f t="shared" si="32"/>
        <v>81.5636363636364</v>
      </c>
      <c r="J45">
        <f t="shared" si="33"/>
        <v>-0.563636363636363</v>
      </c>
      <c r="K45">
        <f t="shared" si="34"/>
        <v>0.563636363636363</v>
      </c>
      <c r="M45" t="s">
        <v>636</v>
      </c>
      <c r="N45">
        <v>72</v>
      </c>
      <c r="O45">
        <v>71</v>
      </c>
      <c r="P45">
        <v>72</v>
      </c>
      <c r="Q45">
        <v>66</v>
      </c>
      <c r="R45">
        <v>26</v>
      </c>
      <c r="S45">
        <v>60</v>
      </c>
      <c r="T45">
        <v>69</v>
      </c>
      <c r="U45" s="2">
        <f t="shared" si="35"/>
        <v>70.6111111111111</v>
      </c>
      <c r="V45">
        <f t="shared" si="0"/>
        <v>-1.61111111111111</v>
      </c>
      <c r="W45">
        <f t="shared" si="1"/>
        <v>1.61111111111111</v>
      </c>
      <c r="Y45" t="s">
        <v>637</v>
      </c>
      <c r="Z45">
        <v>82</v>
      </c>
      <c r="AA45">
        <v>66</v>
      </c>
      <c r="AB45">
        <v>74</v>
      </c>
      <c r="AC45">
        <v>65</v>
      </c>
      <c r="AD45">
        <v>40</v>
      </c>
      <c r="AE45">
        <v>81</v>
      </c>
      <c r="AF45">
        <v>81</v>
      </c>
      <c r="AG45" s="2">
        <f>SUMPRODUCT(Z$1:AE$1,Z45:AE45)/SUM(Z$1:AE$1)</f>
        <v>80.6101694915254</v>
      </c>
      <c r="AH45">
        <f t="shared" si="2"/>
        <v>0.389830508474574</v>
      </c>
      <c r="AI45">
        <f t="shared" si="3"/>
        <v>0.389830508474574</v>
      </c>
      <c r="AK45" t="s">
        <v>638</v>
      </c>
      <c r="AL45">
        <v>73</v>
      </c>
      <c r="AM45">
        <v>68</v>
      </c>
      <c r="AN45">
        <v>80</v>
      </c>
      <c r="AO45">
        <v>79</v>
      </c>
      <c r="AP45">
        <v>66</v>
      </c>
      <c r="AQ45">
        <v>67</v>
      </c>
      <c r="AR45">
        <v>80</v>
      </c>
      <c r="AS45" s="2">
        <f>SUMPRODUCT(AL$1:AQ$1,AL45:AQ45)/SUM(AL$1:AQ$1)</f>
        <v>78.8657495547504</v>
      </c>
      <c r="AT45">
        <f t="shared" si="4"/>
        <v>1.13425044524965</v>
      </c>
      <c r="AU45">
        <f t="shared" si="5"/>
        <v>1.13425044524965</v>
      </c>
      <c r="AW45" t="s">
        <v>639</v>
      </c>
      <c r="AX45">
        <v>77</v>
      </c>
      <c r="AY45">
        <v>78</v>
      </c>
      <c r="AZ45">
        <v>72</v>
      </c>
      <c r="BA45">
        <v>76</v>
      </c>
      <c r="BB45">
        <v>64</v>
      </c>
      <c r="BC45">
        <v>68</v>
      </c>
      <c r="BD45">
        <v>74</v>
      </c>
      <c r="BE45" s="2">
        <f>SUMPRODUCT(AX$1:BC$1,AX45:BC45)/SUM(AX$1:BC$1)</f>
        <v>73.8142835458409</v>
      </c>
      <c r="BF45">
        <f t="shared" si="6"/>
        <v>0.185716454159063</v>
      </c>
      <c r="BG45">
        <f t="shared" si="7"/>
        <v>0.185716454159063</v>
      </c>
      <c r="BI45" t="s">
        <v>640</v>
      </c>
      <c r="BJ45">
        <v>77</v>
      </c>
      <c r="BK45">
        <v>83</v>
      </c>
      <c r="BL45">
        <v>86</v>
      </c>
      <c r="BM45">
        <v>68</v>
      </c>
      <c r="BN45">
        <v>47</v>
      </c>
      <c r="BO45">
        <v>77</v>
      </c>
      <c r="BP45">
        <v>80</v>
      </c>
      <c r="BQ45" s="2" t="e">
        <f>SUMPRODUCT(BJ$1:BO$1,BJ45:BO45)/SUM(BJ$1:BO$1)</f>
        <v>#DIV/0!</v>
      </c>
      <c r="BR45" t="e">
        <f t="shared" si="8"/>
        <v>#DIV/0!</v>
      </c>
      <c r="BS45" t="e">
        <f t="shared" si="9"/>
        <v>#DIV/0!</v>
      </c>
      <c r="BU45" t="s">
        <v>641</v>
      </c>
      <c r="BV45">
        <v>56</v>
      </c>
      <c r="BW45">
        <v>71</v>
      </c>
      <c r="BX45">
        <v>61</v>
      </c>
      <c r="BY45">
        <v>67</v>
      </c>
      <c r="BZ45">
        <v>82</v>
      </c>
      <c r="CA45">
        <v>80</v>
      </c>
      <c r="CB45">
        <v>82</v>
      </c>
      <c r="CC45" s="2" t="e">
        <f>SUMPRODUCT(BV$1:CA$1,BV45:CA45)/SUM(BV$1:CA$1)</f>
        <v>#DIV/0!</v>
      </c>
      <c r="CD45" t="e">
        <f t="shared" si="10"/>
        <v>#DIV/0!</v>
      </c>
      <c r="CE45" t="e">
        <f t="shared" si="11"/>
        <v>#DIV/0!</v>
      </c>
      <c r="CG45" t="s">
        <v>642</v>
      </c>
      <c r="CH45">
        <v>62</v>
      </c>
      <c r="CI45">
        <v>85</v>
      </c>
      <c r="CJ45">
        <v>74</v>
      </c>
      <c r="CK45">
        <v>71</v>
      </c>
      <c r="CL45">
        <v>38</v>
      </c>
      <c r="CM45">
        <v>41</v>
      </c>
      <c r="CN45">
        <v>73</v>
      </c>
      <c r="CO45" s="2" t="e">
        <f>SUMPRODUCT(CH$1:CM$1,CH45:CM45)/SUM(CH$1:CM$1)</f>
        <v>#DIV/0!</v>
      </c>
      <c r="CP45" t="e">
        <f t="shared" si="12"/>
        <v>#DIV/0!</v>
      </c>
      <c r="CQ45" t="e">
        <f t="shared" si="13"/>
        <v>#DIV/0!</v>
      </c>
      <c r="CS45" t="s">
        <v>643</v>
      </c>
      <c r="CT45">
        <v>67</v>
      </c>
      <c r="CU45">
        <v>68</v>
      </c>
      <c r="CV45">
        <v>76</v>
      </c>
      <c r="CW45">
        <v>74</v>
      </c>
      <c r="CX45">
        <v>75</v>
      </c>
      <c r="CY45">
        <v>77</v>
      </c>
      <c r="CZ45">
        <v>79</v>
      </c>
      <c r="DA45" s="2" t="e">
        <f>SUMPRODUCT(CT$1:CY$1,CT45:CY45)/SUM(CT$1:CY$1)</f>
        <v>#DIV/0!</v>
      </c>
      <c r="DB45" t="e">
        <f t="shared" si="14"/>
        <v>#DIV/0!</v>
      </c>
      <c r="DC45" t="e">
        <f t="shared" si="15"/>
        <v>#DIV/0!</v>
      </c>
      <c r="DE45" t="s">
        <v>644</v>
      </c>
      <c r="DF45">
        <v>67</v>
      </c>
      <c r="DG45">
        <v>91</v>
      </c>
      <c r="DH45">
        <v>75</v>
      </c>
      <c r="DI45">
        <v>71</v>
      </c>
      <c r="DJ45">
        <v>37</v>
      </c>
      <c r="DK45">
        <v>45</v>
      </c>
      <c r="DL45">
        <v>76</v>
      </c>
      <c r="DM45" s="2" t="e">
        <f>SUMPRODUCT(DF$1:DK$1,DF45:DK45)/SUM(DF$1:DK$1)</f>
        <v>#DIV/0!</v>
      </c>
      <c r="DN45" t="e">
        <f t="shared" si="16"/>
        <v>#DIV/0!</v>
      </c>
      <c r="DO45" t="e">
        <f t="shared" si="17"/>
        <v>#DIV/0!</v>
      </c>
      <c r="DQ45" t="s">
        <v>645</v>
      </c>
      <c r="DR45">
        <v>62</v>
      </c>
      <c r="DS45">
        <v>79</v>
      </c>
      <c r="DT45">
        <v>70</v>
      </c>
      <c r="DU45">
        <v>71</v>
      </c>
      <c r="DV45">
        <v>74</v>
      </c>
      <c r="DW45">
        <v>69</v>
      </c>
      <c r="DX45">
        <v>77</v>
      </c>
      <c r="DY45" s="2" t="e">
        <f>SUMPRODUCT(DR$1:DW$1,DR45:DW45)/SUM(DR$1:DW$1)</f>
        <v>#DIV/0!</v>
      </c>
      <c r="DZ45" t="e">
        <f t="shared" si="18"/>
        <v>#DIV/0!</v>
      </c>
      <c r="EA45" t="e">
        <f t="shared" si="19"/>
        <v>#DIV/0!</v>
      </c>
      <c r="EC45" t="s">
        <v>646</v>
      </c>
      <c r="ED45">
        <v>71</v>
      </c>
      <c r="EE45">
        <v>86</v>
      </c>
      <c r="EF45">
        <v>79</v>
      </c>
      <c r="EG45">
        <v>72</v>
      </c>
      <c r="EH45">
        <v>37</v>
      </c>
      <c r="EI45">
        <v>61</v>
      </c>
      <c r="EJ45">
        <v>76</v>
      </c>
      <c r="EK45" s="2" t="e">
        <f>SUMPRODUCT(ED$1:EI$1,ED45:EI45)/SUM(ED$1:EI$1)</f>
        <v>#DIV/0!</v>
      </c>
      <c r="EL45" t="e">
        <f t="shared" si="20"/>
        <v>#DIV/0!</v>
      </c>
      <c r="EM45" t="e">
        <f t="shared" si="21"/>
        <v>#DIV/0!</v>
      </c>
      <c r="EO45" t="s">
        <v>647</v>
      </c>
      <c r="EP45">
        <v>48</v>
      </c>
      <c r="EQ45">
        <v>76</v>
      </c>
      <c r="ER45">
        <v>75</v>
      </c>
      <c r="ES45">
        <v>69</v>
      </c>
      <c r="ET45">
        <v>74</v>
      </c>
      <c r="EU45">
        <v>70</v>
      </c>
      <c r="EV45">
        <v>77</v>
      </c>
      <c r="EW45" s="2" t="e">
        <f>SUMPRODUCT(EP$1:EU$1,EP45:EU45)/SUM(EP$1:EU$1)</f>
        <v>#DIV/0!</v>
      </c>
      <c r="EX45" t="e">
        <f t="shared" si="22"/>
        <v>#DIV/0!</v>
      </c>
      <c r="EY45" t="e">
        <f t="shared" si="23"/>
        <v>#DIV/0!</v>
      </c>
      <c r="FA45" t="s">
        <v>648</v>
      </c>
      <c r="FB45">
        <v>60</v>
      </c>
      <c r="FC45">
        <v>79</v>
      </c>
      <c r="FD45">
        <v>72</v>
      </c>
      <c r="FE45">
        <v>62</v>
      </c>
      <c r="FF45">
        <v>66</v>
      </c>
      <c r="FG45">
        <v>74</v>
      </c>
      <c r="FH45">
        <v>73</v>
      </c>
      <c r="FI45" s="2" t="e">
        <f>SUMPRODUCT(FB$1:FG$1,FB45:FG45)/SUM(FB$1:FG$1)</f>
        <v>#DIV/0!</v>
      </c>
      <c r="FJ45" t="e">
        <f t="shared" si="24"/>
        <v>#DIV/0!</v>
      </c>
      <c r="FK45" t="e">
        <f t="shared" si="25"/>
        <v>#DIV/0!</v>
      </c>
      <c r="FM45" t="s">
        <v>649</v>
      </c>
      <c r="FN45">
        <v>53</v>
      </c>
      <c r="FO45">
        <v>82</v>
      </c>
      <c r="FP45">
        <v>72</v>
      </c>
      <c r="FQ45">
        <v>72</v>
      </c>
      <c r="FR45">
        <v>66</v>
      </c>
      <c r="FS45">
        <v>71</v>
      </c>
      <c r="FT45">
        <v>74</v>
      </c>
      <c r="FU45" s="2" t="e">
        <f>SUMPRODUCT(FN$1:FS$1,FN45:FS45)/SUM(FN$1:FS$1)</f>
        <v>#DIV/0!</v>
      </c>
      <c r="FV45" t="e">
        <f t="shared" si="26"/>
        <v>#DIV/0!</v>
      </c>
      <c r="FW45" t="e">
        <f t="shared" si="27"/>
        <v>#DIV/0!</v>
      </c>
    </row>
    <row r="46" spans="1:179">
      <c r="A46" t="s">
        <v>650</v>
      </c>
      <c r="B46">
        <v>78</v>
      </c>
      <c r="C46">
        <v>79</v>
      </c>
      <c r="D46">
        <v>83</v>
      </c>
      <c r="E46">
        <v>82</v>
      </c>
      <c r="F46">
        <v>59</v>
      </c>
      <c r="G46">
        <v>67</v>
      </c>
      <c r="H46">
        <v>81</v>
      </c>
      <c r="I46" s="2">
        <f t="shared" si="32"/>
        <v>81.2909090909091</v>
      </c>
      <c r="J46">
        <f t="shared" si="33"/>
        <v>-0.290909090909096</v>
      </c>
      <c r="K46">
        <f t="shared" si="34"/>
        <v>0.290909090909096</v>
      </c>
      <c r="M46" t="s">
        <v>651</v>
      </c>
      <c r="N46">
        <v>68</v>
      </c>
      <c r="O46">
        <v>70</v>
      </c>
      <c r="P46">
        <v>70</v>
      </c>
      <c r="Q46">
        <v>65</v>
      </c>
      <c r="R46">
        <v>49</v>
      </c>
      <c r="S46">
        <v>65</v>
      </c>
      <c r="T46">
        <v>68</v>
      </c>
      <c r="U46" s="2">
        <f t="shared" si="35"/>
        <v>68.4722222222222</v>
      </c>
      <c r="V46">
        <f t="shared" si="0"/>
        <v>-0.472222222222229</v>
      </c>
      <c r="W46">
        <f t="shared" si="1"/>
        <v>0.472222222222229</v>
      </c>
      <c r="Y46" t="s">
        <v>652</v>
      </c>
      <c r="Z46">
        <v>81</v>
      </c>
      <c r="AA46">
        <v>74</v>
      </c>
      <c r="AB46">
        <v>79</v>
      </c>
      <c r="AC46">
        <v>76</v>
      </c>
      <c r="AD46">
        <v>40</v>
      </c>
      <c r="AE46">
        <v>79</v>
      </c>
      <c r="AF46">
        <v>81</v>
      </c>
      <c r="AG46" s="2">
        <f>SUMPRODUCT(Z$1:AE$1,Z46:AE46)/SUM(Z$1:AE$1)</f>
        <v>80.4406779661017</v>
      </c>
      <c r="AH46">
        <f t="shared" si="2"/>
        <v>0.559322033898312</v>
      </c>
      <c r="AI46">
        <f t="shared" si="3"/>
        <v>0.559322033898312</v>
      </c>
      <c r="AK46" t="s">
        <v>653</v>
      </c>
      <c r="AL46">
        <v>65</v>
      </c>
      <c r="AM46">
        <v>71</v>
      </c>
      <c r="AN46">
        <v>86</v>
      </c>
      <c r="AO46">
        <v>80</v>
      </c>
      <c r="AP46">
        <v>72</v>
      </c>
      <c r="AQ46">
        <v>69</v>
      </c>
      <c r="AR46">
        <v>80</v>
      </c>
      <c r="AS46" s="2">
        <f>SUMPRODUCT(AL$1:AQ$1,AL46:AQ46)/SUM(AL$1:AQ$1)</f>
        <v>82.0722225634097</v>
      </c>
      <c r="AT46">
        <f t="shared" si="4"/>
        <v>-2.07222256340968</v>
      </c>
      <c r="AU46">
        <f t="shared" si="5"/>
        <v>2.07222256340968</v>
      </c>
      <c r="AW46" t="s">
        <v>654</v>
      </c>
      <c r="AX46">
        <v>72</v>
      </c>
      <c r="AY46">
        <v>78</v>
      </c>
      <c r="AZ46">
        <v>78</v>
      </c>
      <c r="BA46">
        <v>70</v>
      </c>
      <c r="BB46">
        <v>50</v>
      </c>
      <c r="BC46">
        <v>65</v>
      </c>
      <c r="BD46">
        <v>74</v>
      </c>
      <c r="BE46" s="2">
        <f>SUMPRODUCT(AX$1:BC$1,AX46:BC46)/SUM(AX$1:BC$1)</f>
        <v>75.1443533697632</v>
      </c>
      <c r="BF46">
        <f t="shared" si="6"/>
        <v>-1.14435336976321</v>
      </c>
      <c r="BG46">
        <f t="shared" si="7"/>
        <v>1.14435336976321</v>
      </c>
      <c r="BI46" t="s">
        <v>655</v>
      </c>
      <c r="BJ46">
        <v>75</v>
      </c>
      <c r="BK46">
        <v>81</v>
      </c>
      <c r="BL46">
        <v>79</v>
      </c>
      <c r="BM46">
        <v>78</v>
      </c>
      <c r="BN46">
        <v>41</v>
      </c>
      <c r="BO46">
        <v>81</v>
      </c>
      <c r="BP46">
        <v>80</v>
      </c>
      <c r="BQ46" s="2" t="e">
        <f>SUMPRODUCT(BJ$1:BO$1,BJ46:BO46)/SUM(BJ$1:BO$1)</f>
        <v>#DIV/0!</v>
      </c>
      <c r="BR46" t="e">
        <f t="shared" si="8"/>
        <v>#DIV/0!</v>
      </c>
      <c r="BS46" t="e">
        <f t="shared" si="9"/>
        <v>#DIV/0!</v>
      </c>
      <c r="BU46" t="s">
        <v>656</v>
      </c>
      <c r="BV46">
        <v>54</v>
      </c>
      <c r="BW46">
        <v>62</v>
      </c>
      <c r="BX46">
        <v>60</v>
      </c>
      <c r="BY46">
        <v>64</v>
      </c>
      <c r="BZ46">
        <v>84</v>
      </c>
      <c r="CA46">
        <v>78</v>
      </c>
      <c r="CB46">
        <v>82</v>
      </c>
      <c r="CC46" s="2" t="e">
        <f>SUMPRODUCT(BV$1:CA$1,BV46:CA46)/SUM(BV$1:CA$1)</f>
        <v>#DIV/0!</v>
      </c>
      <c r="CD46" t="e">
        <f t="shared" si="10"/>
        <v>#DIV/0!</v>
      </c>
      <c r="CE46" t="e">
        <f t="shared" si="11"/>
        <v>#DIV/0!</v>
      </c>
      <c r="CG46" t="s">
        <v>657</v>
      </c>
      <c r="CH46">
        <v>73</v>
      </c>
      <c r="CI46">
        <v>76</v>
      </c>
      <c r="CJ46">
        <v>75</v>
      </c>
      <c r="CK46">
        <v>66</v>
      </c>
      <c r="CL46">
        <v>43</v>
      </c>
      <c r="CM46">
        <v>69</v>
      </c>
      <c r="CN46">
        <v>73</v>
      </c>
      <c r="CO46" s="2" t="e">
        <f>SUMPRODUCT(CH$1:CM$1,CH46:CM46)/SUM(CH$1:CM$1)</f>
        <v>#DIV/0!</v>
      </c>
      <c r="CP46" t="e">
        <f t="shared" si="12"/>
        <v>#DIV/0!</v>
      </c>
      <c r="CQ46" t="e">
        <f t="shared" si="13"/>
        <v>#DIV/0!</v>
      </c>
      <c r="CS46" t="s">
        <v>658</v>
      </c>
      <c r="CT46">
        <v>61</v>
      </c>
      <c r="CU46">
        <v>58</v>
      </c>
      <c r="CV46">
        <v>70</v>
      </c>
      <c r="CW46">
        <v>70</v>
      </c>
      <c r="CX46">
        <v>78</v>
      </c>
      <c r="CY46">
        <v>83</v>
      </c>
      <c r="CZ46">
        <v>79</v>
      </c>
      <c r="DA46" s="2" t="e">
        <f>SUMPRODUCT(CT$1:CY$1,CT46:CY46)/SUM(CT$1:CY$1)</f>
        <v>#DIV/0!</v>
      </c>
      <c r="DB46" t="e">
        <f t="shared" si="14"/>
        <v>#DIV/0!</v>
      </c>
      <c r="DC46" t="e">
        <f t="shared" si="15"/>
        <v>#DIV/0!</v>
      </c>
      <c r="DE46" t="s">
        <v>659</v>
      </c>
      <c r="DF46">
        <v>75</v>
      </c>
      <c r="DG46">
        <v>84</v>
      </c>
      <c r="DH46">
        <v>72</v>
      </c>
      <c r="DI46">
        <v>74</v>
      </c>
      <c r="DJ46">
        <v>63</v>
      </c>
      <c r="DK46">
        <v>69</v>
      </c>
      <c r="DL46">
        <v>76</v>
      </c>
      <c r="DM46" s="2" t="e">
        <f>SUMPRODUCT(DF$1:DK$1,DF46:DK46)/SUM(DF$1:DK$1)</f>
        <v>#DIV/0!</v>
      </c>
      <c r="DN46" t="e">
        <f t="shared" si="16"/>
        <v>#DIV/0!</v>
      </c>
      <c r="DO46" t="e">
        <f t="shared" si="17"/>
        <v>#DIV/0!</v>
      </c>
      <c r="DQ46" t="s">
        <v>660</v>
      </c>
      <c r="DR46">
        <v>63</v>
      </c>
      <c r="DS46">
        <v>82</v>
      </c>
      <c r="DT46">
        <v>77</v>
      </c>
      <c r="DU46">
        <v>75</v>
      </c>
      <c r="DV46">
        <v>71</v>
      </c>
      <c r="DW46">
        <v>64</v>
      </c>
      <c r="DX46">
        <v>77</v>
      </c>
      <c r="DY46" s="2" t="e">
        <f>SUMPRODUCT(DR$1:DW$1,DR46:DW46)/SUM(DR$1:DW$1)</f>
        <v>#DIV/0!</v>
      </c>
      <c r="DZ46" t="e">
        <f t="shared" si="18"/>
        <v>#DIV/0!</v>
      </c>
      <c r="EA46" t="e">
        <f t="shared" si="19"/>
        <v>#DIV/0!</v>
      </c>
      <c r="EC46" t="s">
        <v>661</v>
      </c>
      <c r="ED46">
        <v>70</v>
      </c>
      <c r="EE46">
        <v>75</v>
      </c>
      <c r="EF46">
        <v>78</v>
      </c>
      <c r="EG46">
        <v>71</v>
      </c>
      <c r="EH46">
        <v>37</v>
      </c>
      <c r="EI46">
        <v>65</v>
      </c>
      <c r="EJ46">
        <v>76</v>
      </c>
      <c r="EK46" s="2" t="e">
        <f>SUMPRODUCT(ED$1:EI$1,ED46:EI46)/SUM(ED$1:EI$1)</f>
        <v>#DIV/0!</v>
      </c>
      <c r="EL46" t="e">
        <f t="shared" si="20"/>
        <v>#DIV/0!</v>
      </c>
      <c r="EM46" t="e">
        <f t="shared" si="21"/>
        <v>#DIV/0!</v>
      </c>
      <c r="EO46" t="s">
        <v>662</v>
      </c>
      <c r="EP46">
        <v>54</v>
      </c>
      <c r="EQ46">
        <v>79</v>
      </c>
      <c r="ER46">
        <v>73</v>
      </c>
      <c r="ES46">
        <v>71</v>
      </c>
      <c r="ET46">
        <v>75</v>
      </c>
      <c r="EU46">
        <v>63</v>
      </c>
      <c r="EV46">
        <v>77</v>
      </c>
      <c r="EW46" s="2" t="e">
        <f>SUMPRODUCT(EP$1:EU$1,EP46:EU46)/SUM(EP$1:EU$1)</f>
        <v>#DIV/0!</v>
      </c>
      <c r="EX46" t="e">
        <f t="shared" si="22"/>
        <v>#DIV/0!</v>
      </c>
      <c r="EY46" t="e">
        <f t="shared" si="23"/>
        <v>#DIV/0!</v>
      </c>
      <c r="FA46" t="s">
        <v>663</v>
      </c>
      <c r="FB46">
        <v>50</v>
      </c>
      <c r="FC46">
        <v>67</v>
      </c>
      <c r="FD46">
        <v>70</v>
      </c>
      <c r="FE46">
        <v>67</v>
      </c>
      <c r="FF46">
        <v>71</v>
      </c>
      <c r="FG46">
        <v>70</v>
      </c>
      <c r="FH46">
        <v>73</v>
      </c>
      <c r="FI46" s="2" t="e">
        <f>SUMPRODUCT(FB$1:FG$1,FB46:FG46)/SUM(FB$1:FG$1)</f>
        <v>#DIV/0!</v>
      </c>
      <c r="FJ46" t="e">
        <f t="shared" si="24"/>
        <v>#DIV/0!</v>
      </c>
      <c r="FK46" t="e">
        <f t="shared" si="25"/>
        <v>#DIV/0!</v>
      </c>
      <c r="FM46" t="s">
        <v>664</v>
      </c>
      <c r="FN46">
        <v>39</v>
      </c>
      <c r="FO46">
        <v>76</v>
      </c>
      <c r="FP46">
        <v>71</v>
      </c>
      <c r="FQ46">
        <v>66</v>
      </c>
      <c r="FR46">
        <v>69</v>
      </c>
      <c r="FS46">
        <v>66</v>
      </c>
      <c r="FT46">
        <v>74</v>
      </c>
      <c r="FU46" s="2" t="e">
        <f>SUMPRODUCT(FN$1:FS$1,FN46:FS46)/SUM(FN$1:FS$1)</f>
        <v>#DIV/0!</v>
      </c>
      <c r="FV46" t="e">
        <f t="shared" si="26"/>
        <v>#DIV/0!</v>
      </c>
      <c r="FW46" t="e">
        <f t="shared" si="27"/>
        <v>#DIV/0!</v>
      </c>
    </row>
    <row r="47" spans="1:179">
      <c r="A47" t="s">
        <v>665</v>
      </c>
      <c r="B47">
        <v>76</v>
      </c>
      <c r="C47">
        <v>64</v>
      </c>
      <c r="D47">
        <v>83</v>
      </c>
      <c r="E47">
        <v>84</v>
      </c>
      <c r="F47">
        <v>69</v>
      </c>
      <c r="G47">
        <v>68</v>
      </c>
      <c r="H47">
        <v>81</v>
      </c>
      <c r="I47" s="2">
        <f t="shared" si="32"/>
        <v>80.4727272727273</v>
      </c>
      <c r="J47">
        <f t="shared" si="33"/>
        <v>0.527272727272731</v>
      </c>
      <c r="K47">
        <f t="shared" si="34"/>
        <v>0.527272727272731</v>
      </c>
      <c r="M47" t="s">
        <v>666</v>
      </c>
      <c r="N47">
        <v>67</v>
      </c>
      <c r="O47">
        <v>76</v>
      </c>
      <c r="P47">
        <v>68</v>
      </c>
      <c r="Q47">
        <v>66</v>
      </c>
      <c r="R47">
        <v>32</v>
      </c>
      <c r="S47">
        <v>65</v>
      </c>
      <c r="T47">
        <v>68</v>
      </c>
      <c r="U47" s="2">
        <f t="shared" si="35"/>
        <v>67.75</v>
      </c>
      <c r="V47">
        <f t="shared" si="0"/>
        <v>0.25</v>
      </c>
      <c r="W47">
        <f t="shared" si="1"/>
        <v>0.25</v>
      </c>
      <c r="Y47" t="s">
        <v>667</v>
      </c>
      <c r="Z47">
        <v>78</v>
      </c>
      <c r="AA47">
        <v>94</v>
      </c>
      <c r="AB47">
        <v>78</v>
      </c>
      <c r="AC47">
        <v>72</v>
      </c>
      <c r="AD47">
        <v>38</v>
      </c>
      <c r="AE47">
        <v>83</v>
      </c>
      <c r="AF47">
        <v>81</v>
      </c>
      <c r="AG47" s="2">
        <f>SUMPRODUCT(Z$1:AE$1,Z47:AE47)/SUM(Z$1:AE$1)</f>
        <v>78.9830508474576</v>
      </c>
      <c r="AH47">
        <f t="shared" si="2"/>
        <v>2.01694915254237</v>
      </c>
      <c r="AI47">
        <f t="shared" si="3"/>
        <v>2.01694915254237</v>
      </c>
      <c r="AK47" t="s">
        <v>668</v>
      </c>
      <c r="AL47">
        <v>69</v>
      </c>
      <c r="AM47">
        <v>77</v>
      </c>
      <c r="AN47">
        <v>78</v>
      </c>
      <c r="AO47">
        <v>77</v>
      </c>
      <c r="AP47">
        <v>77</v>
      </c>
      <c r="AQ47">
        <v>80</v>
      </c>
      <c r="AR47">
        <v>80</v>
      </c>
      <c r="AS47" s="2">
        <f>SUMPRODUCT(AL$1:AQ$1,AL47:AQ47)/SUM(AL$1:AQ$1)</f>
        <v>77.4279309709513</v>
      </c>
      <c r="AT47">
        <f t="shared" si="4"/>
        <v>2.57206902904871</v>
      </c>
      <c r="AU47">
        <f t="shared" si="5"/>
        <v>2.57206902904871</v>
      </c>
      <c r="AW47" t="s">
        <v>669</v>
      </c>
      <c r="AX47">
        <v>66</v>
      </c>
      <c r="AY47">
        <v>88</v>
      </c>
      <c r="AZ47">
        <v>75</v>
      </c>
      <c r="BA47">
        <v>64</v>
      </c>
      <c r="BB47">
        <v>38</v>
      </c>
      <c r="BC47">
        <v>57</v>
      </c>
      <c r="BD47">
        <v>74</v>
      </c>
      <c r="BE47" s="2">
        <f>SUMPRODUCT(AX$1:BC$1,AX47:BC47)/SUM(AX$1:BC$1)</f>
        <v>72.7205525197328</v>
      </c>
      <c r="BF47">
        <f t="shared" si="6"/>
        <v>1.27944748026715</v>
      </c>
      <c r="BG47">
        <f t="shared" si="7"/>
        <v>1.27944748026715</v>
      </c>
      <c r="BI47" t="s">
        <v>670</v>
      </c>
      <c r="BJ47">
        <v>79</v>
      </c>
      <c r="BK47">
        <v>77</v>
      </c>
      <c r="BL47">
        <v>81</v>
      </c>
      <c r="BM47">
        <v>78</v>
      </c>
      <c r="BN47">
        <v>37</v>
      </c>
      <c r="BO47">
        <v>80</v>
      </c>
      <c r="BP47">
        <v>80</v>
      </c>
      <c r="BQ47" s="2" t="e">
        <f>SUMPRODUCT(BJ$1:BO$1,BJ47:BO47)/SUM(BJ$1:BO$1)</f>
        <v>#DIV/0!</v>
      </c>
      <c r="BR47" t="e">
        <f t="shared" si="8"/>
        <v>#DIV/0!</v>
      </c>
      <c r="BS47" t="e">
        <f t="shared" si="9"/>
        <v>#DIV/0!</v>
      </c>
      <c r="BU47" t="s">
        <v>671</v>
      </c>
      <c r="BV47">
        <v>55</v>
      </c>
      <c r="BW47">
        <v>57</v>
      </c>
      <c r="BX47">
        <v>67</v>
      </c>
      <c r="BY47">
        <v>70</v>
      </c>
      <c r="BZ47">
        <v>85</v>
      </c>
      <c r="CA47">
        <v>75</v>
      </c>
      <c r="CB47">
        <v>82</v>
      </c>
      <c r="CC47" s="2" t="e">
        <f>SUMPRODUCT(BV$1:CA$1,BV47:CA47)/SUM(BV$1:CA$1)</f>
        <v>#DIV/0!</v>
      </c>
      <c r="CD47" t="e">
        <f t="shared" si="10"/>
        <v>#DIV/0!</v>
      </c>
      <c r="CE47" t="e">
        <f t="shared" si="11"/>
        <v>#DIV/0!</v>
      </c>
      <c r="CG47" t="s">
        <v>672</v>
      </c>
      <c r="CH47">
        <v>68</v>
      </c>
      <c r="CI47">
        <v>84</v>
      </c>
      <c r="CJ47">
        <v>77</v>
      </c>
      <c r="CK47">
        <v>67</v>
      </c>
      <c r="CL47">
        <v>26</v>
      </c>
      <c r="CM47">
        <v>57</v>
      </c>
      <c r="CN47">
        <v>73</v>
      </c>
      <c r="CO47" s="2" t="e">
        <f>SUMPRODUCT(CH$1:CM$1,CH47:CM47)/SUM(CH$1:CM$1)</f>
        <v>#DIV/0!</v>
      </c>
      <c r="CP47" t="e">
        <f t="shared" si="12"/>
        <v>#DIV/0!</v>
      </c>
      <c r="CQ47" t="e">
        <f t="shared" si="13"/>
        <v>#DIV/0!</v>
      </c>
      <c r="CS47" t="s">
        <v>673</v>
      </c>
      <c r="CT47">
        <v>66</v>
      </c>
      <c r="CU47">
        <v>76</v>
      </c>
      <c r="CV47">
        <v>81</v>
      </c>
      <c r="CW47">
        <v>78</v>
      </c>
      <c r="CX47">
        <v>76</v>
      </c>
      <c r="CY47">
        <v>78</v>
      </c>
      <c r="CZ47">
        <v>79</v>
      </c>
      <c r="DA47" s="2" t="e">
        <f>SUMPRODUCT(CT$1:CY$1,CT47:CY47)/SUM(CT$1:CY$1)</f>
        <v>#DIV/0!</v>
      </c>
      <c r="DB47" t="e">
        <f t="shared" si="14"/>
        <v>#DIV/0!</v>
      </c>
      <c r="DC47" t="e">
        <f t="shared" si="15"/>
        <v>#DIV/0!</v>
      </c>
      <c r="DE47" t="s">
        <v>674</v>
      </c>
      <c r="DF47">
        <v>72</v>
      </c>
      <c r="DG47">
        <v>73</v>
      </c>
      <c r="DH47">
        <v>80</v>
      </c>
      <c r="DI47">
        <v>72</v>
      </c>
      <c r="DJ47">
        <v>34</v>
      </c>
      <c r="DK47">
        <v>68</v>
      </c>
      <c r="DL47">
        <v>76</v>
      </c>
      <c r="DM47" s="2" t="e">
        <f>SUMPRODUCT(DF$1:DK$1,DF47:DK47)/SUM(DF$1:DK$1)</f>
        <v>#DIV/0!</v>
      </c>
      <c r="DN47" t="e">
        <f t="shared" si="16"/>
        <v>#DIV/0!</v>
      </c>
      <c r="DO47" t="e">
        <f t="shared" si="17"/>
        <v>#DIV/0!</v>
      </c>
      <c r="DQ47" t="s">
        <v>675</v>
      </c>
      <c r="DR47">
        <v>63</v>
      </c>
      <c r="DS47">
        <v>74</v>
      </c>
      <c r="DT47">
        <v>78</v>
      </c>
      <c r="DU47">
        <v>75</v>
      </c>
      <c r="DV47">
        <v>73</v>
      </c>
      <c r="DW47">
        <v>63</v>
      </c>
      <c r="DX47">
        <v>77</v>
      </c>
      <c r="DY47" s="2" t="e">
        <f>SUMPRODUCT(DR$1:DW$1,DR47:DW47)/SUM(DR$1:DW$1)</f>
        <v>#DIV/0!</v>
      </c>
      <c r="DZ47" t="e">
        <f t="shared" si="18"/>
        <v>#DIV/0!</v>
      </c>
      <c r="EA47" t="e">
        <f t="shared" si="19"/>
        <v>#DIV/0!</v>
      </c>
      <c r="EC47" t="s">
        <v>676</v>
      </c>
      <c r="ED47">
        <v>71</v>
      </c>
      <c r="EE47">
        <v>87</v>
      </c>
      <c r="EF47">
        <v>77</v>
      </c>
      <c r="EG47">
        <v>72</v>
      </c>
      <c r="EH47">
        <v>32</v>
      </c>
      <c r="EI47">
        <v>54</v>
      </c>
      <c r="EJ47">
        <v>76</v>
      </c>
      <c r="EK47" s="2" t="e">
        <f>SUMPRODUCT(ED$1:EI$1,ED47:EI47)/SUM(ED$1:EI$1)</f>
        <v>#DIV/0!</v>
      </c>
      <c r="EL47" t="e">
        <f t="shared" si="20"/>
        <v>#DIV/0!</v>
      </c>
      <c r="EM47" t="e">
        <f t="shared" si="21"/>
        <v>#DIV/0!</v>
      </c>
      <c r="EO47" t="s">
        <v>677</v>
      </c>
      <c r="EP47">
        <v>51</v>
      </c>
      <c r="EQ47">
        <v>83</v>
      </c>
      <c r="ER47">
        <v>71</v>
      </c>
      <c r="ES47">
        <v>66</v>
      </c>
      <c r="ET47">
        <v>73</v>
      </c>
      <c r="EU47">
        <v>81</v>
      </c>
      <c r="EV47">
        <v>77</v>
      </c>
      <c r="EW47" s="2" t="e">
        <f>SUMPRODUCT(EP$1:EU$1,EP47:EU47)/SUM(EP$1:EU$1)</f>
        <v>#DIV/0!</v>
      </c>
      <c r="EX47" t="e">
        <f t="shared" si="22"/>
        <v>#DIV/0!</v>
      </c>
      <c r="EY47" t="e">
        <f t="shared" si="23"/>
        <v>#DIV/0!</v>
      </c>
      <c r="FA47" t="s">
        <v>678</v>
      </c>
      <c r="FB47">
        <v>68</v>
      </c>
      <c r="FC47">
        <v>82</v>
      </c>
      <c r="FD47">
        <v>67</v>
      </c>
      <c r="FE47">
        <v>67</v>
      </c>
      <c r="FF47">
        <v>68</v>
      </c>
      <c r="FG47">
        <v>73</v>
      </c>
      <c r="FH47">
        <v>73</v>
      </c>
      <c r="FI47" s="2" t="e">
        <f>SUMPRODUCT(FB$1:FG$1,FB47:FG47)/SUM(FB$1:FG$1)</f>
        <v>#DIV/0!</v>
      </c>
      <c r="FJ47" t="e">
        <f t="shared" si="24"/>
        <v>#DIV/0!</v>
      </c>
      <c r="FK47" t="e">
        <f t="shared" si="25"/>
        <v>#DIV/0!</v>
      </c>
      <c r="FM47" t="s">
        <v>679</v>
      </c>
      <c r="FN47">
        <v>56</v>
      </c>
      <c r="FO47">
        <v>73</v>
      </c>
      <c r="FP47">
        <v>68</v>
      </c>
      <c r="FQ47">
        <v>65</v>
      </c>
      <c r="FR47">
        <v>72</v>
      </c>
      <c r="FS47">
        <v>81</v>
      </c>
      <c r="FT47">
        <v>74</v>
      </c>
      <c r="FU47" s="2" t="e">
        <f>SUMPRODUCT(FN$1:FS$1,FN47:FS47)/SUM(FN$1:FS$1)</f>
        <v>#DIV/0!</v>
      </c>
      <c r="FV47" t="e">
        <f t="shared" si="26"/>
        <v>#DIV/0!</v>
      </c>
      <c r="FW47" t="e">
        <f t="shared" si="27"/>
        <v>#DIV/0!</v>
      </c>
    </row>
    <row r="48" spans="1:179">
      <c r="A48" t="s">
        <v>680</v>
      </c>
      <c r="B48">
        <v>73</v>
      </c>
      <c r="C48">
        <v>71</v>
      </c>
      <c r="D48">
        <v>83</v>
      </c>
      <c r="E48">
        <v>83</v>
      </c>
      <c r="F48">
        <v>35</v>
      </c>
      <c r="G48">
        <v>62</v>
      </c>
      <c r="H48">
        <v>81</v>
      </c>
      <c r="I48" s="2">
        <f t="shared" si="32"/>
        <v>80.2545454545455</v>
      </c>
      <c r="J48">
        <f t="shared" si="33"/>
        <v>0.74545454545455</v>
      </c>
      <c r="K48">
        <f t="shared" si="34"/>
        <v>0.74545454545455</v>
      </c>
      <c r="M48" t="s">
        <v>681</v>
      </c>
      <c r="N48">
        <v>63</v>
      </c>
      <c r="O48">
        <v>75</v>
      </c>
      <c r="P48">
        <v>76</v>
      </c>
      <c r="Q48">
        <v>60</v>
      </c>
      <c r="R48">
        <v>39</v>
      </c>
      <c r="S48">
        <v>51</v>
      </c>
      <c r="T48">
        <v>68</v>
      </c>
      <c r="U48" s="2">
        <f t="shared" si="35"/>
        <v>68.9722222222222</v>
      </c>
      <c r="V48">
        <f t="shared" si="0"/>
        <v>-0.972222222222229</v>
      </c>
      <c r="W48">
        <f t="shared" si="1"/>
        <v>0.972222222222229</v>
      </c>
      <c r="Y48" t="s">
        <v>682</v>
      </c>
      <c r="Z48">
        <v>80</v>
      </c>
      <c r="AA48">
        <v>78</v>
      </c>
      <c r="AB48">
        <v>74</v>
      </c>
      <c r="AC48">
        <v>59</v>
      </c>
      <c r="AD48">
        <v>35</v>
      </c>
      <c r="AE48">
        <v>76</v>
      </c>
      <c r="AF48">
        <v>80</v>
      </c>
      <c r="AG48" s="2">
        <f>SUMPRODUCT(Z$1:AE$1,Z48:AE48)/SUM(Z$1:AE$1)</f>
        <v>79.3559322033898</v>
      </c>
      <c r="AH48">
        <f t="shared" si="2"/>
        <v>0.644067796610173</v>
      </c>
      <c r="AI48">
        <f t="shared" si="3"/>
        <v>0.644067796610173</v>
      </c>
      <c r="AK48" t="s">
        <v>683</v>
      </c>
      <c r="AL48">
        <v>72</v>
      </c>
      <c r="AM48">
        <v>70</v>
      </c>
      <c r="AN48">
        <v>76</v>
      </c>
      <c r="AO48">
        <v>80</v>
      </c>
      <c r="AP48">
        <v>76</v>
      </c>
      <c r="AQ48">
        <v>77</v>
      </c>
      <c r="AR48">
        <v>80</v>
      </c>
      <c r="AS48" s="2">
        <f>SUMPRODUCT(AL$1:AQ$1,AL48:AQ48)/SUM(AL$1:AQ$1)</f>
        <v>77.9799791193269</v>
      </c>
      <c r="AT48">
        <f t="shared" si="4"/>
        <v>2.02002088067309</v>
      </c>
      <c r="AU48">
        <f t="shared" si="5"/>
        <v>2.02002088067309</v>
      </c>
      <c r="AW48" t="s">
        <v>684</v>
      </c>
      <c r="AX48">
        <v>67</v>
      </c>
      <c r="AY48">
        <v>82</v>
      </c>
      <c r="AZ48">
        <v>75</v>
      </c>
      <c r="BA48">
        <v>68</v>
      </c>
      <c r="BB48">
        <v>62</v>
      </c>
      <c r="BC48">
        <v>73</v>
      </c>
      <c r="BD48">
        <v>74</v>
      </c>
      <c r="BE48" s="2">
        <f>SUMPRODUCT(AX$1:BC$1,AX48:BC48)/SUM(AX$1:BC$1)</f>
        <v>73.5418184578021</v>
      </c>
      <c r="BF48">
        <f t="shared" si="6"/>
        <v>0.458181542197934</v>
      </c>
      <c r="BG48">
        <f t="shared" si="7"/>
        <v>0.458181542197934</v>
      </c>
      <c r="BI48" t="s">
        <v>685</v>
      </c>
      <c r="BJ48">
        <v>76</v>
      </c>
      <c r="BK48">
        <v>80</v>
      </c>
      <c r="BL48">
        <v>84</v>
      </c>
      <c r="BM48">
        <v>71</v>
      </c>
      <c r="BN48">
        <v>56</v>
      </c>
      <c r="BO48">
        <v>77</v>
      </c>
      <c r="BP48">
        <v>80</v>
      </c>
      <c r="BQ48" s="2" t="e">
        <f>SUMPRODUCT(BJ$1:BO$1,BJ48:BO48)/SUM(BJ$1:BO$1)</f>
        <v>#DIV/0!</v>
      </c>
      <c r="BR48" t="e">
        <f t="shared" si="8"/>
        <v>#DIV/0!</v>
      </c>
      <c r="BS48" t="e">
        <f t="shared" si="9"/>
        <v>#DIV/0!</v>
      </c>
      <c r="BU48" t="s">
        <v>686</v>
      </c>
      <c r="BV48">
        <v>55</v>
      </c>
      <c r="BW48">
        <v>64</v>
      </c>
      <c r="BX48">
        <v>72</v>
      </c>
      <c r="BY48">
        <v>76</v>
      </c>
      <c r="BZ48">
        <v>84</v>
      </c>
      <c r="CA48">
        <v>76</v>
      </c>
      <c r="CB48">
        <v>82</v>
      </c>
      <c r="CC48" s="2" t="e">
        <f>SUMPRODUCT(BV$1:CA$1,BV48:CA48)/SUM(BV$1:CA$1)</f>
        <v>#DIV/0!</v>
      </c>
      <c r="CD48" t="e">
        <f t="shared" si="10"/>
        <v>#DIV/0!</v>
      </c>
      <c r="CE48" t="e">
        <f t="shared" si="11"/>
        <v>#DIV/0!</v>
      </c>
      <c r="CG48" t="s">
        <v>687</v>
      </c>
      <c r="CH48">
        <v>68</v>
      </c>
      <c r="CI48">
        <v>69</v>
      </c>
      <c r="CJ48">
        <v>77</v>
      </c>
      <c r="CK48">
        <v>75</v>
      </c>
      <c r="CL48">
        <v>33</v>
      </c>
      <c r="CM48">
        <v>58</v>
      </c>
      <c r="CN48">
        <v>73</v>
      </c>
      <c r="CO48" s="2" t="e">
        <f>SUMPRODUCT(CH$1:CM$1,CH48:CM48)/SUM(CH$1:CM$1)</f>
        <v>#DIV/0!</v>
      </c>
      <c r="CP48" t="e">
        <f t="shared" si="12"/>
        <v>#DIV/0!</v>
      </c>
      <c r="CQ48" t="e">
        <f t="shared" si="13"/>
        <v>#DIV/0!</v>
      </c>
      <c r="CS48" t="s">
        <v>688</v>
      </c>
      <c r="CT48">
        <v>62</v>
      </c>
      <c r="CU48">
        <v>67</v>
      </c>
      <c r="CV48">
        <v>80</v>
      </c>
      <c r="CW48">
        <v>79</v>
      </c>
      <c r="CX48">
        <v>78</v>
      </c>
      <c r="CY48">
        <v>77</v>
      </c>
      <c r="CZ48">
        <v>79</v>
      </c>
      <c r="DA48" s="2" t="e">
        <f>SUMPRODUCT(CT$1:CY$1,CT48:CY48)/SUM(CT$1:CY$1)</f>
        <v>#DIV/0!</v>
      </c>
      <c r="DB48" t="e">
        <f t="shared" si="14"/>
        <v>#DIV/0!</v>
      </c>
      <c r="DC48" t="e">
        <f t="shared" si="15"/>
        <v>#DIV/0!</v>
      </c>
      <c r="DE48" t="s">
        <v>689</v>
      </c>
      <c r="DF48">
        <v>71</v>
      </c>
      <c r="DG48">
        <v>84</v>
      </c>
      <c r="DH48">
        <v>76</v>
      </c>
      <c r="DI48">
        <v>69</v>
      </c>
      <c r="DJ48">
        <v>71</v>
      </c>
      <c r="DK48">
        <v>74</v>
      </c>
      <c r="DL48">
        <v>76</v>
      </c>
      <c r="DM48" s="2" t="e">
        <f>SUMPRODUCT(DF$1:DK$1,DF48:DK48)/SUM(DF$1:DK$1)</f>
        <v>#DIV/0!</v>
      </c>
      <c r="DN48" t="e">
        <f t="shared" si="16"/>
        <v>#DIV/0!</v>
      </c>
      <c r="DO48" t="e">
        <f t="shared" si="17"/>
        <v>#DIV/0!</v>
      </c>
      <c r="DQ48" t="s">
        <v>690</v>
      </c>
      <c r="DR48">
        <v>59</v>
      </c>
      <c r="DS48">
        <v>67</v>
      </c>
      <c r="DT48">
        <v>71</v>
      </c>
      <c r="DU48">
        <v>68</v>
      </c>
      <c r="DV48">
        <v>77</v>
      </c>
      <c r="DW48">
        <v>75</v>
      </c>
      <c r="DX48">
        <v>76</v>
      </c>
      <c r="DY48" s="2" t="e">
        <f>SUMPRODUCT(DR$1:DW$1,DR48:DW48)/SUM(DR$1:DW$1)</f>
        <v>#DIV/0!</v>
      </c>
      <c r="DZ48" t="e">
        <f t="shared" si="18"/>
        <v>#DIV/0!</v>
      </c>
      <c r="EA48" t="e">
        <f t="shared" si="19"/>
        <v>#DIV/0!</v>
      </c>
      <c r="EC48" t="s">
        <v>691</v>
      </c>
      <c r="ED48">
        <v>68</v>
      </c>
      <c r="EE48">
        <v>87</v>
      </c>
      <c r="EF48">
        <v>75</v>
      </c>
      <c r="EG48">
        <v>72</v>
      </c>
      <c r="EH48">
        <v>63</v>
      </c>
      <c r="EI48">
        <v>72</v>
      </c>
      <c r="EJ48">
        <v>76</v>
      </c>
      <c r="EK48" s="2" t="e">
        <f>SUMPRODUCT(ED$1:EI$1,ED48:EI48)/SUM(ED$1:EI$1)</f>
        <v>#DIV/0!</v>
      </c>
      <c r="EL48" t="e">
        <f t="shared" si="20"/>
        <v>#DIV/0!</v>
      </c>
      <c r="EM48" t="e">
        <f t="shared" si="21"/>
        <v>#DIV/0!</v>
      </c>
      <c r="EO48" t="s">
        <v>692</v>
      </c>
      <c r="EP48">
        <v>50</v>
      </c>
      <c r="EQ48">
        <v>92</v>
      </c>
      <c r="ER48">
        <v>75</v>
      </c>
      <c r="ES48">
        <v>64</v>
      </c>
      <c r="ET48">
        <v>71</v>
      </c>
      <c r="EU48">
        <v>81</v>
      </c>
      <c r="EV48">
        <v>76</v>
      </c>
      <c r="EW48" s="2" t="e">
        <f>SUMPRODUCT(EP$1:EU$1,EP48:EU48)/SUM(EP$1:EU$1)</f>
        <v>#DIV/0!</v>
      </c>
      <c r="EX48" t="e">
        <f t="shared" si="22"/>
        <v>#DIV/0!</v>
      </c>
      <c r="EY48" t="e">
        <f t="shared" si="23"/>
        <v>#DIV/0!</v>
      </c>
      <c r="FA48" t="s">
        <v>693</v>
      </c>
      <c r="FB48">
        <v>48</v>
      </c>
      <c r="FC48">
        <v>72</v>
      </c>
      <c r="FD48">
        <v>69</v>
      </c>
      <c r="FE48">
        <v>67</v>
      </c>
      <c r="FF48">
        <v>70</v>
      </c>
      <c r="FG48">
        <v>70</v>
      </c>
      <c r="FH48">
        <v>73</v>
      </c>
      <c r="FI48" s="2" t="e">
        <f>SUMPRODUCT(FB$1:FG$1,FB48:FG48)/SUM(FB$1:FG$1)</f>
        <v>#DIV/0!</v>
      </c>
      <c r="FJ48" t="e">
        <f t="shared" si="24"/>
        <v>#DIV/0!</v>
      </c>
      <c r="FK48" t="e">
        <f t="shared" si="25"/>
        <v>#DIV/0!</v>
      </c>
      <c r="FM48" t="s">
        <v>694</v>
      </c>
      <c r="FN48">
        <v>32</v>
      </c>
      <c r="FO48">
        <v>87</v>
      </c>
      <c r="FP48">
        <v>68</v>
      </c>
      <c r="FQ48">
        <v>61</v>
      </c>
      <c r="FR48">
        <v>67</v>
      </c>
      <c r="FS48">
        <v>72</v>
      </c>
      <c r="FT48">
        <v>74</v>
      </c>
      <c r="FU48" s="2" t="e">
        <f>SUMPRODUCT(FN$1:FS$1,FN48:FS48)/SUM(FN$1:FS$1)</f>
        <v>#DIV/0!</v>
      </c>
      <c r="FV48" t="e">
        <f t="shared" si="26"/>
        <v>#DIV/0!</v>
      </c>
      <c r="FW48" t="e">
        <f t="shared" si="27"/>
        <v>#DIV/0!</v>
      </c>
    </row>
    <row r="49" spans="1:179">
      <c r="A49" t="s">
        <v>695</v>
      </c>
      <c r="B49">
        <v>76</v>
      </c>
      <c r="C49">
        <v>73</v>
      </c>
      <c r="D49">
        <v>80</v>
      </c>
      <c r="E49">
        <v>80</v>
      </c>
      <c r="F49">
        <v>64</v>
      </c>
      <c r="G49">
        <v>72</v>
      </c>
      <c r="H49">
        <v>81</v>
      </c>
      <c r="I49" s="2">
        <f t="shared" si="32"/>
        <v>78.7636363636364</v>
      </c>
      <c r="J49">
        <f t="shared" si="33"/>
        <v>2.23636363636363</v>
      </c>
      <c r="K49">
        <f t="shared" si="34"/>
        <v>2.23636363636363</v>
      </c>
      <c r="M49" t="s">
        <v>696</v>
      </c>
      <c r="N49">
        <v>67</v>
      </c>
      <c r="O49">
        <v>72</v>
      </c>
      <c r="P49">
        <v>69</v>
      </c>
      <c r="Q49">
        <v>66</v>
      </c>
      <c r="R49">
        <v>30</v>
      </c>
      <c r="S49">
        <v>58</v>
      </c>
      <c r="T49">
        <v>68</v>
      </c>
      <c r="U49" s="2">
        <f t="shared" si="35"/>
        <v>67.8055555555556</v>
      </c>
      <c r="V49">
        <f t="shared" si="0"/>
        <v>0.194444444444443</v>
      </c>
      <c r="W49">
        <f t="shared" si="1"/>
        <v>0.194444444444443</v>
      </c>
      <c r="Y49" t="s">
        <v>697</v>
      </c>
      <c r="Z49">
        <v>79</v>
      </c>
      <c r="AA49">
        <v>83</v>
      </c>
      <c r="AB49">
        <v>83</v>
      </c>
      <c r="AC49">
        <v>68</v>
      </c>
      <c r="AD49">
        <v>29</v>
      </c>
      <c r="AE49">
        <v>68</v>
      </c>
      <c r="AF49">
        <v>80</v>
      </c>
      <c r="AG49" s="2">
        <f>SUMPRODUCT(Z$1:AE$1,Z49:AE49)/SUM(Z$1:AE$1)</f>
        <v>79.1016949152542</v>
      </c>
      <c r="AH49">
        <f t="shared" si="2"/>
        <v>0.898305084745758</v>
      </c>
      <c r="AI49">
        <f t="shared" si="3"/>
        <v>0.898305084745758</v>
      </c>
      <c r="AK49" t="s">
        <v>698</v>
      </c>
      <c r="AL49">
        <v>74</v>
      </c>
      <c r="AM49">
        <v>82</v>
      </c>
      <c r="AN49">
        <v>80</v>
      </c>
      <c r="AO49">
        <v>76</v>
      </c>
      <c r="AP49">
        <v>78</v>
      </c>
      <c r="AQ49">
        <v>83</v>
      </c>
      <c r="AR49">
        <v>80</v>
      </c>
      <c r="AS49" s="2">
        <f>SUMPRODUCT(AL$1:AQ$1,AL49:AQ49)/SUM(AL$1:AQ$1)</f>
        <v>77.9345329484739</v>
      </c>
      <c r="AT49">
        <f t="shared" si="4"/>
        <v>2.06546705152614</v>
      </c>
      <c r="AU49">
        <f t="shared" si="5"/>
        <v>2.06546705152614</v>
      </c>
      <c r="AW49" t="s">
        <v>699</v>
      </c>
      <c r="AX49">
        <v>73</v>
      </c>
      <c r="AY49">
        <v>78</v>
      </c>
      <c r="AZ49">
        <v>79</v>
      </c>
      <c r="BA49">
        <v>69</v>
      </c>
      <c r="BB49">
        <v>34</v>
      </c>
      <c r="BC49">
        <v>55</v>
      </c>
      <c r="BD49">
        <v>74</v>
      </c>
      <c r="BE49" s="2">
        <f>SUMPRODUCT(AX$1:BC$1,AX49:BC49)/SUM(AX$1:BC$1)</f>
        <v>75.0848512446873</v>
      </c>
      <c r="BF49">
        <f t="shared" si="6"/>
        <v>-1.08485124468731</v>
      </c>
      <c r="BG49">
        <f t="shared" si="7"/>
        <v>1.08485124468731</v>
      </c>
      <c r="BI49" t="s">
        <v>700</v>
      </c>
      <c r="BJ49">
        <v>79</v>
      </c>
      <c r="BK49">
        <v>80</v>
      </c>
      <c r="BL49">
        <v>76</v>
      </c>
      <c r="BM49">
        <v>78</v>
      </c>
      <c r="BN49">
        <v>54</v>
      </c>
      <c r="BO49">
        <v>80</v>
      </c>
      <c r="BP49">
        <v>80</v>
      </c>
      <c r="BQ49" s="2" t="e">
        <f>SUMPRODUCT(BJ$1:BO$1,BJ49:BO49)/SUM(BJ$1:BO$1)</f>
        <v>#DIV/0!</v>
      </c>
      <c r="BR49" t="e">
        <f t="shared" si="8"/>
        <v>#DIV/0!</v>
      </c>
      <c r="BS49" t="e">
        <f t="shared" si="9"/>
        <v>#DIV/0!</v>
      </c>
      <c r="BU49" t="s">
        <v>701</v>
      </c>
      <c r="BV49">
        <v>41</v>
      </c>
      <c r="BW49">
        <v>38</v>
      </c>
      <c r="BX49">
        <v>63</v>
      </c>
      <c r="BY49">
        <v>62</v>
      </c>
      <c r="BZ49">
        <v>85</v>
      </c>
      <c r="CA49">
        <v>71</v>
      </c>
      <c r="CB49">
        <v>82</v>
      </c>
      <c r="CC49" s="2" t="e">
        <f>SUMPRODUCT(BV$1:CA$1,BV49:CA49)/SUM(BV$1:CA$1)</f>
        <v>#DIV/0!</v>
      </c>
      <c r="CD49" t="e">
        <f t="shared" si="10"/>
        <v>#DIV/0!</v>
      </c>
      <c r="CE49" t="e">
        <f t="shared" si="11"/>
        <v>#DIV/0!</v>
      </c>
      <c r="CG49" t="s">
        <v>702</v>
      </c>
      <c r="CH49">
        <v>75</v>
      </c>
      <c r="CI49">
        <v>74</v>
      </c>
      <c r="CJ49">
        <v>73</v>
      </c>
      <c r="CK49">
        <v>71</v>
      </c>
      <c r="CL49">
        <v>42</v>
      </c>
      <c r="CM49">
        <v>70</v>
      </c>
      <c r="CN49">
        <v>73</v>
      </c>
      <c r="CO49" s="2" t="e">
        <f>SUMPRODUCT(CH$1:CM$1,CH49:CM49)/SUM(CH$1:CM$1)</f>
        <v>#DIV/0!</v>
      </c>
      <c r="CP49" t="e">
        <f t="shared" si="12"/>
        <v>#DIV/0!</v>
      </c>
      <c r="CQ49" t="e">
        <f t="shared" si="13"/>
        <v>#DIV/0!</v>
      </c>
      <c r="CS49" t="s">
        <v>703</v>
      </c>
      <c r="CT49">
        <v>62</v>
      </c>
      <c r="CU49">
        <v>67</v>
      </c>
      <c r="CV49">
        <v>75</v>
      </c>
      <c r="CW49">
        <v>74</v>
      </c>
      <c r="CX49">
        <v>78</v>
      </c>
      <c r="CY49">
        <v>76</v>
      </c>
      <c r="CZ49">
        <v>79</v>
      </c>
      <c r="DA49" s="2" t="e">
        <f>SUMPRODUCT(CT$1:CY$1,CT49:CY49)/SUM(CT$1:CY$1)</f>
        <v>#DIV/0!</v>
      </c>
      <c r="DB49" t="e">
        <f t="shared" si="14"/>
        <v>#DIV/0!</v>
      </c>
      <c r="DC49" t="e">
        <f t="shared" si="15"/>
        <v>#DIV/0!</v>
      </c>
      <c r="DE49" t="s">
        <v>704</v>
      </c>
      <c r="DF49">
        <v>72</v>
      </c>
      <c r="DG49">
        <v>73</v>
      </c>
      <c r="DH49">
        <v>77</v>
      </c>
      <c r="DI49">
        <v>76</v>
      </c>
      <c r="DJ49">
        <v>73</v>
      </c>
      <c r="DK49">
        <v>77</v>
      </c>
      <c r="DL49">
        <v>76</v>
      </c>
      <c r="DM49" s="2" t="e">
        <f>SUMPRODUCT(DF$1:DK$1,DF49:DK49)/SUM(DF$1:DK$1)</f>
        <v>#DIV/0!</v>
      </c>
      <c r="DN49" t="e">
        <f t="shared" si="16"/>
        <v>#DIV/0!</v>
      </c>
      <c r="DO49" t="e">
        <f t="shared" si="17"/>
        <v>#DIV/0!</v>
      </c>
      <c r="DQ49" t="s">
        <v>705</v>
      </c>
      <c r="DR49">
        <v>71</v>
      </c>
      <c r="DS49">
        <v>79</v>
      </c>
      <c r="DT49">
        <v>75</v>
      </c>
      <c r="DU49">
        <v>76</v>
      </c>
      <c r="DV49">
        <v>70</v>
      </c>
      <c r="DW49">
        <v>80</v>
      </c>
      <c r="DX49">
        <v>76</v>
      </c>
      <c r="DY49" s="2" t="e">
        <f>SUMPRODUCT(DR$1:DW$1,DR49:DW49)/SUM(DR$1:DW$1)</f>
        <v>#DIV/0!</v>
      </c>
      <c r="DZ49" t="e">
        <f t="shared" si="18"/>
        <v>#DIV/0!</v>
      </c>
      <c r="EA49" t="e">
        <f t="shared" si="19"/>
        <v>#DIV/0!</v>
      </c>
      <c r="EC49" t="s">
        <v>706</v>
      </c>
      <c r="ED49">
        <v>73</v>
      </c>
      <c r="EE49">
        <v>76</v>
      </c>
      <c r="EF49">
        <v>76</v>
      </c>
      <c r="EG49">
        <v>71</v>
      </c>
      <c r="EH49">
        <v>43</v>
      </c>
      <c r="EI49">
        <v>74</v>
      </c>
      <c r="EJ49">
        <v>76</v>
      </c>
      <c r="EK49" s="2" t="e">
        <f>SUMPRODUCT(ED$1:EI$1,ED49:EI49)/SUM(ED$1:EI$1)</f>
        <v>#DIV/0!</v>
      </c>
      <c r="EL49" t="e">
        <f t="shared" si="20"/>
        <v>#DIV/0!</v>
      </c>
      <c r="EM49" t="e">
        <f t="shared" si="21"/>
        <v>#DIV/0!</v>
      </c>
      <c r="EO49" t="s">
        <v>707</v>
      </c>
      <c r="EP49">
        <v>58</v>
      </c>
      <c r="EQ49">
        <v>70</v>
      </c>
      <c r="ER49">
        <v>72</v>
      </c>
      <c r="ES49">
        <v>74</v>
      </c>
      <c r="ET49">
        <v>74</v>
      </c>
      <c r="EU49">
        <v>71</v>
      </c>
      <c r="EV49">
        <v>76</v>
      </c>
      <c r="EW49" s="2" t="e">
        <f>SUMPRODUCT(EP$1:EU$1,EP49:EU49)/SUM(EP$1:EU$1)</f>
        <v>#DIV/0!</v>
      </c>
      <c r="EX49" t="e">
        <f t="shared" si="22"/>
        <v>#DIV/0!</v>
      </c>
      <c r="EY49" t="e">
        <f t="shared" si="23"/>
        <v>#DIV/0!</v>
      </c>
      <c r="FA49" t="s">
        <v>708</v>
      </c>
      <c r="FB49">
        <v>55</v>
      </c>
      <c r="FC49">
        <v>78</v>
      </c>
      <c r="FD49">
        <v>73</v>
      </c>
      <c r="FE49">
        <v>67</v>
      </c>
      <c r="FF49">
        <v>69</v>
      </c>
      <c r="FG49">
        <v>66</v>
      </c>
      <c r="FH49">
        <v>73</v>
      </c>
      <c r="FI49" s="2" t="e">
        <f>SUMPRODUCT(FB$1:FG$1,FB49:FG49)/SUM(FB$1:FG$1)</f>
        <v>#DIV/0!</v>
      </c>
      <c r="FJ49" t="e">
        <f t="shared" si="24"/>
        <v>#DIV/0!</v>
      </c>
      <c r="FK49" t="e">
        <f t="shared" si="25"/>
        <v>#DIV/0!</v>
      </c>
      <c r="FM49" t="s">
        <v>709</v>
      </c>
      <c r="FN49">
        <v>42</v>
      </c>
      <c r="FO49">
        <v>80</v>
      </c>
      <c r="FP49">
        <v>75</v>
      </c>
      <c r="FQ49">
        <v>64</v>
      </c>
      <c r="FR49">
        <v>70</v>
      </c>
      <c r="FS49">
        <v>73</v>
      </c>
      <c r="FT49">
        <v>74</v>
      </c>
      <c r="FU49" s="2" t="e">
        <f>SUMPRODUCT(FN$1:FS$1,FN49:FS49)/SUM(FN$1:FS$1)</f>
        <v>#DIV/0!</v>
      </c>
      <c r="FV49" t="e">
        <f t="shared" si="26"/>
        <v>#DIV/0!</v>
      </c>
      <c r="FW49" t="e">
        <f t="shared" si="27"/>
        <v>#DIV/0!</v>
      </c>
    </row>
    <row r="50" spans="1:179">
      <c r="A50" t="s">
        <v>710</v>
      </c>
      <c r="B50">
        <v>79</v>
      </c>
      <c r="C50">
        <v>75</v>
      </c>
      <c r="D50">
        <v>80</v>
      </c>
      <c r="E50">
        <v>76</v>
      </c>
      <c r="F50">
        <v>67</v>
      </c>
      <c r="G50">
        <v>77</v>
      </c>
      <c r="H50">
        <v>81</v>
      </c>
      <c r="I50" s="2">
        <f t="shared" si="32"/>
        <v>78.6727272727273</v>
      </c>
      <c r="J50">
        <f t="shared" si="33"/>
        <v>2.32727272727273</v>
      </c>
      <c r="K50">
        <f t="shared" si="34"/>
        <v>2.32727272727273</v>
      </c>
      <c r="M50" t="s">
        <v>711</v>
      </c>
      <c r="N50">
        <v>66</v>
      </c>
      <c r="O50">
        <v>68</v>
      </c>
      <c r="P50">
        <v>69</v>
      </c>
      <c r="Q50">
        <v>65</v>
      </c>
      <c r="R50">
        <v>63</v>
      </c>
      <c r="S50">
        <v>66</v>
      </c>
      <c r="T50">
        <v>68</v>
      </c>
      <c r="U50" s="2">
        <f t="shared" si="35"/>
        <v>67.3611111111111</v>
      </c>
      <c r="V50">
        <f t="shared" si="0"/>
        <v>0.638888888888886</v>
      </c>
      <c r="W50">
        <f t="shared" si="1"/>
        <v>0.638888888888886</v>
      </c>
      <c r="Y50" t="s">
        <v>712</v>
      </c>
      <c r="Z50">
        <v>78</v>
      </c>
      <c r="AA50">
        <v>80</v>
      </c>
      <c r="AB50">
        <v>78</v>
      </c>
      <c r="AC50">
        <v>72</v>
      </c>
      <c r="AD50">
        <v>31</v>
      </c>
      <c r="AE50">
        <v>77</v>
      </c>
      <c r="AF50">
        <v>80</v>
      </c>
      <c r="AG50" s="2">
        <f>SUMPRODUCT(Z$1:AE$1,Z50:AE50)/SUM(Z$1:AE$1)</f>
        <v>78.0677966101695</v>
      </c>
      <c r="AH50">
        <f t="shared" si="2"/>
        <v>1.93220338983051</v>
      </c>
      <c r="AI50">
        <f t="shared" si="3"/>
        <v>1.93220338983051</v>
      </c>
      <c r="AK50" t="s">
        <v>713</v>
      </c>
      <c r="AL50">
        <v>79</v>
      </c>
      <c r="AM50">
        <v>44</v>
      </c>
      <c r="AN50">
        <v>76</v>
      </c>
      <c r="AO50">
        <v>81</v>
      </c>
      <c r="AP50">
        <v>59</v>
      </c>
      <c r="AQ50">
        <v>74</v>
      </c>
      <c r="AR50">
        <v>80</v>
      </c>
      <c r="AS50" s="2">
        <f>SUMPRODUCT(AL$1:AQ$1,AL50:AQ50)/SUM(AL$1:AQ$1)</f>
        <v>77.8773567524412</v>
      </c>
      <c r="AT50">
        <f t="shared" si="4"/>
        <v>2.12264324755881</v>
      </c>
      <c r="AU50">
        <f t="shared" si="5"/>
        <v>2.12264324755881</v>
      </c>
      <c r="AW50" t="s">
        <v>714</v>
      </c>
      <c r="AX50">
        <v>71</v>
      </c>
      <c r="AY50">
        <v>81</v>
      </c>
      <c r="AZ50">
        <v>76</v>
      </c>
      <c r="BA50">
        <v>72</v>
      </c>
      <c r="BB50">
        <v>65</v>
      </c>
      <c r="BC50">
        <v>77</v>
      </c>
      <c r="BD50">
        <v>74</v>
      </c>
      <c r="BE50" s="2">
        <f>SUMPRODUCT(AX$1:BC$1,AX50:BC50)/SUM(AX$1:BC$1)</f>
        <v>75.2611566484517</v>
      </c>
      <c r="BF50">
        <f t="shared" si="6"/>
        <v>-1.26115664845173</v>
      </c>
      <c r="BG50">
        <f t="shared" si="7"/>
        <v>1.26115664845173</v>
      </c>
      <c r="BI50" t="s">
        <v>715</v>
      </c>
      <c r="BJ50">
        <v>74</v>
      </c>
      <c r="BK50">
        <v>76</v>
      </c>
      <c r="BL50">
        <v>85</v>
      </c>
      <c r="BM50">
        <v>86</v>
      </c>
      <c r="BN50">
        <v>52</v>
      </c>
      <c r="BO50">
        <v>80</v>
      </c>
      <c r="BP50">
        <v>80</v>
      </c>
      <c r="BQ50" s="2" t="e">
        <f>SUMPRODUCT(BJ$1:BO$1,BJ50:BO50)/SUM(BJ$1:BO$1)</f>
        <v>#DIV/0!</v>
      </c>
      <c r="BR50" t="e">
        <f t="shared" si="8"/>
        <v>#DIV/0!</v>
      </c>
      <c r="BS50" t="e">
        <f t="shared" si="9"/>
        <v>#DIV/0!</v>
      </c>
      <c r="BU50" t="s">
        <v>716</v>
      </c>
      <c r="BV50">
        <v>49</v>
      </c>
      <c r="BW50">
        <v>68</v>
      </c>
      <c r="BX50">
        <v>62</v>
      </c>
      <c r="BY50">
        <v>55</v>
      </c>
      <c r="BZ50">
        <v>84</v>
      </c>
      <c r="CA50">
        <v>87</v>
      </c>
      <c r="CB50">
        <v>82</v>
      </c>
      <c r="CC50" s="2" t="e">
        <f>SUMPRODUCT(BV$1:CA$1,BV50:CA50)/SUM(BV$1:CA$1)</f>
        <v>#DIV/0!</v>
      </c>
      <c r="CD50" t="e">
        <f t="shared" si="10"/>
        <v>#DIV/0!</v>
      </c>
      <c r="CE50" t="e">
        <f t="shared" si="11"/>
        <v>#DIV/0!</v>
      </c>
      <c r="CG50" t="s">
        <v>717</v>
      </c>
      <c r="CH50">
        <v>72</v>
      </c>
      <c r="CI50">
        <v>80</v>
      </c>
      <c r="CJ50">
        <v>76</v>
      </c>
      <c r="CK50">
        <v>72</v>
      </c>
      <c r="CL50">
        <v>38</v>
      </c>
      <c r="CM50">
        <v>65</v>
      </c>
      <c r="CN50">
        <v>72</v>
      </c>
      <c r="CO50" s="2" t="e">
        <f>SUMPRODUCT(CH$1:CM$1,CH50:CM50)/SUM(CH$1:CM$1)</f>
        <v>#DIV/0!</v>
      </c>
      <c r="CP50" t="e">
        <f t="shared" si="12"/>
        <v>#DIV/0!</v>
      </c>
      <c r="CQ50" t="e">
        <f t="shared" si="13"/>
        <v>#DIV/0!</v>
      </c>
      <c r="CS50" t="s">
        <v>718</v>
      </c>
      <c r="CT50">
        <v>72</v>
      </c>
      <c r="CU50">
        <v>68</v>
      </c>
      <c r="CV50">
        <v>75</v>
      </c>
      <c r="CW50">
        <v>71</v>
      </c>
      <c r="CX50">
        <v>79</v>
      </c>
      <c r="CY50">
        <v>75</v>
      </c>
      <c r="CZ50">
        <v>79</v>
      </c>
      <c r="DA50" s="2" t="e">
        <f>SUMPRODUCT(CT$1:CY$1,CT50:CY50)/SUM(CT$1:CY$1)</f>
        <v>#DIV/0!</v>
      </c>
      <c r="DB50" t="e">
        <f t="shared" si="14"/>
        <v>#DIV/0!</v>
      </c>
      <c r="DC50" t="e">
        <f t="shared" si="15"/>
        <v>#DIV/0!</v>
      </c>
      <c r="DE50" t="s">
        <v>719</v>
      </c>
      <c r="DF50">
        <v>74</v>
      </c>
      <c r="DG50">
        <v>77</v>
      </c>
      <c r="DH50">
        <v>78</v>
      </c>
      <c r="DI50">
        <v>71</v>
      </c>
      <c r="DJ50">
        <v>55</v>
      </c>
      <c r="DK50">
        <v>70</v>
      </c>
      <c r="DL50">
        <v>76</v>
      </c>
      <c r="DM50" s="2" t="e">
        <f>SUMPRODUCT(DF$1:DK$1,DF50:DK50)/SUM(DF$1:DK$1)</f>
        <v>#DIV/0!</v>
      </c>
      <c r="DN50" t="e">
        <f t="shared" si="16"/>
        <v>#DIV/0!</v>
      </c>
      <c r="DO50" t="e">
        <f t="shared" si="17"/>
        <v>#DIV/0!</v>
      </c>
      <c r="DQ50" t="s">
        <v>720</v>
      </c>
      <c r="DR50">
        <v>38</v>
      </c>
      <c r="DS50">
        <v>69</v>
      </c>
      <c r="DT50">
        <v>68</v>
      </c>
      <c r="DU50">
        <v>66</v>
      </c>
      <c r="DV50">
        <v>76</v>
      </c>
      <c r="DW50">
        <v>75</v>
      </c>
      <c r="DX50">
        <v>76</v>
      </c>
      <c r="DY50" s="2" t="e">
        <f>SUMPRODUCT(DR$1:DW$1,DR50:DW50)/SUM(DR$1:DW$1)</f>
        <v>#DIV/0!</v>
      </c>
      <c r="DZ50" t="e">
        <f t="shared" si="18"/>
        <v>#DIV/0!</v>
      </c>
      <c r="EA50" t="e">
        <f t="shared" si="19"/>
        <v>#DIV/0!</v>
      </c>
      <c r="EC50" t="s">
        <v>721</v>
      </c>
      <c r="ED50">
        <v>62</v>
      </c>
      <c r="EE50">
        <v>78</v>
      </c>
      <c r="EF50">
        <v>75</v>
      </c>
      <c r="EG50">
        <v>74</v>
      </c>
      <c r="EH50">
        <v>69</v>
      </c>
      <c r="EI50">
        <v>69</v>
      </c>
      <c r="EJ50">
        <v>76</v>
      </c>
      <c r="EK50" s="2" t="e">
        <f>SUMPRODUCT(ED$1:EI$1,ED50:EI50)/SUM(ED$1:EI$1)</f>
        <v>#DIV/0!</v>
      </c>
      <c r="EL50" t="e">
        <f t="shared" si="20"/>
        <v>#DIV/0!</v>
      </c>
      <c r="EM50" t="e">
        <f t="shared" si="21"/>
        <v>#DIV/0!</v>
      </c>
      <c r="EO50" t="s">
        <v>722</v>
      </c>
      <c r="EP50">
        <v>46</v>
      </c>
      <c r="EQ50">
        <v>77</v>
      </c>
      <c r="ER50">
        <v>71</v>
      </c>
      <c r="ES50">
        <v>64</v>
      </c>
      <c r="ET50">
        <v>73</v>
      </c>
      <c r="EU50">
        <v>70</v>
      </c>
      <c r="EV50">
        <v>76</v>
      </c>
      <c r="EW50" s="2" t="e">
        <f>SUMPRODUCT(EP$1:EU$1,EP50:EU50)/SUM(EP$1:EU$1)</f>
        <v>#DIV/0!</v>
      </c>
      <c r="EX50" t="e">
        <f t="shared" si="22"/>
        <v>#DIV/0!</v>
      </c>
      <c r="EY50" t="e">
        <f t="shared" si="23"/>
        <v>#DIV/0!</v>
      </c>
      <c r="FA50" t="s">
        <v>723</v>
      </c>
      <c r="FB50">
        <v>49</v>
      </c>
      <c r="FC50">
        <v>82</v>
      </c>
      <c r="FD50">
        <v>69</v>
      </c>
      <c r="FE50">
        <v>65</v>
      </c>
      <c r="FF50">
        <v>68</v>
      </c>
      <c r="FG50">
        <v>77</v>
      </c>
      <c r="FH50">
        <v>73</v>
      </c>
      <c r="FI50" s="2" t="e">
        <f>SUMPRODUCT(FB$1:FG$1,FB50:FG50)/SUM(FB$1:FG$1)</f>
        <v>#DIV/0!</v>
      </c>
      <c r="FJ50" t="e">
        <f t="shared" si="24"/>
        <v>#DIV/0!</v>
      </c>
      <c r="FK50" t="e">
        <f t="shared" si="25"/>
        <v>#DIV/0!</v>
      </c>
      <c r="FM50" t="s">
        <v>724</v>
      </c>
      <c r="FN50">
        <v>36</v>
      </c>
      <c r="FO50">
        <v>91</v>
      </c>
      <c r="FP50">
        <v>69</v>
      </c>
      <c r="FQ50">
        <v>60</v>
      </c>
      <c r="FR50">
        <v>67</v>
      </c>
      <c r="FS50">
        <v>75</v>
      </c>
      <c r="FT50">
        <v>74</v>
      </c>
      <c r="FU50" s="2" t="e">
        <f>SUMPRODUCT(FN$1:FS$1,FN50:FS50)/SUM(FN$1:FS$1)</f>
        <v>#DIV/0!</v>
      </c>
      <c r="FV50" t="e">
        <f t="shared" si="26"/>
        <v>#DIV/0!</v>
      </c>
      <c r="FW50" t="e">
        <f t="shared" si="27"/>
        <v>#DIV/0!</v>
      </c>
    </row>
    <row r="51" spans="1:179">
      <c r="A51" t="s">
        <v>725</v>
      </c>
      <c r="B51">
        <v>74</v>
      </c>
      <c r="C51">
        <v>69</v>
      </c>
      <c r="D51">
        <v>86</v>
      </c>
      <c r="E51">
        <v>76</v>
      </c>
      <c r="F51">
        <v>69</v>
      </c>
      <c r="G51">
        <v>68</v>
      </c>
      <c r="H51">
        <v>81</v>
      </c>
      <c r="I51" s="2">
        <f t="shared" si="32"/>
        <v>81.0909090909091</v>
      </c>
      <c r="J51">
        <f t="shared" si="33"/>
        <v>-0.0909090909090935</v>
      </c>
      <c r="K51">
        <f t="shared" si="34"/>
        <v>0.0909090909090935</v>
      </c>
      <c r="M51" t="s">
        <v>726</v>
      </c>
      <c r="N51">
        <v>65</v>
      </c>
      <c r="O51">
        <v>85</v>
      </c>
      <c r="P51">
        <v>72</v>
      </c>
      <c r="Q51">
        <v>51</v>
      </c>
      <c r="R51">
        <v>21</v>
      </c>
      <c r="S51">
        <v>66</v>
      </c>
      <c r="T51">
        <v>67</v>
      </c>
      <c r="U51" s="2">
        <f t="shared" si="35"/>
        <v>67.1111111111111</v>
      </c>
      <c r="V51">
        <f t="shared" si="0"/>
        <v>-0.111111111111114</v>
      </c>
      <c r="W51">
        <f t="shared" si="1"/>
        <v>0.111111111111114</v>
      </c>
      <c r="Y51" t="s">
        <v>727</v>
      </c>
      <c r="Z51">
        <v>81</v>
      </c>
      <c r="AA51">
        <v>82</v>
      </c>
      <c r="AB51">
        <v>75</v>
      </c>
      <c r="AC51">
        <v>72</v>
      </c>
      <c r="AD51">
        <v>37</v>
      </c>
      <c r="AE51">
        <v>82</v>
      </c>
      <c r="AF51">
        <v>80</v>
      </c>
      <c r="AG51" s="2">
        <f>SUMPRODUCT(Z$1:AE$1,Z51:AE51)/SUM(Z$1:AE$1)</f>
        <v>80.6779661016949</v>
      </c>
      <c r="AH51">
        <f t="shared" si="2"/>
        <v>-0.677966101694921</v>
      </c>
      <c r="AI51">
        <f t="shared" si="3"/>
        <v>0.677966101694921</v>
      </c>
      <c r="AK51" t="s">
        <v>728</v>
      </c>
      <c r="AL51">
        <v>81</v>
      </c>
      <c r="AM51">
        <v>72</v>
      </c>
      <c r="AN51">
        <v>79</v>
      </c>
      <c r="AO51">
        <v>79</v>
      </c>
      <c r="AP51">
        <v>66</v>
      </c>
      <c r="AQ51">
        <v>76</v>
      </c>
      <c r="AR51">
        <v>80</v>
      </c>
      <c r="AS51" s="2">
        <f>SUMPRODUCT(AL$1:AQ$1,AL51:AQ51)/SUM(AL$1:AQ$1)</f>
        <v>78.6869127310692</v>
      </c>
      <c r="AT51">
        <f t="shared" si="4"/>
        <v>1.31308726893079</v>
      </c>
      <c r="AU51">
        <f t="shared" si="5"/>
        <v>1.31308726893079</v>
      </c>
      <c r="AW51" t="s">
        <v>729</v>
      </c>
      <c r="AX51">
        <v>75</v>
      </c>
      <c r="AY51">
        <v>81</v>
      </c>
      <c r="AZ51">
        <v>77</v>
      </c>
      <c r="BA51">
        <v>71</v>
      </c>
      <c r="BB51">
        <v>44</v>
      </c>
      <c r="BC51">
        <v>64</v>
      </c>
      <c r="BD51">
        <v>74</v>
      </c>
      <c r="BE51" s="2">
        <f>SUMPRODUCT(AX$1:BC$1,AX51:BC51)/SUM(AX$1:BC$1)</f>
        <v>75.4811778992107</v>
      </c>
      <c r="BF51">
        <f t="shared" si="6"/>
        <v>-1.48117789921071</v>
      </c>
      <c r="BG51">
        <f t="shared" si="7"/>
        <v>1.48117789921071</v>
      </c>
      <c r="BI51" t="s">
        <v>730</v>
      </c>
      <c r="BJ51">
        <v>75</v>
      </c>
      <c r="BK51">
        <v>78</v>
      </c>
      <c r="BL51">
        <v>83</v>
      </c>
      <c r="BM51">
        <v>74</v>
      </c>
      <c r="BN51">
        <v>40</v>
      </c>
      <c r="BO51">
        <v>82</v>
      </c>
      <c r="BP51">
        <v>80</v>
      </c>
      <c r="BQ51" s="2" t="e">
        <f>SUMPRODUCT(BJ$1:BO$1,BJ51:BO51)/SUM(BJ$1:BO$1)</f>
        <v>#DIV/0!</v>
      </c>
      <c r="BR51" t="e">
        <f t="shared" si="8"/>
        <v>#DIV/0!</v>
      </c>
      <c r="BS51" t="e">
        <f t="shared" si="9"/>
        <v>#DIV/0!</v>
      </c>
      <c r="BU51" t="s">
        <v>731</v>
      </c>
      <c r="BV51">
        <v>49</v>
      </c>
      <c r="BW51">
        <v>67</v>
      </c>
      <c r="BX51">
        <v>65</v>
      </c>
      <c r="BY51">
        <v>71</v>
      </c>
      <c r="BZ51">
        <v>84</v>
      </c>
      <c r="CA51">
        <v>83</v>
      </c>
      <c r="CB51">
        <v>82</v>
      </c>
      <c r="CC51" s="2" t="e">
        <f>SUMPRODUCT(BV$1:CA$1,BV51:CA51)/SUM(BV$1:CA$1)</f>
        <v>#DIV/0!</v>
      </c>
      <c r="CD51" t="e">
        <f t="shared" si="10"/>
        <v>#DIV/0!</v>
      </c>
      <c r="CE51" t="e">
        <f t="shared" si="11"/>
        <v>#DIV/0!</v>
      </c>
      <c r="CG51" t="s">
        <v>732</v>
      </c>
      <c r="CH51">
        <v>71</v>
      </c>
      <c r="CI51">
        <v>69</v>
      </c>
      <c r="CJ51">
        <v>72</v>
      </c>
      <c r="CK51">
        <v>71</v>
      </c>
      <c r="CL51">
        <v>36</v>
      </c>
      <c r="CM51">
        <v>52</v>
      </c>
      <c r="CN51">
        <v>72</v>
      </c>
      <c r="CO51" s="2" t="e">
        <f>SUMPRODUCT(CH$1:CM$1,CH51:CM51)/SUM(CH$1:CM$1)</f>
        <v>#DIV/0!</v>
      </c>
      <c r="CP51" t="e">
        <f t="shared" si="12"/>
        <v>#DIV/0!</v>
      </c>
      <c r="CQ51" t="e">
        <f t="shared" si="13"/>
        <v>#DIV/0!</v>
      </c>
      <c r="CS51" t="s">
        <v>733</v>
      </c>
      <c r="CT51">
        <v>64</v>
      </c>
      <c r="CU51">
        <v>59</v>
      </c>
      <c r="CV51">
        <v>77</v>
      </c>
      <c r="CW51">
        <v>75</v>
      </c>
      <c r="CX51">
        <v>79</v>
      </c>
      <c r="CY51">
        <v>75</v>
      </c>
      <c r="CZ51">
        <v>79</v>
      </c>
      <c r="DA51" s="2" t="e">
        <f>SUMPRODUCT(CT$1:CY$1,CT51:CY51)/SUM(CT$1:CY$1)</f>
        <v>#DIV/0!</v>
      </c>
      <c r="DB51" t="e">
        <f t="shared" si="14"/>
        <v>#DIV/0!</v>
      </c>
      <c r="DC51" t="e">
        <f t="shared" si="15"/>
        <v>#DIV/0!</v>
      </c>
      <c r="DE51" t="s">
        <v>734</v>
      </c>
      <c r="DF51">
        <v>74</v>
      </c>
      <c r="DG51">
        <v>86</v>
      </c>
      <c r="DH51">
        <v>76</v>
      </c>
      <c r="DI51">
        <v>69</v>
      </c>
      <c r="DJ51">
        <v>39</v>
      </c>
      <c r="DK51">
        <v>68</v>
      </c>
      <c r="DL51">
        <v>76</v>
      </c>
      <c r="DM51" s="2" t="e">
        <f>SUMPRODUCT(DF$1:DK$1,DF51:DK51)/SUM(DF$1:DK$1)</f>
        <v>#DIV/0!</v>
      </c>
      <c r="DN51" t="e">
        <f t="shared" si="16"/>
        <v>#DIV/0!</v>
      </c>
      <c r="DO51" t="e">
        <f t="shared" si="17"/>
        <v>#DIV/0!</v>
      </c>
      <c r="DQ51" t="s">
        <v>735</v>
      </c>
      <c r="DR51">
        <v>61</v>
      </c>
      <c r="DS51">
        <v>70</v>
      </c>
      <c r="DT51">
        <v>72</v>
      </c>
      <c r="DU51">
        <v>69</v>
      </c>
      <c r="DV51">
        <v>74</v>
      </c>
      <c r="DW51">
        <v>69</v>
      </c>
      <c r="DX51">
        <v>76</v>
      </c>
      <c r="DY51" s="2" t="e">
        <f>SUMPRODUCT(DR$1:DW$1,DR51:DW51)/SUM(DR$1:DW$1)</f>
        <v>#DIV/0!</v>
      </c>
      <c r="DZ51" t="e">
        <f t="shared" si="18"/>
        <v>#DIV/0!</v>
      </c>
      <c r="EA51" t="e">
        <f t="shared" si="19"/>
        <v>#DIV/0!</v>
      </c>
      <c r="EC51" t="s">
        <v>736</v>
      </c>
      <c r="ED51">
        <v>70</v>
      </c>
      <c r="EE51">
        <v>82</v>
      </c>
      <c r="EF51">
        <v>75</v>
      </c>
      <c r="EG51">
        <v>70</v>
      </c>
      <c r="EH51">
        <v>37</v>
      </c>
      <c r="EI51">
        <v>72</v>
      </c>
      <c r="EJ51">
        <v>76</v>
      </c>
      <c r="EK51" s="2" t="e">
        <f>SUMPRODUCT(ED$1:EI$1,ED51:EI51)/SUM(ED$1:EI$1)</f>
        <v>#DIV/0!</v>
      </c>
      <c r="EL51" t="e">
        <f t="shared" si="20"/>
        <v>#DIV/0!</v>
      </c>
      <c r="EM51" t="e">
        <f t="shared" si="21"/>
        <v>#DIV/0!</v>
      </c>
      <c r="EO51" t="s">
        <v>737</v>
      </c>
      <c r="EP51">
        <v>62</v>
      </c>
      <c r="EQ51">
        <v>70</v>
      </c>
      <c r="ER51">
        <v>73</v>
      </c>
      <c r="ES51">
        <v>74</v>
      </c>
      <c r="ET51">
        <v>72</v>
      </c>
      <c r="EU51">
        <v>77</v>
      </c>
      <c r="EV51">
        <v>76</v>
      </c>
      <c r="EW51" s="2" t="e">
        <f>SUMPRODUCT(EP$1:EU$1,EP51:EU51)/SUM(EP$1:EU$1)</f>
        <v>#DIV/0!</v>
      </c>
      <c r="EX51" t="e">
        <f t="shared" si="22"/>
        <v>#DIV/0!</v>
      </c>
      <c r="EY51" t="e">
        <f t="shared" si="23"/>
        <v>#DIV/0!</v>
      </c>
      <c r="FA51" t="s">
        <v>738</v>
      </c>
      <c r="FB51">
        <v>43</v>
      </c>
      <c r="FC51">
        <v>85</v>
      </c>
      <c r="FD51">
        <v>71</v>
      </c>
      <c r="FE51">
        <v>62</v>
      </c>
      <c r="FF51">
        <v>67</v>
      </c>
      <c r="FG51">
        <v>69</v>
      </c>
      <c r="FH51">
        <v>73</v>
      </c>
      <c r="FI51" s="2" t="e">
        <f>SUMPRODUCT(FB$1:FG$1,FB51:FG51)/SUM(FB$1:FG$1)</f>
        <v>#DIV/0!</v>
      </c>
      <c r="FJ51" t="e">
        <f t="shared" si="24"/>
        <v>#DIV/0!</v>
      </c>
      <c r="FK51" t="e">
        <f t="shared" si="25"/>
        <v>#DIV/0!</v>
      </c>
      <c r="FM51" t="s">
        <v>739</v>
      </c>
      <c r="FN51">
        <v>48</v>
      </c>
      <c r="FO51">
        <v>78</v>
      </c>
      <c r="FP51">
        <v>67</v>
      </c>
      <c r="FQ51">
        <v>62</v>
      </c>
      <c r="FR51">
        <v>71</v>
      </c>
      <c r="FS51">
        <v>79</v>
      </c>
      <c r="FT51">
        <v>74</v>
      </c>
      <c r="FU51" s="2" t="e">
        <f>SUMPRODUCT(FN$1:FS$1,FN51:FS51)/SUM(FN$1:FS$1)</f>
        <v>#DIV/0!</v>
      </c>
      <c r="FV51" t="e">
        <f t="shared" si="26"/>
        <v>#DIV/0!</v>
      </c>
      <c r="FW51" t="e">
        <f t="shared" si="27"/>
        <v>#DIV/0!</v>
      </c>
    </row>
    <row r="52" spans="1:179">
      <c r="A52" t="s">
        <v>740</v>
      </c>
      <c r="B52">
        <v>73</v>
      </c>
      <c r="C52">
        <v>90</v>
      </c>
      <c r="D52">
        <v>88</v>
      </c>
      <c r="E52">
        <v>73</v>
      </c>
      <c r="F52">
        <v>27</v>
      </c>
      <c r="G52">
        <v>68</v>
      </c>
      <c r="H52">
        <v>81</v>
      </c>
      <c r="I52" s="2">
        <f t="shared" si="32"/>
        <v>83.2363636363636</v>
      </c>
      <c r="J52">
        <f t="shared" si="33"/>
        <v>-2.23636363636363</v>
      </c>
      <c r="K52">
        <f t="shared" si="34"/>
        <v>2.23636363636363</v>
      </c>
      <c r="M52" t="s">
        <v>741</v>
      </c>
      <c r="N52">
        <v>67</v>
      </c>
      <c r="O52">
        <v>77</v>
      </c>
      <c r="P52">
        <v>68</v>
      </c>
      <c r="Q52">
        <v>62</v>
      </c>
      <c r="R52">
        <v>28</v>
      </c>
      <c r="S52">
        <v>57</v>
      </c>
      <c r="T52">
        <v>67</v>
      </c>
      <c r="U52" s="2">
        <f t="shared" si="35"/>
        <v>66.9166666666667</v>
      </c>
      <c r="V52">
        <f t="shared" si="0"/>
        <v>0.0833333333333286</v>
      </c>
      <c r="W52">
        <f t="shared" si="1"/>
        <v>0.0833333333333286</v>
      </c>
      <c r="Y52" t="s">
        <v>742</v>
      </c>
      <c r="Z52">
        <v>81</v>
      </c>
      <c r="AA52">
        <v>63</v>
      </c>
      <c r="AB52">
        <v>73</v>
      </c>
      <c r="AC52">
        <v>69</v>
      </c>
      <c r="AD52">
        <v>31</v>
      </c>
      <c r="AE52">
        <v>76</v>
      </c>
      <c r="AF52">
        <v>80</v>
      </c>
      <c r="AG52" s="2">
        <f>SUMPRODUCT(Z$1:AE$1,Z52:AE52)/SUM(Z$1:AE$1)</f>
        <v>79.3728813559322</v>
      </c>
      <c r="AH52">
        <f t="shared" si="2"/>
        <v>0.627118644067792</v>
      </c>
      <c r="AI52">
        <f t="shared" si="3"/>
        <v>0.627118644067792</v>
      </c>
      <c r="AK52" t="s">
        <v>743</v>
      </c>
      <c r="AL52">
        <v>66</v>
      </c>
      <c r="AM52">
        <v>69</v>
      </c>
      <c r="AN52">
        <v>83</v>
      </c>
      <c r="AO52">
        <v>81</v>
      </c>
      <c r="AP52">
        <v>62</v>
      </c>
      <c r="AQ52">
        <v>62</v>
      </c>
      <c r="AR52">
        <v>80</v>
      </c>
      <c r="AS52" s="2">
        <f>SUMPRODUCT(AL$1:AQ$1,AL52:AQ52)/SUM(AL$1:AQ$1)</f>
        <v>81.0356199717497</v>
      </c>
      <c r="AT52">
        <f t="shared" si="4"/>
        <v>-1.03561997174967</v>
      </c>
      <c r="AU52">
        <f t="shared" si="5"/>
        <v>1.03561997174967</v>
      </c>
      <c r="AW52" t="s">
        <v>744</v>
      </c>
      <c r="AX52">
        <v>74</v>
      </c>
      <c r="AY52">
        <v>85</v>
      </c>
      <c r="AZ52">
        <v>78</v>
      </c>
      <c r="BA52">
        <v>70</v>
      </c>
      <c r="BB52">
        <v>47</v>
      </c>
      <c r="BC52">
        <v>65</v>
      </c>
      <c r="BD52">
        <v>74</v>
      </c>
      <c r="BE52" s="2">
        <f>SUMPRODUCT(AX$1:BC$1,AX52:BC52)/SUM(AX$1:BC$1)</f>
        <v>76.3520036429873</v>
      </c>
      <c r="BF52">
        <f t="shared" si="6"/>
        <v>-2.35200364298726</v>
      </c>
      <c r="BG52">
        <f t="shared" si="7"/>
        <v>2.35200364298726</v>
      </c>
      <c r="BI52" t="s">
        <v>745</v>
      </c>
      <c r="BJ52">
        <v>77</v>
      </c>
      <c r="BK52">
        <v>78</v>
      </c>
      <c r="BL52">
        <v>83</v>
      </c>
      <c r="BM52">
        <v>77</v>
      </c>
      <c r="BN52">
        <v>44</v>
      </c>
      <c r="BO52">
        <v>78</v>
      </c>
      <c r="BP52">
        <v>80</v>
      </c>
      <c r="BQ52" s="2" t="e">
        <f>SUMPRODUCT(BJ$1:BO$1,BJ52:BO52)/SUM(BJ$1:BO$1)</f>
        <v>#DIV/0!</v>
      </c>
      <c r="BR52" t="e">
        <f t="shared" si="8"/>
        <v>#DIV/0!</v>
      </c>
      <c r="BS52" t="e">
        <f t="shared" si="9"/>
        <v>#DIV/0!</v>
      </c>
      <c r="BU52" t="s">
        <v>746</v>
      </c>
      <c r="BV52">
        <v>37</v>
      </c>
      <c r="BW52">
        <v>75</v>
      </c>
      <c r="BX52">
        <v>70</v>
      </c>
      <c r="BY52">
        <v>69</v>
      </c>
      <c r="BZ52">
        <v>82</v>
      </c>
      <c r="CA52">
        <v>80</v>
      </c>
      <c r="CB52">
        <v>82</v>
      </c>
      <c r="CC52" s="2" t="e">
        <f>SUMPRODUCT(BV$1:CA$1,BV52:CA52)/SUM(BV$1:CA$1)</f>
        <v>#DIV/0!</v>
      </c>
      <c r="CD52" t="e">
        <f t="shared" si="10"/>
        <v>#DIV/0!</v>
      </c>
      <c r="CE52" t="e">
        <f t="shared" si="11"/>
        <v>#DIV/0!</v>
      </c>
      <c r="CG52" t="s">
        <v>747</v>
      </c>
      <c r="CH52">
        <v>71</v>
      </c>
      <c r="CI52">
        <v>75</v>
      </c>
      <c r="CJ52">
        <v>73</v>
      </c>
      <c r="CK52">
        <v>69</v>
      </c>
      <c r="CL52">
        <v>25</v>
      </c>
      <c r="CM52">
        <v>69</v>
      </c>
      <c r="CN52">
        <v>72</v>
      </c>
      <c r="CO52" s="2" t="e">
        <f>SUMPRODUCT(CH$1:CM$1,CH52:CM52)/SUM(CH$1:CM$1)</f>
        <v>#DIV/0!</v>
      </c>
      <c r="CP52" t="e">
        <f t="shared" si="12"/>
        <v>#DIV/0!</v>
      </c>
      <c r="CQ52" t="e">
        <f t="shared" si="13"/>
        <v>#DIV/0!</v>
      </c>
      <c r="CS52" t="s">
        <v>748</v>
      </c>
      <c r="CT52">
        <v>29</v>
      </c>
      <c r="CU52">
        <v>70</v>
      </c>
      <c r="CV52">
        <v>72</v>
      </c>
      <c r="CW52">
        <v>67</v>
      </c>
      <c r="CX52">
        <v>81</v>
      </c>
      <c r="CY52">
        <v>76</v>
      </c>
      <c r="CZ52">
        <v>79</v>
      </c>
      <c r="DA52" s="2" t="e">
        <f>SUMPRODUCT(CT$1:CY$1,CT52:CY52)/SUM(CT$1:CY$1)</f>
        <v>#DIV/0!</v>
      </c>
      <c r="DB52" t="e">
        <f t="shared" si="14"/>
        <v>#DIV/0!</v>
      </c>
      <c r="DC52" t="e">
        <f t="shared" si="15"/>
        <v>#DIV/0!</v>
      </c>
      <c r="DE52" t="s">
        <v>749</v>
      </c>
      <c r="DF52">
        <v>78</v>
      </c>
      <c r="DG52">
        <v>71</v>
      </c>
      <c r="DH52">
        <v>78</v>
      </c>
      <c r="DI52">
        <v>77</v>
      </c>
      <c r="DJ52">
        <v>57</v>
      </c>
      <c r="DK52">
        <v>51</v>
      </c>
      <c r="DL52">
        <v>76</v>
      </c>
      <c r="DM52" s="2" t="e">
        <f>SUMPRODUCT(DF$1:DK$1,DF52:DK52)/SUM(DF$1:DK$1)</f>
        <v>#DIV/0!</v>
      </c>
      <c r="DN52" t="e">
        <f t="shared" si="16"/>
        <v>#DIV/0!</v>
      </c>
      <c r="DO52" t="e">
        <f t="shared" si="17"/>
        <v>#DIV/0!</v>
      </c>
      <c r="DQ52" t="s">
        <v>750</v>
      </c>
      <c r="DR52">
        <v>65</v>
      </c>
      <c r="DS52">
        <v>86</v>
      </c>
      <c r="DT52">
        <v>78</v>
      </c>
      <c r="DU52">
        <v>71</v>
      </c>
      <c r="DV52">
        <v>71</v>
      </c>
      <c r="DW52">
        <v>73</v>
      </c>
      <c r="DX52">
        <v>76</v>
      </c>
      <c r="DY52" s="2" t="e">
        <f>SUMPRODUCT(DR$1:DW$1,DR52:DW52)/SUM(DR$1:DW$1)</f>
        <v>#DIV/0!</v>
      </c>
      <c r="DZ52" t="e">
        <f t="shared" si="18"/>
        <v>#DIV/0!</v>
      </c>
      <c r="EA52" t="e">
        <f t="shared" si="19"/>
        <v>#DIV/0!</v>
      </c>
      <c r="EC52" t="s">
        <v>751</v>
      </c>
      <c r="ED52">
        <v>73</v>
      </c>
      <c r="EE52">
        <v>74</v>
      </c>
      <c r="EF52">
        <v>79</v>
      </c>
      <c r="EG52">
        <v>75</v>
      </c>
      <c r="EH52">
        <v>38</v>
      </c>
      <c r="EI52">
        <v>65</v>
      </c>
      <c r="EJ52">
        <v>76</v>
      </c>
      <c r="EK52" s="2" t="e">
        <f>SUMPRODUCT(ED$1:EI$1,ED52:EI52)/SUM(ED$1:EI$1)</f>
        <v>#DIV/0!</v>
      </c>
      <c r="EL52" t="e">
        <f t="shared" si="20"/>
        <v>#DIV/0!</v>
      </c>
      <c r="EM52" t="e">
        <f t="shared" si="21"/>
        <v>#DIV/0!</v>
      </c>
      <c r="EO52" t="s">
        <v>752</v>
      </c>
      <c r="EP52">
        <v>37</v>
      </c>
      <c r="EQ52">
        <v>66</v>
      </c>
      <c r="ER52">
        <v>65</v>
      </c>
      <c r="ES52">
        <v>68</v>
      </c>
      <c r="ET52">
        <v>75</v>
      </c>
      <c r="EU52">
        <v>75</v>
      </c>
      <c r="EV52">
        <v>76</v>
      </c>
      <c r="EW52" s="2" t="e">
        <f>SUMPRODUCT(EP$1:EU$1,EP52:EU52)/SUM(EP$1:EU$1)</f>
        <v>#DIV/0!</v>
      </c>
      <c r="EX52" t="e">
        <f t="shared" si="22"/>
        <v>#DIV/0!</v>
      </c>
      <c r="EY52" t="e">
        <f t="shared" si="23"/>
        <v>#DIV/0!</v>
      </c>
      <c r="FA52" t="s">
        <v>753</v>
      </c>
      <c r="FB52">
        <v>42</v>
      </c>
      <c r="FC52">
        <v>79</v>
      </c>
      <c r="FD52">
        <v>69</v>
      </c>
      <c r="FE52">
        <v>62</v>
      </c>
      <c r="FF52">
        <v>66</v>
      </c>
      <c r="FG52">
        <v>76</v>
      </c>
      <c r="FH52">
        <v>72</v>
      </c>
      <c r="FI52" s="2" t="e">
        <f>SUMPRODUCT(FB$1:FG$1,FB52:FG52)/SUM(FB$1:FG$1)</f>
        <v>#DIV/0!</v>
      </c>
      <c r="FJ52" t="e">
        <f t="shared" si="24"/>
        <v>#DIV/0!</v>
      </c>
      <c r="FK52" t="e">
        <f t="shared" si="25"/>
        <v>#DIV/0!</v>
      </c>
      <c r="FM52" t="s">
        <v>754</v>
      </c>
      <c r="FN52">
        <v>48</v>
      </c>
      <c r="FO52">
        <v>89</v>
      </c>
      <c r="FP52">
        <v>71</v>
      </c>
      <c r="FQ52">
        <v>68</v>
      </c>
      <c r="FR52">
        <v>66</v>
      </c>
      <c r="FS52">
        <v>70</v>
      </c>
      <c r="FT52">
        <v>74</v>
      </c>
      <c r="FU52" s="2" t="e">
        <f>SUMPRODUCT(FN$1:FS$1,FN52:FS52)/SUM(FN$1:FS$1)</f>
        <v>#DIV/0!</v>
      </c>
      <c r="FV52" t="e">
        <f t="shared" si="26"/>
        <v>#DIV/0!</v>
      </c>
      <c r="FW52" t="e">
        <f t="shared" si="27"/>
        <v>#DIV/0!</v>
      </c>
    </row>
    <row r="53" spans="1:179">
      <c r="A53" t="s">
        <v>755</v>
      </c>
      <c r="B53">
        <v>77</v>
      </c>
      <c r="C53">
        <v>86</v>
      </c>
      <c r="D53">
        <v>81</v>
      </c>
      <c r="E53">
        <v>75</v>
      </c>
      <c r="F53">
        <v>45</v>
      </c>
      <c r="G53">
        <v>64</v>
      </c>
      <c r="H53">
        <v>80</v>
      </c>
      <c r="I53" s="2">
        <f t="shared" si="32"/>
        <v>79.0545454545454</v>
      </c>
      <c r="J53">
        <f t="shared" si="33"/>
        <v>0.945454545454552</v>
      </c>
      <c r="K53">
        <f t="shared" si="34"/>
        <v>0.945454545454552</v>
      </c>
      <c r="M53" t="s">
        <v>756</v>
      </c>
      <c r="N53">
        <v>66</v>
      </c>
      <c r="O53">
        <v>57</v>
      </c>
      <c r="P53">
        <v>68</v>
      </c>
      <c r="Q53">
        <v>60</v>
      </c>
      <c r="R53">
        <v>34</v>
      </c>
      <c r="S53">
        <v>56</v>
      </c>
      <c r="T53">
        <v>66</v>
      </c>
      <c r="U53" s="2">
        <f t="shared" si="35"/>
        <v>65.1666666666667</v>
      </c>
      <c r="V53">
        <f t="shared" si="0"/>
        <v>0.833333333333329</v>
      </c>
      <c r="W53">
        <f t="shared" si="1"/>
        <v>0.833333333333329</v>
      </c>
      <c r="Y53" t="s">
        <v>757</v>
      </c>
      <c r="Z53">
        <v>80</v>
      </c>
      <c r="AA53">
        <v>86</v>
      </c>
      <c r="AB53">
        <v>81</v>
      </c>
      <c r="AC53">
        <v>74</v>
      </c>
      <c r="AD53">
        <v>48</v>
      </c>
      <c r="AE53">
        <v>80</v>
      </c>
      <c r="AF53">
        <v>80</v>
      </c>
      <c r="AG53" s="2">
        <f>SUMPRODUCT(Z$1:AE$1,Z53:AE53)/SUM(Z$1:AE$1)</f>
        <v>80.3728813559322</v>
      </c>
      <c r="AH53">
        <f t="shared" si="2"/>
        <v>-0.372881355932208</v>
      </c>
      <c r="AI53">
        <f t="shared" si="3"/>
        <v>0.372881355932208</v>
      </c>
      <c r="AK53" t="s">
        <v>758</v>
      </c>
      <c r="AL53">
        <v>75</v>
      </c>
      <c r="AM53">
        <v>66</v>
      </c>
      <c r="AN53">
        <v>76</v>
      </c>
      <c r="AO53">
        <v>76</v>
      </c>
      <c r="AP53">
        <v>76</v>
      </c>
      <c r="AQ53">
        <v>82</v>
      </c>
      <c r="AR53">
        <v>80</v>
      </c>
      <c r="AS53" s="2">
        <f>SUMPRODUCT(AL$1:AQ$1,AL53:AQ53)/SUM(AL$1:AQ$1)</f>
        <v>75.9371123257385</v>
      </c>
      <c r="AT53">
        <f t="shared" si="4"/>
        <v>4.0628876742615</v>
      </c>
      <c r="AU53">
        <f t="shared" si="5"/>
        <v>4.0628876742615</v>
      </c>
      <c r="AW53" t="s">
        <v>759</v>
      </c>
      <c r="AX53">
        <v>71</v>
      </c>
      <c r="AY53">
        <v>87</v>
      </c>
      <c r="AZ53">
        <v>79</v>
      </c>
      <c r="BA53">
        <v>65</v>
      </c>
      <c r="BB53">
        <v>45</v>
      </c>
      <c r="BC53">
        <v>59</v>
      </c>
      <c r="BD53">
        <v>74</v>
      </c>
      <c r="BE53" s="2">
        <f>SUMPRODUCT(AX$1:BC$1,AX53:BC53)/SUM(AX$1:BC$1)</f>
        <v>75.800394656952</v>
      </c>
      <c r="BF53">
        <f t="shared" si="6"/>
        <v>-1.80039465695204</v>
      </c>
      <c r="BG53">
        <f t="shared" si="7"/>
        <v>1.80039465695204</v>
      </c>
      <c r="BI53" t="s">
        <v>760</v>
      </c>
      <c r="BJ53">
        <v>78</v>
      </c>
      <c r="BK53">
        <v>82</v>
      </c>
      <c r="BL53">
        <v>82</v>
      </c>
      <c r="BM53">
        <v>74</v>
      </c>
      <c r="BN53">
        <v>55</v>
      </c>
      <c r="BO53">
        <v>79</v>
      </c>
      <c r="BP53">
        <v>80</v>
      </c>
      <c r="BQ53" s="2" t="e">
        <f>SUMPRODUCT(BJ$1:BO$1,BJ53:BO53)/SUM(BJ$1:BO$1)</f>
        <v>#DIV/0!</v>
      </c>
      <c r="BR53" t="e">
        <f t="shared" si="8"/>
        <v>#DIV/0!</v>
      </c>
      <c r="BS53" t="e">
        <f t="shared" si="9"/>
        <v>#DIV/0!</v>
      </c>
      <c r="BU53" t="s">
        <v>761</v>
      </c>
      <c r="BV53">
        <v>50</v>
      </c>
      <c r="BW53">
        <v>62</v>
      </c>
      <c r="BX53">
        <v>64</v>
      </c>
      <c r="BY53">
        <v>64</v>
      </c>
      <c r="BZ53">
        <v>85</v>
      </c>
      <c r="CA53">
        <v>78</v>
      </c>
      <c r="CB53">
        <v>82</v>
      </c>
      <c r="CC53" s="2" t="e">
        <f>SUMPRODUCT(BV$1:CA$1,BV53:CA53)/SUM(BV$1:CA$1)</f>
        <v>#DIV/0!</v>
      </c>
      <c r="CD53" t="e">
        <f t="shared" si="10"/>
        <v>#DIV/0!</v>
      </c>
      <c r="CE53" t="e">
        <f t="shared" si="11"/>
        <v>#DIV/0!</v>
      </c>
      <c r="CG53" t="s">
        <v>762</v>
      </c>
      <c r="CH53">
        <v>66</v>
      </c>
      <c r="CI53">
        <v>72</v>
      </c>
      <c r="CJ53">
        <v>75</v>
      </c>
      <c r="CK53">
        <v>71</v>
      </c>
      <c r="CL53">
        <v>35</v>
      </c>
      <c r="CM53">
        <v>64</v>
      </c>
      <c r="CN53">
        <v>72</v>
      </c>
      <c r="CO53" s="2" t="e">
        <f>SUMPRODUCT(CH$1:CM$1,CH53:CM53)/SUM(CH$1:CM$1)</f>
        <v>#DIV/0!</v>
      </c>
      <c r="CP53" t="e">
        <f t="shared" si="12"/>
        <v>#DIV/0!</v>
      </c>
      <c r="CQ53" t="e">
        <f t="shared" si="13"/>
        <v>#DIV/0!</v>
      </c>
      <c r="CS53" t="s">
        <v>763</v>
      </c>
      <c r="CT53">
        <v>63</v>
      </c>
      <c r="CU53">
        <v>34</v>
      </c>
      <c r="CV53">
        <v>75</v>
      </c>
      <c r="CW53">
        <v>79</v>
      </c>
      <c r="CX53">
        <v>78</v>
      </c>
      <c r="CY53">
        <v>74</v>
      </c>
      <c r="CZ53">
        <v>79</v>
      </c>
      <c r="DA53" s="2" t="e">
        <f>SUMPRODUCT(CT$1:CY$1,CT53:CY53)/SUM(CT$1:CY$1)</f>
        <v>#DIV/0!</v>
      </c>
      <c r="DB53" t="e">
        <f t="shared" si="14"/>
        <v>#DIV/0!</v>
      </c>
      <c r="DC53" t="e">
        <f t="shared" si="15"/>
        <v>#DIV/0!</v>
      </c>
      <c r="DE53" t="s">
        <v>764</v>
      </c>
      <c r="DF53">
        <v>71</v>
      </c>
      <c r="DG53">
        <v>84</v>
      </c>
      <c r="DH53">
        <v>78</v>
      </c>
      <c r="DI53">
        <v>72</v>
      </c>
      <c r="DJ53">
        <v>39</v>
      </c>
      <c r="DK53">
        <v>67</v>
      </c>
      <c r="DL53">
        <v>76</v>
      </c>
      <c r="DM53" s="2" t="e">
        <f>SUMPRODUCT(DF$1:DK$1,DF53:DK53)/SUM(DF$1:DK$1)</f>
        <v>#DIV/0!</v>
      </c>
      <c r="DN53" t="e">
        <f t="shared" si="16"/>
        <v>#DIV/0!</v>
      </c>
      <c r="DO53" t="e">
        <f t="shared" si="17"/>
        <v>#DIV/0!</v>
      </c>
      <c r="DQ53" t="s">
        <v>765</v>
      </c>
      <c r="DR53">
        <v>55</v>
      </c>
      <c r="DS53">
        <v>72</v>
      </c>
      <c r="DT53">
        <v>70</v>
      </c>
      <c r="DU53">
        <v>73</v>
      </c>
      <c r="DV53">
        <v>74</v>
      </c>
      <c r="DW53">
        <v>75</v>
      </c>
      <c r="DX53">
        <v>76</v>
      </c>
      <c r="DY53" s="2" t="e">
        <f>SUMPRODUCT(DR$1:DW$1,DR53:DW53)/SUM(DR$1:DW$1)</f>
        <v>#DIV/0!</v>
      </c>
      <c r="DZ53" t="e">
        <f t="shared" si="18"/>
        <v>#DIV/0!</v>
      </c>
      <c r="EA53" t="e">
        <f t="shared" si="19"/>
        <v>#DIV/0!</v>
      </c>
      <c r="EC53" t="s">
        <v>766</v>
      </c>
      <c r="ED53">
        <v>77</v>
      </c>
      <c r="EE53">
        <v>70</v>
      </c>
      <c r="EF53">
        <v>76</v>
      </c>
      <c r="EG53">
        <v>73</v>
      </c>
      <c r="EH53">
        <v>65</v>
      </c>
      <c r="EI53">
        <v>71</v>
      </c>
      <c r="EJ53">
        <v>76</v>
      </c>
      <c r="EK53" s="2" t="e">
        <f>SUMPRODUCT(ED$1:EI$1,ED53:EI53)/SUM(ED$1:EI$1)</f>
        <v>#DIV/0!</v>
      </c>
      <c r="EL53" t="e">
        <f t="shared" si="20"/>
        <v>#DIV/0!</v>
      </c>
      <c r="EM53" t="e">
        <f t="shared" si="21"/>
        <v>#DIV/0!</v>
      </c>
      <c r="EO53" t="s">
        <v>767</v>
      </c>
      <c r="EP53">
        <v>54</v>
      </c>
      <c r="EQ53">
        <v>77</v>
      </c>
      <c r="ER53">
        <v>75</v>
      </c>
      <c r="ES53">
        <v>73</v>
      </c>
      <c r="ET53">
        <v>72</v>
      </c>
      <c r="EU53">
        <v>73</v>
      </c>
      <c r="EV53">
        <v>76</v>
      </c>
      <c r="EW53" s="2" t="e">
        <f>SUMPRODUCT(EP$1:EU$1,EP53:EU53)/SUM(EP$1:EU$1)</f>
        <v>#DIV/0!</v>
      </c>
      <c r="EX53" t="e">
        <f t="shared" si="22"/>
        <v>#DIV/0!</v>
      </c>
      <c r="EY53" t="e">
        <f t="shared" si="23"/>
        <v>#DIV/0!</v>
      </c>
      <c r="FA53" t="s">
        <v>768</v>
      </c>
      <c r="FB53">
        <v>55</v>
      </c>
      <c r="FC53">
        <v>84</v>
      </c>
      <c r="FD53">
        <v>71</v>
      </c>
      <c r="FE53">
        <v>64</v>
      </c>
      <c r="FF53">
        <v>65</v>
      </c>
      <c r="FG53">
        <v>70</v>
      </c>
      <c r="FH53">
        <v>72</v>
      </c>
      <c r="FI53" s="2" t="e">
        <f>SUMPRODUCT(FB$1:FG$1,FB53:FG53)/SUM(FB$1:FG$1)</f>
        <v>#DIV/0!</v>
      </c>
      <c r="FJ53" t="e">
        <f t="shared" si="24"/>
        <v>#DIV/0!</v>
      </c>
      <c r="FK53" t="e">
        <f t="shared" si="25"/>
        <v>#DIV/0!</v>
      </c>
      <c r="FM53" t="s">
        <v>769</v>
      </c>
      <c r="FN53">
        <v>50</v>
      </c>
      <c r="FO53">
        <v>83</v>
      </c>
      <c r="FP53">
        <v>72</v>
      </c>
      <c r="FQ53">
        <v>69</v>
      </c>
      <c r="FR53">
        <v>67</v>
      </c>
      <c r="FS53">
        <v>72</v>
      </c>
      <c r="FT53">
        <v>73</v>
      </c>
      <c r="FU53" s="2" t="e">
        <f>SUMPRODUCT(FN$1:FS$1,FN53:FS53)/SUM(FN$1:FS$1)</f>
        <v>#DIV/0!</v>
      </c>
      <c r="FV53" t="e">
        <f t="shared" si="26"/>
        <v>#DIV/0!</v>
      </c>
      <c r="FW53" t="e">
        <f t="shared" si="27"/>
        <v>#DIV/0!</v>
      </c>
    </row>
    <row r="54" spans="1:179">
      <c r="A54" t="s">
        <v>770</v>
      </c>
      <c r="B54">
        <v>68</v>
      </c>
      <c r="C54">
        <v>74</v>
      </c>
      <c r="D54">
        <v>83</v>
      </c>
      <c r="E54">
        <v>79</v>
      </c>
      <c r="F54">
        <v>46</v>
      </c>
      <c r="G54">
        <v>61</v>
      </c>
      <c r="H54">
        <v>80</v>
      </c>
      <c r="I54" s="2">
        <f t="shared" si="32"/>
        <v>79.3272727272727</v>
      </c>
      <c r="J54">
        <f t="shared" si="33"/>
        <v>0.672727272727272</v>
      </c>
      <c r="K54">
        <f t="shared" si="34"/>
        <v>0.672727272727272</v>
      </c>
      <c r="M54" t="s">
        <v>771</v>
      </c>
      <c r="N54">
        <v>65</v>
      </c>
      <c r="O54">
        <v>69</v>
      </c>
      <c r="P54">
        <v>65</v>
      </c>
      <c r="Q54">
        <v>62</v>
      </c>
      <c r="R54">
        <v>36</v>
      </c>
      <c r="S54">
        <v>67</v>
      </c>
      <c r="T54">
        <v>66</v>
      </c>
      <c r="U54" s="2">
        <f t="shared" si="35"/>
        <v>64.7777777777778</v>
      </c>
      <c r="V54">
        <f t="shared" si="0"/>
        <v>1.22222222222223</v>
      </c>
      <c r="W54">
        <f t="shared" si="1"/>
        <v>1.22222222222223</v>
      </c>
      <c r="Y54" t="s">
        <v>772</v>
      </c>
      <c r="Z54">
        <v>77</v>
      </c>
      <c r="AA54">
        <v>81</v>
      </c>
      <c r="AB54">
        <v>76</v>
      </c>
      <c r="AC54">
        <v>64</v>
      </c>
      <c r="AD54">
        <v>39</v>
      </c>
      <c r="AE54">
        <v>80</v>
      </c>
      <c r="AF54">
        <v>80</v>
      </c>
      <c r="AG54" s="2">
        <f>SUMPRODUCT(Z$1:AE$1,Z54:AE54)/SUM(Z$1:AE$1)</f>
        <v>77.2372881355932</v>
      </c>
      <c r="AH54">
        <f t="shared" si="2"/>
        <v>2.76271186440678</v>
      </c>
      <c r="AI54">
        <f t="shared" si="3"/>
        <v>2.76271186440678</v>
      </c>
      <c r="AK54" t="s">
        <v>773</v>
      </c>
      <c r="AL54">
        <v>83</v>
      </c>
      <c r="AM54">
        <v>35</v>
      </c>
      <c r="AN54">
        <v>78</v>
      </c>
      <c r="AO54">
        <v>82</v>
      </c>
      <c r="AP54">
        <v>59</v>
      </c>
      <c r="AQ54">
        <v>84</v>
      </c>
      <c r="AR54">
        <v>80</v>
      </c>
      <c r="AS54" s="2">
        <f>SUMPRODUCT(AL$1:AQ$1,AL54:AQ54)/SUM(AL$1:AQ$1)</f>
        <v>79.3028311736167</v>
      </c>
      <c r="AT54">
        <f t="shared" si="4"/>
        <v>0.697168826383333</v>
      </c>
      <c r="AU54">
        <f t="shared" si="5"/>
        <v>0.697168826383333</v>
      </c>
      <c r="AW54" t="s">
        <v>774</v>
      </c>
      <c r="AX54">
        <v>65</v>
      </c>
      <c r="AY54">
        <v>80</v>
      </c>
      <c r="AZ54">
        <v>73</v>
      </c>
      <c r="BA54">
        <v>67</v>
      </c>
      <c r="BB54">
        <v>27</v>
      </c>
      <c r="BC54">
        <v>58</v>
      </c>
      <c r="BD54">
        <v>73</v>
      </c>
      <c r="BE54" s="2">
        <f>SUMPRODUCT(AX$1:BC$1,AX54:BC54)/SUM(AX$1:BC$1)</f>
        <v>70.6724347298118</v>
      </c>
      <c r="BF54">
        <f t="shared" si="6"/>
        <v>2.32756527018822</v>
      </c>
      <c r="BG54">
        <f t="shared" si="7"/>
        <v>2.32756527018822</v>
      </c>
      <c r="BI54" t="s">
        <v>775</v>
      </c>
      <c r="BJ54">
        <v>73</v>
      </c>
      <c r="BK54">
        <v>82</v>
      </c>
      <c r="BL54">
        <v>84</v>
      </c>
      <c r="BM54">
        <v>70</v>
      </c>
      <c r="BN54">
        <v>50</v>
      </c>
      <c r="BO54">
        <v>81</v>
      </c>
      <c r="BP54">
        <v>80</v>
      </c>
      <c r="BQ54" s="2" t="e">
        <f>SUMPRODUCT(BJ$1:BO$1,BJ54:BO54)/SUM(BJ$1:BO$1)</f>
        <v>#DIV/0!</v>
      </c>
      <c r="BR54" t="e">
        <f t="shared" si="8"/>
        <v>#DIV/0!</v>
      </c>
      <c r="BS54" t="e">
        <f t="shared" si="9"/>
        <v>#DIV/0!</v>
      </c>
      <c r="BU54" t="s">
        <v>776</v>
      </c>
      <c r="BV54">
        <v>51</v>
      </c>
      <c r="BW54">
        <v>80</v>
      </c>
      <c r="BX54">
        <v>73</v>
      </c>
      <c r="BY54">
        <v>71</v>
      </c>
      <c r="BZ54">
        <v>81</v>
      </c>
      <c r="CA54">
        <v>79</v>
      </c>
      <c r="CB54">
        <v>81</v>
      </c>
      <c r="CC54" s="2" t="e">
        <f>SUMPRODUCT(BV$1:CA$1,BV54:CA54)/SUM(BV$1:CA$1)</f>
        <v>#DIV/0!</v>
      </c>
      <c r="CD54" t="e">
        <f t="shared" si="10"/>
        <v>#DIV/0!</v>
      </c>
      <c r="CE54" t="e">
        <f t="shared" si="11"/>
        <v>#DIV/0!</v>
      </c>
      <c r="CG54" t="s">
        <v>777</v>
      </c>
      <c r="CH54">
        <v>69</v>
      </c>
      <c r="CI54">
        <v>74</v>
      </c>
      <c r="CJ54">
        <v>77</v>
      </c>
      <c r="CK54">
        <v>68</v>
      </c>
      <c r="CL54">
        <v>36</v>
      </c>
      <c r="CM54">
        <v>65</v>
      </c>
      <c r="CN54">
        <v>72</v>
      </c>
      <c r="CO54" s="2" t="e">
        <f>SUMPRODUCT(CH$1:CM$1,CH54:CM54)/SUM(CH$1:CM$1)</f>
        <v>#DIV/0!</v>
      </c>
      <c r="CP54" t="e">
        <f t="shared" si="12"/>
        <v>#DIV/0!</v>
      </c>
      <c r="CQ54" t="e">
        <f t="shared" si="13"/>
        <v>#DIV/0!</v>
      </c>
      <c r="CS54" t="s">
        <v>778</v>
      </c>
      <c r="CT54">
        <v>56</v>
      </c>
      <c r="CU54">
        <v>60</v>
      </c>
      <c r="CV54">
        <v>77</v>
      </c>
      <c r="CW54">
        <v>77</v>
      </c>
      <c r="CX54">
        <v>77</v>
      </c>
      <c r="CY54">
        <v>65</v>
      </c>
      <c r="CZ54">
        <v>79</v>
      </c>
      <c r="DA54" s="2" t="e">
        <f>SUMPRODUCT(CT$1:CY$1,CT54:CY54)/SUM(CT$1:CY$1)</f>
        <v>#DIV/0!</v>
      </c>
      <c r="DB54" t="e">
        <f t="shared" si="14"/>
        <v>#DIV/0!</v>
      </c>
      <c r="DC54" t="e">
        <f t="shared" si="15"/>
        <v>#DIV/0!</v>
      </c>
      <c r="DE54" t="s">
        <v>779</v>
      </c>
      <c r="DF54">
        <v>73</v>
      </c>
      <c r="DG54">
        <v>65</v>
      </c>
      <c r="DH54">
        <v>76</v>
      </c>
      <c r="DI54">
        <v>77</v>
      </c>
      <c r="DJ54">
        <v>55</v>
      </c>
      <c r="DK54">
        <v>61</v>
      </c>
      <c r="DL54">
        <v>76</v>
      </c>
      <c r="DM54" s="2" t="e">
        <f>SUMPRODUCT(DF$1:DK$1,DF54:DK54)/SUM(DF$1:DK$1)</f>
        <v>#DIV/0!</v>
      </c>
      <c r="DN54" t="e">
        <f t="shared" si="16"/>
        <v>#DIV/0!</v>
      </c>
      <c r="DO54" t="e">
        <f t="shared" si="17"/>
        <v>#DIV/0!</v>
      </c>
      <c r="DQ54" t="s">
        <v>780</v>
      </c>
      <c r="DR54">
        <v>68</v>
      </c>
      <c r="DS54">
        <v>83</v>
      </c>
      <c r="DT54">
        <v>75</v>
      </c>
      <c r="DU54">
        <v>72</v>
      </c>
      <c r="DV54">
        <v>72</v>
      </c>
      <c r="DW54">
        <v>73</v>
      </c>
      <c r="DX54">
        <v>76</v>
      </c>
      <c r="DY54" s="2" t="e">
        <f>SUMPRODUCT(DR$1:DW$1,DR54:DW54)/SUM(DR$1:DW$1)</f>
        <v>#DIV/0!</v>
      </c>
      <c r="DZ54" t="e">
        <f t="shared" si="18"/>
        <v>#DIV/0!</v>
      </c>
      <c r="EA54" t="e">
        <f t="shared" si="19"/>
        <v>#DIV/0!</v>
      </c>
      <c r="EC54" t="s">
        <v>781</v>
      </c>
      <c r="ED54">
        <v>73</v>
      </c>
      <c r="EE54">
        <v>82</v>
      </c>
      <c r="EF54">
        <v>77</v>
      </c>
      <c r="EG54">
        <v>73</v>
      </c>
      <c r="EH54">
        <v>71</v>
      </c>
      <c r="EI54">
        <v>80</v>
      </c>
      <c r="EJ54">
        <v>76</v>
      </c>
      <c r="EK54" s="2" t="e">
        <f>SUMPRODUCT(ED$1:EI$1,ED54:EI54)/SUM(ED$1:EI$1)</f>
        <v>#DIV/0!</v>
      </c>
      <c r="EL54" t="e">
        <f t="shared" si="20"/>
        <v>#DIV/0!</v>
      </c>
      <c r="EM54" t="e">
        <f t="shared" si="21"/>
        <v>#DIV/0!</v>
      </c>
      <c r="EO54" t="s">
        <v>782</v>
      </c>
      <c r="EP54">
        <v>64</v>
      </c>
      <c r="EQ54">
        <v>91</v>
      </c>
      <c r="ER54">
        <v>74</v>
      </c>
      <c r="ES54">
        <v>69</v>
      </c>
      <c r="ET54">
        <v>69</v>
      </c>
      <c r="EU54">
        <v>82</v>
      </c>
      <c r="EV54">
        <v>76</v>
      </c>
      <c r="EW54" s="2" t="e">
        <f>SUMPRODUCT(EP$1:EU$1,EP54:EU54)/SUM(EP$1:EU$1)</f>
        <v>#DIV/0!</v>
      </c>
      <c r="EX54" t="e">
        <f t="shared" si="22"/>
        <v>#DIV/0!</v>
      </c>
      <c r="EY54" t="e">
        <f t="shared" si="23"/>
        <v>#DIV/0!</v>
      </c>
      <c r="FA54" t="s">
        <v>783</v>
      </c>
      <c r="FB54">
        <v>57</v>
      </c>
      <c r="FC54">
        <v>78</v>
      </c>
      <c r="FD54">
        <v>70</v>
      </c>
      <c r="FE54">
        <v>66</v>
      </c>
      <c r="FF54">
        <v>67</v>
      </c>
      <c r="FG54">
        <v>66</v>
      </c>
      <c r="FH54">
        <v>72</v>
      </c>
      <c r="FI54" s="2" t="e">
        <f>SUMPRODUCT(FB$1:FG$1,FB54:FG54)/SUM(FB$1:FG$1)</f>
        <v>#DIV/0!</v>
      </c>
      <c r="FJ54" t="e">
        <f t="shared" si="24"/>
        <v>#DIV/0!</v>
      </c>
      <c r="FK54" t="e">
        <f t="shared" si="25"/>
        <v>#DIV/0!</v>
      </c>
      <c r="FM54" t="s">
        <v>784</v>
      </c>
      <c r="FN54">
        <v>56</v>
      </c>
      <c r="FO54">
        <v>79</v>
      </c>
      <c r="FP54">
        <v>72</v>
      </c>
      <c r="FQ54">
        <v>65</v>
      </c>
      <c r="FR54">
        <v>69</v>
      </c>
      <c r="FS54">
        <v>69</v>
      </c>
      <c r="FT54">
        <v>73</v>
      </c>
      <c r="FU54" s="2" t="e">
        <f>SUMPRODUCT(FN$1:FS$1,FN54:FS54)/SUM(FN$1:FS$1)</f>
        <v>#DIV/0!</v>
      </c>
      <c r="FV54" t="e">
        <f t="shared" si="26"/>
        <v>#DIV/0!</v>
      </c>
      <c r="FW54" t="e">
        <f t="shared" si="27"/>
        <v>#DIV/0!</v>
      </c>
    </row>
    <row r="55" spans="1:179">
      <c r="A55" t="s">
        <v>785</v>
      </c>
      <c r="B55">
        <v>74</v>
      </c>
      <c r="C55">
        <v>83</v>
      </c>
      <c r="D55">
        <v>84</v>
      </c>
      <c r="E55">
        <v>77</v>
      </c>
      <c r="F55">
        <v>72</v>
      </c>
      <c r="G55">
        <v>84</v>
      </c>
      <c r="H55">
        <v>80</v>
      </c>
      <c r="I55" s="2">
        <f t="shared" si="32"/>
        <v>81.9272727272727</v>
      </c>
      <c r="J55">
        <f t="shared" si="33"/>
        <v>-1.92727272727272</v>
      </c>
      <c r="K55">
        <f t="shared" si="34"/>
        <v>1.92727272727272</v>
      </c>
      <c r="M55" t="s">
        <v>786</v>
      </c>
      <c r="N55">
        <v>65</v>
      </c>
      <c r="O55">
        <v>80</v>
      </c>
      <c r="P55">
        <v>70</v>
      </c>
      <c r="Q55">
        <v>56</v>
      </c>
      <c r="R55">
        <v>20</v>
      </c>
      <c r="S55">
        <v>50</v>
      </c>
      <c r="T55">
        <v>66</v>
      </c>
      <c r="U55" s="2">
        <f t="shared" si="35"/>
        <v>66.2777777777778</v>
      </c>
      <c r="V55">
        <f t="shared" si="0"/>
        <v>-0.277777777777771</v>
      </c>
      <c r="W55">
        <f t="shared" si="1"/>
        <v>0.277777777777771</v>
      </c>
      <c r="Y55" t="s">
        <v>787</v>
      </c>
      <c r="Z55">
        <v>80</v>
      </c>
      <c r="AA55">
        <v>73</v>
      </c>
      <c r="AB55">
        <v>74</v>
      </c>
      <c r="AC55">
        <v>66</v>
      </c>
      <c r="AD55">
        <v>36</v>
      </c>
      <c r="AE55">
        <v>74</v>
      </c>
      <c r="AF55">
        <v>80</v>
      </c>
      <c r="AG55" s="2">
        <f>SUMPRODUCT(Z$1:AE$1,Z55:AE55)/SUM(Z$1:AE$1)</f>
        <v>79.0338983050847</v>
      </c>
      <c r="AH55">
        <f t="shared" si="2"/>
        <v>0.966101694915253</v>
      </c>
      <c r="AI55">
        <f t="shared" si="3"/>
        <v>0.966101694915253</v>
      </c>
      <c r="AK55" t="s">
        <v>788</v>
      </c>
      <c r="AL55">
        <v>77</v>
      </c>
      <c r="AM55">
        <v>64</v>
      </c>
      <c r="AN55">
        <v>80</v>
      </c>
      <c r="AO55">
        <v>82</v>
      </c>
      <c r="AP55">
        <v>71</v>
      </c>
      <c r="AQ55">
        <v>71</v>
      </c>
      <c r="AR55">
        <v>80</v>
      </c>
      <c r="AS55" s="2">
        <f>SUMPRODUCT(AL$1:AQ$1,AL55:AQ55)/SUM(AL$1:AQ$1)</f>
        <v>80.5187004851686</v>
      </c>
      <c r="AT55">
        <f t="shared" si="4"/>
        <v>-0.51870048516858</v>
      </c>
      <c r="AU55">
        <f t="shared" si="5"/>
        <v>0.51870048516858</v>
      </c>
      <c r="AW55" t="s">
        <v>789</v>
      </c>
      <c r="AX55">
        <v>65</v>
      </c>
      <c r="AY55">
        <v>91</v>
      </c>
      <c r="AZ55">
        <v>76</v>
      </c>
      <c r="BA55">
        <v>68</v>
      </c>
      <c r="BB55">
        <v>37</v>
      </c>
      <c r="BC55">
        <v>46</v>
      </c>
      <c r="BD55">
        <v>73</v>
      </c>
      <c r="BE55" s="2">
        <f>SUMPRODUCT(AX$1:BC$1,AX55:BC55)/SUM(AX$1:BC$1)</f>
        <v>73.5651942926533</v>
      </c>
      <c r="BF55">
        <f t="shared" si="6"/>
        <v>-0.565194292653317</v>
      </c>
      <c r="BG55">
        <f t="shared" si="7"/>
        <v>0.565194292653317</v>
      </c>
      <c r="BI55" t="s">
        <v>790</v>
      </c>
      <c r="BJ55">
        <v>81</v>
      </c>
      <c r="BK55">
        <v>80</v>
      </c>
      <c r="BL55">
        <v>81</v>
      </c>
      <c r="BM55">
        <v>71</v>
      </c>
      <c r="BN55">
        <v>42</v>
      </c>
      <c r="BO55">
        <v>78</v>
      </c>
      <c r="BP55">
        <v>80</v>
      </c>
      <c r="BQ55" s="2" t="e">
        <f>SUMPRODUCT(BJ$1:BO$1,BJ55:BO55)/SUM(BJ$1:BO$1)</f>
        <v>#DIV/0!</v>
      </c>
      <c r="BR55" t="e">
        <f t="shared" si="8"/>
        <v>#DIV/0!</v>
      </c>
      <c r="BS55" t="e">
        <f t="shared" si="9"/>
        <v>#DIV/0!</v>
      </c>
      <c r="BU55" t="s">
        <v>791</v>
      </c>
      <c r="BV55">
        <v>72</v>
      </c>
      <c r="BW55">
        <v>57</v>
      </c>
      <c r="BX55">
        <v>72</v>
      </c>
      <c r="BY55">
        <v>73</v>
      </c>
      <c r="BZ55">
        <v>82</v>
      </c>
      <c r="CA55">
        <v>85</v>
      </c>
      <c r="CB55">
        <v>81</v>
      </c>
      <c r="CC55" s="2" t="e">
        <f>SUMPRODUCT(BV$1:CA$1,BV55:CA55)/SUM(BV$1:CA$1)</f>
        <v>#DIV/0!</v>
      </c>
      <c r="CD55" t="e">
        <f t="shared" si="10"/>
        <v>#DIV/0!</v>
      </c>
      <c r="CE55" t="e">
        <f t="shared" si="11"/>
        <v>#DIV/0!</v>
      </c>
      <c r="CG55" t="s">
        <v>792</v>
      </c>
      <c r="CH55">
        <v>69</v>
      </c>
      <c r="CI55">
        <v>86</v>
      </c>
      <c r="CJ55">
        <v>73</v>
      </c>
      <c r="CK55">
        <v>63</v>
      </c>
      <c r="CL55">
        <v>35</v>
      </c>
      <c r="CM55">
        <v>63</v>
      </c>
      <c r="CN55">
        <v>72</v>
      </c>
      <c r="CO55" s="2" t="e">
        <f>SUMPRODUCT(CH$1:CM$1,CH55:CM55)/SUM(CH$1:CM$1)</f>
        <v>#DIV/0!</v>
      </c>
      <c r="CP55" t="e">
        <f t="shared" si="12"/>
        <v>#DIV/0!</v>
      </c>
      <c r="CQ55" t="e">
        <f t="shared" si="13"/>
        <v>#DIV/0!</v>
      </c>
      <c r="CS55" t="s">
        <v>793</v>
      </c>
      <c r="CT55">
        <v>62</v>
      </c>
      <c r="CU55">
        <v>77</v>
      </c>
      <c r="CV55">
        <v>77</v>
      </c>
      <c r="CW55">
        <v>72</v>
      </c>
      <c r="CX55">
        <v>76</v>
      </c>
      <c r="CY55">
        <v>81</v>
      </c>
      <c r="CZ55">
        <v>79</v>
      </c>
      <c r="DA55" s="2" t="e">
        <f>SUMPRODUCT(CT$1:CY$1,CT55:CY55)/SUM(CT$1:CY$1)</f>
        <v>#DIV/0!</v>
      </c>
      <c r="DB55" t="e">
        <f t="shared" si="14"/>
        <v>#DIV/0!</v>
      </c>
      <c r="DC55" t="e">
        <f t="shared" si="15"/>
        <v>#DIV/0!</v>
      </c>
      <c r="DE55" t="s">
        <v>794</v>
      </c>
      <c r="DF55">
        <v>74</v>
      </c>
      <c r="DG55">
        <v>79</v>
      </c>
      <c r="DH55">
        <v>79</v>
      </c>
      <c r="DI55">
        <v>72</v>
      </c>
      <c r="DJ55">
        <v>26</v>
      </c>
      <c r="DK55">
        <v>68</v>
      </c>
      <c r="DL55">
        <v>76</v>
      </c>
      <c r="DM55" s="2" t="e">
        <f>SUMPRODUCT(DF$1:DK$1,DF55:DK55)/SUM(DF$1:DK$1)</f>
        <v>#DIV/0!</v>
      </c>
      <c r="DN55" t="e">
        <f t="shared" si="16"/>
        <v>#DIV/0!</v>
      </c>
      <c r="DO55" t="e">
        <f t="shared" si="17"/>
        <v>#DIV/0!</v>
      </c>
      <c r="DQ55" t="s">
        <v>795</v>
      </c>
      <c r="DR55">
        <v>55</v>
      </c>
      <c r="DS55">
        <v>82</v>
      </c>
      <c r="DT55">
        <v>75</v>
      </c>
      <c r="DU55">
        <v>71</v>
      </c>
      <c r="DV55">
        <v>70</v>
      </c>
      <c r="DW55">
        <v>68</v>
      </c>
      <c r="DX55">
        <v>76</v>
      </c>
      <c r="DY55" s="2" t="e">
        <f>SUMPRODUCT(DR$1:DW$1,DR55:DW55)/SUM(DR$1:DW$1)</f>
        <v>#DIV/0!</v>
      </c>
      <c r="DZ55" t="e">
        <f t="shared" si="18"/>
        <v>#DIV/0!</v>
      </c>
      <c r="EA55" t="e">
        <f t="shared" si="19"/>
        <v>#DIV/0!</v>
      </c>
      <c r="EC55" t="s">
        <v>796</v>
      </c>
      <c r="ED55">
        <v>65</v>
      </c>
      <c r="EE55">
        <v>76</v>
      </c>
      <c r="EF55">
        <v>76</v>
      </c>
      <c r="EG55">
        <v>73</v>
      </c>
      <c r="EH55">
        <v>54</v>
      </c>
      <c r="EI55">
        <v>61</v>
      </c>
      <c r="EJ55">
        <v>76</v>
      </c>
      <c r="EK55" s="2" t="e">
        <f>SUMPRODUCT(ED$1:EI$1,ED55:EI55)/SUM(ED$1:EI$1)</f>
        <v>#DIV/0!</v>
      </c>
      <c r="EL55" t="e">
        <f t="shared" si="20"/>
        <v>#DIV/0!</v>
      </c>
      <c r="EM55" t="e">
        <f t="shared" si="21"/>
        <v>#DIV/0!</v>
      </c>
      <c r="EO55" t="s">
        <v>797</v>
      </c>
      <c r="EP55">
        <v>46</v>
      </c>
      <c r="EQ55">
        <v>67</v>
      </c>
      <c r="ER55">
        <v>75</v>
      </c>
      <c r="ES55">
        <v>70</v>
      </c>
      <c r="ET55">
        <v>76</v>
      </c>
      <c r="EU55">
        <v>69</v>
      </c>
      <c r="EV55">
        <v>76</v>
      </c>
      <c r="EW55" s="2" t="e">
        <f>SUMPRODUCT(EP$1:EU$1,EP55:EU55)/SUM(EP$1:EU$1)</f>
        <v>#DIV/0!</v>
      </c>
      <c r="EX55" t="e">
        <f t="shared" si="22"/>
        <v>#DIV/0!</v>
      </c>
      <c r="EY55" t="e">
        <f t="shared" si="23"/>
        <v>#DIV/0!</v>
      </c>
      <c r="FA55" t="s">
        <v>798</v>
      </c>
      <c r="FB55">
        <v>52</v>
      </c>
      <c r="FC55">
        <v>76</v>
      </c>
      <c r="FD55">
        <v>65</v>
      </c>
      <c r="FE55">
        <v>62</v>
      </c>
      <c r="FF55">
        <v>66</v>
      </c>
      <c r="FG55">
        <v>72</v>
      </c>
      <c r="FH55">
        <v>72</v>
      </c>
      <c r="FI55" s="2" t="e">
        <f>SUMPRODUCT(FB$1:FG$1,FB55:FG55)/SUM(FB$1:FG$1)</f>
        <v>#DIV/0!</v>
      </c>
      <c r="FJ55" t="e">
        <f t="shared" si="24"/>
        <v>#DIV/0!</v>
      </c>
      <c r="FK55" t="e">
        <f t="shared" si="25"/>
        <v>#DIV/0!</v>
      </c>
      <c r="FM55" t="s">
        <v>799</v>
      </c>
      <c r="FN55">
        <v>62</v>
      </c>
      <c r="FO55">
        <v>71</v>
      </c>
      <c r="FP55">
        <v>77</v>
      </c>
      <c r="FQ55">
        <v>71</v>
      </c>
      <c r="FR55">
        <v>68</v>
      </c>
      <c r="FS55">
        <v>67</v>
      </c>
      <c r="FT55">
        <v>73</v>
      </c>
      <c r="FU55" s="2" t="e">
        <f>SUMPRODUCT(FN$1:FS$1,FN55:FS55)/SUM(FN$1:FS$1)</f>
        <v>#DIV/0!</v>
      </c>
      <c r="FV55" t="e">
        <f t="shared" si="26"/>
        <v>#DIV/0!</v>
      </c>
      <c r="FW55" t="e">
        <f t="shared" si="27"/>
        <v>#DIV/0!</v>
      </c>
    </row>
    <row r="56" spans="1:179">
      <c r="A56" t="s">
        <v>800</v>
      </c>
      <c r="B56">
        <v>72</v>
      </c>
      <c r="C56">
        <v>80</v>
      </c>
      <c r="D56">
        <v>82</v>
      </c>
      <c r="E56">
        <v>77</v>
      </c>
      <c r="F56">
        <v>26</v>
      </c>
      <c r="G56">
        <v>45</v>
      </c>
      <c r="H56">
        <v>80</v>
      </c>
      <c r="I56" s="2">
        <f t="shared" si="32"/>
        <v>78.2</v>
      </c>
      <c r="J56">
        <f t="shared" si="33"/>
        <v>1.8</v>
      </c>
      <c r="K56">
        <f t="shared" si="34"/>
        <v>1.8</v>
      </c>
      <c r="M56" t="s">
        <v>801</v>
      </c>
      <c r="N56">
        <v>63</v>
      </c>
      <c r="O56">
        <v>69</v>
      </c>
      <c r="P56">
        <v>66</v>
      </c>
      <c r="Q56">
        <v>62</v>
      </c>
      <c r="R56">
        <v>39</v>
      </c>
      <c r="S56">
        <v>65</v>
      </c>
      <c r="T56">
        <v>66</v>
      </c>
      <c r="U56" s="2">
        <f t="shared" si="35"/>
        <v>64.6388888888889</v>
      </c>
      <c r="V56">
        <f t="shared" si="0"/>
        <v>1.36111111111111</v>
      </c>
      <c r="W56">
        <f t="shared" si="1"/>
        <v>1.36111111111111</v>
      </c>
      <c r="Y56" t="s">
        <v>802</v>
      </c>
      <c r="Z56">
        <v>77</v>
      </c>
      <c r="AA56">
        <v>78</v>
      </c>
      <c r="AB56">
        <v>78</v>
      </c>
      <c r="AC56">
        <v>70</v>
      </c>
      <c r="AD56">
        <v>40</v>
      </c>
      <c r="AE56">
        <v>73</v>
      </c>
      <c r="AF56">
        <v>80</v>
      </c>
      <c r="AG56" s="2">
        <f>SUMPRODUCT(Z$1:AE$1,Z56:AE56)/SUM(Z$1:AE$1)</f>
        <v>76.9830508474576</v>
      </c>
      <c r="AH56">
        <f t="shared" si="2"/>
        <v>3.01694915254237</v>
      </c>
      <c r="AI56">
        <f t="shared" si="3"/>
        <v>3.01694915254237</v>
      </c>
      <c r="AK56" t="s">
        <v>803</v>
      </c>
      <c r="AL56">
        <v>73</v>
      </c>
      <c r="AM56">
        <v>53</v>
      </c>
      <c r="AN56">
        <v>75</v>
      </c>
      <c r="AO56">
        <v>78</v>
      </c>
      <c r="AP56">
        <v>79</v>
      </c>
      <c r="AQ56">
        <v>78</v>
      </c>
      <c r="AR56">
        <v>80</v>
      </c>
      <c r="AS56" s="2">
        <f>SUMPRODUCT(AL$1:AQ$1,AL56:AQ56)/SUM(AL$1:AQ$1)</f>
        <v>76.3151753362403</v>
      </c>
      <c r="AT56">
        <f t="shared" si="4"/>
        <v>3.68482466375974</v>
      </c>
      <c r="AU56">
        <f t="shared" si="5"/>
        <v>3.68482466375974</v>
      </c>
      <c r="AW56" t="s">
        <v>804</v>
      </c>
      <c r="AX56">
        <v>70</v>
      </c>
      <c r="AY56">
        <v>90</v>
      </c>
      <c r="AZ56">
        <v>78</v>
      </c>
      <c r="BA56">
        <v>63</v>
      </c>
      <c r="BB56">
        <v>33</v>
      </c>
      <c r="BC56">
        <v>59</v>
      </c>
      <c r="BD56">
        <v>73</v>
      </c>
      <c r="BE56" s="2">
        <f>SUMPRODUCT(AX$1:BC$1,AX56:BC56)/SUM(AX$1:BC$1)</f>
        <v>75.0838646023072</v>
      </c>
      <c r="BF56">
        <f t="shared" si="6"/>
        <v>-2.08386460230724</v>
      </c>
      <c r="BG56">
        <f t="shared" si="7"/>
        <v>2.08386460230724</v>
      </c>
      <c r="BI56" t="s">
        <v>805</v>
      </c>
      <c r="BJ56">
        <v>74</v>
      </c>
      <c r="BK56">
        <v>80</v>
      </c>
      <c r="BL56">
        <v>85</v>
      </c>
      <c r="BM56">
        <v>74</v>
      </c>
      <c r="BN56">
        <v>51</v>
      </c>
      <c r="BO56">
        <v>83</v>
      </c>
      <c r="BP56">
        <v>80</v>
      </c>
      <c r="BQ56" s="2" t="e">
        <f>SUMPRODUCT(BJ$1:BO$1,BJ56:BO56)/SUM(BJ$1:BO$1)</f>
        <v>#DIV/0!</v>
      </c>
      <c r="BR56" t="e">
        <f t="shared" si="8"/>
        <v>#DIV/0!</v>
      </c>
      <c r="BS56" t="e">
        <f t="shared" si="9"/>
        <v>#DIV/0!</v>
      </c>
      <c r="BU56" t="s">
        <v>806</v>
      </c>
      <c r="BV56">
        <v>34</v>
      </c>
      <c r="BW56">
        <v>78</v>
      </c>
      <c r="BX56">
        <v>67</v>
      </c>
      <c r="BY56">
        <v>57</v>
      </c>
      <c r="BZ56">
        <v>82</v>
      </c>
      <c r="CA56">
        <v>80</v>
      </c>
      <c r="CB56">
        <v>81</v>
      </c>
      <c r="CC56" s="2" t="e">
        <f>SUMPRODUCT(BV$1:CA$1,BV56:CA56)/SUM(BV$1:CA$1)</f>
        <v>#DIV/0!</v>
      </c>
      <c r="CD56" t="e">
        <f t="shared" si="10"/>
        <v>#DIV/0!</v>
      </c>
      <c r="CE56" t="e">
        <f t="shared" si="11"/>
        <v>#DIV/0!</v>
      </c>
      <c r="CG56" t="s">
        <v>807</v>
      </c>
      <c r="CH56">
        <v>71</v>
      </c>
      <c r="CI56">
        <v>88</v>
      </c>
      <c r="CJ56">
        <v>75</v>
      </c>
      <c r="CK56">
        <v>65</v>
      </c>
      <c r="CL56">
        <v>45</v>
      </c>
      <c r="CM56">
        <v>61</v>
      </c>
      <c r="CN56">
        <v>72</v>
      </c>
      <c r="CO56" s="2" t="e">
        <f>SUMPRODUCT(CH$1:CM$1,CH56:CM56)/SUM(CH$1:CM$1)</f>
        <v>#DIV/0!</v>
      </c>
      <c r="CP56" t="e">
        <f t="shared" si="12"/>
        <v>#DIV/0!</v>
      </c>
      <c r="CQ56" t="e">
        <f t="shared" si="13"/>
        <v>#DIV/0!</v>
      </c>
      <c r="CS56" t="s">
        <v>808</v>
      </c>
      <c r="CT56">
        <v>66</v>
      </c>
      <c r="CU56">
        <v>68</v>
      </c>
      <c r="CV56">
        <v>69</v>
      </c>
      <c r="CW56">
        <v>71</v>
      </c>
      <c r="CX56">
        <v>79</v>
      </c>
      <c r="CY56">
        <v>84</v>
      </c>
      <c r="CZ56">
        <v>79</v>
      </c>
      <c r="DA56" s="2" t="e">
        <f>SUMPRODUCT(CT$1:CY$1,CT56:CY56)/SUM(CT$1:CY$1)</f>
        <v>#DIV/0!</v>
      </c>
      <c r="DB56" t="e">
        <f t="shared" si="14"/>
        <v>#DIV/0!</v>
      </c>
      <c r="DC56" t="e">
        <f t="shared" si="15"/>
        <v>#DIV/0!</v>
      </c>
      <c r="DE56" t="s">
        <v>809</v>
      </c>
      <c r="DF56">
        <v>66</v>
      </c>
      <c r="DG56">
        <v>84</v>
      </c>
      <c r="DH56">
        <v>79</v>
      </c>
      <c r="DI56">
        <v>75</v>
      </c>
      <c r="DJ56">
        <v>68</v>
      </c>
      <c r="DK56">
        <v>57</v>
      </c>
      <c r="DL56">
        <v>76</v>
      </c>
      <c r="DM56" s="2" t="e">
        <f>SUMPRODUCT(DF$1:DK$1,DF56:DK56)/SUM(DF$1:DK$1)</f>
        <v>#DIV/0!</v>
      </c>
      <c r="DN56" t="e">
        <f t="shared" si="16"/>
        <v>#DIV/0!</v>
      </c>
      <c r="DO56" t="e">
        <f t="shared" si="17"/>
        <v>#DIV/0!</v>
      </c>
      <c r="DQ56" t="s">
        <v>810</v>
      </c>
      <c r="DR56">
        <v>51</v>
      </c>
      <c r="DS56">
        <v>78</v>
      </c>
      <c r="DT56">
        <v>75</v>
      </c>
      <c r="DU56">
        <v>68</v>
      </c>
      <c r="DV56">
        <v>72</v>
      </c>
      <c r="DW56">
        <v>71</v>
      </c>
      <c r="DX56">
        <v>76</v>
      </c>
      <c r="DY56" s="2" t="e">
        <f>SUMPRODUCT(DR$1:DW$1,DR56:DW56)/SUM(DR$1:DW$1)</f>
        <v>#DIV/0!</v>
      </c>
      <c r="DZ56" t="e">
        <f t="shared" si="18"/>
        <v>#DIV/0!</v>
      </c>
      <c r="EA56" t="e">
        <f t="shared" si="19"/>
        <v>#DIV/0!</v>
      </c>
      <c r="EC56" t="s">
        <v>811</v>
      </c>
      <c r="ED56">
        <v>70</v>
      </c>
      <c r="EE56">
        <v>92</v>
      </c>
      <c r="EF56">
        <v>80</v>
      </c>
      <c r="EG56">
        <v>67</v>
      </c>
      <c r="EH56">
        <v>44</v>
      </c>
      <c r="EI56">
        <v>65</v>
      </c>
      <c r="EJ56">
        <v>76</v>
      </c>
      <c r="EK56" s="2" t="e">
        <f>SUMPRODUCT(ED$1:EI$1,ED56:EI56)/SUM(ED$1:EI$1)</f>
        <v>#DIV/0!</v>
      </c>
      <c r="EL56" t="e">
        <f t="shared" si="20"/>
        <v>#DIV/0!</v>
      </c>
      <c r="EM56" t="e">
        <f t="shared" si="21"/>
        <v>#DIV/0!</v>
      </c>
      <c r="EO56" t="s">
        <v>812</v>
      </c>
      <c r="EP56">
        <v>45</v>
      </c>
      <c r="EQ56">
        <v>77</v>
      </c>
      <c r="ER56">
        <v>64</v>
      </c>
      <c r="ES56">
        <v>66</v>
      </c>
      <c r="ET56">
        <v>74</v>
      </c>
      <c r="EU56">
        <v>73</v>
      </c>
      <c r="EV56">
        <v>76</v>
      </c>
      <c r="EW56" s="2" t="e">
        <f>SUMPRODUCT(EP$1:EU$1,EP56:EU56)/SUM(EP$1:EU$1)</f>
        <v>#DIV/0!</v>
      </c>
      <c r="EX56" t="e">
        <f t="shared" si="22"/>
        <v>#DIV/0!</v>
      </c>
      <c r="EY56" t="e">
        <f t="shared" si="23"/>
        <v>#DIV/0!</v>
      </c>
      <c r="FA56" t="s">
        <v>813</v>
      </c>
      <c r="FB56">
        <v>51</v>
      </c>
      <c r="FC56">
        <v>85</v>
      </c>
      <c r="FD56">
        <v>71</v>
      </c>
      <c r="FE56">
        <v>67</v>
      </c>
      <c r="FF56">
        <v>67</v>
      </c>
      <c r="FG56">
        <v>72</v>
      </c>
      <c r="FH56">
        <v>72</v>
      </c>
      <c r="FI56" s="2" t="e">
        <f>SUMPRODUCT(FB$1:FG$1,FB56:FG56)/SUM(FB$1:FG$1)</f>
        <v>#DIV/0!</v>
      </c>
      <c r="FJ56" t="e">
        <f t="shared" si="24"/>
        <v>#DIV/0!</v>
      </c>
      <c r="FK56" t="e">
        <f t="shared" si="25"/>
        <v>#DIV/0!</v>
      </c>
      <c r="FM56" t="s">
        <v>814</v>
      </c>
      <c r="FN56">
        <v>69</v>
      </c>
      <c r="FO56">
        <v>73</v>
      </c>
      <c r="FP56">
        <v>73</v>
      </c>
      <c r="FQ56">
        <v>71</v>
      </c>
      <c r="FR56">
        <v>69</v>
      </c>
      <c r="FS56">
        <v>70</v>
      </c>
      <c r="FT56">
        <v>73</v>
      </c>
      <c r="FU56" s="2" t="e">
        <f>SUMPRODUCT(FN$1:FS$1,FN56:FS56)/SUM(FN$1:FS$1)</f>
        <v>#DIV/0!</v>
      </c>
      <c r="FV56" t="e">
        <f t="shared" si="26"/>
        <v>#DIV/0!</v>
      </c>
      <c r="FW56" t="e">
        <f t="shared" si="27"/>
        <v>#DIV/0!</v>
      </c>
    </row>
    <row r="57" spans="1:179">
      <c r="A57" t="s">
        <v>815</v>
      </c>
      <c r="B57">
        <v>78</v>
      </c>
      <c r="C57">
        <v>92</v>
      </c>
      <c r="D57">
        <v>83</v>
      </c>
      <c r="E57">
        <v>74</v>
      </c>
      <c r="F57">
        <v>33</v>
      </c>
      <c r="G57">
        <v>61</v>
      </c>
      <c r="H57">
        <v>80</v>
      </c>
      <c r="I57" s="2">
        <f t="shared" si="32"/>
        <v>80.4545454545455</v>
      </c>
      <c r="J57">
        <f t="shared" si="33"/>
        <v>-0.454545454545453</v>
      </c>
      <c r="K57">
        <f t="shared" si="34"/>
        <v>0.454545454545453</v>
      </c>
      <c r="M57" t="s">
        <v>816</v>
      </c>
      <c r="N57">
        <v>69</v>
      </c>
      <c r="O57">
        <v>64</v>
      </c>
      <c r="P57">
        <v>68</v>
      </c>
      <c r="Q57">
        <v>63</v>
      </c>
      <c r="R57">
        <v>55</v>
      </c>
      <c r="S57">
        <v>57</v>
      </c>
      <c r="T57">
        <v>66</v>
      </c>
      <c r="U57" s="2">
        <f t="shared" si="35"/>
        <v>66.9166666666667</v>
      </c>
      <c r="V57">
        <f t="shared" si="0"/>
        <v>-0.916666666666671</v>
      </c>
      <c r="W57">
        <f t="shared" si="1"/>
        <v>0.916666666666671</v>
      </c>
      <c r="Y57" t="s">
        <v>817</v>
      </c>
      <c r="Z57">
        <v>80</v>
      </c>
      <c r="AA57">
        <v>74</v>
      </c>
      <c r="AB57">
        <v>76</v>
      </c>
      <c r="AC57">
        <v>58</v>
      </c>
      <c r="AD57">
        <v>38</v>
      </c>
      <c r="AE57">
        <v>83</v>
      </c>
      <c r="AF57">
        <v>80</v>
      </c>
      <c r="AG57" s="2">
        <f>SUMPRODUCT(Z$1:AE$1,Z57:AE57)/SUM(Z$1:AE$1)</f>
        <v>79.5254237288136</v>
      </c>
      <c r="AH57">
        <f t="shared" si="2"/>
        <v>0.474576271186436</v>
      </c>
      <c r="AI57">
        <f t="shared" si="3"/>
        <v>0.474576271186436</v>
      </c>
      <c r="AK57" t="s">
        <v>818</v>
      </c>
      <c r="AL57">
        <v>71</v>
      </c>
      <c r="AM57">
        <v>69</v>
      </c>
      <c r="AN57">
        <v>80</v>
      </c>
      <c r="AO57">
        <v>77</v>
      </c>
      <c r="AP57">
        <v>77</v>
      </c>
      <c r="AQ57">
        <v>78</v>
      </c>
      <c r="AR57">
        <v>80</v>
      </c>
      <c r="AS57" s="2">
        <f>SUMPRODUCT(AL$1:AQ$1,AL57:AQ57)/SUM(AL$1:AQ$1)</f>
        <v>78.1477000552724</v>
      </c>
      <c r="AT57">
        <f t="shared" si="4"/>
        <v>1.85229994472763</v>
      </c>
      <c r="AU57">
        <f t="shared" si="5"/>
        <v>1.85229994472763</v>
      </c>
      <c r="AW57" t="s">
        <v>819</v>
      </c>
      <c r="AX57">
        <v>68</v>
      </c>
      <c r="AY57">
        <v>72</v>
      </c>
      <c r="AZ57">
        <v>79</v>
      </c>
      <c r="BA57">
        <v>68</v>
      </c>
      <c r="BB57">
        <v>39</v>
      </c>
      <c r="BC57">
        <v>44</v>
      </c>
      <c r="BD57">
        <v>73</v>
      </c>
      <c r="BE57" s="2">
        <f>SUMPRODUCT(AX$1:BC$1,AX57:BC57)/SUM(AX$1:BC$1)</f>
        <v>73.0303582270796</v>
      </c>
      <c r="BF57">
        <f t="shared" si="6"/>
        <v>-0.0303582270795602</v>
      </c>
      <c r="BG57">
        <f t="shared" si="7"/>
        <v>0.0303582270795602</v>
      </c>
      <c r="BI57" t="s">
        <v>820</v>
      </c>
      <c r="BJ57">
        <v>76</v>
      </c>
      <c r="BK57">
        <v>81</v>
      </c>
      <c r="BL57">
        <v>82</v>
      </c>
      <c r="BM57">
        <v>77</v>
      </c>
      <c r="BN57">
        <v>34</v>
      </c>
      <c r="BO57">
        <v>80</v>
      </c>
      <c r="BP57">
        <v>80</v>
      </c>
      <c r="BQ57" s="2" t="e">
        <f>SUMPRODUCT(BJ$1:BO$1,BJ57:BO57)/SUM(BJ$1:BO$1)</f>
        <v>#DIV/0!</v>
      </c>
      <c r="BR57" t="e">
        <f t="shared" si="8"/>
        <v>#DIV/0!</v>
      </c>
      <c r="BS57" t="e">
        <f t="shared" si="9"/>
        <v>#DIV/0!</v>
      </c>
      <c r="BU57" t="s">
        <v>821</v>
      </c>
      <c r="BV57">
        <v>54</v>
      </c>
      <c r="BW57">
        <v>70</v>
      </c>
      <c r="BX57">
        <v>70</v>
      </c>
      <c r="BY57">
        <v>65</v>
      </c>
      <c r="BZ57">
        <v>83</v>
      </c>
      <c r="CA57">
        <v>79</v>
      </c>
      <c r="CB57">
        <v>81</v>
      </c>
      <c r="CC57" s="2" t="e">
        <f>SUMPRODUCT(BV$1:CA$1,BV57:CA57)/SUM(BV$1:CA$1)</f>
        <v>#DIV/0!</v>
      </c>
      <c r="CD57" t="e">
        <f t="shared" si="10"/>
        <v>#DIV/0!</v>
      </c>
      <c r="CE57" t="e">
        <f t="shared" si="11"/>
        <v>#DIV/0!</v>
      </c>
      <c r="CG57" t="s">
        <v>822</v>
      </c>
      <c r="CH57">
        <v>63</v>
      </c>
      <c r="CI57">
        <v>75</v>
      </c>
      <c r="CJ57">
        <v>75</v>
      </c>
      <c r="CK57">
        <v>67</v>
      </c>
      <c r="CL57">
        <v>67</v>
      </c>
      <c r="CM57">
        <v>68</v>
      </c>
      <c r="CN57">
        <v>72</v>
      </c>
      <c r="CO57" s="2" t="e">
        <f>SUMPRODUCT(CH$1:CM$1,CH57:CM57)/SUM(CH$1:CM$1)</f>
        <v>#DIV/0!</v>
      </c>
      <c r="CP57" t="e">
        <f t="shared" si="12"/>
        <v>#DIV/0!</v>
      </c>
      <c r="CQ57" t="e">
        <f t="shared" si="13"/>
        <v>#DIV/0!</v>
      </c>
      <c r="CS57" t="s">
        <v>823</v>
      </c>
      <c r="CT57">
        <v>75</v>
      </c>
      <c r="CU57">
        <v>76</v>
      </c>
      <c r="CV57">
        <v>78</v>
      </c>
      <c r="CW57">
        <v>76</v>
      </c>
      <c r="CX57">
        <v>76</v>
      </c>
      <c r="CY57">
        <v>79</v>
      </c>
      <c r="CZ57">
        <v>79</v>
      </c>
      <c r="DA57" s="2" t="e">
        <f>SUMPRODUCT(CT$1:CY$1,CT57:CY57)/SUM(CT$1:CY$1)</f>
        <v>#DIV/0!</v>
      </c>
      <c r="DB57" t="e">
        <f t="shared" si="14"/>
        <v>#DIV/0!</v>
      </c>
      <c r="DC57" t="e">
        <f t="shared" si="15"/>
        <v>#DIV/0!</v>
      </c>
      <c r="DE57" t="s">
        <v>824</v>
      </c>
      <c r="DF57">
        <v>71</v>
      </c>
      <c r="DG57">
        <v>85</v>
      </c>
      <c r="DH57">
        <v>79</v>
      </c>
      <c r="DI57">
        <v>71</v>
      </c>
      <c r="DJ57">
        <v>54</v>
      </c>
      <c r="DK57">
        <v>66</v>
      </c>
      <c r="DL57">
        <v>76</v>
      </c>
      <c r="DM57" s="2" t="e">
        <f>SUMPRODUCT(DF$1:DK$1,DF57:DK57)/SUM(DF$1:DK$1)</f>
        <v>#DIV/0!</v>
      </c>
      <c r="DN57" t="e">
        <f t="shared" si="16"/>
        <v>#DIV/0!</v>
      </c>
      <c r="DO57" t="e">
        <f t="shared" si="17"/>
        <v>#DIV/0!</v>
      </c>
      <c r="DQ57" t="s">
        <v>825</v>
      </c>
      <c r="DR57">
        <v>56</v>
      </c>
      <c r="DS57">
        <v>78</v>
      </c>
      <c r="DT57">
        <v>68</v>
      </c>
      <c r="DU57">
        <v>70</v>
      </c>
      <c r="DV57">
        <v>73</v>
      </c>
      <c r="DW57">
        <v>69</v>
      </c>
      <c r="DX57">
        <v>76</v>
      </c>
      <c r="DY57" s="2" t="e">
        <f>SUMPRODUCT(DR$1:DW$1,DR57:DW57)/SUM(DR$1:DW$1)</f>
        <v>#DIV/0!</v>
      </c>
      <c r="DZ57" t="e">
        <f t="shared" si="18"/>
        <v>#DIV/0!</v>
      </c>
      <c r="EA57" t="e">
        <f t="shared" si="19"/>
        <v>#DIV/0!</v>
      </c>
      <c r="EC57" t="s">
        <v>215</v>
      </c>
      <c r="ED57">
        <v>72</v>
      </c>
      <c r="EE57">
        <v>91</v>
      </c>
      <c r="EF57">
        <v>78</v>
      </c>
      <c r="EG57">
        <v>71</v>
      </c>
      <c r="EH57">
        <v>45</v>
      </c>
      <c r="EI57">
        <v>63</v>
      </c>
      <c r="EJ57">
        <v>76</v>
      </c>
      <c r="EK57" s="2" t="e">
        <f>SUMPRODUCT(ED$1:EI$1,ED57:EI57)/SUM(ED$1:EI$1)</f>
        <v>#DIV/0!</v>
      </c>
      <c r="EL57" t="e">
        <f t="shared" si="20"/>
        <v>#DIV/0!</v>
      </c>
      <c r="EM57" t="e">
        <f t="shared" si="21"/>
        <v>#DIV/0!</v>
      </c>
      <c r="EO57" t="s">
        <v>826</v>
      </c>
      <c r="EP57">
        <v>58</v>
      </c>
      <c r="EQ57">
        <v>93</v>
      </c>
      <c r="ER57">
        <v>74</v>
      </c>
      <c r="ES57">
        <v>65</v>
      </c>
      <c r="ET57">
        <v>78</v>
      </c>
      <c r="EU57">
        <v>73</v>
      </c>
      <c r="EV57">
        <v>76</v>
      </c>
      <c r="EW57" s="2" t="e">
        <f>SUMPRODUCT(EP$1:EU$1,EP57:EU57)/SUM(EP$1:EU$1)</f>
        <v>#DIV/0!</v>
      </c>
      <c r="EX57" t="e">
        <f t="shared" si="22"/>
        <v>#DIV/0!</v>
      </c>
      <c r="EY57" t="e">
        <f t="shared" si="23"/>
        <v>#DIV/0!</v>
      </c>
      <c r="FA57" t="s">
        <v>827</v>
      </c>
      <c r="FB57">
        <v>64</v>
      </c>
      <c r="FC57">
        <v>78</v>
      </c>
      <c r="FD57">
        <v>69</v>
      </c>
      <c r="FE57">
        <v>69</v>
      </c>
      <c r="FF57">
        <v>68</v>
      </c>
      <c r="FG57">
        <v>75</v>
      </c>
      <c r="FH57">
        <v>72</v>
      </c>
      <c r="FI57" s="2" t="e">
        <f>SUMPRODUCT(FB$1:FG$1,FB57:FG57)/SUM(FB$1:FG$1)</f>
        <v>#DIV/0!</v>
      </c>
      <c r="FJ57" t="e">
        <f t="shared" si="24"/>
        <v>#DIV/0!</v>
      </c>
      <c r="FK57" t="e">
        <f t="shared" si="25"/>
        <v>#DIV/0!</v>
      </c>
      <c r="FM57" t="s">
        <v>828</v>
      </c>
      <c r="FN57">
        <v>55</v>
      </c>
      <c r="FO57">
        <v>85</v>
      </c>
      <c r="FP57">
        <v>73</v>
      </c>
      <c r="FQ57">
        <v>65</v>
      </c>
      <c r="FR57">
        <v>64</v>
      </c>
      <c r="FS57">
        <v>58</v>
      </c>
      <c r="FT57">
        <v>73</v>
      </c>
      <c r="FU57" s="2" t="e">
        <f>SUMPRODUCT(FN$1:FS$1,FN57:FS57)/SUM(FN$1:FS$1)</f>
        <v>#DIV/0!</v>
      </c>
      <c r="FV57" t="e">
        <f t="shared" si="26"/>
        <v>#DIV/0!</v>
      </c>
      <c r="FW57" t="e">
        <f t="shared" si="27"/>
        <v>#DIV/0!</v>
      </c>
    </row>
    <row r="58" spans="1:179">
      <c r="A58" t="s">
        <v>829</v>
      </c>
      <c r="B58">
        <v>74</v>
      </c>
      <c r="C58">
        <v>85</v>
      </c>
      <c r="D58">
        <v>80</v>
      </c>
      <c r="E58">
        <v>78</v>
      </c>
      <c r="F58">
        <v>46</v>
      </c>
      <c r="G58">
        <v>59</v>
      </c>
      <c r="H58">
        <v>80</v>
      </c>
      <c r="I58" s="2">
        <f t="shared" si="32"/>
        <v>78.4181818181818</v>
      </c>
      <c r="J58">
        <f t="shared" si="33"/>
        <v>1.58181818181818</v>
      </c>
      <c r="K58">
        <f t="shared" si="34"/>
        <v>1.58181818181818</v>
      </c>
      <c r="M58" t="s">
        <v>830</v>
      </c>
      <c r="N58">
        <v>64</v>
      </c>
      <c r="O58">
        <v>73</v>
      </c>
      <c r="P58">
        <v>66</v>
      </c>
      <c r="Q58">
        <v>55</v>
      </c>
      <c r="R58">
        <v>35</v>
      </c>
      <c r="S58">
        <v>59</v>
      </c>
      <c r="T58">
        <v>65</v>
      </c>
      <c r="U58" s="2">
        <f t="shared" si="35"/>
        <v>63.8055555555556</v>
      </c>
      <c r="V58">
        <f t="shared" si="0"/>
        <v>1.19444444444444</v>
      </c>
      <c r="W58">
        <f t="shared" si="1"/>
        <v>1.19444444444444</v>
      </c>
      <c r="Y58" t="s">
        <v>831</v>
      </c>
      <c r="Z58">
        <v>79</v>
      </c>
      <c r="AA58">
        <v>83</v>
      </c>
      <c r="AB58">
        <v>84</v>
      </c>
      <c r="AC58">
        <v>72</v>
      </c>
      <c r="AD58">
        <v>35</v>
      </c>
      <c r="AE58">
        <v>66</v>
      </c>
      <c r="AF58">
        <v>80</v>
      </c>
      <c r="AG58" s="2">
        <f>SUMPRODUCT(Z$1:AE$1,Z58:AE58)/SUM(Z$1:AE$1)</f>
        <v>79.1016949152542</v>
      </c>
      <c r="AH58">
        <f t="shared" si="2"/>
        <v>0.898305084745758</v>
      </c>
      <c r="AI58">
        <f t="shared" si="3"/>
        <v>0.898305084745758</v>
      </c>
      <c r="AK58" t="s">
        <v>832</v>
      </c>
      <c r="AL58">
        <v>68</v>
      </c>
      <c r="AM58">
        <v>68</v>
      </c>
      <c r="AN58">
        <v>79</v>
      </c>
      <c r="AO58">
        <v>78</v>
      </c>
      <c r="AP58">
        <v>78</v>
      </c>
      <c r="AQ58">
        <v>80</v>
      </c>
      <c r="AR58">
        <v>80</v>
      </c>
      <c r="AS58" s="2">
        <f>SUMPRODUCT(AL$1:AQ$1,AL58:AQ58)/SUM(AL$1:AQ$1)</f>
        <v>78.2488484922926</v>
      </c>
      <c r="AT58">
        <f t="shared" si="4"/>
        <v>1.75115150770745</v>
      </c>
      <c r="AU58">
        <f t="shared" si="5"/>
        <v>1.75115150770745</v>
      </c>
      <c r="AW58" t="s">
        <v>833</v>
      </c>
      <c r="AX58">
        <v>72</v>
      </c>
      <c r="AY58">
        <v>74</v>
      </c>
      <c r="AZ58">
        <v>74</v>
      </c>
      <c r="BA58">
        <v>70</v>
      </c>
      <c r="BB58">
        <v>43</v>
      </c>
      <c r="BC58">
        <v>75</v>
      </c>
      <c r="BD58">
        <v>73</v>
      </c>
      <c r="BE58" s="2">
        <f>SUMPRODUCT(AX$1:BC$1,AX58:BC58)/SUM(AX$1:BC$1)</f>
        <v>72.7551608986035</v>
      </c>
      <c r="BF58">
        <f t="shared" si="6"/>
        <v>0.244839101396465</v>
      </c>
      <c r="BG58">
        <f t="shared" si="7"/>
        <v>0.244839101396465</v>
      </c>
      <c r="BI58" t="s">
        <v>834</v>
      </c>
      <c r="BJ58">
        <v>79</v>
      </c>
      <c r="BK58">
        <v>82</v>
      </c>
      <c r="BL58">
        <v>83</v>
      </c>
      <c r="BM58">
        <v>73</v>
      </c>
      <c r="BN58">
        <v>39</v>
      </c>
      <c r="BO58">
        <v>77</v>
      </c>
      <c r="BP58">
        <v>80</v>
      </c>
      <c r="BQ58" s="2" t="e">
        <f>SUMPRODUCT(BJ$1:BO$1,BJ58:BO58)/SUM(BJ$1:BO$1)</f>
        <v>#DIV/0!</v>
      </c>
      <c r="BR58" t="e">
        <f t="shared" si="8"/>
        <v>#DIV/0!</v>
      </c>
      <c r="BS58" t="e">
        <f t="shared" si="9"/>
        <v>#DIV/0!</v>
      </c>
      <c r="BU58" t="s">
        <v>835</v>
      </c>
      <c r="BV58">
        <v>54</v>
      </c>
      <c r="BW58">
        <v>82</v>
      </c>
      <c r="BX58">
        <v>74</v>
      </c>
      <c r="BY58">
        <v>69</v>
      </c>
      <c r="BZ58">
        <v>80</v>
      </c>
      <c r="CA58">
        <v>83</v>
      </c>
      <c r="CB58">
        <v>81</v>
      </c>
      <c r="CC58" s="2" t="e">
        <f>SUMPRODUCT(BV$1:CA$1,BV58:CA58)/SUM(BV$1:CA$1)</f>
        <v>#DIV/0!</v>
      </c>
      <c r="CD58" t="e">
        <f t="shared" si="10"/>
        <v>#DIV/0!</v>
      </c>
      <c r="CE58" t="e">
        <f t="shared" si="11"/>
        <v>#DIV/0!</v>
      </c>
      <c r="CG58" t="s">
        <v>836</v>
      </c>
      <c r="CH58">
        <v>68</v>
      </c>
      <c r="CI58">
        <v>84</v>
      </c>
      <c r="CJ58">
        <v>76</v>
      </c>
      <c r="CK58">
        <v>63</v>
      </c>
      <c r="CL58">
        <v>32</v>
      </c>
      <c r="CM58">
        <v>63</v>
      </c>
      <c r="CN58">
        <v>72</v>
      </c>
      <c r="CO58" s="2" t="e">
        <f>SUMPRODUCT(CH$1:CM$1,CH58:CM58)/SUM(CH$1:CM$1)</f>
        <v>#DIV/0!</v>
      </c>
      <c r="CP58" t="e">
        <f t="shared" si="12"/>
        <v>#DIV/0!</v>
      </c>
      <c r="CQ58" t="e">
        <f t="shared" si="13"/>
        <v>#DIV/0!</v>
      </c>
      <c r="CS58" t="s">
        <v>837</v>
      </c>
      <c r="CT58">
        <v>64</v>
      </c>
      <c r="CU58">
        <v>49</v>
      </c>
      <c r="CV58">
        <v>69</v>
      </c>
      <c r="CW58">
        <v>79</v>
      </c>
      <c r="CX58">
        <v>69</v>
      </c>
      <c r="CY58">
        <v>80</v>
      </c>
      <c r="CZ58">
        <v>79</v>
      </c>
      <c r="DA58" s="2" t="e">
        <f>SUMPRODUCT(CT$1:CY$1,CT58:CY58)/SUM(CT$1:CY$1)</f>
        <v>#DIV/0!</v>
      </c>
      <c r="DB58" t="e">
        <f t="shared" si="14"/>
        <v>#DIV/0!</v>
      </c>
      <c r="DC58" t="e">
        <f t="shared" si="15"/>
        <v>#DIV/0!</v>
      </c>
      <c r="DE58" t="s">
        <v>838</v>
      </c>
      <c r="DF58">
        <v>70</v>
      </c>
      <c r="DG58">
        <v>84</v>
      </c>
      <c r="DH58">
        <v>74</v>
      </c>
      <c r="DI58">
        <v>69</v>
      </c>
      <c r="DJ58">
        <v>58</v>
      </c>
      <c r="DK58">
        <v>75</v>
      </c>
      <c r="DL58">
        <v>75</v>
      </c>
      <c r="DM58" s="2" t="e">
        <f>SUMPRODUCT(DF$1:DK$1,DF58:DK58)/SUM(DF$1:DK$1)</f>
        <v>#DIV/0!</v>
      </c>
      <c r="DN58" t="e">
        <f t="shared" si="16"/>
        <v>#DIV/0!</v>
      </c>
      <c r="DO58" t="e">
        <f t="shared" si="17"/>
        <v>#DIV/0!</v>
      </c>
      <c r="DQ58" t="s">
        <v>839</v>
      </c>
      <c r="DR58">
        <v>52</v>
      </c>
      <c r="DS58">
        <v>77</v>
      </c>
      <c r="DT58">
        <v>71</v>
      </c>
      <c r="DU58">
        <v>63</v>
      </c>
      <c r="DV58">
        <v>73</v>
      </c>
      <c r="DW58">
        <v>66</v>
      </c>
      <c r="DX58">
        <v>76</v>
      </c>
      <c r="DY58" s="2" t="e">
        <f>SUMPRODUCT(DR$1:DW$1,DR58:DW58)/SUM(DR$1:DW$1)</f>
        <v>#DIV/0!</v>
      </c>
      <c r="DZ58" t="e">
        <f t="shared" si="18"/>
        <v>#DIV/0!</v>
      </c>
      <c r="EA58" t="e">
        <f t="shared" si="19"/>
        <v>#DIV/0!</v>
      </c>
      <c r="EC58" t="s">
        <v>840</v>
      </c>
      <c r="ED58">
        <v>66</v>
      </c>
      <c r="EE58">
        <v>85</v>
      </c>
      <c r="EF58">
        <v>77</v>
      </c>
      <c r="EG58">
        <v>69</v>
      </c>
      <c r="EH58">
        <v>48</v>
      </c>
      <c r="EI58">
        <v>73</v>
      </c>
      <c r="EJ58">
        <v>76</v>
      </c>
      <c r="EK58" s="2" t="e">
        <f>SUMPRODUCT(ED$1:EI$1,ED58:EI58)/SUM(ED$1:EI$1)</f>
        <v>#DIV/0!</v>
      </c>
      <c r="EL58" t="e">
        <f t="shared" si="20"/>
        <v>#DIV/0!</v>
      </c>
      <c r="EM58" t="e">
        <f t="shared" si="21"/>
        <v>#DIV/0!</v>
      </c>
      <c r="EO58" t="s">
        <v>841</v>
      </c>
      <c r="EP58">
        <v>49</v>
      </c>
      <c r="EQ58">
        <v>90</v>
      </c>
      <c r="ER58">
        <v>75</v>
      </c>
      <c r="ES58">
        <v>68</v>
      </c>
      <c r="ET58">
        <v>70</v>
      </c>
      <c r="EU58">
        <v>70</v>
      </c>
      <c r="EV58">
        <v>76</v>
      </c>
      <c r="EW58" s="2" t="e">
        <f>SUMPRODUCT(EP$1:EU$1,EP58:EU58)/SUM(EP$1:EU$1)</f>
        <v>#DIV/0!</v>
      </c>
      <c r="EX58" t="e">
        <f t="shared" si="22"/>
        <v>#DIV/0!</v>
      </c>
      <c r="EY58" t="e">
        <f t="shared" si="23"/>
        <v>#DIV/0!</v>
      </c>
      <c r="FA58" t="s">
        <v>842</v>
      </c>
      <c r="FB58">
        <v>67</v>
      </c>
      <c r="FC58">
        <v>74</v>
      </c>
      <c r="FD58">
        <v>69</v>
      </c>
      <c r="FE58">
        <v>68</v>
      </c>
      <c r="FF58">
        <v>69</v>
      </c>
      <c r="FG58">
        <v>72</v>
      </c>
      <c r="FH58">
        <v>72</v>
      </c>
      <c r="FI58" s="2" t="e">
        <f>SUMPRODUCT(FB$1:FG$1,FB58:FG58)/SUM(FB$1:FG$1)</f>
        <v>#DIV/0!</v>
      </c>
      <c r="FJ58" t="e">
        <f t="shared" si="24"/>
        <v>#DIV/0!</v>
      </c>
      <c r="FK58" t="e">
        <f t="shared" si="25"/>
        <v>#DIV/0!</v>
      </c>
      <c r="FM58" t="s">
        <v>843</v>
      </c>
      <c r="FN58">
        <v>41</v>
      </c>
      <c r="FO58">
        <v>81</v>
      </c>
      <c r="FP58">
        <v>67</v>
      </c>
      <c r="FQ58">
        <v>63</v>
      </c>
      <c r="FR58">
        <v>67</v>
      </c>
      <c r="FS58">
        <v>77</v>
      </c>
      <c r="FT58">
        <v>73</v>
      </c>
      <c r="FU58" s="2" t="e">
        <f>SUMPRODUCT(FN$1:FS$1,FN58:FS58)/SUM(FN$1:FS$1)</f>
        <v>#DIV/0!</v>
      </c>
      <c r="FV58" t="e">
        <f t="shared" si="26"/>
        <v>#DIV/0!</v>
      </c>
      <c r="FW58" t="e">
        <f t="shared" si="27"/>
        <v>#DIV/0!</v>
      </c>
    </row>
    <row r="59" spans="1:179">
      <c r="A59" t="s">
        <v>844</v>
      </c>
      <c r="B59">
        <v>73</v>
      </c>
      <c r="C59">
        <v>69</v>
      </c>
      <c r="D59">
        <v>83</v>
      </c>
      <c r="E59">
        <v>81</v>
      </c>
      <c r="F59">
        <v>60</v>
      </c>
      <c r="G59">
        <v>67</v>
      </c>
      <c r="H59">
        <v>80</v>
      </c>
      <c r="I59" s="2">
        <f t="shared" si="32"/>
        <v>80.0181818181818</v>
      </c>
      <c r="J59">
        <f t="shared" si="33"/>
        <v>-0.0181818181818159</v>
      </c>
      <c r="K59">
        <f t="shared" si="34"/>
        <v>0.0181818181818159</v>
      </c>
      <c r="M59" t="s">
        <v>845</v>
      </c>
      <c r="N59">
        <v>62</v>
      </c>
      <c r="O59">
        <v>74</v>
      </c>
      <c r="P59">
        <v>67</v>
      </c>
      <c r="Q59">
        <v>60</v>
      </c>
      <c r="R59">
        <v>28</v>
      </c>
      <c r="S59">
        <v>66</v>
      </c>
      <c r="T59">
        <v>65</v>
      </c>
      <c r="U59" s="2">
        <f t="shared" si="35"/>
        <v>64.8055555555556</v>
      </c>
      <c r="V59">
        <f t="shared" si="0"/>
        <v>0.194444444444443</v>
      </c>
      <c r="W59">
        <f t="shared" si="1"/>
        <v>0.194444444444443</v>
      </c>
      <c r="Y59" t="s">
        <v>846</v>
      </c>
      <c r="Z59">
        <v>79</v>
      </c>
      <c r="AA59">
        <v>72</v>
      </c>
      <c r="AB59">
        <v>74</v>
      </c>
      <c r="AC59">
        <v>64</v>
      </c>
      <c r="AD59">
        <v>30</v>
      </c>
      <c r="AE59">
        <v>79</v>
      </c>
      <c r="AF59">
        <v>80</v>
      </c>
      <c r="AG59" s="2">
        <f>SUMPRODUCT(Z$1:AE$1,Z59:AE59)/SUM(Z$1:AE$1)</f>
        <v>78.3050847457627</v>
      </c>
      <c r="AH59">
        <f t="shared" si="2"/>
        <v>1.69491525423729</v>
      </c>
      <c r="AI59">
        <f t="shared" si="3"/>
        <v>1.69491525423729</v>
      </c>
      <c r="AK59" t="s">
        <v>847</v>
      </c>
      <c r="AL59">
        <v>71</v>
      </c>
      <c r="AM59">
        <v>68</v>
      </c>
      <c r="AN59">
        <v>78</v>
      </c>
      <c r="AO59">
        <v>75</v>
      </c>
      <c r="AP59">
        <v>75</v>
      </c>
      <c r="AQ59">
        <v>74</v>
      </c>
      <c r="AR59">
        <v>80</v>
      </c>
      <c r="AS59" s="2">
        <f>SUMPRODUCT(AL$1:AQ$1,AL59:AQ59)/SUM(AL$1:AQ$1)</f>
        <v>76.1436467481422</v>
      </c>
      <c r="AT59">
        <f t="shared" si="4"/>
        <v>3.85635325185777</v>
      </c>
      <c r="AU59">
        <f t="shared" si="5"/>
        <v>3.85635325185777</v>
      </c>
      <c r="AW59" t="s">
        <v>848</v>
      </c>
      <c r="AX59">
        <v>65</v>
      </c>
      <c r="AY59">
        <v>80</v>
      </c>
      <c r="AZ59">
        <v>76</v>
      </c>
      <c r="BA59">
        <v>72</v>
      </c>
      <c r="BB59">
        <v>48</v>
      </c>
      <c r="BC59">
        <v>68</v>
      </c>
      <c r="BD59">
        <v>73</v>
      </c>
      <c r="BE59" s="2">
        <f>SUMPRODUCT(AX$1:BC$1,AX59:BC59)/SUM(AX$1:BC$1)</f>
        <v>73.5887219186399</v>
      </c>
      <c r="BF59">
        <f t="shared" si="6"/>
        <v>-0.588721918639948</v>
      </c>
      <c r="BG59">
        <f t="shared" si="7"/>
        <v>0.588721918639948</v>
      </c>
      <c r="BI59" t="s">
        <v>849</v>
      </c>
      <c r="BJ59">
        <v>77</v>
      </c>
      <c r="BK59">
        <v>82</v>
      </c>
      <c r="BL59">
        <v>83</v>
      </c>
      <c r="BM59">
        <v>72</v>
      </c>
      <c r="BN59">
        <v>46</v>
      </c>
      <c r="BO59">
        <v>78</v>
      </c>
      <c r="BP59">
        <v>80</v>
      </c>
      <c r="BQ59" s="2" t="e">
        <f>SUMPRODUCT(BJ$1:BO$1,BJ59:BO59)/SUM(BJ$1:BO$1)</f>
        <v>#DIV/0!</v>
      </c>
      <c r="BR59" t="e">
        <f t="shared" si="8"/>
        <v>#DIV/0!</v>
      </c>
      <c r="BS59" t="e">
        <f t="shared" si="9"/>
        <v>#DIV/0!</v>
      </c>
      <c r="BU59" t="s">
        <v>850</v>
      </c>
      <c r="BV59">
        <v>61</v>
      </c>
      <c r="BW59">
        <v>71</v>
      </c>
      <c r="BX59">
        <v>73</v>
      </c>
      <c r="BY59">
        <v>73</v>
      </c>
      <c r="BZ59">
        <v>81</v>
      </c>
      <c r="CA59">
        <v>74</v>
      </c>
      <c r="CB59">
        <v>81</v>
      </c>
      <c r="CC59" s="2" t="e">
        <f>SUMPRODUCT(BV$1:CA$1,BV59:CA59)/SUM(BV$1:CA$1)</f>
        <v>#DIV/0!</v>
      </c>
      <c r="CD59" t="e">
        <f t="shared" si="10"/>
        <v>#DIV/0!</v>
      </c>
      <c r="CE59" t="e">
        <f t="shared" si="11"/>
        <v>#DIV/0!</v>
      </c>
      <c r="CG59" t="s">
        <v>851</v>
      </c>
      <c r="CH59">
        <v>66</v>
      </c>
      <c r="CI59">
        <v>76</v>
      </c>
      <c r="CJ59">
        <v>75</v>
      </c>
      <c r="CK59">
        <v>69</v>
      </c>
      <c r="CL59">
        <v>63</v>
      </c>
      <c r="CM59">
        <v>66</v>
      </c>
      <c r="CN59">
        <v>72</v>
      </c>
      <c r="CO59" s="2" t="e">
        <f>SUMPRODUCT(CH$1:CM$1,CH59:CM59)/SUM(CH$1:CM$1)</f>
        <v>#DIV/0!</v>
      </c>
      <c r="CP59" t="e">
        <f t="shared" si="12"/>
        <v>#DIV/0!</v>
      </c>
      <c r="CQ59" t="e">
        <f t="shared" si="13"/>
        <v>#DIV/0!</v>
      </c>
      <c r="CS59" t="s">
        <v>852</v>
      </c>
      <c r="CT59">
        <v>70</v>
      </c>
      <c r="CU59">
        <v>54</v>
      </c>
      <c r="CV59">
        <v>69</v>
      </c>
      <c r="CW59">
        <v>79</v>
      </c>
      <c r="CX59">
        <v>74</v>
      </c>
      <c r="CY59">
        <v>84</v>
      </c>
      <c r="CZ59">
        <v>79</v>
      </c>
      <c r="DA59" s="2" t="e">
        <f>SUMPRODUCT(CT$1:CY$1,CT59:CY59)/SUM(CT$1:CY$1)</f>
        <v>#DIV/0!</v>
      </c>
      <c r="DB59" t="e">
        <f t="shared" si="14"/>
        <v>#DIV/0!</v>
      </c>
      <c r="DC59" t="e">
        <f t="shared" si="15"/>
        <v>#DIV/0!</v>
      </c>
      <c r="DE59" t="s">
        <v>853</v>
      </c>
      <c r="DF59">
        <v>74</v>
      </c>
      <c r="DG59">
        <v>67</v>
      </c>
      <c r="DH59">
        <v>77</v>
      </c>
      <c r="DI59">
        <v>72</v>
      </c>
      <c r="DJ59">
        <v>40</v>
      </c>
      <c r="DK59">
        <v>61</v>
      </c>
      <c r="DL59">
        <v>75</v>
      </c>
      <c r="DM59" s="2" t="e">
        <f>SUMPRODUCT(DF$1:DK$1,DF59:DK59)/SUM(DF$1:DK$1)</f>
        <v>#DIV/0!</v>
      </c>
      <c r="DN59" t="e">
        <f t="shared" si="16"/>
        <v>#DIV/0!</v>
      </c>
      <c r="DO59" t="e">
        <f t="shared" si="17"/>
        <v>#DIV/0!</v>
      </c>
      <c r="DQ59" t="s">
        <v>854</v>
      </c>
      <c r="DR59">
        <v>46</v>
      </c>
      <c r="DS59">
        <v>76</v>
      </c>
      <c r="DT59">
        <v>61</v>
      </c>
      <c r="DU59">
        <v>64</v>
      </c>
      <c r="DV59">
        <v>73</v>
      </c>
      <c r="DW59">
        <v>62</v>
      </c>
      <c r="DX59">
        <v>76</v>
      </c>
      <c r="DY59" s="2" t="e">
        <f>SUMPRODUCT(DR$1:DW$1,DR59:DW59)/SUM(DR$1:DW$1)</f>
        <v>#DIV/0!</v>
      </c>
      <c r="DZ59" t="e">
        <f t="shared" si="18"/>
        <v>#DIV/0!</v>
      </c>
      <c r="EA59" t="e">
        <f t="shared" si="19"/>
        <v>#DIV/0!</v>
      </c>
      <c r="EC59" t="s">
        <v>855</v>
      </c>
      <c r="ED59">
        <v>67</v>
      </c>
      <c r="EE59">
        <v>78</v>
      </c>
      <c r="EF59">
        <v>75</v>
      </c>
      <c r="EG59">
        <v>71</v>
      </c>
      <c r="EH59">
        <v>72</v>
      </c>
      <c r="EI59">
        <v>78</v>
      </c>
      <c r="EJ59">
        <v>76</v>
      </c>
      <c r="EK59" s="2" t="e">
        <f>SUMPRODUCT(ED$1:EI$1,ED59:EI59)/SUM(ED$1:EI$1)</f>
        <v>#DIV/0!</v>
      </c>
      <c r="EL59" t="e">
        <f t="shared" si="20"/>
        <v>#DIV/0!</v>
      </c>
      <c r="EM59" t="e">
        <f t="shared" si="21"/>
        <v>#DIV/0!</v>
      </c>
      <c r="EO59" t="s">
        <v>856</v>
      </c>
      <c r="EP59">
        <v>43</v>
      </c>
      <c r="EQ59">
        <v>71</v>
      </c>
      <c r="ER59">
        <v>72</v>
      </c>
      <c r="ES59">
        <v>65</v>
      </c>
      <c r="ET59">
        <v>75</v>
      </c>
      <c r="EU59">
        <v>79</v>
      </c>
      <c r="EV59">
        <v>76</v>
      </c>
      <c r="EW59" s="2" t="e">
        <f>SUMPRODUCT(EP$1:EU$1,EP59:EU59)/SUM(EP$1:EU$1)</f>
        <v>#DIV/0!</v>
      </c>
      <c r="EX59" t="e">
        <f t="shared" si="22"/>
        <v>#DIV/0!</v>
      </c>
      <c r="EY59" t="e">
        <f t="shared" si="23"/>
        <v>#DIV/0!</v>
      </c>
      <c r="FA59" t="s">
        <v>857</v>
      </c>
      <c r="FB59">
        <v>54</v>
      </c>
      <c r="FC59">
        <v>74</v>
      </c>
      <c r="FD59">
        <v>71</v>
      </c>
      <c r="FE59">
        <v>67</v>
      </c>
      <c r="FF59">
        <v>68</v>
      </c>
      <c r="FG59">
        <v>57</v>
      </c>
      <c r="FH59">
        <v>72</v>
      </c>
      <c r="FI59" s="2" t="e">
        <f>SUMPRODUCT(FB$1:FG$1,FB59:FG59)/SUM(FB$1:FG$1)</f>
        <v>#DIV/0!</v>
      </c>
      <c r="FJ59" t="e">
        <f t="shared" si="24"/>
        <v>#DIV/0!</v>
      </c>
      <c r="FK59" t="e">
        <f t="shared" si="25"/>
        <v>#DIV/0!</v>
      </c>
      <c r="FM59" t="s">
        <v>858</v>
      </c>
      <c r="FN59">
        <v>53</v>
      </c>
      <c r="FO59">
        <v>73</v>
      </c>
      <c r="FP59">
        <v>72</v>
      </c>
      <c r="FQ59">
        <v>70</v>
      </c>
      <c r="FR59">
        <v>69</v>
      </c>
      <c r="FS59">
        <v>57</v>
      </c>
      <c r="FT59">
        <v>73</v>
      </c>
      <c r="FU59" s="2" t="e">
        <f>SUMPRODUCT(FN$1:FS$1,FN59:FS59)/SUM(FN$1:FS$1)</f>
        <v>#DIV/0!</v>
      </c>
      <c r="FV59" t="e">
        <f t="shared" si="26"/>
        <v>#DIV/0!</v>
      </c>
      <c r="FW59" t="e">
        <f t="shared" si="27"/>
        <v>#DIV/0!</v>
      </c>
    </row>
    <row r="60" spans="1:179">
      <c r="A60" t="s">
        <v>859</v>
      </c>
      <c r="B60">
        <v>71</v>
      </c>
      <c r="C60">
        <v>78</v>
      </c>
      <c r="D60">
        <v>81</v>
      </c>
      <c r="E60">
        <v>76</v>
      </c>
      <c r="F60">
        <v>32</v>
      </c>
      <c r="G60">
        <v>61</v>
      </c>
      <c r="H60">
        <v>80</v>
      </c>
      <c r="I60" s="2">
        <f t="shared" si="32"/>
        <v>78.0545454545454</v>
      </c>
      <c r="J60">
        <f t="shared" si="33"/>
        <v>1.94545454545455</v>
      </c>
      <c r="K60">
        <f t="shared" si="34"/>
        <v>1.94545454545455</v>
      </c>
      <c r="M60" t="s">
        <v>860</v>
      </c>
      <c r="N60">
        <v>63</v>
      </c>
      <c r="O60">
        <v>78</v>
      </c>
      <c r="P60">
        <v>66</v>
      </c>
      <c r="Q60">
        <v>59</v>
      </c>
      <c r="R60">
        <v>27</v>
      </c>
      <c r="S60">
        <v>63</v>
      </c>
      <c r="T60">
        <v>65</v>
      </c>
      <c r="U60" s="2">
        <f t="shared" si="35"/>
        <v>64.5833333333333</v>
      </c>
      <c r="V60">
        <f t="shared" si="0"/>
        <v>0.416666666666671</v>
      </c>
      <c r="W60">
        <f t="shared" si="1"/>
        <v>0.416666666666671</v>
      </c>
      <c r="Y60" t="s">
        <v>861</v>
      </c>
      <c r="Z60">
        <v>79</v>
      </c>
      <c r="AA60">
        <v>83</v>
      </c>
      <c r="AB60">
        <v>77</v>
      </c>
      <c r="AC60">
        <v>71</v>
      </c>
      <c r="AD60">
        <v>33</v>
      </c>
      <c r="AE60">
        <v>71</v>
      </c>
      <c r="AF60">
        <v>79</v>
      </c>
      <c r="AG60" s="2">
        <f>SUMPRODUCT(Z$1:AE$1,Z60:AE60)/SUM(Z$1:AE$1)</f>
        <v>78.7966101694915</v>
      </c>
      <c r="AH60">
        <f t="shared" si="2"/>
        <v>0.20338983050847</v>
      </c>
      <c r="AI60">
        <f t="shared" si="3"/>
        <v>0.20338983050847</v>
      </c>
      <c r="AK60" t="s">
        <v>862</v>
      </c>
      <c r="AL60">
        <v>80</v>
      </c>
      <c r="AM60">
        <v>65</v>
      </c>
      <c r="AN60">
        <v>78</v>
      </c>
      <c r="AO60">
        <v>78</v>
      </c>
      <c r="AP60">
        <v>76</v>
      </c>
      <c r="AQ60">
        <v>75</v>
      </c>
      <c r="AR60">
        <v>80</v>
      </c>
      <c r="AS60" s="2">
        <f>SUMPRODUCT(AL$1:AQ$1,AL60:AQ60)/SUM(AL$1:AQ$1)</f>
        <v>77.7421851010256</v>
      </c>
      <c r="AT60">
        <f t="shared" si="4"/>
        <v>2.25781489897439</v>
      </c>
      <c r="AU60">
        <f t="shared" si="5"/>
        <v>2.25781489897439</v>
      </c>
      <c r="AW60" t="s">
        <v>863</v>
      </c>
      <c r="AX60">
        <v>73</v>
      </c>
      <c r="AY60">
        <v>74</v>
      </c>
      <c r="AZ60">
        <v>76</v>
      </c>
      <c r="BA60">
        <v>70</v>
      </c>
      <c r="BB60">
        <v>50</v>
      </c>
      <c r="BC60">
        <v>62</v>
      </c>
      <c r="BD60">
        <v>73</v>
      </c>
      <c r="BE60" s="2">
        <f>SUMPRODUCT(AX$1:BC$1,AX60:BC60)/SUM(AX$1:BC$1)</f>
        <v>73.5870522161506</v>
      </c>
      <c r="BF60">
        <f t="shared" si="6"/>
        <v>-0.587052216150582</v>
      </c>
      <c r="BG60">
        <f t="shared" si="7"/>
        <v>0.587052216150582</v>
      </c>
      <c r="BI60" t="s">
        <v>864</v>
      </c>
      <c r="BJ60">
        <v>78</v>
      </c>
      <c r="BK60">
        <v>79</v>
      </c>
      <c r="BL60">
        <v>82</v>
      </c>
      <c r="BM60">
        <v>85</v>
      </c>
      <c r="BN60">
        <v>34</v>
      </c>
      <c r="BO60">
        <v>77</v>
      </c>
      <c r="BP60">
        <v>80</v>
      </c>
      <c r="BQ60" s="2" t="e">
        <f>SUMPRODUCT(BJ$1:BO$1,BJ60:BO60)/SUM(BJ$1:BO$1)</f>
        <v>#DIV/0!</v>
      </c>
      <c r="BR60" t="e">
        <f t="shared" si="8"/>
        <v>#DIV/0!</v>
      </c>
      <c r="BS60" t="e">
        <f t="shared" si="9"/>
        <v>#DIV/0!</v>
      </c>
      <c r="BU60" t="s">
        <v>865</v>
      </c>
      <c r="BV60">
        <v>43</v>
      </c>
      <c r="BW60">
        <v>59</v>
      </c>
      <c r="BX60">
        <v>61</v>
      </c>
      <c r="BY60">
        <v>59</v>
      </c>
      <c r="BZ60">
        <v>81</v>
      </c>
      <c r="CA60">
        <v>83</v>
      </c>
      <c r="CB60">
        <v>81</v>
      </c>
      <c r="CC60" s="2" t="e">
        <f>SUMPRODUCT(BV$1:CA$1,BV60:CA60)/SUM(BV$1:CA$1)</f>
        <v>#DIV/0!</v>
      </c>
      <c r="CD60" t="e">
        <f t="shared" si="10"/>
        <v>#DIV/0!</v>
      </c>
      <c r="CE60" t="e">
        <f t="shared" si="11"/>
        <v>#DIV/0!</v>
      </c>
      <c r="CG60" t="s">
        <v>866</v>
      </c>
      <c r="CH60">
        <v>67</v>
      </c>
      <c r="CI60">
        <v>75</v>
      </c>
      <c r="CJ60">
        <v>73</v>
      </c>
      <c r="CK60">
        <v>70</v>
      </c>
      <c r="CL60">
        <v>39</v>
      </c>
      <c r="CM60">
        <v>51</v>
      </c>
      <c r="CN60">
        <v>72</v>
      </c>
      <c r="CO60" s="2" t="e">
        <f>SUMPRODUCT(CH$1:CM$1,CH60:CM60)/SUM(CH$1:CM$1)</f>
        <v>#DIV/0!</v>
      </c>
      <c r="CP60" t="e">
        <f t="shared" si="12"/>
        <v>#DIV/0!</v>
      </c>
      <c r="CQ60" t="e">
        <f t="shared" si="13"/>
        <v>#DIV/0!</v>
      </c>
      <c r="CS60" t="s">
        <v>867</v>
      </c>
      <c r="CT60">
        <v>71</v>
      </c>
      <c r="CU60">
        <v>61</v>
      </c>
      <c r="CV60">
        <v>78</v>
      </c>
      <c r="CW60">
        <v>77</v>
      </c>
      <c r="CX60">
        <v>78</v>
      </c>
      <c r="CY60">
        <v>74</v>
      </c>
      <c r="CZ60">
        <v>79</v>
      </c>
      <c r="DA60" s="2" t="e">
        <f>SUMPRODUCT(CT$1:CY$1,CT60:CY60)/SUM(CT$1:CY$1)</f>
        <v>#DIV/0!</v>
      </c>
      <c r="DB60" t="e">
        <f t="shared" si="14"/>
        <v>#DIV/0!</v>
      </c>
      <c r="DC60" t="e">
        <f t="shared" si="15"/>
        <v>#DIV/0!</v>
      </c>
      <c r="DE60" t="s">
        <v>868</v>
      </c>
      <c r="DF60">
        <v>69</v>
      </c>
      <c r="DG60">
        <v>84</v>
      </c>
      <c r="DH60">
        <v>73</v>
      </c>
      <c r="DI60">
        <v>69</v>
      </c>
      <c r="DJ60">
        <v>57</v>
      </c>
      <c r="DK60">
        <v>78</v>
      </c>
      <c r="DL60">
        <v>75</v>
      </c>
      <c r="DM60" s="2" t="e">
        <f>SUMPRODUCT(DF$1:DK$1,DF60:DK60)/SUM(DF$1:DK$1)</f>
        <v>#DIV/0!</v>
      </c>
      <c r="DN60" t="e">
        <f t="shared" si="16"/>
        <v>#DIV/0!</v>
      </c>
      <c r="DO60" t="e">
        <f t="shared" si="17"/>
        <v>#DIV/0!</v>
      </c>
      <c r="DQ60" t="s">
        <v>869</v>
      </c>
      <c r="DR60">
        <v>37</v>
      </c>
      <c r="DS60">
        <v>93</v>
      </c>
      <c r="DT60">
        <v>64</v>
      </c>
      <c r="DU60">
        <v>56</v>
      </c>
      <c r="DV60">
        <v>74</v>
      </c>
      <c r="DW60">
        <v>72</v>
      </c>
      <c r="DX60">
        <v>76</v>
      </c>
      <c r="DY60" s="2" t="e">
        <f>SUMPRODUCT(DR$1:DW$1,DR60:DW60)/SUM(DR$1:DW$1)</f>
        <v>#DIV/0!</v>
      </c>
      <c r="DZ60" t="e">
        <f t="shared" si="18"/>
        <v>#DIV/0!</v>
      </c>
      <c r="EA60" t="e">
        <f t="shared" si="19"/>
        <v>#DIV/0!</v>
      </c>
      <c r="EC60" t="s">
        <v>870</v>
      </c>
      <c r="ED60">
        <v>75</v>
      </c>
      <c r="EE60">
        <v>83</v>
      </c>
      <c r="EF60">
        <v>79</v>
      </c>
      <c r="EG60">
        <v>72</v>
      </c>
      <c r="EH60">
        <v>38</v>
      </c>
      <c r="EI60">
        <v>70</v>
      </c>
      <c r="EJ60">
        <v>76</v>
      </c>
      <c r="EK60" s="2" t="e">
        <f>SUMPRODUCT(ED$1:EI$1,ED60:EI60)/SUM(ED$1:EI$1)</f>
        <v>#DIV/0!</v>
      </c>
      <c r="EL60" t="e">
        <f t="shared" si="20"/>
        <v>#DIV/0!</v>
      </c>
      <c r="EM60" t="e">
        <f t="shared" si="21"/>
        <v>#DIV/0!</v>
      </c>
      <c r="EO60" t="s">
        <v>871</v>
      </c>
      <c r="EP60">
        <v>65</v>
      </c>
      <c r="EQ60">
        <v>65</v>
      </c>
      <c r="ER60">
        <v>76</v>
      </c>
      <c r="ES60">
        <v>72</v>
      </c>
      <c r="ET60">
        <v>77</v>
      </c>
      <c r="EU60">
        <v>70</v>
      </c>
      <c r="EV60">
        <v>76</v>
      </c>
      <c r="EW60" s="2" t="e">
        <f>SUMPRODUCT(EP$1:EU$1,EP60:EU60)/SUM(EP$1:EU$1)</f>
        <v>#DIV/0!</v>
      </c>
      <c r="EX60" t="e">
        <f t="shared" si="22"/>
        <v>#DIV/0!</v>
      </c>
      <c r="EY60" t="e">
        <f t="shared" si="23"/>
        <v>#DIV/0!</v>
      </c>
      <c r="FA60" t="s">
        <v>872</v>
      </c>
      <c r="FB60">
        <v>65</v>
      </c>
      <c r="FC60">
        <v>71</v>
      </c>
      <c r="FD60">
        <v>72</v>
      </c>
      <c r="FE60">
        <v>71</v>
      </c>
      <c r="FF60">
        <v>65</v>
      </c>
      <c r="FG60">
        <v>60</v>
      </c>
      <c r="FH60">
        <v>72</v>
      </c>
      <c r="FI60" s="2" t="e">
        <f>SUMPRODUCT(FB$1:FG$1,FB60:FG60)/SUM(FB$1:FG$1)</f>
        <v>#DIV/0!</v>
      </c>
      <c r="FJ60" t="e">
        <f t="shared" si="24"/>
        <v>#DIV/0!</v>
      </c>
      <c r="FK60" t="e">
        <f t="shared" si="25"/>
        <v>#DIV/0!</v>
      </c>
      <c r="FM60" t="s">
        <v>873</v>
      </c>
      <c r="FN60">
        <v>55</v>
      </c>
      <c r="FO60">
        <v>81</v>
      </c>
      <c r="FP60">
        <v>73</v>
      </c>
      <c r="FQ60">
        <v>67</v>
      </c>
      <c r="FR60">
        <v>68</v>
      </c>
      <c r="FS60">
        <v>67</v>
      </c>
      <c r="FT60">
        <v>73</v>
      </c>
      <c r="FU60" s="2" t="e">
        <f>SUMPRODUCT(FN$1:FS$1,FN60:FS60)/SUM(FN$1:FS$1)</f>
        <v>#DIV/0!</v>
      </c>
      <c r="FV60" t="e">
        <f t="shared" si="26"/>
        <v>#DIV/0!</v>
      </c>
      <c r="FW60" t="e">
        <f t="shared" si="27"/>
        <v>#DIV/0!</v>
      </c>
    </row>
    <row r="61" spans="1:179">
      <c r="A61" t="s">
        <v>874</v>
      </c>
      <c r="B61">
        <v>75</v>
      </c>
      <c r="C61">
        <v>80</v>
      </c>
      <c r="D61">
        <v>81</v>
      </c>
      <c r="E61">
        <v>79</v>
      </c>
      <c r="F61">
        <v>63</v>
      </c>
      <c r="G61">
        <v>72</v>
      </c>
      <c r="H61">
        <v>80</v>
      </c>
      <c r="I61" s="2">
        <f t="shared" si="32"/>
        <v>79.6363636363636</v>
      </c>
      <c r="J61">
        <f t="shared" si="33"/>
        <v>0.36363636363636</v>
      </c>
      <c r="K61">
        <f t="shared" si="34"/>
        <v>0.36363636363636</v>
      </c>
      <c r="M61" t="s">
        <v>875</v>
      </c>
      <c r="N61">
        <v>66</v>
      </c>
      <c r="O61">
        <v>70</v>
      </c>
      <c r="P61">
        <v>67</v>
      </c>
      <c r="Q61">
        <v>58</v>
      </c>
      <c r="R61">
        <v>28</v>
      </c>
      <c r="S61">
        <v>61</v>
      </c>
      <c r="T61">
        <v>65</v>
      </c>
      <c r="U61" s="2">
        <f t="shared" si="35"/>
        <v>65.2222222222222</v>
      </c>
      <c r="V61">
        <f t="shared" si="0"/>
        <v>-0.222222222222229</v>
      </c>
      <c r="W61">
        <f t="shared" si="1"/>
        <v>0.222222222222229</v>
      </c>
      <c r="Y61" t="s">
        <v>876</v>
      </c>
      <c r="Z61">
        <v>79</v>
      </c>
      <c r="AA61">
        <v>87</v>
      </c>
      <c r="AB61">
        <v>74</v>
      </c>
      <c r="AC61">
        <v>58</v>
      </c>
      <c r="AD61">
        <v>24</v>
      </c>
      <c r="AE61">
        <v>81</v>
      </c>
      <c r="AF61">
        <v>79</v>
      </c>
      <c r="AG61" s="2">
        <f>SUMPRODUCT(Z$1:AE$1,Z61:AE61)/SUM(Z$1:AE$1)</f>
        <v>79.135593220339</v>
      </c>
      <c r="AH61">
        <f t="shared" si="2"/>
        <v>-0.13559322033899</v>
      </c>
      <c r="AI61">
        <f t="shared" si="3"/>
        <v>0.13559322033899</v>
      </c>
      <c r="AK61" t="s">
        <v>877</v>
      </c>
      <c r="AL61">
        <v>69</v>
      </c>
      <c r="AM61">
        <v>70</v>
      </c>
      <c r="AN61">
        <v>85</v>
      </c>
      <c r="AO61">
        <v>77</v>
      </c>
      <c r="AP61">
        <v>67</v>
      </c>
      <c r="AQ61">
        <v>70</v>
      </c>
      <c r="AR61">
        <v>80</v>
      </c>
      <c r="AS61" s="2">
        <f>SUMPRODUCT(AL$1:AQ$1,AL61:AQ61)/SUM(AL$1:AQ$1)</f>
        <v>80.0415771049561</v>
      </c>
      <c r="AT61">
        <f t="shared" si="4"/>
        <v>-0.0415771049560902</v>
      </c>
      <c r="AU61">
        <f t="shared" si="5"/>
        <v>0.0415771049560902</v>
      </c>
      <c r="AW61" t="s">
        <v>878</v>
      </c>
      <c r="AX61">
        <v>67</v>
      </c>
      <c r="AY61">
        <v>88</v>
      </c>
      <c r="AZ61">
        <v>77</v>
      </c>
      <c r="BA61">
        <v>61</v>
      </c>
      <c r="BB61">
        <v>30</v>
      </c>
      <c r="BC61">
        <v>67</v>
      </c>
      <c r="BD61">
        <v>73</v>
      </c>
      <c r="BE61" s="2">
        <f>SUMPRODUCT(AX$1:BC$1,AX61:BC61)/SUM(AX$1:BC$1)</f>
        <v>73.8230115361263</v>
      </c>
      <c r="BF61">
        <f t="shared" si="6"/>
        <v>-0.823011536126302</v>
      </c>
      <c r="BG61">
        <f t="shared" si="7"/>
        <v>0.823011536126302</v>
      </c>
      <c r="BI61" t="s">
        <v>879</v>
      </c>
      <c r="BJ61">
        <v>77</v>
      </c>
      <c r="BK61">
        <v>80</v>
      </c>
      <c r="BL61">
        <v>82</v>
      </c>
      <c r="BM61">
        <v>72</v>
      </c>
      <c r="BN61">
        <v>54</v>
      </c>
      <c r="BO61">
        <v>81</v>
      </c>
      <c r="BP61">
        <v>80</v>
      </c>
      <c r="BQ61" s="2" t="e">
        <f>SUMPRODUCT(BJ$1:BO$1,BJ61:BO61)/SUM(BJ$1:BO$1)</f>
        <v>#DIV/0!</v>
      </c>
      <c r="BR61" t="e">
        <f t="shared" si="8"/>
        <v>#DIV/0!</v>
      </c>
      <c r="BS61" t="e">
        <f t="shared" si="9"/>
        <v>#DIV/0!</v>
      </c>
      <c r="BU61" t="s">
        <v>880</v>
      </c>
      <c r="BV61">
        <v>57</v>
      </c>
      <c r="BW61">
        <v>48</v>
      </c>
      <c r="BX61">
        <v>67</v>
      </c>
      <c r="BY61">
        <v>68</v>
      </c>
      <c r="BZ61">
        <v>80</v>
      </c>
      <c r="CA61">
        <v>84</v>
      </c>
      <c r="CB61">
        <v>81</v>
      </c>
      <c r="CC61" s="2" t="e">
        <f>SUMPRODUCT(BV$1:CA$1,BV61:CA61)/SUM(BV$1:CA$1)</f>
        <v>#DIV/0!</v>
      </c>
      <c r="CD61" t="e">
        <f t="shared" si="10"/>
        <v>#DIV/0!</v>
      </c>
      <c r="CE61" t="e">
        <f t="shared" si="11"/>
        <v>#DIV/0!</v>
      </c>
      <c r="CG61" t="s">
        <v>881</v>
      </c>
      <c r="CH61">
        <v>68</v>
      </c>
      <c r="CI61">
        <v>81</v>
      </c>
      <c r="CJ61">
        <v>73</v>
      </c>
      <c r="CK61">
        <v>70</v>
      </c>
      <c r="CL61">
        <v>35</v>
      </c>
      <c r="CM61">
        <v>55</v>
      </c>
      <c r="CN61">
        <v>72</v>
      </c>
      <c r="CO61" s="2" t="e">
        <f>SUMPRODUCT(CH$1:CM$1,CH61:CM61)/SUM(CH$1:CM$1)</f>
        <v>#DIV/0!</v>
      </c>
      <c r="CP61" t="e">
        <f t="shared" si="12"/>
        <v>#DIV/0!</v>
      </c>
      <c r="CQ61" t="e">
        <f t="shared" si="13"/>
        <v>#DIV/0!</v>
      </c>
      <c r="CS61" t="s">
        <v>882</v>
      </c>
      <c r="CT61">
        <v>67</v>
      </c>
      <c r="CU61">
        <v>38</v>
      </c>
      <c r="CV61">
        <v>72</v>
      </c>
      <c r="CW61">
        <v>76</v>
      </c>
      <c r="CX61">
        <v>78</v>
      </c>
      <c r="CY61">
        <v>72</v>
      </c>
      <c r="CZ61">
        <v>79</v>
      </c>
      <c r="DA61" s="2" t="e">
        <f>SUMPRODUCT(CT$1:CY$1,CT61:CY61)/SUM(CT$1:CY$1)</f>
        <v>#DIV/0!</v>
      </c>
      <c r="DB61" t="e">
        <f t="shared" si="14"/>
        <v>#DIV/0!</v>
      </c>
      <c r="DC61" t="e">
        <f t="shared" si="15"/>
        <v>#DIV/0!</v>
      </c>
      <c r="DE61" t="s">
        <v>883</v>
      </c>
      <c r="DF61">
        <v>71</v>
      </c>
      <c r="DG61">
        <v>81</v>
      </c>
      <c r="DH61">
        <v>76</v>
      </c>
      <c r="DI61">
        <v>67</v>
      </c>
      <c r="DJ61">
        <v>30</v>
      </c>
      <c r="DK61">
        <v>64</v>
      </c>
      <c r="DL61">
        <v>75</v>
      </c>
      <c r="DM61" s="2" t="e">
        <f>SUMPRODUCT(DF$1:DK$1,DF61:DK61)/SUM(DF$1:DK$1)</f>
        <v>#DIV/0!</v>
      </c>
      <c r="DN61" t="e">
        <f t="shared" si="16"/>
        <v>#DIV/0!</v>
      </c>
      <c r="DO61" t="e">
        <f t="shared" si="17"/>
        <v>#DIV/0!</v>
      </c>
      <c r="DQ61" t="s">
        <v>884</v>
      </c>
      <c r="DR61">
        <v>58</v>
      </c>
      <c r="DS61">
        <v>77</v>
      </c>
      <c r="DT61">
        <v>74</v>
      </c>
      <c r="DU61">
        <v>68</v>
      </c>
      <c r="DV61">
        <v>72</v>
      </c>
      <c r="DW61">
        <v>65</v>
      </c>
      <c r="DX61">
        <v>76</v>
      </c>
      <c r="DY61" s="2" t="e">
        <f>SUMPRODUCT(DR$1:DW$1,DR61:DW61)/SUM(DR$1:DW$1)</f>
        <v>#DIV/0!</v>
      </c>
      <c r="DZ61" t="e">
        <f t="shared" si="18"/>
        <v>#DIV/0!</v>
      </c>
      <c r="EA61" t="e">
        <f t="shared" si="19"/>
        <v>#DIV/0!</v>
      </c>
      <c r="EC61" t="s">
        <v>885</v>
      </c>
      <c r="ED61">
        <v>69</v>
      </c>
      <c r="EE61">
        <v>83</v>
      </c>
      <c r="EF61">
        <v>80</v>
      </c>
      <c r="EG61">
        <v>71</v>
      </c>
      <c r="EH61">
        <v>49</v>
      </c>
      <c r="EI61">
        <v>61</v>
      </c>
      <c r="EJ61">
        <v>76</v>
      </c>
      <c r="EK61" s="2" t="e">
        <f>SUMPRODUCT(ED$1:EI$1,ED61:EI61)/SUM(ED$1:EI$1)</f>
        <v>#DIV/0!</v>
      </c>
      <c r="EL61" t="e">
        <f t="shared" si="20"/>
        <v>#DIV/0!</v>
      </c>
      <c r="EM61" t="e">
        <f t="shared" si="21"/>
        <v>#DIV/0!</v>
      </c>
      <c r="EO61" t="s">
        <v>886</v>
      </c>
      <c r="EP61">
        <v>56</v>
      </c>
      <c r="EQ61">
        <v>75</v>
      </c>
      <c r="ER61">
        <v>69</v>
      </c>
      <c r="ES61">
        <v>69</v>
      </c>
      <c r="ET61">
        <v>72</v>
      </c>
      <c r="EU61">
        <v>65</v>
      </c>
      <c r="EV61">
        <v>75</v>
      </c>
      <c r="EW61" s="2" t="e">
        <f>SUMPRODUCT(EP$1:EU$1,EP61:EU61)/SUM(EP$1:EU$1)</f>
        <v>#DIV/0!</v>
      </c>
      <c r="EX61" t="e">
        <f t="shared" si="22"/>
        <v>#DIV/0!</v>
      </c>
      <c r="EY61" t="e">
        <f t="shared" si="23"/>
        <v>#DIV/0!</v>
      </c>
      <c r="FA61" t="s">
        <v>887</v>
      </c>
      <c r="FB61">
        <v>60</v>
      </c>
      <c r="FC61">
        <v>66</v>
      </c>
      <c r="FD61">
        <v>65</v>
      </c>
      <c r="FE61">
        <v>66</v>
      </c>
      <c r="FF61">
        <v>72</v>
      </c>
      <c r="FG61">
        <v>77</v>
      </c>
      <c r="FH61">
        <v>72</v>
      </c>
      <c r="FI61" s="2" t="e">
        <f>SUMPRODUCT(FB$1:FG$1,FB61:FG61)/SUM(FB$1:FG$1)</f>
        <v>#DIV/0!</v>
      </c>
      <c r="FJ61" t="e">
        <f t="shared" si="24"/>
        <v>#DIV/0!</v>
      </c>
      <c r="FK61" t="e">
        <f t="shared" si="25"/>
        <v>#DIV/0!</v>
      </c>
      <c r="FM61" t="s">
        <v>888</v>
      </c>
      <c r="FN61">
        <v>34</v>
      </c>
      <c r="FO61">
        <v>79</v>
      </c>
      <c r="FP61">
        <v>70</v>
      </c>
      <c r="FQ61">
        <v>61</v>
      </c>
      <c r="FR61">
        <v>68</v>
      </c>
      <c r="FS61">
        <v>68</v>
      </c>
      <c r="FT61">
        <v>73</v>
      </c>
      <c r="FU61" s="2" t="e">
        <f>SUMPRODUCT(FN$1:FS$1,FN61:FS61)/SUM(FN$1:FS$1)</f>
        <v>#DIV/0!</v>
      </c>
      <c r="FV61" t="e">
        <f t="shared" si="26"/>
        <v>#DIV/0!</v>
      </c>
      <c r="FW61" t="e">
        <f t="shared" si="27"/>
        <v>#DIV/0!</v>
      </c>
    </row>
    <row r="62" spans="1:179">
      <c r="A62" t="s">
        <v>889</v>
      </c>
      <c r="B62">
        <v>81</v>
      </c>
      <c r="C62">
        <v>51</v>
      </c>
      <c r="D62">
        <v>82</v>
      </c>
      <c r="E62">
        <v>81</v>
      </c>
      <c r="F62">
        <v>40</v>
      </c>
      <c r="G62">
        <v>64</v>
      </c>
      <c r="H62">
        <v>80</v>
      </c>
      <c r="I62" s="2">
        <f t="shared" si="32"/>
        <v>78.5090909090909</v>
      </c>
      <c r="J62">
        <f t="shared" si="33"/>
        <v>1.49090909090908</v>
      </c>
      <c r="K62">
        <f t="shared" si="34"/>
        <v>1.49090909090908</v>
      </c>
      <c r="M62" t="s">
        <v>890</v>
      </c>
      <c r="N62">
        <v>64</v>
      </c>
      <c r="O62">
        <v>71</v>
      </c>
      <c r="P62">
        <v>66</v>
      </c>
      <c r="Q62">
        <v>62</v>
      </c>
      <c r="R62">
        <v>49</v>
      </c>
      <c r="S62">
        <v>73</v>
      </c>
      <c r="T62">
        <v>65</v>
      </c>
      <c r="U62" s="2">
        <f t="shared" si="35"/>
        <v>65.25</v>
      </c>
      <c r="V62">
        <f t="shared" si="0"/>
        <v>-0.25</v>
      </c>
      <c r="W62">
        <f t="shared" si="1"/>
        <v>0.25</v>
      </c>
      <c r="Y62" t="s">
        <v>891</v>
      </c>
      <c r="Z62">
        <v>78</v>
      </c>
      <c r="AA62">
        <v>83</v>
      </c>
      <c r="AB62">
        <v>76</v>
      </c>
      <c r="AC62">
        <v>62</v>
      </c>
      <c r="AD62">
        <v>27</v>
      </c>
      <c r="AE62">
        <v>76</v>
      </c>
      <c r="AF62">
        <v>79</v>
      </c>
      <c r="AG62" s="2">
        <f>SUMPRODUCT(Z$1:AE$1,Z62:AE62)/SUM(Z$1:AE$1)</f>
        <v>78.0508474576271</v>
      </c>
      <c r="AH62">
        <f t="shared" si="2"/>
        <v>0.949152542372886</v>
      </c>
      <c r="AI62">
        <f t="shared" si="3"/>
        <v>0.949152542372886</v>
      </c>
      <c r="AK62" t="s">
        <v>892</v>
      </c>
      <c r="AL62">
        <v>75</v>
      </c>
      <c r="AM62">
        <v>59</v>
      </c>
      <c r="AN62">
        <v>76</v>
      </c>
      <c r="AO62">
        <v>81</v>
      </c>
      <c r="AP62">
        <v>68</v>
      </c>
      <c r="AQ62">
        <v>75</v>
      </c>
      <c r="AR62">
        <v>80</v>
      </c>
      <c r="AS62" s="2">
        <f>SUMPRODUCT(AL$1:AQ$1,AL62:AQ62)/SUM(AL$1:AQ$1)</f>
        <v>78.2145182091752</v>
      </c>
      <c r="AT62">
        <f t="shared" si="4"/>
        <v>1.78548179082479</v>
      </c>
      <c r="AU62">
        <f t="shared" si="5"/>
        <v>1.78548179082479</v>
      </c>
      <c r="AW62" t="s">
        <v>893</v>
      </c>
      <c r="AX62">
        <v>65</v>
      </c>
      <c r="AY62">
        <v>83</v>
      </c>
      <c r="AZ62">
        <v>78</v>
      </c>
      <c r="BA62">
        <v>70</v>
      </c>
      <c r="BB62">
        <v>41</v>
      </c>
      <c r="BC62">
        <v>49</v>
      </c>
      <c r="BD62">
        <v>73</v>
      </c>
      <c r="BE62" s="2">
        <f>SUMPRODUCT(AX$1:BC$1,AX62:BC62)/SUM(AX$1:BC$1)</f>
        <v>73.977307225258</v>
      </c>
      <c r="BF62">
        <f t="shared" si="6"/>
        <v>-0.977307225258045</v>
      </c>
      <c r="BG62">
        <f t="shared" si="7"/>
        <v>0.977307225258045</v>
      </c>
      <c r="BI62" t="s">
        <v>894</v>
      </c>
      <c r="BJ62">
        <v>76</v>
      </c>
      <c r="BK62">
        <v>78</v>
      </c>
      <c r="BL62">
        <v>81</v>
      </c>
      <c r="BM62">
        <v>79</v>
      </c>
      <c r="BN62">
        <v>46</v>
      </c>
      <c r="BO62">
        <v>77</v>
      </c>
      <c r="BP62">
        <v>80</v>
      </c>
      <c r="BQ62" s="2" t="e">
        <f>SUMPRODUCT(BJ$1:BO$1,BJ62:BO62)/SUM(BJ$1:BO$1)</f>
        <v>#DIV/0!</v>
      </c>
      <c r="BR62" t="e">
        <f t="shared" si="8"/>
        <v>#DIV/0!</v>
      </c>
      <c r="BS62" t="e">
        <f t="shared" si="9"/>
        <v>#DIV/0!</v>
      </c>
      <c r="BU62" t="s">
        <v>895</v>
      </c>
      <c r="BV62">
        <v>61</v>
      </c>
      <c r="BW62">
        <v>71</v>
      </c>
      <c r="BX62">
        <v>63</v>
      </c>
      <c r="BY62">
        <v>57</v>
      </c>
      <c r="BZ62">
        <v>82</v>
      </c>
      <c r="CA62">
        <v>80</v>
      </c>
      <c r="CB62">
        <v>81</v>
      </c>
      <c r="CC62" s="2" t="e">
        <f>SUMPRODUCT(BV$1:CA$1,BV62:CA62)/SUM(BV$1:CA$1)</f>
        <v>#DIV/0!</v>
      </c>
      <c r="CD62" t="e">
        <f t="shared" si="10"/>
        <v>#DIV/0!</v>
      </c>
      <c r="CE62" t="e">
        <f t="shared" si="11"/>
        <v>#DIV/0!</v>
      </c>
      <c r="CG62" t="s">
        <v>896</v>
      </c>
      <c r="CH62">
        <v>69</v>
      </c>
      <c r="CI62">
        <v>73</v>
      </c>
      <c r="CJ62">
        <v>75</v>
      </c>
      <c r="CK62">
        <v>71</v>
      </c>
      <c r="CL62">
        <v>38</v>
      </c>
      <c r="CM62">
        <v>53</v>
      </c>
      <c r="CN62">
        <v>72</v>
      </c>
      <c r="CO62" s="2" t="e">
        <f>SUMPRODUCT(CH$1:CM$1,CH62:CM62)/SUM(CH$1:CM$1)</f>
        <v>#DIV/0!</v>
      </c>
      <c r="CP62" t="e">
        <f t="shared" si="12"/>
        <v>#DIV/0!</v>
      </c>
      <c r="CQ62" t="e">
        <f t="shared" si="13"/>
        <v>#DIV/0!</v>
      </c>
      <c r="CS62" t="s">
        <v>897</v>
      </c>
      <c r="CT62">
        <v>64</v>
      </c>
      <c r="CU62">
        <v>65</v>
      </c>
      <c r="CV62">
        <v>75</v>
      </c>
      <c r="CW62">
        <v>73</v>
      </c>
      <c r="CX62">
        <v>78</v>
      </c>
      <c r="CY62">
        <v>84</v>
      </c>
      <c r="CZ62">
        <v>79</v>
      </c>
      <c r="DA62" s="2" t="e">
        <f>SUMPRODUCT(CT$1:CY$1,CT62:CY62)/SUM(CT$1:CY$1)</f>
        <v>#DIV/0!</v>
      </c>
      <c r="DB62" t="e">
        <f t="shared" si="14"/>
        <v>#DIV/0!</v>
      </c>
      <c r="DC62" t="e">
        <f t="shared" si="15"/>
        <v>#DIV/0!</v>
      </c>
      <c r="DE62" t="s">
        <v>898</v>
      </c>
      <c r="DF62">
        <v>74</v>
      </c>
      <c r="DG62">
        <v>75</v>
      </c>
      <c r="DH62">
        <v>76</v>
      </c>
      <c r="DI62">
        <v>77</v>
      </c>
      <c r="DJ62">
        <v>69</v>
      </c>
      <c r="DK62">
        <v>78</v>
      </c>
      <c r="DL62">
        <v>75</v>
      </c>
      <c r="DM62" s="2" t="e">
        <f>SUMPRODUCT(DF$1:DK$1,DF62:DK62)/SUM(DF$1:DK$1)</f>
        <v>#DIV/0!</v>
      </c>
      <c r="DN62" t="e">
        <f t="shared" si="16"/>
        <v>#DIV/0!</v>
      </c>
      <c r="DO62" t="e">
        <f t="shared" si="17"/>
        <v>#DIV/0!</v>
      </c>
      <c r="DQ62" t="s">
        <v>899</v>
      </c>
      <c r="DR62">
        <v>39</v>
      </c>
      <c r="DS62">
        <v>77</v>
      </c>
      <c r="DT62">
        <v>70</v>
      </c>
      <c r="DU62">
        <v>60</v>
      </c>
      <c r="DV62">
        <v>75</v>
      </c>
      <c r="DW62">
        <v>68</v>
      </c>
      <c r="DX62">
        <v>76</v>
      </c>
      <c r="DY62" s="2" t="e">
        <f>SUMPRODUCT(DR$1:DW$1,DR62:DW62)/SUM(DR$1:DW$1)</f>
        <v>#DIV/0!</v>
      </c>
      <c r="DZ62" t="e">
        <f t="shared" si="18"/>
        <v>#DIV/0!</v>
      </c>
      <c r="EA62" t="e">
        <f t="shared" si="19"/>
        <v>#DIV/0!</v>
      </c>
      <c r="EC62" t="s">
        <v>900</v>
      </c>
      <c r="ED62">
        <v>72</v>
      </c>
      <c r="EE62">
        <v>77</v>
      </c>
      <c r="EF62">
        <v>81</v>
      </c>
      <c r="EG62">
        <v>73</v>
      </c>
      <c r="EH62">
        <v>45</v>
      </c>
      <c r="EI62">
        <v>64</v>
      </c>
      <c r="EJ62">
        <v>76</v>
      </c>
      <c r="EK62" s="2" t="e">
        <f>SUMPRODUCT(ED$1:EI$1,ED62:EI62)/SUM(ED$1:EI$1)</f>
        <v>#DIV/0!</v>
      </c>
      <c r="EL62" t="e">
        <f t="shared" si="20"/>
        <v>#DIV/0!</v>
      </c>
      <c r="EM62" t="e">
        <f t="shared" si="21"/>
        <v>#DIV/0!</v>
      </c>
      <c r="EO62" t="s">
        <v>901</v>
      </c>
      <c r="EP62">
        <v>50</v>
      </c>
      <c r="EQ62">
        <v>61</v>
      </c>
      <c r="ER62">
        <v>70</v>
      </c>
      <c r="ES62">
        <v>72</v>
      </c>
      <c r="ET62">
        <v>75</v>
      </c>
      <c r="EU62">
        <v>73</v>
      </c>
      <c r="EV62">
        <v>75</v>
      </c>
      <c r="EW62" s="2" t="e">
        <f>SUMPRODUCT(EP$1:EU$1,EP62:EU62)/SUM(EP$1:EU$1)</f>
        <v>#DIV/0!</v>
      </c>
      <c r="EX62" t="e">
        <f t="shared" si="22"/>
        <v>#DIV/0!</v>
      </c>
      <c r="EY62" t="e">
        <f t="shared" si="23"/>
        <v>#DIV/0!</v>
      </c>
      <c r="FA62" t="s">
        <v>902</v>
      </c>
      <c r="FB62">
        <v>59</v>
      </c>
      <c r="FC62">
        <v>66</v>
      </c>
      <c r="FD62">
        <v>63</v>
      </c>
      <c r="FE62">
        <v>69</v>
      </c>
      <c r="FF62">
        <v>72</v>
      </c>
      <c r="FG62">
        <v>73</v>
      </c>
      <c r="FH62">
        <v>72</v>
      </c>
      <c r="FI62" s="2" t="e">
        <f>SUMPRODUCT(FB$1:FG$1,FB62:FG62)/SUM(FB$1:FG$1)</f>
        <v>#DIV/0!</v>
      </c>
      <c r="FJ62" t="e">
        <f t="shared" si="24"/>
        <v>#DIV/0!</v>
      </c>
      <c r="FK62" t="e">
        <f t="shared" si="25"/>
        <v>#DIV/0!</v>
      </c>
      <c r="FM62" t="s">
        <v>903</v>
      </c>
      <c r="FN62">
        <v>51</v>
      </c>
      <c r="FO62">
        <v>83</v>
      </c>
      <c r="FP62">
        <v>71</v>
      </c>
      <c r="FQ62">
        <v>67</v>
      </c>
      <c r="FR62">
        <v>64</v>
      </c>
      <c r="FS62">
        <v>74</v>
      </c>
      <c r="FT62">
        <v>73</v>
      </c>
      <c r="FU62" s="2" t="e">
        <f>SUMPRODUCT(FN$1:FS$1,FN62:FS62)/SUM(FN$1:FS$1)</f>
        <v>#DIV/0!</v>
      </c>
      <c r="FV62" t="e">
        <f t="shared" si="26"/>
        <v>#DIV/0!</v>
      </c>
      <c r="FW62" t="e">
        <f t="shared" si="27"/>
        <v>#DIV/0!</v>
      </c>
    </row>
    <row r="63" spans="1:179">
      <c r="A63" t="s">
        <v>904</v>
      </c>
      <c r="B63">
        <v>78</v>
      </c>
      <c r="C63">
        <v>86</v>
      </c>
      <c r="D63">
        <v>83</v>
      </c>
      <c r="E63">
        <v>75</v>
      </c>
      <c r="F63">
        <v>42</v>
      </c>
      <c r="G63">
        <v>70</v>
      </c>
      <c r="H63">
        <v>80</v>
      </c>
      <c r="I63" s="2">
        <f t="shared" si="32"/>
        <v>80.6909090909091</v>
      </c>
      <c r="J63">
        <f t="shared" si="33"/>
        <v>-0.690909090909088</v>
      </c>
      <c r="K63">
        <f t="shared" si="34"/>
        <v>0.690909090909088</v>
      </c>
      <c r="M63" t="s">
        <v>905</v>
      </c>
      <c r="N63">
        <v>63</v>
      </c>
      <c r="O63">
        <v>74</v>
      </c>
      <c r="P63">
        <v>73</v>
      </c>
      <c r="Q63">
        <v>41</v>
      </c>
      <c r="R63">
        <v>30</v>
      </c>
      <c r="S63">
        <v>55</v>
      </c>
      <c r="T63">
        <v>64</v>
      </c>
      <c r="U63" s="2">
        <f t="shared" si="35"/>
        <v>64.4444444444444</v>
      </c>
      <c r="V63">
        <f t="shared" si="0"/>
        <v>-0.444444444444443</v>
      </c>
      <c r="W63">
        <f t="shared" si="1"/>
        <v>0.444444444444443</v>
      </c>
      <c r="Y63" t="s">
        <v>906</v>
      </c>
      <c r="Z63">
        <v>80</v>
      </c>
      <c r="AA63">
        <v>80</v>
      </c>
      <c r="AB63">
        <v>78</v>
      </c>
      <c r="AC63">
        <v>65</v>
      </c>
      <c r="AD63">
        <v>44</v>
      </c>
      <c r="AE63">
        <v>83</v>
      </c>
      <c r="AF63">
        <v>79</v>
      </c>
      <c r="AG63" s="2">
        <f>SUMPRODUCT(Z$1:AE$1,Z63:AE63)/SUM(Z$1:AE$1)</f>
        <v>79.9661016949153</v>
      </c>
      <c r="AH63">
        <f t="shared" si="2"/>
        <v>-0.966101694915253</v>
      </c>
      <c r="AI63">
        <f t="shared" si="3"/>
        <v>0.966101694915253</v>
      </c>
      <c r="AK63" t="s">
        <v>907</v>
      </c>
      <c r="AL63">
        <v>73</v>
      </c>
      <c r="AM63">
        <v>54</v>
      </c>
      <c r="AN63">
        <v>75</v>
      </c>
      <c r="AO63">
        <v>77</v>
      </c>
      <c r="AP63">
        <v>77</v>
      </c>
      <c r="AQ63">
        <v>78</v>
      </c>
      <c r="AR63">
        <v>80</v>
      </c>
      <c r="AS63" s="2">
        <f>SUMPRODUCT(AL$1:AQ$1,AL63:AQ63)/SUM(AL$1:AQ$1)</f>
        <v>75.7838850334705</v>
      </c>
      <c r="AT63">
        <f t="shared" si="4"/>
        <v>4.21611496652952</v>
      </c>
      <c r="AU63">
        <f t="shared" si="5"/>
        <v>4.21611496652952</v>
      </c>
      <c r="AW63" t="s">
        <v>908</v>
      </c>
      <c r="AX63">
        <v>68</v>
      </c>
      <c r="AY63">
        <v>78</v>
      </c>
      <c r="AZ63">
        <v>75</v>
      </c>
      <c r="BA63">
        <v>68</v>
      </c>
      <c r="BB63">
        <v>52</v>
      </c>
      <c r="BC63">
        <v>59</v>
      </c>
      <c r="BD63">
        <v>73</v>
      </c>
      <c r="BE63" s="2">
        <f>SUMPRODUCT(AX$1:BC$1,AX63:BC63)/SUM(AX$1:BC$1)</f>
        <v>72.4778384942319</v>
      </c>
      <c r="BF63">
        <f t="shared" si="6"/>
        <v>0.522161505768054</v>
      </c>
      <c r="BG63">
        <f t="shared" si="7"/>
        <v>0.522161505768054</v>
      </c>
      <c r="BI63" t="s">
        <v>909</v>
      </c>
      <c r="BJ63">
        <v>79</v>
      </c>
      <c r="BK63">
        <v>80</v>
      </c>
      <c r="BL63">
        <v>83</v>
      </c>
      <c r="BM63">
        <v>72</v>
      </c>
      <c r="BN63">
        <v>48</v>
      </c>
      <c r="BO63">
        <v>80</v>
      </c>
      <c r="BP63">
        <v>80</v>
      </c>
      <c r="BQ63" s="2" t="e">
        <f>SUMPRODUCT(BJ$1:BO$1,BJ63:BO63)/SUM(BJ$1:BO$1)</f>
        <v>#DIV/0!</v>
      </c>
      <c r="BR63" t="e">
        <f t="shared" si="8"/>
        <v>#DIV/0!</v>
      </c>
      <c r="BS63" t="e">
        <f t="shared" si="9"/>
        <v>#DIV/0!</v>
      </c>
      <c r="BU63" t="s">
        <v>910</v>
      </c>
      <c r="BV63">
        <v>45</v>
      </c>
      <c r="BW63">
        <v>67</v>
      </c>
      <c r="BX63">
        <v>59</v>
      </c>
      <c r="BY63">
        <v>50</v>
      </c>
      <c r="BZ63">
        <v>81</v>
      </c>
      <c r="CA63">
        <v>87</v>
      </c>
      <c r="CB63">
        <v>81</v>
      </c>
      <c r="CC63" s="2" t="e">
        <f>SUMPRODUCT(BV$1:CA$1,BV63:CA63)/SUM(BV$1:CA$1)</f>
        <v>#DIV/0!</v>
      </c>
      <c r="CD63" t="e">
        <f t="shared" si="10"/>
        <v>#DIV/0!</v>
      </c>
      <c r="CE63" t="e">
        <f t="shared" si="11"/>
        <v>#DIV/0!</v>
      </c>
      <c r="CG63" t="s">
        <v>911</v>
      </c>
      <c r="CH63">
        <v>66</v>
      </c>
      <c r="CI63">
        <v>78</v>
      </c>
      <c r="CJ63">
        <v>73</v>
      </c>
      <c r="CK63">
        <v>70</v>
      </c>
      <c r="CL63">
        <v>60</v>
      </c>
      <c r="CM63">
        <v>67</v>
      </c>
      <c r="CN63">
        <v>72</v>
      </c>
      <c r="CO63" s="2" t="e">
        <f>SUMPRODUCT(CH$1:CM$1,CH63:CM63)/SUM(CH$1:CM$1)</f>
        <v>#DIV/0!</v>
      </c>
      <c r="CP63" t="e">
        <f t="shared" si="12"/>
        <v>#DIV/0!</v>
      </c>
      <c r="CQ63" t="e">
        <f t="shared" si="13"/>
        <v>#DIV/0!</v>
      </c>
      <c r="CS63" t="s">
        <v>912</v>
      </c>
      <c r="CT63">
        <v>76</v>
      </c>
      <c r="CU63">
        <v>67</v>
      </c>
      <c r="CV63">
        <v>78</v>
      </c>
      <c r="CW63">
        <v>74</v>
      </c>
      <c r="CX63">
        <v>78</v>
      </c>
      <c r="CY63">
        <v>82</v>
      </c>
      <c r="CZ63">
        <v>79</v>
      </c>
      <c r="DA63" s="2" t="e">
        <f>SUMPRODUCT(CT$1:CY$1,CT63:CY63)/SUM(CT$1:CY$1)</f>
        <v>#DIV/0!</v>
      </c>
      <c r="DB63" t="e">
        <f t="shared" si="14"/>
        <v>#DIV/0!</v>
      </c>
      <c r="DC63" t="e">
        <f t="shared" si="15"/>
        <v>#DIV/0!</v>
      </c>
      <c r="DE63" t="s">
        <v>913</v>
      </c>
      <c r="DF63">
        <v>55</v>
      </c>
      <c r="DG63">
        <v>83</v>
      </c>
      <c r="DH63">
        <v>76</v>
      </c>
      <c r="DI63">
        <v>74</v>
      </c>
      <c r="DJ63">
        <v>69</v>
      </c>
      <c r="DK63">
        <v>69</v>
      </c>
      <c r="DL63">
        <v>75</v>
      </c>
      <c r="DM63" s="2" t="e">
        <f>SUMPRODUCT(DF$1:DK$1,DF63:DK63)/SUM(DF$1:DK$1)</f>
        <v>#DIV/0!</v>
      </c>
      <c r="DN63" t="e">
        <f t="shared" si="16"/>
        <v>#DIV/0!</v>
      </c>
      <c r="DO63" t="e">
        <f t="shared" si="17"/>
        <v>#DIV/0!</v>
      </c>
      <c r="DQ63" t="s">
        <v>252</v>
      </c>
      <c r="DR63">
        <v>54</v>
      </c>
      <c r="DS63">
        <v>84</v>
      </c>
      <c r="DT63">
        <v>75</v>
      </c>
      <c r="DU63">
        <v>66</v>
      </c>
      <c r="DV63">
        <v>71</v>
      </c>
      <c r="DW63">
        <v>62</v>
      </c>
      <c r="DX63">
        <v>76</v>
      </c>
      <c r="DY63" s="2" t="e">
        <f>SUMPRODUCT(DR$1:DW$1,DR63:DW63)/SUM(DR$1:DW$1)</f>
        <v>#DIV/0!</v>
      </c>
      <c r="DZ63" t="e">
        <f t="shared" si="18"/>
        <v>#DIV/0!</v>
      </c>
      <c r="EA63" t="e">
        <f t="shared" si="19"/>
        <v>#DIV/0!</v>
      </c>
      <c r="EC63" t="s">
        <v>914</v>
      </c>
      <c r="ED63">
        <v>75</v>
      </c>
      <c r="EE63">
        <v>70</v>
      </c>
      <c r="EF63">
        <v>78</v>
      </c>
      <c r="EG63">
        <v>76</v>
      </c>
      <c r="EH63">
        <v>51</v>
      </c>
      <c r="EI63">
        <v>64</v>
      </c>
      <c r="EJ63">
        <v>76</v>
      </c>
      <c r="EK63" s="2" t="e">
        <f>SUMPRODUCT(ED$1:EI$1,ED63:EI63)/SUM(ED$1:EI$1)</f>
        <v>#DIV/0!</v>
      </c>
      <c r="EL63" t="e">
        <f t="shared" si="20"/>
        <v>#DIV/0!</v>
      </c>
      <c r="EM63" t="e">
        <f t="shared" si="21"/>
        <v>#DIV/0!</v>
      </c>
      <c r="EO63" t="s">
        <v>915</v>
      </c>
      <c r="EP63">
        <v>47</v>
      </c>
      <c r="EQ63">
        <v>83</v>
      </c>
      <c r="ER63">
        <v>74</v>
      </c>
      <c r="ES63">
        <v>65</v>
      </c>
      <c r="ET63">
        <v>70</v>
      </c>
      <c r="EU63">
        <v>67</v>
      </c>
      <c r="EV63">
        <v>75</v>
      </c>
      <c r="EW63" s="2" t="e">
        <f>SUMPRODUCT(EP$1:EU$1,EP63:EU63)/SUM(EP$1:EU$1)</f>
        <v>#DIV/0!</v>
      </c>
      <c r="EX63" t="e">
        <f t="shared" si="22"/>
        <v>#DIV/0!</v>
      </c>
      <c r="EY63" t="e">
        <f t="shared" si="23"/>
        <v>#DIV/0!</v>
      </c>
      <c r="FA63" t="s">
        <v>916</v>
      </c>
      <c r="FB63">
        <v>49</v>
      </c>
      <c r="FC63">
        <v>72</v>
      </c>
      <c r="FD63">
        <v>71</v>
      </c>
      <c r="FE63">
        <v>70</v>
      </c>
      <c r="FF63">
        <v>68</v>
      </c>
      <c r="FG63">
        <v>70</v>
      </c>
      <c r="FH63">
        <v>72</v>
      </c>
      <c r="FI63" s="2" t="e">
        <f>SUMPRODUCT(FB$1:FG$1,FB63:FG63)/SUM(FB$1:FG$1)</f>
        <v>#DIV/0!</v>
      </c>
      <c r="FJ63" t="e">
        <f t="shared" si="24"/>
        <v>#DIV/0!</v>
      </c>
      <c r="FK63" t="e">
        <f t="shared" si="25"/>
        <v>#DIV/0!</v>
      </c>
      <c r="FM63" t="s">
        <v>917</v>
      </c>
      <c r="FN63">
        <v>63</v>
      </c>
      <c r="FO63">
        <v>79</v>
      </c>
      <c r="FP63">
        <v>65</v>
      </c>
      <c r="FQ63">
        <v>68</v>
      </c>
      <c r="FR63">
        <v>68</v>
      </c>
      <c r="FS63">
        <v>77</v>
      </c>
      <c r="FT63">
        <v>72</v>
      </c>
      <c r="FU63" s="2" t="e">
        <f>SUMPRODUCT(FN$1:FS$1,FN63:FS63)/SUM(FN$1:FS$1)</f>
        <v>#DIV/0!</v>
      </c>
      <c r="FV63" t="e">
        <f t="shared" si="26"/>
        <v>#DIV/0!</v>
      </c>
      <c r="FW63" t="e">
        <f t="shared" si="27"/>
        <v>#DIV/0!</v>
      </c>
    </row>
    <row r="64" spans="1:179">
      <c r="A64" t="s">
        <v>918</v>
      </c>
      <c r="B64">
        <v>74</v>
      </c>
      <c r="C64">
        <v>71</v>
      </c>
      <c r="D64">
        <v>83</v>
      </c>
      <c r="E64">
        <v>81</v>
      </c>
      <c r="F64">
        <v>66</v>
      </c>
      <c r="G64">
        <v>70</v>
      </c>
      <c r="H64">
        <v>80</v>
      </c>
      <c r="I64" s="2">
        <f t="shared" si="32"/>
        <v>80.4</v>
      </c>
      <c r="J64">
        <f t="shared" si="33"/>
        <v>-0.400000000000006</v>
      </c>
      <c r="K64">
        <f t="shared" si="34"/>
        <v>0.400000000000006</v>
      </c>
      <c r="M64" t="s">
        <v>919</v>
      </c>
      <c r="N64">
        <v>63</v>
      </c>
      <c r="O64">
        <v>70</v>
      </c>
      <c r="P64">
        <v>64</v>
      </c>
      <c r="Q64">
        <v>61</v>
      </c>
      <c r="R64">
        <v>37</v>
      </c>
      <c r="S64">
        <v>53</v>
      </c>
      <c r="T64">
        <v>64</v>
      </c>
      <c r="U64" s="2">
        <f t="shared" si="35"/>
        <v>63.25</v>
      </c>
      <c r="V64">
        <f t="shared" si="0"/>
        <v>0.75</v>
      </c>
      <c r="W64">
        <f t="shared" si="1"/>
        <v>0.75</v>
      </c>
      <c r="Y64" t="s">
        <v>920</v>
      </c>
      <c r="Z64">
        <v>77</v>
      </c>
      <c r="AA64">
        <v>60</v>
      </c>
      <c r="AB64">
        <v>69</v>
      </c>
      <c r="AC64">
        <v>60</v>
      </c>
      <c r="AD64">
        <v>52</v>
      </c>
      <c r="AE64">
        <v>86</v>
      </c>
      <c r="AF64">
        <v>79</v>
      </c>
      <c r="AG64" s="2">
        <f>SUMPRODUCT(Z$1:AE$1,Z64:AE64)/SUM(Z$1:AE$1)</f>
        <v>75.8983050847458</v>
      </c>
      <c r="AH64">
        <f t="shared" si="2"/>
        <v>3.10169491525424</v>
      </c>
      <c r="AI64">
        <f t="shared" si="3"/>
        <v>3.10169491525424</v>
      </c>
      <c r="AK64" t="s">
        <v>921</v>
      </c>
      <c r="AL64">
        <v>76</v>
      </c>
      <c r="AM64">
        <v>69</v>
      </c>
      <c r="AN64">
        <v>79</v>
      </c>
      <c r="AO64">
        <v>77</v>
      </c>
      <c r="AP64">
        <v>78</v>
      </c>
      <c r="AQ64">
        <v>76</v>
      </c>
      <c r="AR64">
        <v>80</v>
      </c>
      <c r="AS64" s="2">
        <f>SUMPRODUCT(AL$1:AQ$1,AL64:AQ64)/SUM(AL$1:AQ$1)</f>
        <v>77.7303322483572</v>
      </c>
      <c r="AT64">
        <f t="shared" si="4"/>
        <v>2.26966775164283</v>
      </c>
      <c r="AU64">
        <f t="shared" si="5"/>
        <v>2.26966775164283</v>
      </c>
      <c r="AW64" t="s">
        <v>922</v>
      </c>
      <c r="AX64">
        <v>69</v>
      </c>
      <c r="AY64">
        <v>88</v>
      </c>
      <c r="AZ64">
        <v>72</v>
      </c>
      <c r="BA64">
        <v>70</v>
      </c>
      <c r="BB64">
        <v>34</v>
      </c>
      <c r="BC64">
        <v>67</v>
      </c>
      <c r="BD64">
        <v>72</v>
      </c>
      <c r="BE64" s="2">
        <f>SUMPRODUCT(AX$1:BC$1,AX64:BC64)/SUM(AX$1:BC$1)</f>
        <v>72.6638585306618</v>
      </c>
      <c r="BF64">
        <f t="shared" si="6"/>
        <v>-0.663858530661798</v>
      </c>
      <c r="BG64">
        <f t="shared" si="7"/>
        <v>0.663858530661798</v>
      </c>
      <c r="BI64" t="s">
        <v>923</v>
      </c>
      <c r="BJ64">
        <v>76</v>
      </c>
      <c r="BK64">
        <v>81</v>
      </c>
      <c r="BL64">
        <v>83</v>
      </c>
      <c r="BM64">
        <v>75</v>
      </c>
      <c r="BN64">
        <v>31</v>
      </c>
      <c r="BO64">
        <v>82</v>
      </c>
      <c r="BP64">
        <v>80</v>
      </c>
      <c r="BQ64" s="2" t="e">
        <f>SUMPRODUCT(BJ$1:BO$1,BJ64:BO64)/SUM(BJ$1:BO$1)</f>
        <v>#DIV/0!</v>
      </c>
      <c r="BR64" t="e">
        <f t="shared" si="8"/>
        <v>#DIV/0!</v>
      </c>
      <c r="BS64" t="e">
        <f t="shared" si="9"/>
        <v>#DIV/0!</v>
      </c>
      <c r="BU64" t="s">
        <v>924</v>
      </c>
      <c r="BV64">
        <v>43</v>
      </c>
      <c r="BW64">
        <v>82</v>
      </c>
      <c r="BX64">
        <v>68</v>
      </c>
      <c r="BY64">
        <v>61</v>
      </c>
      <c r="BZ64">
        <v>80</v>
      </c>
      <c r="CA64">
        <v>81</v>
      </c>
      <c r="CB64">
        <v>81</v>
      </c>
      <c r="CC64" s="2" t="e">
        <f>SUMPRODUCT(BV$1:CA$1,BV64:CA64)/SUM(BV$1:CA$1)</f>
        <v>#DIV/0!</v>
      </c>
      <c r="CD64" t="e">
        <f t="shared" si="10"/>
        <v>#DIV/0!</v>
      </c>
      <c r="CE64" t="e">
        <f t="shared" si="11"/>
        <v>#DIV/0!</v>
      </c>
      <c r="CG64" t="s">
        <v>925</v>
      </c>
      <c r="CH64">
        <v>71</v>
      </c>
      <c r="CI64">
        <v>79</v>
      </c>
      <c r="CJ64">
        <v>75</v>
      </c>
      <c r="CK64">
        <v>63</v>
      </c>
      <c r="CL64">
        <v>36</v>
      </c>
      <c r="CM64">
        <v>48</v>
      </c>
      <c r="CN64">
        <v>72</v>
      </c>
      <c r="CO64" s="2" t="e">
        <f>SUMPRODUCT(CH$1:CM$1,CH64:CM64)/SUM(CH$1:CM$1)</f>
        <v>#DIV/0!</v>
      </c>
      <c r="CP64" t="e">
        <f t="shared" si="12"/>
        <v>#DIV/0!</v>
      </c>
      <c r="CQ64" t="e">
        <f t="shared" si="13"/>
        <v>#DIV/0!</v>
      </c>
      <c r="CS64" t="s">
        <v>926</v>
      </c>
      <c r="CT64">
        <v>70</v>
      </c>
      <c r="CU64">
        <v>77</v>
      </c>
      <c r="CV64">
        <v>73</v>
      </c>
      <c r="CW64">
        <v>70</v>
      </c>
      <c r="CX64">
        <v>77</v>
      </c>
      <c r="CY64">
        <v>82</v>
      </c>
      <c r="CZ64">
        <v>78</v>
      </c>
      <c r="DA64" s="2" t="e">
        <f>SUMPRODUCT(CT$1:CY$1,CT64:CY64)/SUM(CT$1:CY$1)</f>
        <v>#DIV/0!</v>
      </c>
      <c r="DB64" t="e">
        <f t="shared" si="14"/>
        <v>#DIV/0!</v>
      </c>
      <c r="DC64" t="e">
        <f t="shared" si="15"/>
        <v>#DIV/0!</v>
      </c>
      <c r="DE64" t="s">
        <v>927</v>
      </c>
      <c r="DF64">
        <v>72</v>
      </c>
      <c r="DG64">
        <v>74</v>
      </c>
      <c r="DH64">
        <v>75</v>
      </c>
      <c r="DI64">
        <v>72</v>
      </c>
      <c r="DJ64">
        <v>50</v>
      </c>
      <c r="DK64">
        <v>73</v>
      </c>
      <c r="DL64">
        <v>75</v>
      </c>
      <c r="DM64" s="2" t="e">
        <f>SUMPRODUCT(DF$1:DK$1,DF64:DK64)/SUM(DF$1:DK$1)</f>
        <v>#DIV/0!</v>
      </c>
      <c r="DN64" t="e">
        <f t="shared" si="16"/>
        <v>#DIV/0!</v>
      </c>
      <c r="DO64" t="e">
        <f t="shared" si="17"/>
        <v>#DIV/0!</v>
      </c>
      <c r="DQ64" t="s">
        <v>928</v>
      </c>
      <c r="DR64">
        <v>55</v>
      </c>
      <c r="DS64">
        <v>88</v>
      </c>
      <c r="DT64">
        <v>77</v>
      </c>
      <c r="DU64">
        <v>67</v>
      </c>
      <c r="DV64">
        <v>70</v>
      </c>
      <c r="DW64">
        <v>58</v>
      </c>
      <c r="DX64">
        <v>76</v>
      </c>
      <c r="DY64" s="2" t="e">
        <f>SUMPRODUCT(DR$1:DW$1,DR64:DW64)/SUM(DR$1:DW$1)</f>
        <v>#DIV/0!</v>
      </c>
      <c r="DZ64" t="e">
        <f t="shared" si="18"/>
        <v>#DIV/0!</v>
      </c>
      <c r="EA64" t="e">
        <f t="shared" si="19"/>
        <v>#DIV/0!</v>
      </c>
      <c r="EC64" t="s">
        <v>929</v>
      </c>
      <c r="ED64">
        <v>70</v>
      </c>
      <c r="EE64">
        <v>92</v>
      </c>
      <c r="EF64">
        <v>74</v>
      </c>
      <c r="EG64">
        <v>72</v>
      </c>
      <c r="EH64">
        <v>65</v>
      </c>
      <c r="EI64">
        <v>72</v>
      </c>
      <c r="EJ64">
        <v>76</v>
      </c>
      <c r="EK64" s="2" t="e">
        <f>SUMPRODUCT(ED$1:EI$1,ED64:EI64)/SUM(ED$1:EI$1)</f>
        <v>#DIV/0!</v>
      </c>
      <c r="EL64" t="e">
        <f t="shared" si="20"/>
        <v>#DIV/0!</v>
      </c>
      <c r="EM64" t="e">
        <f t="shared" si="21"/>
        <v>#DIV/0!</v>
      </c>
      <c r="EO64" t="s">
        <v>930</v>
      </c>
      <c r="EP64">
        <v>51</v>
      </c>
      <c r="EQ64">
        <v>79</v>
      </c>
      <c r="ER64">
        <v>71</v>
      </c>
      <c r="ES64">
        <v>70</v>
      </c>
      <c r="ET64">
        <v>69</v>
      </c>
      <c r="EU64">
        <v>72</v>
      </c>
      <c r="EV64">
        <v>75</v>
      </c>
      <c r="EW64" s="2" t="e">
        <f>SUMPRODUCT(EP$1:EU$1,EP64:EU64)/SUM(EP$1:EU$1)</f>
        <v>#DIV/0!</v>
      </c>
      <c r="EX64" t="e">
        <f t="shared" si="22"/>
        <v>#DIV/0!</v>
      </c>
      <c r="EY64" t="e">
        <f t="shared" si="23"/>
        <v>#DIV/0!</v>
      </c>
      <c r="FA64" t="s">
        <v>931</v>
      </c>
      <c r="FB64">
        <v>46</v>
      </c>
      <c r="FC64">
        <v>80</v>
      </c>
      <c r="FD64">
        <v>73</v>
      </c>
      <c r="FE64">
        <v>63</v>
      </c>
      <c r="FF64">
        <v>69</v>
      </c>
      <c r="FG64">
        <v>66</v>
      </c>
      <c r="FH64">
        <v>72</v>
      </c>
      <c r="FI64" s="2" t="e">
        <f>SUMPRODUCT(FB$1:FG$1,FB64:FG64)/SUM(FB$1:FG$1)</f>
        <v>#DIV/0!</v>
      </c>
      <c r="FJ64" t="e">
        <f t="shared" si="24"/>
        <v>#DIV/0!</v>
      </c>
      <c r="FK64" t="e">
        <f t="shared" si="25"/>
        <v>#DIV/0!</v>
      </c>
      <c r="FM64" t="s">
        <v>932</v>
      </c>
      <c r="FN64">
        <v>59</v>
      </c>
      <c r="FO64">
        <v>90</v>
      </c>
      <c r="FP64">
        <v>70</v>
      </c>
      <c r="FQ64">
        <v>62</v>
      </c>
      <c r="FR64">
        <v>62</v>
      </c>
      <c r="FS64">
        <v>76</v>
      </c>
      <c r="FT64">
        <v>72</v>
      </c>
      <c r="FU64" s="2" t="e">
        <f>SUMPRODUCT(FN$1:FS$1,FN64:FS64)/SUM(FN$1:FS$1)</f>
        <v>#DIV/0!</v>
      </c>
      <c r="FV64" t="e">
        <f t="shared" si="26"/>
        <v>#DIV/0!</v>
      </c>
      <c r="FW64" t="e">
        <f t="shared" si="27"/>
        <v>#DIV/0!</v>
      </c>
    </row>
    <row r="65" spans="1:179">
      <c r="A65" t="s">
        <v>933</v>
      </c>
      <c r="B65">
        <v>70</v>
      </c>
      <c r="C65">
        <v>71</v>
      </c>
      <c r="D65">
        <v>80</v>
      </c>
      <c r="E65">
        <v>81</v>
      </c>
      <c r="F65">
        <v>39</v>
      </c>
      <c r="G65">
        <v>64</v>
      </c>
      <c r="H65">
        <v>80</v>
      </c>
      <c r="I65" s="2">
        <f t="shared" si="32"/>
        <v>77.9272727272727</v>
      </c>
      <c r="J65">
        <f t="shared" si="33"/>
        <v>2.07272727272728</v>
      </c>
      <c r="K65">
        <f t="shared" si="34"/>
        <v>2.07272727272728</v>
      </c>
      <c r="M65" t="s">
        <v>934</v>
      </c>
      <c r="N65">
        <v>62</v>
      </c>
      <c r="O65">
        <v>71</v>
      </c>
      <c r="P65">
        <v>65</v>
      </c>
      <c r="Q65">
        <v>57</v>
      </c>
      <c r="R65">
        <v>34</v>
      </c>
      <c r="S65">
        <v>63</v>
      </c>
      <c r="T65">
        <v>64</v>
      </c>
      <c r="U65" s="2">
        <f t="shared" si="35"/>
        <v>63.1111111111111</v>
      </c>
      <c r="V65">
        <f t="shared" si="0"/>
        <v>0.888888888888886</v>
      </c>
      <c r="W65">
        <f t="shared" si="1"/>
        <v>0.888888888888886</v>
      </c>
      <c r="Y65" t="s">
        <v>935</v>
      </c>
      <c r="Z65">
        <v>78</v>
      </c>
      <c r="AA65">
        <v>88</v>
      </c>
      <c r="AB65">
        <v>83</v>
      </c>
      <c r="AC65">
        <v>72</v>
      </c>
      <c r="AD65">
        <v>35</v>
      </c>
      <c r="AE65">
        <v>73</v>
      </c>
      <c r="AF65">
        <v>79</v>
      </c>
      <c r="AG65" s="2">
        <f>SUMPRODUCT(Z$1:AE$1,Z65:AE65)/SUM(Z$1:AE$1)</f>
        <v>78.6779661016949</v>
      </c>
      <c r="AH65">
        <f t="shared" si="2"/>
        <v>0.322033898305079</v>
      </c>
      <c r="AI65">
        <f t="shared" si="3"/>
        <v>0.322033898305079</v>
      </c>
      <c r="AK65" t="s">
        <v>936</v>
      </c>
      <c r="AL65">
        <v>67</v>
      </c>
      <c r="AM65">
        <v>76</v>
      </c>
      <c r="AN65">
        <v>81</v>
      </c>
      <c r="AO65">
        <v>79</v>
      </c>
      <c r="AP65">
        <v>75</v>
      </c>
      <c r="AQ65">
        <v>71</v>
      </c>
      <c r="AR65">
        <v>80</v>
      </c>
      <c r="AS65" s="2">
        <f>SUMPRODUCT(AL$1:AQ$1,AL65:AQ65)/SUM(AL$1:AQ$1)</f>
        <v>79.5619357612234</v>
      </c>
      <c r="AT65">
        <f t="shared" si="4"/>
        <v>0.438064238776633</v>
      </c>
      <c r="AU65">
        <f t="shared" si="5"/>
        <v>0.438064238776633</v>
      </c>
      <c r="AW65" t="s">
        <v>937</v>
      </c>
      <c r="AX65">
        <v>71</v>
      </c>
      <c r="AY65">
        <v>75</v>
      </c>
      <c r="AZ65">
        <v>74</v>
      </c>
      <c r="BA65">
        <v>70</v>
      </c>
      <c r="BB65">
        <v>35</v>
      </c>
      <c r="BC65">
        <v>71</v>
      </c>
      <c r="BD65">
        <v>72</v>
      </c>
      <c r="BE65" s="2">
        <f>SUMPRODUCT(AX$1:BC$1,AX65:BC65)/SUM(AX$1:BC$1)</f>
        <v>72.4598512446873</v>
      </c>
      <c r="BF65">
        <f t="shared" si="6"/>
        <v>-0.459851244687314</v>
      </c>
      <c r="BG65">
        <f t="shared" si="7"/>
        <v>0.459851244687314</v>
      </c>
      <c r="BI65" t="s">
        <v>938</v>
      </c>
      <c r="BJ65">
        <v>76</v>
      </c>
      <c r="BK65">
        <v>80</v>
      </c>
      <c r="BL65">
        <v>82</v>
      </c>
      <c r="BM65">
        <v>81</v>
      </c>
      <c r="BN65">
        <v>31</v>
      </c>
      <c r="BO65">
        <v>79</v>
      </c>
      <c r="BP65">
        <v>80</v>
      </c>
      <c r="BQ65" s="2" t="e">
        <f>SUMPRODUCT(BJ$1:BO$1,BJ65:BO65)/SUM(BJ$1:BO$1)</f>
        <v>#DIV/0!</v>
      </c>
      <c r="BR65" t="e">
        <f t="shared" si="8"/>
        <v>#DIV/0!</v>
      </c>
      <c r="BS65" t="e">
        <f t="shared" si="9"/>
        <v>#DIV/0!</v>
      </c>
      <c r="BU65" t="s">
        <v>939</v>
      </c>
      <c r="BV65">
        <v>65</v>
      </c>
      <c r="BW65">
        <v>63</v>
      </c>
      <c r="BX65">
        <v>72</v>
      </c>
      <c r="BY65">
        <v>70</v>
      </c>
      <c r="BZ65">
        <v>82</v>
      </c>
      <c r="CA65">
        <v>89</v>
      </c>
      <c r="CB65">
        <v>81</v>
      </c>
      <c r="CC65" s="2" t="e">
        <f>SUMPRODUCT(BV$1:CA$1,BV65:CA65)/SUM(BV$1:CA$1)</f>
        <v>#DIV/0!</v>
      </c>
      <c r="CD65" t="e">
        <f t="shared" si="10"/>
        <v>#DIV/0!</v>
      </c>
      <c r="CE65" t="e">
        <f t="shared" si="11"/>
        <v>#DIV/0!</v>
      </c>
      <c r="CG65" t="s">
        <v>940</v>
      </c>
      <c r="CH65">
        <v>72</v>
      </c>
      <c r="CI65">
        <v>85</v>
      </c>
      <c r="CJ65">
        <v>71</v>
      </c>
      <c r="CK65">
        <v>66</v>
      </c>
      <c r="CL65">
        <v>38</v>
      </c>
      <c r="CM65">
        <v>57</v>
      </c>
      <c r="CN65">
        <v>72</v>
      </c>
      <c r="CO65" s="2" t="e">
        <f>SUMPRODUCT(CH$1:CM$1,CH65:CM65)/SUM(CH$1:CM$1)</f>
        <v>#DIV/0!</v>
      </c>
      <c r="CP65" t="e">
        <f t="shared" si="12"/>
        <v>#DIV/0!</v>
      </c>
      <c r="CQ65" t="e">
        <f t="shared" si="13"/>
        <v>#DIV/0!</v>
      </c>
      <c r="CS65" t="s">
        <v>941</v>
      </c>
      <c r="CT65">
        <v>63</v>
      </c>
      <c r="CU65">
        <v>65</v>
      </c>
      <c r="CV65">
        <v>69</v>
      </c>
      <c r="CW65">
        <v>71</v>
      </c>
      <c r="CX65">
        <v>77</v>
      </c>
      <c r="CY65">
        <v>78</v>
      </c>
      <c r="CZ65">
        <v>78</v>
      </c>
      <c r="DA65" s="2" t="e">
        <f>SUMPRODUCT(CT$1:CY$1,CT65:CY65)/SUM(CT$1:CY$1)</f>
        <v>#DIV/0!</v>
      </c>
      <c r="DB65" t="e">
        <f t="shared" si="14"/>
        <v>#DIV/0!</v>
      </c>
      <c r="DC65" t="e">
        <f t="shared" si="15"/>
        <v>#DIV/0!</v>
      </c>
      <c r="DE65" t="s">
        <v>942</v>
      </c>
      <c r="DF65">
        <v>65</v>
      </c>
      <c r="DG65">
        <v>82</v>
      </c>
      <c r="DH65">
        <v>77</v>
      </c>
      <c r="DI65">
        <v>72</v>
      </c>
      <c r="DJ65">
        <v>68</v>
      </c>
      <c r="DK65">
        <v>66</v>
      </c>
      <c r="DL65">
        <v>75</v>
      </c>
      <c r="DM65" s="2" t="e">
        <f>SUMPRODUCT(DF$1:DK$1,DF65:DK65)/SUM(DF$1:DK$1)</f>
        <v>#DIV/0!</v>
      </c>
      <c r="DN65" t="e">
        <f t="shared" si="16"/>
        <v>#DIV/0!</v>
      </c>
      <c r="DO65" t="e">
        <f t="shared" si="17"/>
        <v>#DIV/0!</v>
      </c>
      <c r="DQ65" t="s">
        <v>943</v>
      </c>
      <c r="DR65">
        <v>52</v>
      </c>
      <c r="DS65">
        <v>80</v>
      </c>
      <c r="DT65">
        <v>73</v>
      </c>
      <c r="DU65">
        <v>70</v>
      </c>
      <c r="DV65">
        <v>70</v>
      </c>
      <c r="DW65">
        <v>77</v>
      </c>
      <c r="DX65">
        <v>76</v>
      </c>
      <c r="DY65" s="2" t="e">
        <f>SUMPRODUCT(DR$1:DW$1,DR65:DW65)/SUM(DR$1:DW$1)</f>
        <v>#DIV/0!</v>
      </c>
      <c r="DZ65" t="e">
        <f t="shared" si="18"/>
        <v>#DIV/0!</v>
      </c>
      <c r="EA65" t="e">
        <f t="shared" si="19"/>
        <v>#DIV/0!</v>
      </c>
      <c r="EC65" t="s">
        <v>944</v>
      </c>
      <c r="ED65">
        <v>71</v>
      </c>
      <c r="EE65">
        <v>71</v>
      </c>
      <c r="EF65">
        <v>73</v>
      </c>
      <c r="EG65">
        <v>75</v>
      </c>
      <c r="EH65">
        <v>70</v>
      </c>
      <c r="EI65">
        <v>76</v>
      </c>
      <c r="EJ65">
        <v>75</v>
      </c>
      <c r="EK65" s="2" t="e">
        <f>SUMPRODUCT(ED$1:EI$1,ED65:EI65)/SUM(ED$1:EI$1)</f>
        <v>#DIV/0!</v>
      </c>
      <c r="EL65" t="e">
        <f t="shared" si="20"/>
        <v>#DIV/0!</v>
      </c>
      <c r="EM65" t="e">
        <f t="shared" si="21"/>
        <v>#DIV/0!</v>
      </c>
      <c r="EO65" t="s">
        <v>945</v>
      </c>
      <c r="EP65">
        <v>46</v>
      </c>
      <c r="EQ65">
        <v>71</v>
      </c>
      <c r="ER65">
        <v>73</v>
      </c>
      <c r="ES65">
        <v>67</v>
      </c>
      <c r="ET65">
        <v>75</v>
      </c>
      <c r="EU65">
        <v>72</v>
      </c>
      <c r="EV65">
        <v>75</v>
      </c>
      <c r="EW65" s="2" t="e">
        <f>SUMPRODUCT(EP$1:EU$1,EP65:EU65)/SUM(EP$1:EU$1)</f>
        <v>#DIV/0!</v>
      </c>
      <c r="EX65" t="e">
        <f t="shared" si="22"/>
        <v>#DIV/0!</v>
      </c>
      <c r="EY65" t="e">
        <f t="shared" si="23"/>
        <v>#DIV/0!</v>
      </c>
      <c r="FA65" t="s">
        <v>946</v>
      </c>
      <c r="FB65">
        <v>53</v>
      </c>
      <c r="FC65">
        <v>80</v>
      </c>
      <c r="FD65">
        <v>70</v>
      </c>
      <c r="FE65">
        <v>67</v>
      </c>
      <c r="FF65">
        <v>67</v>
      </c>
      <c r="FG65">
        <v>66</v>
      </c>
      <c r="FH65">
        <v>72</v>
      </c>
      <c r="FI65" s="2" t="e">
        <f>SUMPRODUCT(FB$1:FG$1,FB65:FG65)/SUM(FB$1:FG$1)</f>
        <v>#DIV/0!</v>
      </c>
      <c r="FJ65" t="e">
        <f t="shared" si="24"/>
        <v>#DIV/0!</v>
      </c>
      <c r="FK65" t="e">
        <f t="shared" si="25"/>
        <v>#DIV/0!</v>
      </c>
      <c r="FM65" t="s">
        <v>947</v>
      </c>
      <c r="FN65">
        <v>59</v>
      </c>
      <c r="FO65">
        <v>70</v>
      </c>
      <c r="FP65">
        <v>69</v>
      </c>
      <c r="FQ65">
        <v>64</v>
      </c>
      <c r="FR65">
        <v>69</v>
      </c>
      <c r="FS65">
        <v>76</v>
      </c>
      <c r="FT65">
        <v>72</v>
      </c>
      <c r="FU65" s="2" t="e">
        <f>SUMPRODUCT(FN$1:FS$1,FN65:FS65)/SUM(FN$1:FS$1)</f>
        <v>#DIV/0!</v>
      </c>
      <c r="FV65" t="e">
        <f t="shared" si="26"/>
        <v>#DIV/0!</v>
      </c>
      <c r="FW65" t="e">
        <f t="shared" si="27"/>
        <v>#DIV/0!</v>
      </c>
    </row>
    <row r="66" spans="1:179">
      <c r="A66" t="s">
        <v>948</v>
      </c>
      <c r="B66">
        <v>81</v>
      </c>
      <c r="C66">
        <v>78</v>
      </c>
      <c r="D66">
        <v>80</v>
      </c>
      <c r="E66">
        <v>76</v>
      </c>
      <c r="F66">
        <v>45</v>
      </c>
      <c r="G66">
        <v>69</v>
      </c>
      <c r="H66">
        <v>79</v>
      </c>
      <c r="I66" s="2">
        <f t="shared" si="32"/>
        <v>78.6</v>
      </c>
      <c r="J66">
        <f t="shared" si="33"/>
        <v>0.400000000000006</v>
      </c>
      <c r="K66">
        <f t="shared" si="34"/>
        <v>0.400000000000006</v>
      </c>
      <c r="M66" t="s">
        <v>949</v>
      </c>
      <c r="N66">
        <v>55</v>
      </c>
      <c r="O66">
        <v>81</v>
      </c>
      <c r="P66">
        <v>67</v>
      </c>
      <c r="Q66">
        <v>54</v>
      </c>
      <c r="R66">
        <v>18</v>
      </c>
      <c r="S66">
        <v>57</v>
      </c>
      <c r="T66">
        <v>62</v>
      </c>
      <c r="U66" s="2">
        <f t="shared" si="35"/>
        <v>62</v>
      </c>
      <c r="V66">
        <f t="shared" si="0"/>
        <v>0</v>
      </c>
      <c r="W66">
        <f t="shared" si="1"/>
        <v>0</v>
      </c>
      <c r="Y66" t="s">
        <v>950</v>
      </c>
      <c r="Z66">
        <v>81</v>
      </c>
      <c r="AA66">
        <v>78</v>
      </c>
      <c r="AB66">
        <v>71</v>
      </c>
      <c r="AC66">
        <v>67</v>
      </c>
      <c r="AD66">
        <v>45</v>
      </c>
      <c r="AE66">
        <v>78</v>
      </c>
      <c r="AF66">
        <v>79</v>
      </c>
      <c r="AG66" s="2">
        <f>SUMPRODUCT(Z$1:AE$1,Z66:AE66)/SUM(Z$1:AE$1)</f>
        <v>80.0677966101695</v>
      </c>
      <c r="AH66">
        <f t="shared" si="2"/>
        <v>-1.06779661016949</v>
      </c>
      <c r="AI66">
        <f t="shared" si="3"/>
        <v>1.06779661016949</v>
      </c>
      <c r="AK66" t="s">
        <v>951</v>
      </c>
      <c r="AL66">
        <v>73</v>
      </c>
      <c r="AM66">
        <v>75</v>
      </c>
      <c r="AN66">
        <v>79</v>
      </c>
      <c r="AO66">
        <v>76</v>
      </c>
      <c r="AP66">
        <v>76</v>
      </c>
      <c r="AQ66">
        <v>79</v>
      </c>
      <c r="AR66">
        <v>80</v>
      </c>
      <c r="AS66" s="2">
        <f>SUMPRODUCT(AL$1:AQ$1,AL66:AQ66)/SUM(AL$1:AQ$1)</f>
        <v>77.3033224835718</v>
      </c>
      <c r="AT66">
        <f t="shared" si="4"/>
        <v>2.69667751642818</v>
      </c>
      <c r="AU66">
        <f t="shared" si="5"/>
        <v>2.69667751642818</v>
      </c>
      <c r="AW66" t="s">
        <v>952</v>
      </c>
      <c r="AX66">
        <v>67</v>
      </c>
      <c r="AY66">
        <v>90</v>
      </c>
      <c r="AZ66">
        <v>78</v>
      </c>
      <c r="BA66">
        <v>65</v>
      </c>
      <c r="BB66">
        <v>41</v>
      </c>
      <c r="BC66">
        <v>48</v>
      </c>
      <c r="BD66">
        <v>72</v>
      </c>
      <c r="BE66" s="2">
        <f>SUMPRODUCT(AX$1:BC$1,AX66:BC66)/SUM(AX$1:BC$1)</f>
        <v>74.568306010929</v>
      </c>
      <c r="BF66">
        <f t="shared" si="6"/>
        <v>-2.56830601092896</v>
      </c>
      <c r="BG66">
        <f t="shared" si="7"/>
        <v>2.56830601092896</v>
      </c>
      <c r="BI66" t="s">
        <v>953</v>
      </c>
      <c r="BJ66">
        <v>76</v>
      </c>
      <c r="BK66">
        <v>78</v>
      </c>
      <c r="BL66">
        <v>82</v>
      </c>
      <c r="BM66">
        <v>68</v>
      </c>
      <c r="BN66">
        <v>55</v>
      </c>
      <c r="BO66">
        <v>76</v>
      </c>
      <c r="BP66">
        <v>79</v>
      </c>
      <c r="BQ66" s="2" t="e">
        <f>SUMPRODUCT(BJ$1:BO$1,BJ66:BO66)/SUM(BJ$1:BO$1)</f>
        <v>#DIV/0!</v>
      </c>
      <c r="BR66" t="e">
        <f t="shared" si="8"/>
        <v>#DIV/0!</v>
      </c>
      <c r="BS66" t="e">
        <f t="shared" si="9"/>
        <v>#DIV/0!</v>
      </c>
      <c r="BU66" t="s">
        <v>954</v>
      </c>
      <c r="BV66">
        <v>48</v>
      </c>
      <c r="BW66">
        <v>77</v>
      </c>
      <c r="BX66">
        <v>74</v>
      </c>
      <c r="BY66">
        <v>70</v>
      </c>
      <c r="BZ66">
        <v>83</v>
      </c>
      <c r="CA66">
        <v>78</v>
      </c>
      <c r="CB66">
        <v>81</v>
      </c>
      <c r="CC66" s="2" t="e">
        <f>SUMPRODUCT(BV$1:CA$1,BV66:CA66)/SUM(BV$1:CA$1)</f>
        <v>#DIV/0!</v>
      </c>
      <c r="CD66" t="e">
        <f t="shared" si="10"/>
        <v>#DIV/0!</v>
      </c>
      <c r="CE66" t="e">
        <f t="shared" si="11"/>
        <v>#DIV/0!</v>
      </c>
      <c r="CG66" t="s">
        <v>955</v>
      </c>
      <c r="CH66">
        <v>73</v>
      </c>
      <c r="CI66">
        <v>82</v>
      </c>
      <c r="CJ66">
        <v>75</v>
      </c>
      <c r="CK66">
        <v>72</v>
      </c>
      <c r="CL66">
        <v>28</v>
      </c>
      <c r="CM66">
        <v>62</v>
      </c>
      <c r="CN66">
        <v>72</v>
      </c>
      <c r="CO66" s="2" t="e">
        <f>SUMPRODUCT(CH$1:CM$1,CH66:CM66)/SUM(CH$1:CM$1)</f>
        <v>#DIV/0!</v>
      </c>
      <c r="CP66" t="e">
        <f t="shared" si="12"/>
        <v>#DIV/0!</v>
      </c>
      <c r="CQ66" t="e">
        <f t="shared" si="13"/>
        <v>#DIV/0!</v>
      </c>
      <c r="CS66" t="s">
        <v>956</v>
      </c>
      <c r="CT66">
        <v>72</v>
      </c>
      <c r="CU66">
        <v>74</v>
      </c>
      <c r="CV66">
        <v>75</v>
      </c>
      <c r="CW66">
        <v>74</v>
      </c>
      <c r="CX66">
        <v>73</v>
      </c>
      <c r="CY66">
        <v>77</v>
      </c>
      <c r="CZ66">
        <v>78</v>
      </c>
      <c r="DA66" s="2" t="e">
        <f>SUMPRODUCT(CT$1:CY$1,CT66:CY66)/SUM(CT$1:CY$1)</f>
        <v>#DIV/0!</v>
      </c>
      <c r="DB66" t="e">
        <f t="shared" si="14"/>
        <v>#DIV/0!</v>
      </c>
      <c r="DC66" t="e">
        <f t="shared" si="15"/>
        <v>#DIV/0!</v>
      </c>
      <c r="DE66" t="s">
        <v>957</v>
      </c>
      <c r="DF66">
        <v>70</v>
      </c>
      <c r="DG66">
        <v>78</v>
      </c>
      <c r="DH66">
        <v>75</v>
      </c>
      <c r="DI66">
        <v>70</v>
      </c>
      <c r="DJ66">
        <v>59</v>
      </c>
      <c r="DK66">
        <v>76</v>
      </c>
      <c r="DL66">
        <v>75</v>
      </c>
      <c r="DM66" s="2" t="e">
        <f>SUMPRODUCT(DF$1:DK$1,DF66:DK66)/SUM(DF$1:DK$1)</f>
        <v>#DIV/0!</v>
      </c>
      <c r="DN66" t="e">
        <f t="shared" si="16"/>
        <v>#DIV/0!</v>
      </c>
      <c r="DO66" t="e">
        <f t="shared" si="17"/>
        <v>#DIV/0!</v>
      </c>
      <c r="DQ66" t="s">
        <v>958</v>
      </c>
      <c r="DR66">
        <v>54</v>
      </c>
      <c r="DS66">
        <v>76</v>
      </c>
      <c r="DT66">
        <v>73</v>
      </c>
      <c r="DU66">
        <v>69</v>
      </c>
      <c r="DV66">
        <v>72</v>
      </c>
      <c r="DW66">
        <v>70</v>
      </c>
      <c r="DX66">
        <v>75</v>
      </c>
      <c r="DY66" s="2" t="e">
        <f>SUMPRODUCT(DR$1:DW$1,DR66:DW66)/SUM(DR$1:DW$1)</f>
        <v>#DIV/0!</v>
      </c>
      <c r="DZ66" t="e">
        <f t="shared" si="18"/>
        <v>#DIV/0!</v>
      </c>
      <c r="EA66" t="e">
        <f t="shared" si="19"/>
        <v>#DIV/0!</v>
      </c>
      <c r="EC66" t="s">
        <v>959</v>
      </c>
      <c r="ED66">
        <v>65</v>
      </c>
      <c r="EE66">
        <v>80</v>
      </c>
      <c r="EF66">
        <v>78</v>
      </c>
      <c r="EG66">
        <v>72</v>
      </c>
      <c r="EH66">
        <v>66</v>
      </c>
      <c r="EI66">
        <v>70</v>
      </c>
      <c r="EJ66">
        <v>75</v>
      </c>
      <c r="EK66" s="2" t="e">
        <f>SUMPRODUCT(ED$1:EI$1,ED66:EI66)/SUM(ED$1:EI$1)</f>
        <v>#DIV/0!</v>
      </c>
      <c r="EL66" t="e">
        <f t="shared" si="20"/>
        <v>#DIV/0!</v>
      </c>
      <c r="EM66" t="e">
        <f t="shared" si="21"/>
        <v>#DIV/0!</v>
      </c>
      <c r="EO66" t="s">
        <v>960</v>
      </c>
      <c r="EP66">
        <v>55</v>
      </c>
      <c r="EQ66">
        <v>77</v>
      </c>
      <c r="ER66">
        <v>73</v>
      </c>
      <c r="ES66">
        <v>69</v>
      </c>
      <c r="ET66">
        <v>70</v>
      </c>
      <c r="EU66">
        <v>58</v>
      </c>
      <c r="EV66">
        <v>75</v>
      </c>
      <c r="EW66" s="2" t="e">
        <f>SUMPRODUCT(EP$1:EU$1,EP66:EU66)/SUM(EP$1:EU$1)</f>
        <v>#DIV/0!</v>
      </c>
      <c r="EX66" t="e">
        <f t="shared" si="22"/>
        <v>#DIV/0!</v>
      </c>
      <c r="EY66" t="e">
        <f t="shared" si="23"/>
        <v>#DIV/0!</v>
      </c>
      <c r="FA66" t="s">
        <v>961</v>
      </c>
      <c r="FB66">
        <v>60</v>
      </c>
      <c r="FC66">
        <v>86</v>
      </c>
      <c r="FD66">
        <v>68</v>
      </c>
      <c r="FE66">
        <v>63</v>
      </c>
      <c r="FF66">
        <v>63</v>
      </c>
      <c r="FG66">
        <v>73</v>
      </c>
      <c r="FH66">
        <v>71</v>
      </c>
      <c r="FI66" s="2" t="e">
        <f>SUMPRODUCT(FB$1:FG$1,FB66:FG66)/SUM(FB$1:FG$1)</f>
        <v>#DIV/0!</v>
      </c>
      <c r="FJ66" t="e">
        <f t="shared" si="24"/>
        <v>#DIV/0!</v>
      </c>
      <c r="FK66" t="e">
        <f t="shared" si="25"/>
        <v>#DIV/0!</v>
      </c>
      <c r="FM66" t="s">
        <v>962</v>
      </c>
      <c r="FN66">
        <v>53</v>
      </c>
      <c r="FO66">
        <v>80</v>
      </c>
      <c r="FP66">
        <v>70</v>
      </c>
      <c r="FQ66">
        <v>61</v>
      </c>
      <c r="FR66">
        <v>68</v>
      </c>
      <c r="FS66">
        <v>77</v>
      </c>
      <c r="FT66">
        <v>72</v>
      </c>
      <c r="FU66" s="2" t="e">
        <f>SUMPRODUCT(FN$1:FS$1,FN66:FS66)/SUM(FN$1:FS$1)</f>
        <v>#DIV/0!</v>
      </c>
      <c r="FV66" t="e">
        <f t="shared" si="26"/>
        <v>#DIV/0!</v>
      </c>
      <c r="FW66" t="e">
        <f t="shared" si="27"/>
        <v>#DIV/0!</v>
      </c>
    </row>
    <row r="67" spans="1:179">
      <c r="A67" t="s">
        <v>963</v>
      </c>
      <c r="B67">
        <v>71</v>
      </c>
      <c r="C67">
        <v>72</v>
      </c>
      <c r="D67">
        <v>79</v>
      </c>
      <c r="E67">
        <v>81</v>
      </c>
      <c r="F67">
        <v>65</v>
      </c>
      <c r="G67">
        <v>76</v>
      </c>
      <c r="H67">
        <v>79</v>
      </c>
      <c r="I67" s="2">
        <f t="shared" si="32"/>
        <v>78.1090909090909</v>
      </c>
      <c r="J67">
        <f t="shared" si="33"/>
        <v>0.890909090909091</v>
      </c>
      <c r="K67">
        <f t="shared" si="34"/>
        <v>0.890909090909091</v>
      </c>
      <c r="M67" t="s">
        <v>964</v>
      </c>
      <c r="N67">
        <v>64</v>
      </c>
      <c r="O67">
        <v>60</v>
      </c>
      <c r="P67">
        <v>63</v>
      </c>
      <c r="Q67">
        <v>58</v>
      </c>
      <c r="R67">
        <v>58</v>
      </c>
      <c r="S67">
        <v>60</v>
      </c>
      <c r="T67">
        <v>61</v>
      </c>
      <c r="U67" s="2">
        <f t="shared" si="35"/>
        <v>62.1944444444444</v>
      </c>
      <c r="V67">
        <f t="shared" ref="V67:V102" si="36">T67-U67</f>
        <v>-1.19444444444444</v>
      </c>
      <c r="W67">
        <f t="shared" ref="W67:W102" si="37">ABS(V67)</f>
        <v>1.19444444444444</v>
      </c>
      <c r="Y67" t="s">
        <v>965</v>
      </c>
      <c r="Z67">
        <v>77</v>
      </c>
      <c r="AA67">
        <v>72</v>
      </c>
      <c r="AB67">
        <v>76</v>
      </c>
      <c r="AC67">
        <v>64</v>
      </c>
      <c r="AD67">
        <v>31</v>
      </c>
      <c r="AE67">
        <v>68</v>
      </c>
      <c r="AF67">
        <v>79</v>
      </c>
      <c r="AG67" s="2">
        <f>SUMPRODUCT(Z$1:AE$1,Z67:AE67)/SUM(Z$1:AE$1)</f>
        <v>76.3728813559322</v>
      </c>
      <c r="AH67">
        <f t="shared" ref="AH67:AH102" si="38">AF67-AG67</f>
        <v>2.62711864406779</v>
      </c>
      <c r="AI67">
        <f t="shared" ref="AI67:AI102" si="39">ABS(AH67)</f>
        <v>2.62711864406779</v>
      </c>
      <c r="AK67" t="s">
        <v>966</v>
      </c>
      <c r="AL67">
        <v>72</v>
      </c>
      <c r="AM67">
        <v>51</v>
      </c>
      <c r="AN67">
        <v>74</v>
      </c>
      <c r="AO67">
        <v>75</v>
      </c>
      <c r="AP67">
        <v>77</v>
      </c>
      <c r="AQ67">
        <v>77</v>
      </c>
      <c r="AR67">
        <v>79</v>
      </c>
      <c r="AS67" s="2">
        <f>SUMPRODUCT(AL$1:AQ$1,AL67:AQ67)/SUM(AL$1:AQ$1)</f>
        <v>74.2470674937051</v>
      </c>
      <c r="AT67">
        <f t="shared" ref="AT67:AT102" si="40">AR67-AS67</f>
        <v>4.75293250629491</v>
      </c>
      <c r="AU67">
        <f t="shared" ref="AU67:AU102" si="41">ABS(AT67)</f>
        <v>4.75293250629491</v>
      </c>
      <c r="AW67" t="s">
        <v>967</v>
      </c>
      <c r="AX67">
        <v>69</v>
      </c>
      <c r="AY67">
        <v>86</v>
      </c>
      <c r="AZ67">
        <v>74</v>
      </c>
      <c r="BA67">
        <v>60</v>
      </c>
      <c r="BB67">
        <v>23</v>
      </c>
      <c r="BC67">
        <v>59</v>
      </c>
      <c r="BD67">
        <v>72</v>
      </c>
      <c r="BE67" s="2">
        <f>SUMPRODUCT(AX$1:BC$1,AX67:BC67)/SUM(AX$1:BC$1)</f>
        <v>71.7386915604129</v>
      </c>
      <c r="BF67">
        <f t="shared" ref="BF67:BF102" si="42">BD67-BE67</f>
        <v>0.261308439587111</v>
      </c>
      <c r="BG67">
        <f t="shared" ref="BG67:BG102" si="43">ABS(BF67)</f>
        <v>0.261308439587111</v>
      </c>
      <c r="BI67" t="s">
        <v>968</v>
      </c>
      <c r="BJ67">
        <v>80</v>
      </c>
      <c r="BK67">
        <v>76</v>
      </c>
      <c r="BL67">
        <v>76</v>
      </c>
      <c r="BM67">
        <v>68</v>
      </c>
      <c r="BN67">
        <v>44</v>
      </c>
      <c r="BO67">
        <v>81</v>
      </c>
      <c r="BP67">
        <v>79</v>
      </c>
      <c r="BQ67" s="2" t="e">
        <f>SUMPRODUCT(BJ$1:BO$1,BJ67:BO67)/SUM(BJ$1:BO$1)</f>
        <v>#DIV/0!</v>
      </c>
      <c r="BR67" t="e">
        <f t="shared" ref="BR67:BR102" si="44">BP67-BQ67</f>
        <v>#DIV/0!</v>
      </c>
      <c r="BS67" t="e">
        <f t="shared" ref="BS67:BS102" si="45">ABS(BR67)</f>
        <v>#DIV/0!</v>
      </c>
      <c r="BU67" t="s">
        <v>969</v>
      </c>
      <c r="BV67">
        <v>36</v>
      </c>
      <c r="BW67">
        <v>68</v>
      </c>
      <c r="BX67">
        <v>58</v>
      </c>
      <c r="BY67">
        <v>60</v>
      </c>
      <c r="BZ67">
        <v>83</v>
      </c>
      <c r="CA67">
        <v>80</v>
      </c>
      <c r="CB67">
        <v>81</v>
      </c>
      <c r="CC67" s="2" t="e">
        <f>SUMPRODUCT(BV$1:CA$1,BV67:CA67)/SUM(BV$1:CA$1)</f>
        <v>#DIV/0!</v>
      </c>
      <c r="CD67" t="e">
        <f t="shared" ref="CD67:CD102" si="46">CB67-CC67</f>
        <v>#DIV/0!</v>
      </c>
      <c r="CE67" t="e">
        <f t="shared" ref="CE67:CE102" si="47">ABS(CD67)</f>
        <v>#DIV/0!</v>
      </c>
      <c r="CG67" t="s">
        <v>970</v>
      </c>
      <c r="CH67">
        <v>69</v>
      </c>
      <c r="CI67">
        <v>87</v>
      </c>
      <c r="CJ67">
        <v>77</v>
      </c>
      <c r="CK67">
        <v>59</v>
      </c>
      <c r="CL67">
        <v>31</v>
      </c>
      <c r="CM67">
        <v>67</v>
      </c>
      <c r="CN67">
        <v>72</v>
      </c>
      <c r="CO67" s="2" t="e">
        <f>SUMPRODUCT(CH$1:CM$1,CH67:CM67)/SUM(CH$1:CM$1)</f>
        <v>#DIV/0!</v>
      </c>
      <c r="CP67" t="e">
        <f t="shared" ref="CP67:CP102" si="48">CN67-CO67</f>
        <v>#DIV/0!</v>
      </c>
      <c r="CQ67" t="e">
        <f t="shared" ref="CQ67:CQ102" si="49">ABS(CP67)</f>
        <v>#DIV/0!</v>
      </c>
      <c r="CS67" t="s">
        <v>971</v>
      </c>
      <c r="CT67">
        <v>70</v>
      </c>
      <c r="CU67">
        <v>52</v>
      </c>
      <c r="CV67">
        <v>76</v>
      </c>
      <c r="CW67">
        <v>80</v>
      </c>
      <c r="CX67">
        <v>77</v>
      </c>
      <c r="CY67">
        <v>74</v>
      </c>
      <c r="CZ67">
        <v>78</v>
      </c>
      <c r="DA67" s="2" t="e">
        <f>SUMPRODUCT(CT$1:CY$1,CT67:CY67)/SUM(CT$1:CY$1)</f>
        <v>#DIV/0!</v>
      </c>
      <c r="DB67" t="e">
        <f t="shared" ref="DB67:DB102" si="50">CZ67-DA67</f>
        <v>#DIV/0!</v>
      </c>
      <c r="DC67" t="e">
        <f t="shared" ref="DC67:DC102" si="51">ABS(DB67)</f>
        <v>#DIV/0!</v>
      </c>
      <c r="DE67" t="s">
        <v>972</v>
      </c>
      <c r="DF67">
        <v>69</v>
      </c>
      <c r="DG67">
        <v>89</v>
      </c>
      <c r="DH67">
        <v>79</v>
      </c>
      <c r="DI67">
        <v>67</v>
      </c>
      <c r="DJ67">
        <v>54</v>
      </c>
      <c r="DK67">
        <v>64</v>
      </c>
      <c r="DL67">
        <v>75</v>
      </c>
      <c r="DM67" s="2" t="e">
        <f>SUMPRODUCT(DF$1:DK$1,DF67:DK67)/SUM(DF$1:DK$1)</f>
        <v>#DIV/0!</v>
      </c>
      <c r="DN67" t="e">
        <f t="shared" ref="DN67:DN102" si="52">DL67-DM67</f>
        <v>#DIV/0!</v>
      </c>
      <c r="DO67" t="e">
        <f t="shared" ref="DO67:DO102" si="53">ABS(DN67)</f>
        <v>#DIV/0!</v>
      </c>
      <c r="DQ67" t="s">
        <v>973</v>
      </c>
      <c r="DR67">
        <v>52</v>
      </c>
      <c r="DS67">
        <v>69</v>
      </c>
      <c r="DT67">
        <v>72</v>
      </c>
      <c r="DU67">
        <v>70</v>
      </c>
      <c r="DV67">
        <v>74</v>
      </c>
      <c r="DW67">
        <v>78</v>
      </c>
      <c r="DX67">
        <v>75</v>
      </c>
      <c r="DY67" s="2" t="e">
        <f>SUMPRODUCT(DR$1:DW$1,DR67:DW67)/SUM(DR$1:DW$1)</f>
        <v>#DIV/0!</v>
      </c>
      <c r="DZ67" t="e">
        <f t="shared" ref="DZ67:DZ102" si="54">DX67-DY67</f>
        <v>#DIV/0!</v>
      </c>
      <c r="EA67" t="e">
        <f t="shared" ref="EA67:EA102" si="55">ABS(DZ67)</f>
        <v>#DIV/0!</v>
      </c>
      <c r="EC67" t="s">
        <v>974</v>
      </c>
      <c r="ED67">
        <v>61</v>
      </c>
      <c r="EE67">
        <v>80</v>
      </c>
      <c r="EF67">
        <v>75</v>
      </c>
      <c r="EG67">
        <v>73</v>
      </c>
      <c r="EH67">
        <v>67</v>
      </c>
      <c r="EI67">
        <v>58</v>
      </c>
      <c r="EJ67">
        <v>75</v>
      </c>
      <c r="EK67" s="2" t="e">
        <f>SUMPRODUCT(ED$1:EI$1,ED67:EI67)/SUM(ED$1:EI$1)</f>
        <v>#DIV/0!</v>
      </c>
      <c r="EL67" t="e">
        <f t="shared" ref="EL67:EL102" si="56">EJ67-EK67</f>
        <v>#DIV/0!</v>
      </c>
      <c r="EM67" t="e">
        <f t="shared" ref="EM67:EM102" si="57">ABS(EL67)</f>
        <v>#DIV/0!</v>
      </c>
      <c r="EO67" t="s">
        <v>975</v>
      </c>
      <c r="EP67">
        <v>56</v>
      </c>
      <c r="EQ67">
        <v>80</v>
      </c>
      <c r="ER67">
        <v>66</v>
      </c>
      <c r="ES67">
        <v>64</v>
      </c>
      <c r="ET67">
        <v>74</v>
      </c>
      <c r="EU67">
        <v>76</v>
      </c>
      <c r="EV67">
        <v>75</v>
      </c>
      <c r="EW67" s="2" t="e">
        <f>SUMPRODUCT(EP$1:EU$1,EP67:EU67)/SUM(EP$1:EU$1)</f>
        <v>#DIV/0!</v>
      </c>
      <c r="EX67" t="e">
        <f t="shared" ref="EX67:EX102" si="58">EV67-EW67</f>
        <v>#DIV/0!</v>
      </c>
      <c r="EY67" t="e">
        <f t="shared" ref="EY67:EY102" si="59">ABS(EX67)</f>
        <v>#DIV/0!</v>
      </c>
      <c r="FA67" t="s">
        <v>976</v>
      </c>
      <c r="FB67">
        <v>60</v>
      </c>
      <c r="FC67">
        <v>67</v>
      </c>
      <c r="FD67">
        <v>71</v>
      </c>
      <c r="FE67">
        <v>67</v>
      </c>
      <c r="FF67">
        <v>67</v>
      </c>
      <c r="FG67">
        <v>69</v>
      </c>
      <c r="FH67">
        <v>71</v>
      </c>
      <c r="FI67" s="2" t="e">
        <f>SUMPRODUCT(FB$1:FG$1,FB67:FG67)/SUM(FB$1:FG$1)</f>
        <v>#DIV/0!</v>
      </c>
      <c r="FJ67" t="e">
        <f t="shared" ref="FJ67:FJ102" si="60">FH67-FI67</f>
        <v>#DIV/0!</v>
      </c>
      <c r="FK67" t="e">
        <f t="shared" ref="FK67:FK102" si="61">ABS(FJ67)</f>
        <v>#DIV/0!</v>
      </c>
      <c r="FM67" t="s">
        <v>977</v>
      </c>
      <c r="FN67">
        <v>57</v>
      </c>
      <c r="FO67">
        <v>75</v>
      </c>
      <c r="FP67">
        <v>70</v>
      </c>
      <c r="FQ67">
        <v>62</v>
      </c>
      <c r="FR67">
        <v>69</v>
      </c>
      <c r="FS67">
        <v>76</v>
      </c>
      <c r="FT67">
        <v>72</v>
      </c>
      <c r="FU67" s="2" t="e">
        <f>SUMPRODUCT(FN$1:FS$1,FN67:FS67)/SUM(FN$1:FS$1)</f>
        <v>#DIV/0!</v>
      </c>
      <c r="FV67" t="e">
        <f t="shared" ref="FV67:FV102" si="62">FT67-FU67</f>
        <v>#DIV/0!</v>
      </c>
      <c r="FW67" t="e">
        <f t="shared" ref="FW67:FW102" si="63">ABS(FV67)</f>
        <v>#DIV/0!</v>
      </c>
    </row>
    <row r="68" spans="1:179">
      <c r="A68" t="s">
        <v>978</v>
      </c>
      <c r="B68">
        <v>77</v>
      </c>
      <c r="C68">
        <v>72</v>
      </c>
      <c r="D68">
        <v>83</v>
      </c>
      <c r="E68">
        <v>78</v>
      </c>
      <c r="F68">
        <v>43</v>
      </c>
      <c r="G68">
        <v>67</v>
      </c>
      <c r="H68">
        <v>79</v>
      </c>
      <c r="I68" s="2">
        <f t="shared" ref="I68:I99" si="64">SUMPRODUCT($B$1:$G$1,B68:G68)/SUM($B$1:$G$1)</f>
        <v>79.9818181818182</v>
      </c>
      <c r="J68">
        <f t="shared" ref="J68:J102" si="65">H68-I68</f>
        <v>-0.981818181818184</v>
      </c>
      <c r="K68">
        <f t="shared" ref="K68:K102" si="66">ABS(J68)</f>
        <v>0.981818181818184</v>
      </c>
      <c r="M68" t="s">
        <v>979</v>
      </c>
      <c r="N68">
        <v>64</v>
      </c>
      <c r="O68">
        <v>54</v>
      </c>
      <c r="P68">
        <v>60</v>
      </c>
      <c r="Q68">
        <v>60</v>
      </c>
      <c r="R68">
        <v>31</v>
      </c>
      <c r="S68">
        <v>46</v>
      </c>
      <c r="T68">
        <v>61</v>
      </c>
      <c r="U68" s="2">
        <f t="shared" ref="U68:U99" si="67">SUMPRODUCT(N$1:S$1,N68:S68)/SUM(N$1:S$1)</f>
        <v>60.3888888888889</v>
      </c>
      <c r="V68">
        <f t="shared" si="36"/>
        <v>0.611111111111114</v>
      </c>
      <c r="W68">
        <f t="shared" si="37"/>
        <v>0.611111111111114</v>
      </c>
      <c r="Y68" t="s">
        <v>980</v>
      </c>
      <c r="Z68">
        <v>78</v>
      </c>
      <c r="AA68">
        <v>69</v>
      </c>
      <c r="AB68">
        <v>70</v>
      </c>
      <c r="AC68">
        <v>63</v>
      </c>
      <c r="AD68">
        <v>35</v>
      </c>
      <c r="AE68">
        <v>79</v>
      </c>
      <c r="AF68">
        <v>79</v>
      </c>
      <c r="AG68" s="2">
        <f>SUMPRODUCT(Z$1:AE$1,Z68:AE68)/SUM(Z$1:AE$1)</f>
        <v>77.0338983050847</v>
      </c>
      <c r="AH68">
        <f t="shared" si="38"/>
        <v>1.96610169491525</v>
      </c>
      <c r="AI68">
        <f t="shared" si="39"/>
        <v>1.96610169491525</v>
      </c>
      <c r="AK68" t="s">
        <v>981</v>
      </c>
      <c r="AL68">
        <v>76</v>
      </c>
      <c r="AM68">
        <v>74</v>
      </c>
      <c r="AN68">
        <v>78</v>
      </c>
      <c r="AO68">
        <v>75</v>
      </c>
      <c r="AP68">
        <v>67</v>
      </c>
      <c r="AQ68">
        <v>74</v>
      </c>
      <c r="AR68">
        <v>79</v>
      </c>
      <c r="AS68" s="2">
        <f>SUMPRODUCT(AL$1:AQ$1,AL68:AQ68)/SUM(AL$1:AQ$1)</f>
        <v>76.1588773567524</v>
      </c>
      <c r="AT68">
        <f t="shared" si="40"/>
        <v>2.84112264324756</v>
      </c>
      <c r="AU68">
        <f t="shared" si="41"/>
        <v>2.84112264324756</v>
      </c>
      <c r="AW68" t="s">
        <v>982</v>
      </c>
      <c r="AX68">
        <v>62</v>
      </c>
      <c r="AY68">
        <v>74</v>
      </c>
      <c r="AZ68">
        <v>74</v>
      </c>
      <c r="BA68">
        <v>72</v>
      </c>
      <c r="BB68">
        <v>42</v>
      </c>
      <c r="BC68">
        <v>52</v>
      </c>
      <c r="BD68">
        <v>72</v>
      </c>
      <c r="BE68" s="2">
        <f>SUMPRODUCT(AX$1:BC$1,AX68:BC68)/SUM(AX$1:BC$1)</f>
        <v>70.552671523983</v>
      </c>
      <c r="BF68">
        <f t="shared" si="42"/>
        <v>1.44732847601699</v>
      </c>
      <c r="BG68">
        <f t="shared" si="43"/>
        <v>1.44732847601699</v>
      </c>
      <c r="BI68" t="s">
        <v>983</v>
      </c>
      <c r="BJ68">
        <v>77</v>
      </c>
      <c r="BK68">
        <v>80</v>
      </c>
      <c r="BL68">
        <v>81</v>
      </c>
      <c r="BM68">
        <v>78</v>
      </c>
      <c r="BN68">
        <v>51</v>
      </c>
      <c r="BO68">
        <v>77</v>
      </c>
      <c r="BP68">
        <v>79</v>
      </c>
      <c r="BQ68" s="2" t="e">
        <f>SUMPRODUCT(BJ$1:BO$1,BJ68:BO68)/SUM(BJ$1:BO$1)</f>
        <v>#DIV/0!</v>
      </c>
      <c r="BR68" t="e">
        <f t="shared" si="44"/>
        <v>#DIV/0!</v>
      </c>
      <c r="BS68" t="e">
        <f t="shared" si="45"/>
        <v>#DIV/0!</v>
      </c>
      <c r="BU68" t="s">
        <v>984</v>
      </c>
      <c r="BV68">
        <v>57</v>
      </c>
      <c r="BW68">
        <v>63</v>
      </c>
      <c r="BX68">
        <v>59</v>
      </c>
      <c r="BY68">
        <v>62</v>
      </c>
      <c r="BZ68">
        <v>83</v>
      </c>
      <c r="CA68">
        <v>81</v>
      </c>
      <c r="CB68">
        <v>81</v>
      </c>
      <c r="CC68" s="2" t="e">
        <f>SUMPRODUCT(BV$1:CA$1,BV68:CA68)/SUM(BV$1:CA$1)</f>
        <v>#DIV/0!</v>
      </c>
      <c r="CD68" t="e">
        <f t="shared" si="46"/>
        <v>#DIV/0!</v>
      </c>
      <c r="CE68" t="e">
        <f t="shared" si="47"/>
        <v>#DIV/0!</v>
      </c>
      <c r="CG68" t="s">
        <v>985</v>
      </c>
      <c r="CH68">
        <v>69</v>
      </c>
      <c r="CI68">
        <v>75</v>
      </c>
      <c r="CJ68">
        <v>75</v>
      </c>
      <c r="CK68">
        <v>70</v>
      </c>
      <c r="CL68">
        <v>32</v>
      </c>
      <c r="CM68">
        <v>64</v>
      </c>
      <c r="CN68">
        <v>71</v>
      </c>
      <c r="CO68" s="2" t="e">
        <f>SUMPRODUCT(CH$1:CM$1,CH68:CM68)/SUM(CH$1:CM$1)</f>
        <v>#DIV/0!</v>
      </c>
      <c r="CP68" t="e">
        <f t="shared" si="48"/>
        <v>#DIV/0!</v>
      </c>
      <c r="CQ68" t="e">
        <f t="shared" si="49"/>
        <v>#DIV/0!</v>
      </c>
      <c r="CS68" t="s">
        <v>986</v>
      </c>
      <c r="CT68">
        <v>65</v>
      </c>
      <c r="CU68">
        <v>68</v>
      </c>
      <c r="CV68">
        <v>76</v>
      </c>
      <c r="CW68">
        <v>75</v>
      </c>
      <c r="CX68">
        <v>75</v>
      </c>
      <c r="CY68">
        <v>77</v>
      </c>
      <c r="CZ68">
        <v>78</v>
      </c>
      <c r="DA68" s="2" t="e">
        <f>SUMPRODUCT(CT$1:CY$1,CT68:CY68)/SUM(CT$1:CY$1)</f>
        <v>#DIV/0!</v>
      </c>
      <c r="DB68" t="e">
        <f t="shared" si="50"/>
        <v>#DIV/0!</v>
      </c>
      <c r="DC68" t="e">
        <f t="shared" si="51"/>
        <v>#DIV/0!</v>
      </c>
      <c r="DE68" t="s">
        <v>913</v>
      </c>
      <c r="DF68">
        <v>55</v>
      </c>
      <c r="DG68">
        <v>83</v>
      </c>
      <c r="DH68">
        <v>76</v>
      </c>
      <c r="DI68">
        <v>74</v>
      </c>
      <c r="DJ68">
        <v>69</v>
      </c>
      <c r="DK68">
        <v>69</v>
      </c>
      <c r="DL68">
        <v>75</v>
      </c>
      <c r="DM68" s="2" t="e">
        <f>SUMPRODUCT(DF$1:DK$1,DF68:DK68)/SUM(DF$1:DK$1)</f>
        <v>#DIV/0!</v>
      </c>
      <c r="DN68" t="e">
        <f t="shared" si="52"/>
        <v>#DIV/0!</v>
      </c>
      <c r="DO68" t="e">
        <f t="shared" si="53"/>
        <v>#DIV/0!</v>
      </c>
      <c r="DQ68" t="s">
        <v>958</v>
      </c>
      <c r="DR68">
        <v>54</v>
      </c>
      <c r="DS68">
        <v>76</v>
      </c>
      <c r="DT68">
        <v>73</v>
      </c>
      <c r="DU68">
        <v>69</v>
      </c>
      <c r="DV68">
        <v>72</v>
      </c>
      <c r="DW68">
        <v>70</v>
      </c>
      <c r="DX68">
        <v>75</v>
      </c>
      <c r="DY68" s="2" t="e">
        <f>SUMPRODUCT(DR$1:DW$1,DR68:DW68)/SUM(DR$1:DW$1)</f>
        <v>#DIV/0!</v>
      </c>
      <c r="DZ68" t="e">
        <f t="shared" si="54"/>
        <v>#DIV/0!</v>
      </c>
      <c r="EA68" t="e">
        <f t="shared" si="55"/>
        <v>#DIV/0!</v>
      </c>
      <c r="EC68" t="s">
        <v>987</v>
      </c>
      <c r="ED68">
        <v>67</v>
      </c>
      <c r="EE68">
        <v>88</v>
      </c>
      <c r="EF68">
        <v>78</v>
      </c>
      <c r="EG68">
        <v>65</v>
      </c>
      <c r="EH68">
        <v>52</v>
      </c>
      <c r="EI68">
        <v>61</v>
      </c>
      <c r="EJ68">
        <v>75</v>
      </c>
      <c r="EK68" s="2" t="e">
        <f>SUMPRODUCT(ED$1:EI$1,ED68:EI68)/SUM(ED$1:EI$1)</f>
        <v>#DIV/0!</v>
      </c>
      <c r="EL68" t="e">
        <f t="shared" si="56"/>
        <v>#DIV/0!</v>
      </c>
      <c r="EM68" t="e">
        <f t="shared" si="57"/>
        <v>#DIV/0!</v>
      </c>
      <c r="EO68" t="s">
        <v>960</v>
      </c>
      <c r="EP68">
        <v>55</v>
      </c>
      <c r="EQ68">
        <v>77</v>
      </c>
      <c r="ER68">
        <v>73</v>
      </c>
      <c r="ES68">
        <v>69</v>
      </c>
      <c r="ET68">
        <v>70</v>
      </c>
      <c r="EU68">
        <v>58</v>
      </c>
      <c r="EV68">
        <v>75</v>
      </c>
      <c r="EW68" s="2" t="e">
        <f>SUMPRODUCT(EP$1:EU$1,EP68:EU68)/SUM(EP$1:EU$1)</f>
        <v>#DIV/0!</v>
      </c>
      <c r="EX68" t="e">
        <f t="shared" si="58"/>
        <v>#DIV/0!</v>
      </c>
      <c r="EY68" t="e">
        <f t="shared" si="59"/>
        <v>#DIV/0!</v>
      </c>
      <c r="FA68" t="s">
        <v>988</v>
      </c>
      <c r="FB68">
        <v>45</v>
      </c>
      <c r="FC68">
        <v>75</v>
      </c>
      <c r="FD68">
        <v>71</v>
      </c>
      <c r="FE68">
        <v>59</v>
      </c>
      <c r="FF68">
        <v>67</v>
      </c>
      <c r="FG68">
        <v>71</v>
      </c>
      <c r="FH68">
        <v>71</v>
      </c>
      <c r="FI68" s="2" t="e">
        <f>SUMPRODUCT(FB$1:FG$1,FB68:FG68)/SUM(FB$1:FG$1)</f>
        <v>#DIV/0!</v>
      </c>
      <c r="FJ68" t="e">
        <f t="shared" si="60"/>
        <v>#DIV/0!</v>
      </c>
      <c r="FK68" t="e">
        <f t="shared" si="61"/>
        <v>#DIV/0!</v>
      </c>
      <c r="FM68" t="s">
        <v>989</v>
      </c>
      <c r="FN68">
        <v>54</v>
      </c>
      <c r="FO68">
        <v>68</v>
      </c>
      <c r="FP68">
        <v>73</v>
      </c>
      <c r="FQ68">
        <v>70</v>
      </c>
      <c r="FR68">
        <v>69</v>
      </c>
      <c r="FS68">
        <v>61</v>
      </c>
      <c r="FT68">
        <v>72</v>
      </c>
      <c r="FU68" s="2" t="e">
        <f>SUMPRODUCT(FN$1:FS$1,FN68:FS68)/SUM(FN$1:FS$1)</f>
        <v>#DIV/0!</v>
      </c>
      <c r="FV68" t="e">
        <f t="shared" si="62"/>
        <v>#DIV/0!</v>
      </c>
      <c r="FW68" t="e">
        <f t="shared" si="63"/>
        <v>#DIV/0!</v>
      </c>
    </row>
    <row r="69" spans="1:179">
      <c r="A69" t="s">
        <v>990</v>
      </c>
      <c r="B69">
        <v>79</v>
      </c>
      <c r="C69">
        <v>77</v>
      </c>
      <c r="D69">
        <v>80</v>
      </c>
      <c r="E69">
        <v>81</v>
      </c>
      <c r="F69">
        <v>34</v>
      </c>
      <c r="G69">
        <v>64</v>
      </c>
      <c r="H69">
        <v>79</v>
      </c>
      <c r="I69" s="2">
        <f t="shared" si="64"/>
        <v>79.0181818181818</v>
      </c>
      <c r="J69">
        <f t="shared" si="65"/>
        <v>-0.0181818181818159</v>
      </c>
      <c r="K69">
        <f t="shared" si="66"/>
        <v>0.0181818181818159</v>
      </c>
      <c r="M69" t="s">
        <v>991</v>
      </c>
      <c r="N69">
        <v>57</v>
      </c>
      <c r="O69">
        <v>63</v>
      </c>
      <c r="P69">
        <v>63</v>
      </c>
      <c r="Q69">
        <v>55</v>
      </c>
      <c r="R69">
        <v>25</v>
      </c>
      <c r="S69">
        <v>55</v>
      </c>
      <c r="T69">
        <v>60</v>
      </c>
      <c r="U69" s="2">
        <f t="shared" si="67"/>
        <v>59.7777777777778</v>
      </c>
      <c r="V69">
        <f t="shared" si="36"/>
        <v>0.222222222222221</v>
      </c>
      <c r="W69">
        <f t="shared" si="37"/>
        <v>0.222222222222221</v>
      </c>
      <c r="Y69" t="s">
        <v>992</v>
      </c>
      <c r="Z69">
        <v>78</v>
      </c>
      <c r="AA69">
        <v>74</v>
      </c>
      <c r="AB69">
        <v>78</v>
      </c>
      <c r="AC69">
        <v>68</v>
      </c>
      <c r="AD69">
        <v>29</v>
      </c>
      <c r="AE69">
        <v>74</v>
      </c>
      <c r="AF69">
        <v>79</v>
      </c>
      <c r="AG69" s="2">
        <f>SUMPRODUCT(Z$1:AE$1,Z69:AE69)/SUM(Z$1:AE$1)</f>
        <v>77.6610169491525</v>
      </c>
      <c r="AH69">
        <f t="shared" si="38"/>
        <v>1.33898305084746</v>
      </c>
      <c r="AI69">
        <f t="shared" si="39"/>
        <v>1.33898305084746</v>
      </c>
      <c r="AK69" t="s">
        <v>993</v>
      </c>
      <c r="AL69">
        <v>61</v>
      </c>
      <c r="AM69">
        <v>87</v>
      </c>
      <c r="AN69">
        <v>81</v>
      </c>
      <c r="AO69">
        <v>78</v>
      </c>
      <c r="AP69">
        <v>72</v>
      </c>
      <c r="AQ69">
        <v>61</v>
      </c>
      <c r="AR69">
        <v>79</v>
      </c>
      <c r="AS69" s="2">
        <f>SUMPRODUCT(AL$1:AQ$1,AL69:AQ69)/SUM(AL$1:AQ$1)</f>
        <v>78.9743904685869</v>
      </c>
      <c r="AT69">
        <f t="shared" si="40"/>
        <v>0.0256095314131244</v>
      </c>
      <c r="AU69">
        <f t="shared" si="41"/>
        <v>0.0256095314131244</v>
      </c>
      <c r="AW69" t="s">
        <v>994</v>
      </c>
      <c r="AX69">
        <v>66</v>
      </c>
      <c r="AY69">
        <v>78</v>
      </c>
      <c r="AZ69">
        <v>67</v>
      </c>
      <c r="BA69">
        <v>69</v>
      </c>
      <c r="BB69">
        <v>52</v>
      </c>
      <c r="BC69">
        <v>68</v>
      </c>
      <c r="BD69">
        <v>72</v>
      </c>
      <c r="BE69" s="2">
        <f>SUMPRODUCT(AX$1:BC$1,AX69:BC69)/SUM(AX$1:BC$1)</f>
        <v>68.3812234365513</v>
      </c>
      <c r="BF69">
        <f t="shared" si="42"/>
        <v>3.61877656344869</v>
      </c>
      <c r="BG69">
        <f t="shared" si="43"/>
        <v>3.61877656344869</v>
      </c>
      <c r="BI69" t="s">
        <v>995</v>
      </c>
      <c r="BJ69">
        <v>82</v>
      </c>
      <c r="BK69">
        <v>80</v>
      </c>
      <c r="BL69">
        <v>80</v>
      </c>
      <c r="BM69">
        <v>68</v>
      </c>
      <c r="BN69">
        <v>58</v>
      </c>
      <c r="BO69">
        <v>78</v>
      </c>
      <c r="BP69">
        <v>79</v>
      </c>
      <c r="BQ69" s="2" t="e">
        <f>SUMPRODUCT(BJ$1:BO$1,BJ69:BO69)/SUM(BJ$1:BO$1)</f>
        <v>#DIV/0!</v>
      </c>
      <c r="BR69" t="e">
        <f t="shared" si="44"/>
        <v>#DIV/0!</v>
      </c>
      <c r="BS69" t="e">
        <f t="shared" si="45"/>
        <v>#DIV/0!</v>
      </c>
      <c r="BU69" t="s">
        <v>996</v>
      </c>
      <c r="BV69">
        <v>47</v>
      </c>
      <c r="BW69">
        <v>62</v>
      </c>
      <c r="BX69">
        <v>60</v>
      </c>
      <c r="BY69">
        <v>58</v>
      </c>
      <c r="BZ69">
        <v>83</v>
      </c>
      <c r="CA69">
        <v>80</v>
      </c>
      <c r="CB69">
        <v>81</v>
      </c>
      <c r="CC69" s="2" t="e">
        <f>SUMPRODUCT(BV$1:CA$1,BV69:CA69)/SUM(BV$1:CA$1)</f>
        <v>#DIV/0!</v>
      </c>
      <c r="CD69" t="e">
        <f t="shared" si="46"/>
        <v>#DIV/0!</v>
      </c>
      <c r="CE69" t="e">
        <f t="shared" si="47"/>
        <v>#DIV/0!</v>
      </c>
      <c r="CG69" t="s">
        <v>997</v>
      </c>
      <c r="CH69">
        <v>65</v>
      </c>
      <c r="CI69">
        <v>91</v>
      </c>
      <c r="CJ69">
        <v>77</v>
      </c>
      <c r="CK69">
        <v>63</v>
      </c>
      <c r="CL69">
        <v>29</v>
      </c>
      <c r="CM69">
        <v>60</v>
      </c>
      <c r="CN69">
        <v>71</v>
      </c>
      <c r="CO69" s="2" t="e">
        <f>SUMPRODUCT(CH$1:CM$1,CH69:CM69)/SUM(CH$1:CM$1)</f>
        <v>#DIV/0!</v>
      </c>
      <c r="CP69" t="e">
        <f t="shared" si="48"/>
        <v>#DIV/0!</v>
      </c>
      <c r="CQ69" t="e">
        <f t="shared" si="49"/>
        <v>#DIV/0!</v>
      </c>
      <c r="CS69" t="s">
        <v>998</v>
      </c>
      <c r="CT69">
        <v>66</v>
      </c>
      <c r="CU69">
        <v>71</v>
      </c>
      <c r="CV69">
        <v>78</v>
      </c>
      <c r="CW69">
        <v>76</v>
      </c>
      <c r="CX69">
        <v>77</v>
      </c>
      <c r="CY69">
        <v>80</v>
      </c>
      <c r="CZ69">
        <v>78</v>
      </c>
      <c r="DA69" s="2" t="e">
        <f>SUMPRODUCT(CT$1:CY$1,CT69:CY69)/SUM(CT$1:CY$1)</f>
        <v>#DIV/0!</v>
      </c>
      <c r="DB69" t="e">
        <f t="shared" si="50"/>
        <v>#DIV/0!</v>
      </c>
      <c r="DC69" t="e">
        <f t="shared" si="51"/>
        <v>#DIV/0!</v>
      </c>
      <c r="DE69" t="s">
        <v>999</v>
      </c>
      <c r="DF69">
        <v>72</v>
      </c>
      <c r="DG69">
        <v>83</v>
      </c>
      <c r="DH69">
        <v>79</v>
      </c>
      <c r="DI69">
        <v>66</v>
      </c>
      <c r="DJ69">
        <v>27</v>
      </c>
      <c r="DK69">
        <v>63</v>
      </c>
      <c r="DL69">
        <v>75</v>
      </c>
      <c r="DM69" s="2" t="e">
        <f>SUMPRODUCT(DF$1:DK$1,DF69:DK69)/SUM(DF$1:DK$1)</f>
        <v>#DIV/0!</v>
      </c>
      <c r="DN69" t="e">
        <f t="shared" si="52"/>
        <v>#DIV/0!</v>
      </c>
      <c r="DO69" t="e">
        <f t="shared" si="53"/>
        <v>#DIV/0!</v>
      </c>
      <c r="DQ69" t="s">
        <v>1000</v>
      </c>
      <c r="DR69">
        <v>42</v>
      </c>
      <c r="DS69">
        <v>75</v>
      </c>
      <c r="DT69">
        <v>71</v>
      </c>
      <c r="DU69">
        <v>66</v>
      </c>
      <c r="DV69">
        <v>71</v>
      </c>
      <c r="DW69">
        <v>71</v>
      </c>
      <c r="DX69">
        <v>75</v>
      </c>
      <c r="DY69" s="2" t="e">
        <f>SUMPRODUCT(DR$1:DW$1,DR69:DW69)/SUM(DR$1:DW$1)</f>
        <v>#DIV/0!</v>
      </c>
      <c r="DZ69" t="e">
        <f t="shared" si="54"/>
        <v>#DIV/0!</v>
      </c>
      <c r="EA69" t="e">
        <f t="shared" si="55"/>
        <v>#DIV/0!</v>
      </c>
      <c r="EC69" t="s">
        <v>1001</v>
      </c>
      <c r="ED69">
        <v>73</v>
      </c>
      <c r="EE69">
        <v>85</v>
      </c>
      <c r="EF69">
        <v>75</v>
      </c>
      <c r="EG69">
        <v>71</v>
      </c>
      <c r="EH69">
        <v>63</v>
      </c>
      <c r="EI69">
        <v>67</v>
      </c>
      <c r="EJ69">
        <v>75</v>
      </c>
      <c r="EK69" s="2" t="e">
        <f>SUMPRODUCT(ED$1:EI$1,ED69:EI69)/SUM(ED$1:EI$1)</f>
        <v>#DIV/0!</v>
      </c>
      <c r="EL69" t="e">
        <f t="shared" si="56"/>
        <v>#DIV/0!</v>
      </c>
      <c r="EM69" t="e">
        <f t="shared" si="57"/>
        <v>#DIV/0!</v>
      </c>
      <c r="EO69" t="s">
        <v>1002</v>
      </c>
      <c r="EP69">
        <v>63</v>
      </c>
      <c r="EQ69">
        <v>76</v>
      </c>
      <c r="ER69">
        <v>71</v>
      </c>
      <c r="ES69">
        <v>68</v>
      </c>
      <c r="ET69">
        <v>72</v>
      </c>
      <c r="EU69">
        <v>77</v>
      </c>
      <c r="EV69">
        <v>75</v>
      </c>
      <c r="EW69" s="2" t="e">
        <f>SUMPRODUCT(EP$1:EU$1,EP69:EU69)/SUM(EP$1:EU$1)</f>
        <v>#DIV/0!</v>
      </c>
      <c r="EX69" t="e">
        <f t="shared" si="58"/>
        <v>#DIV/0!</v>
      </c>
      <c r="EY69" t="e">
        <f t="shared" si="59"/>
        <v>#DIV/0!</v>
      </c>
      <c r="FA69" t="s">
        <v>1003</v>
      </c>
      <c r="FB69">
        <v>49</v>
      </c>
      <c r="FC69">
        <v>82</v>
      </c>
      <c r="FD69">
        <v>69</v>
      </c>
      <c r="FE69">
        <v>61</v>
      </c>
      <c r="FF69">
        <v>65</v>
      </c>
      <c r="FG69">
        <v>75</v>
      </c>
      <c r="FH69">
        <v>71</v>
      </c>
      <c r="FI69" s="2" t="e">
        <f>SUMPRODUCT(FB$1:FG$1,FB69:FG69)/SUM(FB$1:FG$1)</f>
        <v>#DIV/0!</v>
      </c>
      <c r="FJ69" t="e">
        <f t="shared" si="60"/>
        <v>#DIV/0!</v>
      </c>
      <c r="FK69" t="e">
        <f t="shared" si="61"/>
        <v>#DIV/0!</v>
      </c>
      <c r="FM69" t="s">
        <v>1004</v>
      </c>
      <c r="FN69">
        <v>50</v>
      </c>
      <c r="FO69">
        <v>88</v>
      </c>
      <c r="FP69">
        <v>72</v>
      </c>
      <c r="FQ69">
        <v>61</v>
      </c>
      <c r="FR69">
        <v>65</v>
      </c>
      <c r="FS69">
        <v>72</v>
      </c>
      <c r="FT69">
        <v>72</v>
      </c>
      <c r="FU69" s="2" t="e">
        <f>SUMPRODUCT(FN$1:FS$1,FN69:FS69)/SUM(FN$1:FS$1)</f>
        <v>#DIV/0!</v>
      </c>
      <c r="FV69" t="e">
        <f t="shared" si="62"/>
        <v>#DIV/0!</v>
      </c>
      <c r="FW69" t="e">
        <f t="shared" si="63"/>
        <v>#DIV/0!</v>
      </c>
    </row>
    <row r="70" spans="1:179">
      <c r="A70" t="s">
        <v>1005</v>
      </c>
      <c r="B70">
        <v>72</v>
      </c>
      <c r="C70">
        <v>85</v>
      </c>
      <c r="D70">
        <v>83</v>
      </c>
      <c r="E70">
        <v>73</v>
      </c>
      <c r="F70">
        <v>37</v>
      </c>
      <c r="G70">
        <v>64</v>
      </c>
      <c r="H70">
        <v>79</v>
      </c>
      <c r="I70" s="2">
        <f t="shared" si="64"/>
        <v>79.4909090909091</v>
      </c>
      <c r="J70">
        <f t="shared" si="65"/>
        <v>-0.490909090909085</v>
      </c>
      <c r="K70">
        <f t="shared" si="66"/>
        <v>0.490909090909085</v>
      </c>
      <c r="M70" t="s">
        <v>1006</v>
      </c>
      <c r="N70">
        <v>52</v>
      </c>
      <c r="O70">
        <v>62</v>
      </c>
      <c r="P70">
        <v>58</v>
      </c>
      <c r="Q70">
        <v>53</v>
      </c>
      <c r="R70">
        <v>39</v>
      </c>
      <c r="S70">
        <v>62</v>
      </c>
      <c r="T70">
        <v>58</v>
      </c>
      <c r="U70" s="2">
        <f t="shared" si="67"/>
        <v>55.8333333333333</v>
      </c>
      <c r="V70">
        <f t="shared" si="36"/>
        <v>2.16666666666666</v>
      </c>
      <c r="W70">
        <f t="shared" si="37"/>
        <v>2.16666666666666</v>
      </c>
      <c r="Y70" t="s">
        <v>1007</v>
      </c>
      <c r="Z70">
        <v>78</v>
      </c>
      <c r="AA70">
        <v>48</v>
      </c>
      <c r="AB70">
        <v>70</v>
      </c>
      <c r="AC70">
        <v>71</v>
      </c>
      <c r="AD70">
        <v>46</v>
      </c>
      <c r="AE70">
        <v>77</v>
      </c>
      <c r="AF70">
        <v>79</v>
      </c>
      <c r="AG70" s="2">
        <f>SUMPRODUCT(Z$1:AE$1,Z70:AE70)/SUM(Z$1:AE$1)</f>
        <v>75.8983050847458</v>
      </c>
      <c r="AH70">
        <f t="shared" si="38"/>
        <v>3.10169491525424</v>
      </c>
      <c r="AI70">
        <f t="shared" si="39"/>
        <v>3.10169491525424</v>
      </c>
      <c r="AK70" t="s">
        <v>1008</v>
      </c>
      <c r="AL70">
        <v>64</v>
      </c>
      <c r="AM70">
        <v>59</v>
      </c>
      <c r="AN70">
        <v>74</v>
      </c>
      <c r="AO70">
        <v>74</v>
      </c>
      <c r="AP70">
        <v>79</v>
      </c>
      <c r="AQ70">
        <v>70</v>
      </c>
      <c r="AR70">
        <v>79</v>
      </c>
      <c r="AS70" s="2">
        <f>SUMPRODUCT(AL$1:AQ$1,AL70:AQ70)/SUM(AL$1:AQ$1)</f>
        <v>73.715408708469</v>
      </c>
      <c r="AT70">
        <f t="shared" si="40"/>
        <v>5.28459129153104</v>
      </c>
      <c r="AU70">
        <f t="shared" si="41"/>
        <v>5.28459129153104</v>
      </c>
      <c r="AW70" t="s">
        <v>1009</v>
      </c>
      <c r="AX70">
        <v>69</v>
      </c>
      <c r="AY70">
        <v>76</v>
      </c>
      <c r="AZ70">
        <v>76</v>
      </c>
      <c r="BA70">
        <v>69</v>
      </c>
      <c r="BB70">
        <v>42</v>
      </c>
      <c r="BC70">
        <v>62</v>
      </c>
      <c r="BD70">
        <v>72</v>
      </c>
      <c r="BE70" s="2">
        <f>SUMPRODUCT(AX$1:BC$1,AX70:BC70)/SUM(AX$1:BC$1)</f>
        <v>72.9837583485125</v>
      </c>
      <c r="BF70">
        <f t="shared" si="42"/>
        <v>-0.983758348512453</v>
      </c>
      <c r="BG70">
        <f t="shared" si="43"/>
        <v>0.983758348512453</v>
      </c>
      <c r="BI70" t="s">
        <v>1010</v>
      </c>
      <c r="BJ70">
        <v>75</v>
      </c>
      <c r="BK70">
        <v>81</v>
      </c>
      <c r="BL70">
        <v>82</v>
      </c>
      <c r="BM70">
        <v>71</v>
      </c>
      <c r="BN70">
        <v>60</v>
      </c>
      <c r="BO70">
        <v>77</v>
      </c>
      <c r="BP70">
        <v>79</v>
      </c>
      <c r="BQ70" s="2" t="e">
        <f>SUMPRODUCT(BJ$1:BO$1,BJ70:BO70)/SUM(BJ$1:BO$1)</f>
        <v>#DIV/0!</v>
      </c>
      <c r="BR70" t="e">
        <f t="shared" si="44"/>
        <v>#DIV/0!</v>
      </c>
      <c r="BS70" t="e">
        <f t="shared" si="45"/>
        <v>#DIV/0!</v>
      </c>
      <c r="BU70" t="s">
        <v>1011</v>
      </c>
      <c r="BV70">
        <v>52</v>
      </c>
      <c r="BW70">
        <v>67</v>
      </c>
      <c r="BX70">
        <v>65</v>
      </c>
      <c r="BY70">
        <v>59</v>
      </c>
      <c r="BZ70">
        <v>82</v>
      </c>
      <c r="CA70">
        <v>82</v>
      </c>
      <c r="CB70">
        <v>81</v>
      </c>
      <c r="CC70" s="2" t="e">
        <f>SUMPRODUCT(BV$1:CA$1,BV70:CA70)/SUM(BV$1:CA$1)</f>
        <v>#DIV/0!</v>
      </c>
      <c r="CD70" t="e">
        <f t="shared" si="46"/>
        <v>#DIV/0!</v>
      </c>
      <c r="CE70" t="e">
        <f t="shared" si="47"/>
        <v>#DIV/0!</v>
      </c>
      <c r="CG70" t="s">
        <v>1012</v>
      </c>
      <c r="CH70">
        <v>72</v>
      </c>
      <c r="CI70">
        <v>83</v>
      </c>
      <c r="CJ70">
        <v>71</v>
      </c>
      <c r="CK70">
        <v>66</v>
      </c>
      <c r="CL70">
        <v>42</v>
      </c>
      <c r="CM70">
        <v>77</v>
      </c>
      <c r="CN70">
        <v>71</v>
      </c>
      <c r="CO70" s="2" t="e">
        <f>SUMPRODUCT(CH$1:CM$1,CH70:CM70)/SUM(CH$1:CM$1)</f>
        <v>#DIV/0!</v>
      </c>
      <c r="CP70" t="e">
        <f t="shared" si="48"/>
        <v>#DIV/0!</v>
      </c>
      <c r="CQ70" t="e">
        <f t="shared" si="49"/>
        <v>#DIV/0!</v>
      </c>
      <c r="CS70" t="s">
        <v>1013</v>
      </c>
      <c r="CT70">
        <v>75</v>
      </c>
      <c r="CU70">
        <v>50</v>
      </c>
      <c r="CV70">
        <v>68</v>
      </c>
      <c r="CW70">
        <v>72</v>
      </c>
      <c r="CX70">
        <v>75</v>
      </c>
      <c r="CY70">
        <v>78</v>
      </c>
      <c r="CZ70">
        <v>78</v>
      </c>
      <c r="DA70" s="2" t="e">
        <f>SUMPRODUCT(CT$1:CY$1,CT70:CY70)/SUM(CT$1:CY$1)</f>
        <v>#DIV/0!</v>
      </c>
      <c r="DB70" t="e">
        <f t="shared" si="50"/>
        <v>#DIV/0!</v>
      </c>
      <c r="DC70" t="e">
        <f t="shared" si="51"/>
        <v>#DIV/0!</v>
      </c>
      <c r="DE70" t="s">
        <v>1014</v>
      </c>
      <c r="DF70">
        <v>63</v>
      </c>
      <c r="DG70">
        <v>74</v>
      </c>
      <c r="DH70">
        <v>77</v>
      </c>
      <c r="DI70">
        <v>74</v>
      </c>
      <c r="DJ70">
        <v>53</v>
      </c>
      <c r="DK70">
        <v>49</v>
      </c>
      <c r="DL70">
        <v>75</v>
      </c>
      <c r="DM70" s="2" t="e">
        <f>SUMPRODUCT(DF$1:DK$1,DF70:DK70)/SUM(DF$1:DK$1)</f>
        <v>#DIV/0!</v>
      </c>
      <c r="DN70" t="e">
        <f t="shared" si="52"/>
        <v>#DIV/0!</v>
      </c>
      <c r="DO70" t="e">
        <f t="shared" si="53"/>
        <v>#DIV/0!</v>
      </c>
      <c r="DQ70" t="s">
        <v>1015</v>
      </c>
      <c r="DR70">
        <v>43</v>
      </c>
      <c r="DS70">
        <v>70</v>
      </c>
      <c r="DT70">
        <v>65</v>
      </c>
      <c r="DU70">
        <v>59</v>
      </c>
      <c r="DV70">
        <v>75</v>
      </c>
      <c r="DW70">
        <v>69</v>
      </c>
      <c r="DX70">
        <v>75</v>
      </c>
      <c r="DY70" s="2" t="e">
        <f>SUMPRODUCT(DR$1:DW$1,DR70:DW70)/SUM(DR$1:DW$1)</f>
        <v>#DIV/0!</v>
      </c>
      <c r="DZ70" t="e">
        <f t="shared" si="54"/>
        <v>#DIV/0!</v>
      </c>
      <c r="EA70" t="e">
        <f t="shared" si="55"/>
        <v>#DIV/0!</v>
      </c>
      <c r="EC70" t="s">
        <v>1016</v>
      </c>
      <c r="ED70">
        <v>73</v>
      </c>
      <c r="EE70">
        <v>93</v>
      </c>
      <c r="EF70">
        <v>75</v>
      </c>
      <c r="EG70">
        <v>68</v>
      </c>
      <c r="EH70">
        <v>31</v>
      </c>
      <c r="EI70">
        <v>75</v>
      </c>
      <c r="EJ70">
        <v>75</v>
      </c>
      <c r="EK70" s="2" t="e">
        <f>SUMPRODUCT(ED$1:EI$1,ED70:EI70)/SUM(ED$1:EI$1)</f>
        <v>#DIV/0!</v>
      </c>
      <c r="EL70" t="e">
        <f t="shared" si="56"/>
        <v>#DIV/0!</v>
      </c>
      <c r="EM70" t="e">
        <f t="shared" si="57"/>
        <v>#DIV/0!</v>
      </c>
      <c r="EO70" t="s">
        <v>1017</v>
      </c>
      <c r="EP70">
        <v>58</v>
      </c>
      <c r="EQ70">
        <v>80</v>
      </c>
      <c r="ER70">
        <v>75</v>
      </c>
      <c r="ES70">
        <v>72</v>
      </c>
      <c r="ET70">
        <v>70</v>
      </c>
      <c r="EU70">
        <v>67</v>
      </c>
      <c r="EV70">
        <v>75</v>
      </c>
      <c r="EW70" s="2" t="e">
        <f>SUMPRODUCT(EP$1:EU$1,EP70:EU70)/SUM(EP$1:EU$1)</f>
        <v>#DIV/0!</v>
      </c>
      <c r="EX70" t="e">
        <f t="shared" si="58"/>
        <v>#DIV/0!</v>
      </c>
      <c r="EY70" t="e">
        <f t="shared" si="59"/>
        <v>#DIV/0!</v>
      </c>
      <c r="FA70" t="s">
        <v>1018</v>
      </c>
      <c r="FB70">
        <v>48</v>
      </c>
      <c r="FC70">
        <v>68</v>
      </c>
      <c r="FD70">
        <v>64</v>
      </c>
      <c r="FE70">
        <v>66</v>
      </c>
      <c r="FF70">
        <v>68</v>
      </c>
      <c r="FG70">
        <v>76</v>
      </c>
      <c r="FH70">
        <v>71</v>
      </c>
      <c r="FI70" s="2" t="e">
        <f>SUMPRODUCT(FB$1:FG$1,FB70:FG70)/SUM(FB$1:FG$1)</f>
        <v>#DIV/0!</v>
      </c>
      <c r="FJ70" t="e">
        <f t="shared" si="60"/>
        <v>#DIV/0!</v>
      </c>
      <c r="FK70" t="e">
        <f t="shared" si="61"/>
        <v>#DIV/0!</v>
      </c>
      <c r="FM70" t="s">
        <v>1019</v>
      </c>
      <c r="FN70">
        <v>60</v>
      </c>
      <c r="FO70">
        <v>83</v>
      </c>
      <c r="FP70">
        <v>71</v>
      </c>
      <c r="FQ70">
        <v>64</v>
      </c>
      <c r="FR70">
        <v>64</v>
      </c>
      <c r="FS70">
        <v>70</v>
      </c>
      <c r="FT70">
        <v>72</v>
      </c>
      <c r="FU70" s="2" t="e">
        <f>SUMPRODUCT(FN$1:FS$1,FN70:FS70)/SUM(FN$1:FS$1)</f>
        <v>#DIV/0!</v>
      </c>
      <c r="FV70" t="e">
        <f t="shared" si="62"/>
        <v>#DIV/0!</v>
      </c>
      <c r="FW70" t="e">
        <f t="shared" si="63"/>
        <v>#DIV/0!</v>
      </c>
    </row>
    <row r="71" spans="1:179">
      <c r="A71" t="s">
        <v>1020</v>
      </c>
      <c r="B71">
        <v>79</v>
      </c>
      <c r="C71">
        <v>55</v>
      </c>
      <c r="D71">
        <v>79</v>
      </c>
      <c r="E71">
        <v>79</v>
      </c>
      <c r="F71">
        <v>60</v>
      </c>
      <c r="G71">
        <v>74</v>
      </c>
      <c r="H71">
        <v>79</v>
      </c>
      <c r="I71" s="2">
        <f t="shared" si="64"/>
        <v>76.9818181818182</v>
      </c>
      <c r="J71">
        <f t="shared" si="65"/>
        <v>2.01818181818182</v>
      </c>
      <c r="K71">
        <f t="shared" si="66"/>
        <v>2.01818181818182</v>
      </c>
      <c r="M71" t="s">
        <v>1021</v>
      </c>
      <c r="N71">
        <v>53</v>
      </c>
      <c r="O71">
        <v>71</v>
      </c>
      <c r="P71">
        <v>58</v>
      </c>
      <c r="Q71">
        <v>47</v>
      </c>
      <c r="R71">
        <v>22</v>
      </c>
      <c r="S71">
        <v>45</v>
      </c>
      <c r="T71">
        <v>56</v>
      </c>
      <c r="U71" s="2">
        <f t="shared" si="67"/>
        <v>55.1388888888889</v>
      </c>
      <c r="V71">
        <f t="shared" si="36"/>
        <v>0.861111111111114</v>
      </c>
      <c r="W71">
        <f t="shared" si="37"/>
        <v>0.861111111111114</v>
      </c>
      <c r="Y71" t="s">
        <v>1022</v>
      </c>
      <c r="Z71">
        <v>78</v>
      </c>
      <c r="AA71">
        <v>81</v>
      </c>
      <c r="AB71">
        <v>77</v>
      </c>
      <c r="AC71">
        <v>66</v>
      </c>
      <c r="AD71">
        <v>42</v>
      </c>
      <c r="AE71">
        <v>76</v>
      </c>
      <c r="AF71">
        <v>79</v>
      </c>
      <c r="AG71" s="2">
        <f>SUMPRODUCT(Z$1:AE$1,Z71:AE71)/SUM(Z$1:AE$1)</f>
        <v>78.0169491525424</v>
      </c>
      <c r="AH71">
        <f t="shared" si="38"/>
        <v>0.983050847457633</v>
      </c>
      <c r="AI71">
        <f t="shared" si="39"/>
        <v>0.983050847457633</v>
      </c>
      <c r="AK71" t="s">
        <v>1023</v>
      </c>
      <c r="AL71">
        <v>58</v>
      </c>
      <c r="AM71">
        <v>73</v>
      </c>
      <c r="AN71">
        <v>81</v>
      </c>
      <c r="AO71">
        <v>73</v>
      </c>
      <c r="AP71">
        <v>75</v>
      </c>
      <c r="AQ71">
        <v>68</v>
      </c>
      <c r="AR71">
        <v>79</v>
      </c>
      <c r="AS71" s="2">
        <f>SUMPRODUCT(AL$1:AQ$1,AL71:AQ71)/SUM(AL$1:AQ$1)</f>
        <v>76.294970214334</v>
      </c>
      <c r="AT71">
        <f t="shared" si="40"/>
        <v>2.70502978566603</v>
      </c>
      <c r="AU71">
        <f t="shared" si="41"/>
        <v>2.70502978566603</v>
      </c>
      <c r="AW71" t="s">
        <v>1024</v>
      </c>
      <c r="AX71">
        <v>68</v>
      </c>
      <c r="AY71">
        <v>81</v>
      </c>
      <c r="AZ71">
        <v>72</v>
      </c>
      <c r="BA71">
        <v>71</v>
      </c>
      <c r="BB71">
        <v>40</v>
      </c>
      <c r="BC71">
        <v>50</v>
      </c>
      <c r="BD71">
        <v>72</v>
      </c>
      <c r="BE71" s="2">
        <f>SUMPRODUCT(AX$1:BC$1,AX71:BC71)/SUM(AX$1:BC$1)</f>
        <v>71.1379022465088</v>
      </c>
      <c r="BF71">
        <f t="shared" si="42"/>
        <v>0.862097753491184</v>
      </c>
      <c r="BG71">
        <f t="shared" si="43"/>
        <v>0.862097753491184</v>
      </c>
      <c r="BI71" t="s">
        <v>1025</v>
      </c>
      <c r="BJ71">
        <v>75</v>
      </c>
      <c r="BK71">
        <v>79</v>
      </c>
      <c r="BL71">
        <v>74</v>
      </c>
      <c r="BM71">
        <v>77</v>
      </c>
      <c r="BN71">
        <v>41</v>
      </c>
      <c r="BO71">
        <v>83</v>
      </c>
      <c r="BP71">
        <v>79</v>
      </c>
      <c r="BQ71" s="2" t="e">
        <f>SUMPRODUCT(BJ$1:BO$1,BJ71:BO71)/SUM(BJ$1:BO$1)</f>
        <v>#DIV/0!</v>
      </c>
      <c r="BR71" t="e">
        <f t="shared" si="44"/>
        <v>#DIV/0!</v>
      </c>
      <c r="BS71" t="e">
        <f t="shared" si="45"/>
        <v>#DIV/0!</v>
      </c>
      <c r="BU71" t="s">
        <v>1026</v>
      </c>
      <c r="BV71">
        <v>62</v>
      </c>
      <c r="BW71">
        <v>69</v>
      </c>
      <c r="BX71">
        <v>67</v>
      </c>
      <c r="BY71">
        <v>72</v>
      </c>
      <c r="BZ71">
        <v>83</v>
      </c>
      <c r="CA71">
        <v>78</v>
      </c>
      <c r="CB71">
        <v>81</v>
      </c>
      <c r="CC71" s="2" t="e">
        <f>SUMPRODUCT(BV$1:CA$1,BV71:CA71)/SUM(BV$1:CA$1)</f>
        <v>#DIV/0!</v>
      </c>
      <c r="CD71" t="e">
        <f t="shared" si="46"/>
        <v>#DIV/0!</v>
      </c>
      <c r="CE71" t="e">
        <f t="shared" si="47"/>
        <v>#DIV/0!</v>
      </c>
      <c r="CG71" t="s">
        <v>1027</v>
      </c>
      <c r="CH71">
        <v>71</v>
      </c>
      <c r="CI71">
        <v>77</v>
      </c>
      <c r="CJ71">
        <v>75</v>
      </c>
      <c r="CK71">
        <v>66</v>
      </c>
      <c r="CL71">
        <v>43</v>
      </c>
      <c r="CM71">
        <v>63</v>
      </c>
      <c r="CN71">
        <v>71</v>
      </c>
      <c r="CO71" s="2" t="e">
        <f>SUMPRODUCT(CH$1:CM$1,CH71:CM71)/SUM(CH$1:CM$1)</f>
        <v>#DIV/0!</v>
      </c>
      <c r="CP71" t="e">
        <f t="shared" si="48"/>
        <v>#DIV/0!</v>
      </c>
      <c r="CQ71" t="e">
        <f t="shared" si="49"/>
        <v>#DIV/0!</v>
      </c>
      <c r="CS71" t="s">
        <v>230</v>
      </c>
      <c r="CT71">
        <v>67</v>
      </c>
      <c r="CU71">
        <v>72</v>
      </c>
      <c r="CV71">
        <v>73</v>
      </c>
      <c r="CW71">
        <v>77</v>
      </c>
      <c r="CX71">
        <v>74</v>
      </c>
      <c r="CY71">
        <v>77</v>
      </c>
      <c r="CZ71">
        <v>78</v>
      </c>
      <c r="DA71" s="2" t="e">
        <f>SUMPRODUCT(CT$1:CY$1,CT71:CY71)/SUM(CT$1:CY$1)</f>
        <v>#DIV/0!</v>
      </c>
      <c r="DB71" t="e">
        <f t="shared" si="50"/>
        <v>#DIV/0!</v>
      </c>
      <c r="DC71" t="e">
        <f t="shared" si="51"/>
        <v>#DIV/0!</v>
      </c>
      <c r="DE71" t="s">
        <v>1028</v>
      </c>
      <c r="DF71">
        <v>68</v>
      </c>
      <c r="DG71">
        <v>80</v>
      </c>
      <c r="DH71">
        <v>79</v>
      </c>
      <c r="DI71">
        <v>70</v>
      </c>
      <c r="DJ71">
        <v>40</v>
      </c>
      <c r="DK71">
        <v>60</v>
      </c>
      <c r="DL71">
        <v>75</v>
      </c>
      <c r="DM71" s="2" t="e">
        <f>SUMPRODUCT(DF$1:DK$1,DF71:DK71)/SUM(DF$1:DK$1)</f>
        <v>#DIV/0!</v>
      </c>
      <c r="DN71" t="e">
        <f t="shared" si="52"/>
        <v>#DIV/0!</v>
      </c>
      <c r="DO71" t="e">
        <f t="shared" si="53"/>
        <v>#DIV/0!</v>
      </c>
      <c r="DQ71" t="s">
        <v>1029</v>
      </c>
      <c r="DR71">
        <v>54</v>
      </c>
      <c r="DS71">
        <v>64</v>
      </c>
      <c r="DT71">
        <v>70</v>
      </c>
      <c r="DU71">
        <v>75</v>
      </c>
      <c r="DV71">
        <v>74</v>
      </c>
      <c r="DW71">
        <v>67</v>
      </c>
      <c r="DX71">
        <v>75</v>
      </c>
      <c r="DY71" s="2" t="e">
        <f>SUMPRODUCT(DR$1:DW$1,DR71:DW71)/SUM(DR$1:DW$1)</f>
        <v>#DIV/0!</v>
      </c>
      <c r="DZ71" t="e">
        <f t="shared" si="54"/>
        <v>#DIV/0!</v>
      </c>
      <c r="EA71" t="e">
        <f t="shared" si="55"/>
        <v>#DIV/0!</v>
      </c>
      <c r="EC71" t="s">
        <v>1030</v>
      </c>
      <c r="ED71">
        <v>72</v>
      </c>
      <c r="EE71">
        <v>88</v>
      </c>
      <c r="EF71">
        <v>76</v>
      </c>
      <c r="EG71">
        <v>67</v>
      </c>
      <c r="EH71">
        <v>41</v>
      </c>
      <c r="EI71">
        <v>57</v>
      </c>
      <c r="EJ71">
        <v>75</v>
      </c>
      <c r="EK71" s="2" t="e">
        <f>SUMPRODUCT(ED$1:EI$1,ED71:EI71)/SUM(ED$1:EI$1)</f>
        <v>#DIV/0!</v>
      </c>
      <c r="EL71" t="e">
        <f t="shared" si="56"/>
        <v>#DIV/0!</v>
      </c>
      <c r="EM71" t="e">
        <f t="shared" si="57"/>
        <v>#DIV/0!</v>
      </c>
      <c r="EO71" t="s">
        <v>1031</v>
      </c>
      <c r="EP71">
        <v>58</v>
      </c>
      <c r="EQ71">
        <v>85</v>
      </c>
      <c r="ER71">
        <v>72</v>
      </c>
      <c r="ES71">
        <v>67</v>
      </c>
      <c r="ET71">
        <v>69</v>
      </c>
      <c r="EU71">
        <v>68</v>
      </c>
      <c r="EV71">
        <v>75</v>
      </c>
      <c r="EW71" s="2" t="e">
        <f>SUMPRODUCT(EP$1:EU$1,EP71:EU71)/SUM(EP$1:EU$1)</f>
        <v>#DIV/0!</v>
      </c>
      <c r="EX71" t="e">
        <f t="shared" si="58"/>
        <v>#DIV/0!</v>
      </c>
      <c r="EY71" t="e">
        <f t="shared" si="59"/>
        <v>#DIV/0!</v>
      </c>
      <c r="FA71" t="s">
        <v>1032</v>
      </c>
      <c r="FB71">
        <v>36</v>
      </c>
      <c r="FC71">
        <v>80</v>
      </c>
      <c r="FD71">
        <v>70</v>
      </c>
      <c r="FE71">
        <v>66</v>
      </c>
      <c r="FF71">
        <v>66</v>
      </c>
      <c r="FG71">
        <v>73</v>
      </c>
      <c r="FH71">
        <v>71</v>
      </c>
      <c r="FI71" s="2" t="e">
        <f>SUMPRODUCT(FB$1:FG$1,FB71:FG71)/SUM(FB$1:FG$1)</f>
        <v>#DIV/0!</v>
      </c>
      <c r="FJ71" t="e">
        <f t="shared" si="60"/>
        <v>#DIV/0!</v>
      </c>
      <c r="FK71" t="e">
        <f t="shared" si="61"/>
        <v>#DIV/0!</v>
      </c>
      <c r="FM71" t="s">
        <v>1033</v>
      </c>
      <c r="FN71">
        <v>36</v>
      </c>
      <c r="FO71">
        <v>74</v>
      </c>
      <c r="FP71">
        <v>69</v>
      </c>
      <c r="FQ71">
        <v>60</v>
      </c>
      <c r="FR71">
        <v>69</v>
      </c>
      <c r="FS71">
        <v>72</v>
      </c>
      <c r="FT71">
        <v>72</v>
      </c>
      <c r="FU71" s="2" t="e">
        <f>SUMPRODUCT(FN$1:FS$1,FN71:FS71)/SUM(FN$1:FS$1)</f>
        <v>#DIV/0!</v>
      </c>
      <c r="FV71" t="e">
        <f t="shared" si="62"/>
        <v>#DIV/0!</v>
      </c>
      <c r="FW71" t="e">
        <f t="shared" si="63"/>
        <v>#DIV/0!</v>
      </c>
    </row>
    <row r="72" spans="1:179">
      <c r="A72" t="s">
        <v>1034</v>
      </c>
      <c r="B72">
        <v>76</v>
      </c>
      <c r="C72">
        <v>77</v>
      </c>
      <c r="D72">
        <v>83</v>
      </c>
      <c r="E72">
        <v>78</v>
      </c>
      <c r="F72">
        <v>68</v>
      </c>
      <c r="G72">
        <v>72</v>
      </c>
      <c r="H72">
        <v>79</v>
      </c>
      <c r="I72" s="2">
        <f t="shared" si="64"/>
        <v>80.5454545454545</v>
      </c>
      <c r="J72">
        <f t="shared" si="65"/>
        <v>-1.54545454545455</v>
      </c>
      <c r="K72">
        <f t="shared" si="66"/>
        <v>1.54545454545455</v>
      </c>
      <c r="M72" t="s">
        <v>1035</v>
      </c>
      <c r="N72">
        <v>56</v>
      </c>
      <c r="O72">
        <v>55</v>
      </c>
      <c r="P72">
        <v>56</v>
      </c>
      <c r="Q72">
        <v>45</v>
      </c>
      <c r="R72">
        <v>38</v>
      </c>
      <c r="S72">
        <v>57</v>
      </c>
      <c r="T72">
        <v>55</v>
      </c>
      <c r="U72" s="2">
        <f t="shared" si="67"/>
        <v>54.1388888888889</v>
      </c>
      <c r="V72">
        <f t="shared" si="36"/>
        <v>0.861111111111114</v>
      </c>
      <c r="W72">
        <f t="shared" si="37"/>
        <v>0.861111111111114</v>
      </c>
      <c r="Y72" t="s">
        <v>1036</v>
      </c>
      <c r="Z72">
        <v>82</v>
      </c>
      <c r="AA72">
        <v>72</v>
      </c>
      <c r="AB72">
        <v>78</v>
      </c>
      <c r="AC72">
        <v>70</v>
      </c>
      <c r="AD72">
        <v>45</v>
      </c>
      <c r="AE72">
        <v>70</v>
      </c>
      <c r="AF72">
        <v>79</v>
      </c>
      <c r="AG72" s="2">
        <f>SUMPRODUCT(Z$1:AE$1,Z72:AE72)/SUM(Z$1:AE$1)</f>
        <v>80.8135593220339</v>
      </c>
      <c r="AH72">
        <f t="shared" si="38"/>
        <v>-1.8135593220339</v>
      </c>
      <c r="AI72">
        <f t="shared" si="39"/>
        <v>1.8135593220339</v>
      </c>
      <c r="AK72" t="s">
        <v>1037</v>
      </c>
      <c r="AL72">
        <v>65</v>
      </c>
      <c r="AM72">
        <v>68</v>
      </c>
      <c r="AN72">
        <v>80</v>
      </c>
      <c r="AO72">
        <v>80</v>
      </c>
      <c r="AP72">
        <v>77</v>
      </c>
      <c r="AQ72">
        <v>69</v>
      </c>
      <c r="AR72">
        <v>79</v>
      </c>
      <c r="AS72" s="2">
        <f>SUMPRODUCT(AL$1:AQ$1,AL72:AQ72)/SUM(AL$1:AQ$1)</f>
        <v>79.5138487993613</v>
      </c>
      <c r="AT72">
        <f t="shared" si="40"/>
        <v>-0.513848799361284</v>
      </c>
      <c r="AU72">
        <f t="shared" si="41"/>
        <v>0.513848799361284</v>
      </c>
      <c r="AW72" t="s">
        <v>1038</v>
      </c>
      <c r="AX72">
        <v>65</v>
      </c>
      <c r="AY72">
        <v>79</v>
      </c>
      <c r="AZ72">
        <v>75</v>
      </c>
      <c r="BA72">
        <v>68</v>
      </c>
      <c r="BB72">
        <v>34</v>
      </c>
      <c r="BC72">
        <v>46</v>
      </c>
      <c r="BD72">
        <v>72</v>
      </c>
      <c r="BE72" s="2">
        <f>SUMPRODUCT(AX$1:BC$1,AX72:BC72)/SUM(AX$1:BC$1)</f>
        <v>71.3763661202186</v>
      </c>
      <c r="BF72">
        <f t="shared" si="42"/>
        <v>0.623633879781423</v>
      </c>
      <c r="BG72">
        <f t="shared" si="43"/>
        <v>0.623633879781423</v>
      </c>
      <c r="BI72" t="s">
        <v>1039</v>
      </c>
      <c r="BJ72">
        <v>76</v>
      </c>
      <c r="BK72">
        <v>80</v>
      </c>
      <c r="BL72">
        <v>80</v>
      </c>
      <c r="BM72">
        <v>72</v>
      </c>
      <c r="BN72">
        <v>41</v>
      </c>
      <c r="BO72">
        <v>79</v>
      </c>
      <c r="BP72">
        <v>79</v>
      </c>
      <c r="BQ72" s="2" t="e">
        <f>SUMPRODUCT(BJ$1:BO$1,BJ72:BO72)/SUM(BJ$1:BO$1)</f>
        <v>#DIV/0!</v>
      </c>
      <c r="BR72" t="e">
        <f t="shared" si="44"/>
        <v>#DIV/0!</v>
      </c>
      <c r="BS72" t="e">
        <f t="shared" si="45"/>
        <v>#DIV/0!</v>
      </c>
      <c r="BU72" t="s">
        <v>1040</v>
      </c>
      <c r="BV72">
        <v>51</v>
      </c>
      <c r="BW72">
        <v>77</v>
      </c>
      <c r="BX72">
        <v>61</v>
      </c>
      <c r="BY72">
        <v>60</v>
      </c>
      <c r="BZ72">
        <v>81</v>
      </c>
      <c r="CA72">
        <v>87</v>
      </c>
      <c r="CB72">
        <v>81</v>
      </c>
      <c r="CC72" s="2" t="e">
        <f>SUMPRODUCT(BV$1:CA$1,BV72:CA72)/SUM(BV$1:CA$1)</f>
        <v>#DIV/0!</v>
      </c>
      <c r="CD72" t="e">
        <f t="shared" si="46"/>
        <v>#DIV/0!</v>
      </c>
      <c r="CE72" t="e">
        <f t="shared" si="47"/>
        <v>#DIV/0!</v>
      </c>
      <c r="CG72" t="s">
        <v>1041</v>
      </c>
      <c r="CH72">
        <v>65</v>
      </c>
      <c r="CI72">
        <v>73</v>
      </c>
      <c r="CJ72">
        <v>73</v>
      </c>
      <c r="CK72">
        <v>65</v>
      </c>
      <c r="CL72">
        <v>32</v>
      </c>
      <c r="CM72">
        <v>50</v>
      </c>
      <c r="CN72">
        <v>71</v>
      </c>
      <c r="CO72" s="2" t="e">
        <f>SUMPRODUCT(CH$1:CM$1,CH72:CM72)/SUM(CH$1:CM$1)</f>
        <v>#DIV/0!</v>
      </c>
      <c r="CP72" t="e">
        <f t="shared" si="48"/>
        <v>#DIV/0!</v>
      </c>
      <c r="CQ72" t="e">
        <f t="shared" si="49"/>
        <v>#DIV/0!</v>
      </c>
      <c r="CS72" t="s">
        <v>1042</v>
      </c>
      <c r="CT72">
        <v>65</v>
      </c>
      <c r="CU72">
        <v>59</v>
      </c>
      <c r="CV72">
        <v>74</v>
      </c>
      <c r="CW72">
        <v>72</v>
      </c>
      <c r="CX72">
        <v>77</v>
      </c>
      <c r="CY72">
        <v>74</v>
      </c>
      <c r="CZ72">
        <v>78</v>
      </c>
      <c r="DA72" s="2" t="e">
        <f>SUMPRODUCT(CT$1:CY$1,CT72:CY72)/SUM(CT$1:CY$1)</f>
        <v>#DIV/0!</v>
      </c>
      <c r="DB72" t="e">
        <f t="shared" si="50"/>
        <v>#DIV/0!</v>
      </c>
      <c r="DC72" t="e">
        <f t="shared" si="51"/>
        <v>#DIV/0!</v>
      </c>
      <c r="DE72" t="s">
        <v>1043</v>
      </c>
      <c r="DF72">
        <v>73</v>
      </c>
      <c r="DG72">
        <v>85</v>
      </c>
      <c r="DH72">
        <v>74</v>
      </c>
      <c r="DI72">
        <v>70</v>
      </c>
      <c r="DJ72">
        <v>38</v>
      </c>
      <c r="DK72">
        <v>65</v>
      </c>
      <c r="DL72">
        <v>75</v>
      </c>
      <c r="DM72" s="2" t="e">
        <f>SUMPRODUCT(DF$1:DK$1,DF72:DK72)/SUM(DF$1:DK$1)</f>
        <v>#DIV/0!</v>
      </c>
      <c r="DN72" t="e">
        <f t="shared" si="52"/>
        <v>#DIV/0!</v>
      </c>
      <c r="DO72" t="e">
        <f t="shared" si="53"/>
        <v>#DIV/0!</v>
      </c>
      <c r="DQ72" t="s">
        <v>1044</v>
      </c>
      <c r="DR72">
        <v>63</v>
      </c>
      <c r="DS72">
        <v>67</v>
      </c>
      <c r="DT72">
        <v>70</v>
      </c>
      <c r="DU72">
        <v>72</v>
      </c>
      <c r="DV72">
        <v>76</v>
      </c>
      <c r="DW72">
        <v>69</v>
      </c>
      <c r="DX72">
        <v>75</v>
      </c>
      <c r="DY72" s="2" t="e">
        <f>SUMPRODUCT(DR$1:DW$1,DR72:DW72)/SUM(DR$1:DW$1)</f>
        <v>#DIV/0!</v>
      </c>
      <c r="DZ72" t="e">
        <f t="shared" si="54"/>
        <v>#DIV/0!</v>
      </c>
      <c r="EA72" t="e">
        <f t="shared" si="55"/>
        <v>#DIV/0!</v>
      </c>
      <c r="EC72" t="s">
        <v>1045</v>
      </c>
      <c r="ED72">
        <v>65</v>
      </c>
      <c r="EE72">
        <v>88</v>
      </c>
      <c r="EF72">
        <v>79</v>
      </c>
      <c r="EG72">
        <v>67</v>
      </c>
      <c r="EH72">
        <v>44</v>
      </c>
      <c r="EI72">
        <v>58</v>
      </c>
      <c r="EJ72">
        <v>75</v>
      </c>
      <c r="EK72" s="2" t="e">
        <f>SUMPRODUCT(ED$1:EI$1,ED72:EI72)/SUM(ED$1:EI$1)</f>
        <v>#DIV/0!</v>
      </c>
      <c r="EL72" t="e">
        <f t="shared" si="56"/>
        <v>#DIV/0!</v>
      </c>
      <c r="EM72" t="e">
        <f t="shared" si="57"/>
        <v>#DIV/0!</v>
      </c>
      <c r="EO72" t="s">
        <v>886</v>
      </c>
      <c r="EP72">
        <v>56</v>
      </c>
      <c r="EQ72">
        <v>75</v>
      </c>
      <c r="ER72">
        <v>69</v>
      </c>
      <c r="ES72">
        <v>69</v>
      </c>
      <c r="ET72">
        <v>72</v>
      </c>
      <c r="EU72">
        <v>65</v>
      </c>
      <c r="EV72">
        <v>75</v>
      </c>
      <c r="EW72" s="2" t="e">
        <f>SUMPRODUCT(EP$1:EU$1,EP72:EU72)/SUM(EP$1:EU$1)</f>
        <v>#DIV/0!</v>
      </c>
      <c r="EX72" t="e">
        <f t="shared" si="58"/>
        <v>#DIV/0!</v>
      </c>
      <c r="EY72" t="e">
        <f t="shared" si="59"/>
        <v>#DIV/0!</v>
      </c>
      <c r="FA72" t="s">
        <v>1046</v>
      </c>
      <c r="FB72">
        <v>63</v>
      </c>
      <c r="FC72">
        <v>72</v>
      </c>
      <c r="FD72">
        <v>70</v>
      </c>
      <c r="FE72">
        <v>63</v>
      </c>
      <c r="FF72">
        <v>65</v>
      </c>
      <c r="FG72">
        <v>71</v>
      </c>
      <c r="FH72">
        <v>71</v>
      </c>
      <c r="FI72" s="2" t="e">
        <f>SUMPRODUCT(FB$1:FG$1,FB72:FG72)/SUM(FB$1:FG$1)</f>
        <v>#DIV/0!</v>
      </c>
      <c r="FJ72" t="e">
        <f t="shared" si="60"/>
        <v>#DIV/0!</v>
      </c>
      <c r="FK72" t="e">
        <f t="shared" si="61"/>
        <v>#DIV/0!</v>
      </c>
      <c r="FM72" t="s">
        <v>1047</v>
      </c>
      <c r="FN72">
        <v>48</v>
      </c>
      <c r="FO72">
        <v>91</v>
      </c>
      <c r="FP72">
        <v>67</v>
      </c>
      <c r="FQ72">
        <v>58</v>
      </c>
      <c r="FR72">
        <v>66</v>
      </c>
      <c r="FS72">
        <v>70</v>
      </c>
      <c r="FT72">
        <v>72</v>
      </c>
      <c r="FU72" s="2" t="e">
        <f>SUMPRODUCT(FN$1:FS$1,FN72:FS72)/SUM(FN$1:FS$1)</f>
        <v>#DIV/0!</v>
      </c>
      <c r="FV72" t="e">
        <f t="shared" si="62"/>
        <v>#DIV/0!</v>
      </c>
      <c r="FW72" t="e">
        <f t="shared" si="63"/>
        <v>#DIV/0!</v>
      </c>
    </row>
    <row r="73" spans="1:179">
      <c r="A73" t="s">
        <v>1048</v>
      </c>
      <c r="B73">
        <v>77</v>
      </c>
      <c r="C73">
        <v>88</v>
      </c>
      <c r="D73">
        <v>82</v>
      </c>
      <c r="E73">
        <v>72</v>
      </c>
      <c r="F73">
        <v>30</v>
      </c>
      <c r="G73">
        <v>53</v>
      </c>
      <c r="H73">
        <v>79</v>
      </c>
      <c r="I73" s="2">
        <f t="shared" si="64"/>
        <v>78.6727272727273</v>
      </c>
      <c r="J73">
        <f t="shared" si="65"/>
        <v>0.327272727272728</v>
      </c>
      <c r="K73">
        <f t="shared" si="66"/>
        <v>0.327272727272728</v>
      </c>
      <c r="U73" s="2">
        <f t="shared" si="67"/>
        <v>0</v>
      </c>
      <c r="V73">
        <f t="shared" si="36"/>
        <v>0</v>
      </c>
      <c r="W73">
        <f t="shared" si="37"/>
        <v>0</v>
      </c>
      <c r="Y73" t="s">
        <v>1049</v>
      </c>
      <c r="Z73">
        <v>75</v>
      </c>
      <c r="AA73">
        <v>82</v>
      </c>
      <c r="AB73">
        <v>77</v>
      </c>
      <c r="AC73">
        <v>73</v>
      </c>
      <c r="AD73">
        <v>55</v>
      </c>
      <c r="AE73">
        <v>83</v>
      </c>
      <c r="AF73">
        <v>79</v>
      </c>
      <c r="AG73" s="2">
        <f>SUMPRODUCT(Z$1:AE$1,Z73:AE73)/SUM(Z$1:AE$1)</f>
        <v>75.7627118644068</v>
      </c>
      <c r="AH73">
        <f t="shared" si="38"/>
        <v>3.23728813559322</v>
      </c>
      <c r="AI73">
        <f t="shared" si="39"/>
        <v>3.23728813559322</v>
      </c>
      <c r="AK73" t="s">
        <v>1050</v>
      </c>
      <c r="AL73">
        <v>74</v>
      </c>
      <c r="AM73">
        <v>67</v>
      </c>
      <c r="AN73">
        <v>79</v>
      </c>
      <c r="AO73">
        <v>79</v>
      </c>
      <c r="AP73">
        <v>69</v>
      </c>
      <c r="AQ73">
        <v>71</v>
      </c>
      <c r="AR73">
        <v>79</v>
      </c>
      <c r="AS73" s="2">
        <f>SUMPRODUCT(AL$1:AQ$1,AL73:AQ73)/SUM(AL$1:AQ$1)</f>
        <v>78.5295707179267</v>
      </c>
      <c r="AT73">
        <f t="shared" si="40"/>
        <v>0.470429282073326</v>
      </c>
      <c r="AU73">
        <f t="shared" si="41"/>
        <v>0.470429282073326</v>
      </c>
      <c r="AW73" t="s">
        <v>1051</v>
      </c>
      <c r="AX73">
        <v>71</v>
      </c>
      <c r="AY73">
        <v>83</v>
      </c>
      <c r="AZ73">
        <v>72</v>
      </c>
      <c r="BA73">
        <v>63</v>
      </c>
      <c r="BB73">
        <v>20</v>
      </c>
      <c r="BC73">
        <v>55</v>
      </c>
      <c r="BD73">
        <v>72</v>
      </c>
      <c r="BE73" s="2">
        <f>SUMPRODUCT(AX$1:BC$1,AX73:BC73)/SUM(AX$1:BC$1)</f>
        <v>70.7632058287796</v>
      </c>
      <c r="BF73">
        <f t="shared" si="42"/>
        <v>1.2367941712204</v>
      </c>
      <c r="BG73">
        <f t="shared" si="43"/>
        <v>1.2367941712204</v>
      </c>
      <c r="BI73" t="s">
        <v>1052</v>
      </c>
      <c r="BJ73">
        <v>75</v>
      </c>
      <c r="BK73">
        <v>80</v>
      </c>
      <c r="BL73">
        <v>82</v>
      </c>
      <c r="BM73">
        <v>73</v>
      </c>
      <c r="BN73">
        <v>52</v>
      </c>
      <c r="BO73">
        <v>76</v>
      </c>
      <c r="BP73">
        <v>79</v>
      </c>
      <c r="BQ73" s="2" t="e">
        <f>SUMPRODUCT(BJ$1:BO$1,BJ73:BO73)/SUM(BJ$1:BO$1)</f>
        <v>#DIV/0!</v>
      </c>
      <c r="BR73" t="e">
        <f t="shared" si="44"/>
        <v>#DIV/0!</v>
      </c>
      <c r="BS73" t="e">
        <f t="shared" si="45"/>
        <v>#DIV/0!</v>
      </c>
      <c r="BU73" t="s">
        <v>1053</v>
      </c>
      <c r="BV73">
        <v>30</v>
      </c>
      <c r="BW73">
        <v>80</v>
      </c>
      <c r="BX73">
        <v>69</v>
      </c>
      <c r="BY73">
        <v>67</v>
      </c>
      <c r="BZ73">
        <v>81</v>
      </c>
      <c r="CA73">
        <v>78</v>
      </c>
      <c r="CB73">
        <v>81</v>
      </c>
      <c r="CC73" s="2" t="e">
        <f>SUMPRODUCT(BV$1:CA$1,BV73:CA73)/SUM(BV$1:CA$1)</f>
        <v>#DIV/0!</v>
      </c>
      <c r="CD73" t="e">
        <f t="shared" si="46"/>
        <v>#DIV/0!</v>
      </c>
      <c r="CE73" t="e">
        <f t="shared" si="47"/>
        <v>#DIV/0!</v>
      </c>
      <c r="CG73" t="s">
        <v>1054</v>
      </c>
      <c r="CH73">
        <v>68</v>
      </c>
      <c r="CI73">
        <v>75</v>
      </c>
      <c r="CJ73">
        <v>76</v>
      </c>
      <c r="CK73">
        <v>68</v>
      </c>
      <c r="CL73">
        <v>39</v>
      </c>
      <c r="CM73">
        <v>53</v>
      </c>
      <c r="CN73">
        <v>71</v>
      </c>
      <c r="CO73" s="2" t="e">
        <f>SUMPRODUCT(CH$1:CM$1,CH73:CM73)/SUM(CH$1:CM$1)</f>
        <v>#DIV/0!</v>
      </c>
      <c r="CP73" t="e">
        <f t="shared" si="48"/>
        <v>#DIV/0!</v>
      </c>
      <c r="CQ73" t="e">
        <f t="shared" si="49"/>
        <v>#DIV/0!</v>
      </c>
      <c r="CS73" t="s">
        <v>1055</v>
      </c>
      <c r="CT73">
        <v>44</v>
      </c>
      <c r="CU73">
        <v>41</v>
      </c>
      <c r="CV73">
        <v>65</v>
      </c>
      <c r="CW73">
        <v>62</v>
      </c>
      <c r="CX73">
        <v>80</v>
      </c>
      <c r="CY73">
        <v>79</v>
      </c>
      <c r="CZ73">
        <v>78</v>
      </c>
      <c r="DA73" s="2" t="e">
        <f>SUMPRODUCT(CT$1:CY$1,CT73:CY73)/SUM(CT$1:CY$1)</f>
        <v>#DIV/0!</v>
      </c>
      <c r="DB73" t="e">
        <f t="shared" si="50"/>
        <v>#DIV/0!</v>
      </c>
      <c r="DC73" t="e">
        <f t="shared" si="51"/>
        <v>#DIV/0!</v>
      </c>
      <c r="DE73" t="s">
        <v>1043</v>
      </c>
      <c r="DF73">
        <v>73</v>
      </c>
      <c r="DG73">
        <v>85</v>
      </c>
      <c r="DH73">
        <v>74</v>
      </c>
      <c r="DI73">
        <v>70</v>
      </c>
      <c r="DJ73">
        <v>38</v>
      </c>
      <c r="DK73">
        <v>65</v>
      </c>
      <c r="DL73">
        <v>75</v>
      </c>
      <c r="DM73" s="2" t="e">
        <f>SUMPRODUCT(DF$1:DK$1,DF73:DK73)/SUM(DF$1:DK$1)</f>
        <v>#DIV/0!</v>
      </c>
      <c r="DN73" t="e">
        <f t="shared" si="52"/>
        <v>#DIV/0!</v>
      </c>
      <c r="DO73" t="e">
        <f t="shared" si="53"/>
        <v>#DIV/0!</v>
      </c>
      <c r="DQ73" t="s">
        <v>1056</v>
      </c>
      <c r="DR73">
        <v>44</v>
      </c>
      <c r="DS73">
        <v>73</v>
      </c>
      <c r="DT73">
        <v>65</v>
      </c>
      <c r="DU73">
        <v>64</v>
      </c>
      <c r="DV73">
        <v>75</v>
      </c>
      <c r="DW73">
        <v>73</v>
      </c>
      <c r="DX73">
        <v>75</v>
      </c>
      <c r="DY73" s="2" t="e">
        <f>SUMPRODUCT(DR$1:DW$1,DR73:DW73)/SUM(DR$1:DW$1)</f>
        <v>#DIV/0!</v>
      </c>
      <c r="DZ73" t="e">
        <f t="shared" si="54"/>
        <v>#DIV/0!</v>
      </c>
      <c r="EA73" t="e">
        <f t="shared" si="55"/>
        <v>#DIV/0!</v>
      </c>
      <c r="EC73" t="s">
        <v>1057</v>
      </c>
      <c r="ED73">
        <v>69</v>
      </c>
      <c r="EE73">
        <v>80</v>
      </c>
      <c r="EF73">
        <v>75</v>
      </c>
      <c r="EG73">
        <v>72</v>
      </c>
      <c r="EH73">
        <v>37</v>
      </c>
      <c r="EI73">
        <v>62</v>
      </c>
      <c r="EJ73">
        <v>75</v>
      </c>
      <c r="EK73" s="2" t="e">
        <f>SUMPRODUCT(ED$1:EI$1,ED73:EI73)/SUM(ED$1:EI$1)</f>
        <v>#DIV/0!</v>
      </c>
      <c r="EL73" t="e">
        <f t="shared" si="56"/>
        <v>#DIV/0!</v>
      </c>
      <c r="EM73" t="e">
        <f t="shared" si="57"/>
        <v>#DIV/0!</v>
      </c>
      <c r="EO73" t="s">
        <v>1058</v>
      </c>
      <c r="EP73">
        <v>50</v>
      </c>
      <c r="EQ73">
        <v>78</v>
      </c>
      <c r="ER73">
        <v>70</v>
      </c>
      <c r="ES73">
        <v>66</v>
      </c>
      <c r="ET73">
        <v>73</v>
      </c>
      <c r="EU73">
        <v>75</v>
      </c>
      <c r="EV73">
        <v>75</v>
      </c>
      <c r="EW73" s="2" t="e">
        <f>SUMPRODUCT(EP$1:EU$1,EP73:EU73)/SUM(EP$1:EU$1)</f>
        <v>#DIV/0!</v>
      </c>
      <c r="EX73" t="e">
        <f t="shared" si="58"/>
        <v>#DIV/0!</v>
      </c>
      <c r="EY73" t="e">
        <f t="shared" si="59"/>
        <v>#DIV/0!</v>
      </c>
      <c r="FA73" t="s">
        <v>1059</v>
      </c>
      <c r="FB73">
        <v>63</v>
      </c>
      <c r="FC73">
        <v>70</v>
      </c>
      <c r="FD73">
        <v>70</v>
      </c>
      <c r="FE73">
        <v>60</v>
      </c>
      <c r="FF73">
        <v>65</v>
      </c>
      <c r="FG73">
        <v>63</v>
      </c>
      <c r="FH73">
        <v>71</v>
      </c>
      <c r="FI73" s="2" t="e">
        <f>SUMPRODUCT(FB$1:FG$1,FB73:FG73)/SUM(FB$1:FG$1)</f>
        <v>#DIV/0!</v>
      </c>
      <c r="FJ73" t="e">
        <f t="shared" si="60"/>
        <v>#DIV/0!</v>
      </c>
      <c r="FK73" t="e">
        <f t="shared" si="61"/>
        <v>#DIV/0!</v>
      </c>
      <c r="FM73" t="s">
        <v>1060</v>
      </c>
      <c r="FN73">
        <v>46</v>
      </c>
      <c r="FO73">
        <v>74</v>
      </c>
      <c r="FP73">
        <v>76</v>
      </c>
      <c r="FQ73">
        <v>67</v>
      </c>
      <c r="FR73">
        <v>68</v>
      </c>
      <c r="FS73">
        <v>60</v>
      </c>
      <c r="FT73">
        <v>72</v>
      </c>
      <c r="FU73" s="2" t="e">
        <f>SUMPRODUCT(FN$1:FS$1,FN73:FS73)/SUM(FN$1:FS$1)</f>
        <v>#DIV/0!</v>
      </c>
      <c r="FV73" t="e">
        <f t="shared" si="62"/>
        <v>#DIV/0!</v>
      </c>
      <c r="FW73" t="e">
        <f t="shared" si="63"/>
        <v>#DIV/0!</v>
      </c>
    </row>
    <row r="74" spans="1:179">
      <c r="A74" t="s">
        <v>1061</v>
      </c>
      <c r="B74">
        <v>74</v>
      </c>
      <c r="C74">
        <v>73</v>
      </c>
      <c r="D74">
        <v>86</v>
      </c>
      <c r="E74">
        <v>76</v>
      </c>
      <c r="F74">
        <v>36</v>
      </c>
      <c r="G74">
        <v>51</v>
      </c>
      <c r="H74">
        <v>79</v>
      </c>
      <c r="I74" s="2">
        <f t="shared" si="64"/>
        <v>80.4545454545455</v>
      </c>
      <c r="J74">
        <f t="shared" si="65"/>
        <v>-1.45454545454545</v>
      </c>
      <c r="K74">
        <f t="shared" si="66"/>
        <v>1.45454545454545</v>
      </c>
      <c r="U74" s="2">
        <f t="shared" si="67"/>
        <v>0</v>
      </c>
      <c r="V74">
        <f t="shared" si="36"/>
        <v>0</v>
      </c>
      <c r="W74">
        <f t="shared" si="37"/>
        <v>0</v>
      </c>
      <c r="Y74" t="s">
        <v>1062</v>
      </c>
      <c r="Z74">
        <v>82</v>
      </c>
      <c r="AA74">
        <v>61</v>
      </c>
      <c r="AB74">
        <v>74</v>
      </c>
      <c r="AC74">
        <v>69</v>
      </c>
      <c r="AD74">
        <v>39</v>
      </c>
      <c r="AE74">
        <v>69</v>
      </c>
      <c r="AF74">
        <v>79</v>
      </c>
      <c r="AG74" s="2">
        <f>SUMPRODUCT(Z$1:AE$1,Z74:AE74)/SUM(Z$1:AE$1)</f>
        <v>79.9491525423729</v>
      </c>
      <c r="AH74">
        <f t="shared" si="38"/>
        <v>-0.949152542372886</v>
      </c>
      <c r="AI74">
        <f t="shared" si="39"/>
        <v>0.949152542372886</v>
      </c>
      <c r="AK74" t="s">
        <v>1063</v>
      </c>
      <c r="AL74">
        <v>77</v>
      </c>
      <c r="AM74">
        <v>73</v>
      </c>
      <c r="AN74">
        <v>76</v>
      </c>
      <c r="AO74">
        <v>80</v>
      </c>
      <c r="AP74">
        <v>75</v>
      </c>
      <c r="AQ74">
        <v>75</v>
      </c>
      <c r="AR74">
        <v>79</v>
      </c>
      <c r="AS74" s="2">
        <f>SUMPRODUCT(AL$1:AQ$1,AL74:AQ74)/SUM(AL$1:AQ$1)</f>
        <v>78.0113001289689</v>
      </c>
      <c r="AT74">
        <f t="shared" si="40"/>
        <v>0.988699871031145</v>
      </c>
      <c r="AU74">
        <f t="shared" si="41"/>
        <v>0.988699871031145</v>
      </c>
      <c r="AW74" t="s">
        <v>1064</v>
      </c>
      <c r="AX74">
        <v>66</v>
      </c>
      <c r="AY74">
        <v>93</v>
      </c>
      <c r="AZ74">
        <v>74</v>
      </c>
      <c r="BA74">
        <v>58</v>
      </c>
      <c r="BB74">
        <v>38</v>
      </c>
      <c r="BC74">
        <v>67</v>
      </c>
      <c r="BD74">
        <v>72</v>
      </c>
      <c r="BE74" s="2">
        <f>SUMPRODUCT(AX$1:BC$1,AX74:BC74)/SUM(AX$1:BC$1)</f>
        <v>72.4913479052823</v>
      </c>
      <c r="BF74">
        <f t="shared" si="42"/>
        <v>-0.491347905282325</v>
      </c>
      <c r="BG74">
        <f t="shared" si="43"/>
        <v>0.491347905282325</v>
      </c>
      <c r="BI74" t="s">
        <v>1065</v>
      </c>
      <c r="BJ74">
        <v>75</v>
      </c>
      <c r="BK74">
        <v>82</v>
      </c>
      <c r="BL74">
        <v>80</v>
      </c>
      <c r="BM74">
        <v>78</v>
      </c>
      <c r="BN74">
        <v>58</v>
      </c>
      <c r="BO74">
        <v>76</v>
      </c>
      <c r="BP74">
        <v>79</v>
      </c>
      <c r="BQ74" s="2" t="e">
        <f>SUMPRODUCT(BJ$1:BO$1,BJ74:BO74)/SUM(BJ$1:BO$1)</f>
        <v>#DIV/0!</v>
      </c>
      <c r="BR74" t="e">
        <f t="shared" si="44"/>
        <v>#DIV/0!</v>
      </c>
      <c r="BS74" t="e">
        <f t="shared" si="45"/>
        <v>#DIV/0!</v>
      </c>
      <c r="BU74" t="s">
        <v>1066</v>
      </c>
      <c r="BV74">
        <v>25</v>
      </c>
      <c r="BW74">
        <v>63</v>
      </c>
      <c r="BX74">
        <v>58</v>
      </c>
      <c r="BY74">
        <v>53</v>
      </c>
      <c r="BZ74">
        <v>83</v>
      </c>
      <c r="CA74">
        <v>80</v>
      </c>
      <c r="CB74">
        <v>81</v>
      </c>
      <c r="CC74" s="2" t="e">
        <f>SUMPRODUCT(BV$1:CA$1,BV74:CA74)/SUM(BV$1:CA$1)</f>
        <v>#DIV/0!</v>
      </c>
      <c r="CD74" t="e">
        <f t="shared" si="46"/>
        <v>#DIV/0!</v>
      </c>
      <c r="CE74" t="e">
        <f t="shared" si="47"/>
        <v>#DIV/0!</v>
      </c>
      <c r="CG74" t="s">
        <v>1067</v>
      </c>
      <c r="CH74">
        <v>65</v>
      </c>
      <c r="CI74">
        <v>91</v>
      </c>
      <c r="CJ74">
        <v>74</v>
      </c>
      <c r="CK74">
        <v>61</v>
      </c>
      <c r="CL74">
        <v>41</v>
      </c>
      <c r="CM74">
        <v>51</v>
      </c>
      <c r="CN74">
        <v>71</v>
      </c>
      <c r="CO74" s="2" t="e">
        <f>SUMPRODUCT(CH$1:CM$1,CH74:CM74)/SUM(CH$1:CM$1)</f>
        <v>#DIV/0!</v>
      </c>
      <c r="CP74" t="e">
        <f t="shared" si="48"/>
        <v>#DIV/0!</v>
      </c>
      <c r="CQ74" t="e">
        <f t="shared" si="49"/>
        <v>#DIV/0!</v>
      </c>
      <c r="CS74" t="s">
        <v>1068</v>
      </c>
      <c r="CT74">
        <v>65</v>
      </c>
      <c r="CU74">
        <v>73</v>
      </c>
      <c r="CV74">
        <v>78</v>
      </c>
      <c r="CW74">
        <v>76</v>
      </c>
      <c r="CX74">
        <v>74</v>
      </c>
      <c r="CY74">
        <v>76</v>
      </c>
      <c r="CZ74">
        <v>78</v>
      </c>
      <c r="DA74" s="2" t="e">
        <f>SUMPRODUCT(CT$1:CY$1,CT74:CY74)/SUM(CT$1:CY$1)</f>
        <v>#DIV/0!</v>
      </c>
      <c r="DB74" t="e">
        <f t="shared" si="50"/>
        <v>#DIV/0!</v>
      </c>
      <c r="DC74" t="e">
        <f t="shared" si="51"/>
        <v>#DIV/0!</v>
      </c>
      <c r="DE74" t="s">
        <v>1069</v>
      </c>
      <c r="DF74">
        <v>73</v>
      </c>
      <c r="DG74">
        <v>84</v>
      </c>
      <c r="DH74">
        <v>76</v>
      </c>
      <c r="DI74">
        <v>70</v>
      </c>
      <c r="DJ74">
        <v>38</v>
      </c>
      <c r="DK74">
        <v>72</v>
      </c>
      <c r="DL74">
        <v>75</v>
      </c>
      <c r="DM74" s="2" t="e">
        <f>SUMPRODUCT(DF$1:DK$1,DF74:DK74)/SUM(DF$1:DK$1)</f>
        <v>#DIV/0!</v>
      </c>
      <c r="DN74" t="e">
        <f t="shared" si="52"/>
        <v>#DIV/0!</v>
      </c>
      <c r="DO74" t="e">
        <f t="shared" si="53"/>
        <v>#DIV/0!</v>
      </c>
      <c r="DQ74" t="s">
        <v>1070</v>
      </c>
      <c r="DR74">
        <v>51</v>
      </c>
      <c r="DS74">
        <v>75</v>
      </c>
      <c r="DT74">
        <v>72</v>
      </c>
      <c r="DU74">
        <v>65</v>
      </c>
      <c r="DV74">
        <v>72</v>
      </c>
      <c r="DW74">
        <v>72</v>
      </c>
      <c r="DX74">
        <v>75</v>
      </c>
      <c r="DY74" s="2" t="e">
        <f>SUMPRODUCT(DR$1:DW$1,DR74:DW74)/SUM(DR$1:DW$1)</f>
        <v>#DIV/0!</v>
      </c>
      <c r="DZ74" t="e">
        <f t="shared" si="54"/>
        <v>#DIV/0!</v>
      </c>
      <c r="EA74" t="e">
        <f t="shared" si="55"/>
        <v>#DIV/0!</v>
      </c>
      <c r="EC74" t="s">
        <v>1071</v>
      </c>
      <c r="ED74">
        <v>69</v>
      </c>
      <c r="EE74">
        <v>80</v>
      </c>
      <c r="EF74">
        <v>78</v>
      </c>
      <c r="EG74">
        <v>72</v>
      </c>
      <c r="EH74">
        <v>40</v>
      </c>
      <c r="EI74">
        <v>66</v>
      </c>
      <c r="EJ74">
        <v>75</v>
      </c>
      <c r="EK74" s="2" t="e">
        <f>SUMPRODUCT(ED$1:EI$1,ED74:EI74)/SUM(ED$1:EI$1)</f>
        <v>#DIV/0!</v>
      </c>
      <c r="EL74" t="e">
        <f t="shared" si="56"/>
        <v>#DIV/0!</v>
      </c>
      <c r="EM74" t="e">
        <f t="shared" si="57"/>
        <v>#DIV/0!</v>
      </c>
      <c r="EO74" t="s">
        <v>1072</v>
      </c>
      <c r="EP74">
        <v>64</v>
      </c>
      <c r="EQ74">
        <v>86</v>
      </c>
      <c r="ER74">
        <v>74</v>
      </c>
      <c r="ES74">
        <v>73</v>
      </c>
      <c r="ET74">
        <v>70</v>
      </c>
      <c r="EU74">
        <v>68</v>
      </c>
      <c r="EV74">
        <v>75</v>
      </c>
      <c r="EW74" s="2" t="e">
        <f>SUMPRODUCT(EP$1:EU$1,EP74:EU74)/SUM(EP$1:EU$1)</f>
        <v>#DIV/0!</v>
      </c>
      <c r="EX74" t="e">
        <f t="shared" si="58"/>
        <v>#DIV/0!</v>
      </c>
      <c r="EY74" t="e">
        <f t="shared" si="59"/>
        <v>#DIV/0!</v>
      </c>
      <c r="FA74" t="s">
        <v>1073</v>
      </c>
      <c r="FB74">
        <v>57</v>
      </c>
      <c r="FC74">
        <v>85</v>
      </c>
      <c r="FD74">
        <v>72</v>
      </c>
      <c r="FE74">
        <v>65</v>
      </c>
      <c r="FF74">
        <v>64</v>
      </c>
      <c r="FG74">
        <v>69</v>
      </c>
      <c r="FH74">
        <v>71</v>
      </c>
      <c r="FI74" s="2" t="e">
        <f>SUMPRODUCT(FB$1:FG$1,FB74:FG74)/SUM(FB$1:FG$1)</f>
        <v>#DIV/0!</v>
      </c>
      <c r="FJ74" t="e">
        <f t="shared" si="60"/>
        <v>#DIV/0!</v>
      </c>
      <c r="FK74" t="e">
        <f t="shared" si="61"/>
        <v>#DIV/0!</v>
      </c>
      <c r="FM74" t="s">
        <v>1074</v>
      </c>
      <c r="FN74">
        <v>60</v>
      </c>
      <c r="FO74">
        <v>88</v>
      </c>
      <c r="FP74">
        <v>72</v>
      </c>
      <c r="FQ74">
        <v>65</v>
      </c>
      <c r="FR74">
        <v>67</v>
      </c>
      <c r="FS74">
        <v>74</v>
      </c>
      <c r="FT74">
        <v>72</v>
      </c>
      <c r="FU74" s="2" t="e">
        <f>SUMPRODUCT(FN$1:FS$1,FN74:FS74)/SUM(FN$1:FS$1)</f>
        <v>#DIV/0!</v>
      </c>
      <c r="FV74" t="e">
        <f t="shared" si="62"/>
        <v>#DIV/0!</v>
      </c>
      <c r="FW74" t="e">
        <f t="shared" si="63"/>
        <v>#DIV/0!</v>
      </c>
    </row>
    <row r="75" spans="1:179">
      <c r="A75" t="s">
        <v>1075</v>
      </c>
      <c r="B75">
        <v>64</v>
      </c>
      <c r="C75">
        <v>76</v>
      </c>
      <c r="D75">
        <v>83</v>
      </c>
      <c r="E75">
        <v>77</v>
      </c>
      <c r="F75">
        <v>65</v>
      </c>
      <c r="G75">
        <v>67</v>
      </c>
      <c r="H75">
        <v>79</v>
      </c>
      <c r="I75" s="2">
        <f t="shared" si="64"/>
        <v>79.1454545454545</v>
      </c>
      <c r="J75">
        <f t="shared" si="65"/>
        <v>-0.145454545454541</v>
      </c>
      <c r="K75">
        <f t="shared" si="66"/>
        <v>0.145454545454541</v>
      </c>
      <c r="U75" s="2">
        <f t="shared" si="67"/>
        <v>0</v>
      </c>
      <c r="V75">
        <f t="shared" si="36"/>
        <v>0</v>
      </c>
      <c r="W75">
        <f t="shared" si="37"/>
        <v>0</v>
      </c>
      <c r="Y75" t="s">
        <v>1076</v>
      </c>
      <c r="Z75">
        <v>79</v>
      </c>
      <c r="AA75">
        <v>73</v>
      </c>
      <c r="AB75">
        <v>70</v>
      </c>
      <c r="AC75">
        <v>61</v>
      </c>
      <c r="AD75">
        <v>43</v>
      </c>
      <c r="AE75">
        <v>84</v>
      </c>
      <c r="AF75">
        <v>79</v>
      </c>
      <c r="AG75" s="2">
        <f>SUMPRODUCT(Z$1:AE$1,Z75:AE75)/SUM(Z$1:AE$1)</f>
        <v>78.2542372881356</v>
      </c>
      <c r="AH75">
        <f t="shared" si="38"/>
        <v>0.745762711864401</v>
      </c>
      <c r="AI75">
        <f t="shared" si="39"/>
        <v>0.745762711864401</v>
      </c>
      <c r="AK75" t="s">
        <v>1077</v>
      </c>
      <c r="AL75">
        <v>78</v>
      </c>
      <c r="AM75">
        <v>58</v>
      </c>
      <c r="AN75">
        <v>76</v>
      </c>
      <c r="AO75">
        <v>82</v>
      </c>
      <c r="AP75">
        <v>71</v>
      </c>
      <c r="AQ75">
        <v>70</v>
      </c>
      <c r="AR75">
        <v>79</v>
      </c>
      <c r="AS75" s="2">
        <f>SUMPRODUCT(AL$1:AQ$1,AL75:AQ75)/SUM(AL$1:AQ$1)</f>
        <v>78.6988884112264</v>
      </c>
      <c r="AT75">
        <f t="shared" si="40"/>
        <v>0.301111588773566</v>
      </c>
      <c r="AU75">
        <f t="shared" si="41"/>
        <v>0.301111588773566</v>
      </c>
      <c r="AW75" t="s">
        <v>1078</v>
      </c>
      <c r="AX75">
        <v>65</v>
      </c>
      <c r="AY75">
        <v>82</v>
      </c>
      <c r="AZ75">
        <v>74</v>
      </c>
      <c r="BA75">
        <v>71</v>
      </c>
      <c r="BB75">
        <v>27</v>
      </c>
      <c r="BC75">
        <v>40</v>
      </c>
      <c r="BD75">
        <v>72</v>
      </c>
      <c r="BE75" s="2">
        <f>SUMPRODUCT(AX$1:BC$1,AX75:BC75)/SUM(AX$1:BC$1)</f>
        <v>71.2887067395264</v>
      </c>
      <c r="BF75">
        <f t="shared" si="42"/>
        <v>0.711293260473582</v>
      </c>
      <c r="BG75">
        <f t="shared" si="43"/>
        <v>0.711293260473582</v>
      </c>
      <c r="BI75" t="s">
        <v>1079</v>
      </c>
      <c r="BJ75">
        <v>79</v>
      </c>
      <c r="BK75">
        <v>77</v>
      </c>
      <c r="BL75">
        <v>81</v>
      </c>
      <c r="BM75">
        <v>74</v>
      </c>
      <c r="BN75">
        <v>49</v>
      </c>
      <c r="BO75">
        <v>77</v>
      </c>
      <c r="BP75">
        <v>79</v>
      </c>
      <c r="BQ75" s="2" t="e">
        <f>SUMPRODUCT(BJ$1:BO$1,BJ75:BO75)/SUM(BJ$1:BO$1)</f>
        <v>#DIV/0!</v>
      </c>
      <c r="BR75" t="e">
        <f t="shared" si="44"/>
        <v>#DIV/0!</v>
      </c>
      <c r="BS75" t="e">
        <f t="shared" si="45"/>
        <v>#DIV/0!</v>
      </c>
      <c r="BU75" t="s">
        <v>1080</v>
      </c>
      <c r="BV75">
        <v>39</v>
      </c>
      <c r="BW75">
        <v>67</v>
      </c>
      <c r="BX75">
        <v>58</v>
      </c>
      <c r="BY75">
        <v>55</v>
      </c>
      <c r="BZ75">
        <v>81</v>
      </c>
      <c r="CA75">
        <v>85</v>
      </c>
      <c r="CB75">
        <v>80</v>
      </c>
      <c r="CC75" s="2" t="e">
        <f>SUMPRODUCT(BV$1:CA$1,BV75:CA75)/SUM(BV$1:CA$1)</f>
        <v>#DIV/0!</v>
      </c>
      <c r="CD75" t="e">
        <f t="shared" si="46"/>
        <v>#DIV/0!</v>
      </c>
      <c r="CE75" t="e">
        <f t="shared" si="47"/>
        <v>#DIV/0!</v>
      </c>
      <c r="CG75" t="s">
        <v>1081</v>
      </c>
      <c r="CH75">
        <v>67</v>
      </c>
      <c r="CI75">
        <v>83</v>
      </c>
      <c r="CJ75">
        <v>75</v>
      </c>
      <c r="CK75">
        <v>66</v>
      </c>
      <c r="CL75">
        <v>38</v>
      </c>
      <c r="CM75">
        <v>49</v>
      </c>
      <c r="CN75">
        <v>71</v>
      </c>
      <c r="CO75" s="2" t="e">
        <f>SUMPRODUCT(CH$1:CM$1,CH75:CM75)/SUM(CH$1:CM$1)</f>
        <v>#DIV/0!</v>
      </c>
      <c r="CP75" t="e">
        <f t="shared" si="48"/>
        <v>#DIV/0!</v>
      </c>
      <c r="CQ75" t="e">
        <f t="shared" si="49"/>
        <v>#DIV/0!</v>
      </c>
      <c r="CS75" t="s">
        <v>1082</v>
      </c>
      <c r="CT75">
        <v>63</v>
      </c>
      <c r="CU75">
        <v>65</v>
      </c>
      <c r="CV75">
        <v>70</v>
      </c>
      <c r="CW75">
        <v>75</v>
      </c>
      <c r="CX75">
        <v>78</v>
      </c>
      <c r="CY75">
        <v>79</v>
      </c>
      <c r="CZ75">
        <v>78</v>
      </c>
      <c r="DA75" s="2" t="e">
        <f>SUMPRODUCT(CT$1:CY$1,CT75:CY75)/SUM(CT$1:CY$1)</f>
        <v>#DIV/0!</v>
      </c>
      <c r="DB75" t="e">
        <f t="shared" si="50"/>
        <v>#DIV/0!</v>
      </c>
      <c r="DC75" t="e">
        <f t="shared" si="51"/>
        <v>#DIV/0!</v>
      </c>
      <c r="DE75" t="s">
        <v>1083</v>
      </c>
      <c r="DF75">
        <v>76</v>
      </c>
      <c r="DG75">
        <v>79</v>
      </c>
      <c r="DH75">
        <v>77</v>
      </c>
      <c r="DI75">
        <v>72</v>
      </c>
      <c r="DJ75">
        <v>39</v>
      </c>
      <c r="DK75">
        <v>61</v>
      </c>
      <c r="DL75">
        <v>75</v>
      </c>
      <c r="DM75" s="2" t="e">
        <f>SUMPRODUCT(DF$1:DK$1,DF75:DK75)/SUM(DF$1:DK$1)</f>
        <v>#DIV/0!</v>
      </c>
      <c r="DN75" t="e">
        <f t="shared" si="52"/>
        <v>#DIV/0!</v>
      </c>
      <c r="DO75" t="e">
        <f t="shared" si="53"/>
        <v>#DIV/0!</v>
      </c>
      <c r="DQ75" t="s">
        <v>1084</v>
      </c>
      <c r="DR75">
        <v>42</v>
      </c>
      <c r="DS75">
        <v>72</v>
      </c>
      <c r="DT75">
        <v>70</v>
      </c>
      <c r="DU75">
        <v>68</v>
      </c>
      <c r="DV75">
        <v>73</v>
      </c>
      <c r="DW75">
        <v>62</v>
      </c>
      <c r="DX75">
        <v>75</v>
      </c>
      <c r="DY75" s="2" t="e">
        <f>SUMPRODUCT(DR$1:DW$1,DR75:DW75)/SUM(DR$1:DW$1)</f>
        <v>#DIV/0!</v>
      </c>
      <c r="DZ75" t="e">
        <f t="shared" si="54"/>
        <v>#DIV/0!</v>
      </c>
      <c r="EA75" t="e">
        <f t="shared" si="55"/>
        <v>#DIV/0!</v>
      </c>
      <c r="EC75" t="s">
        <v>1085</v>
      </c>
      <c r="ED75">
        <v>67</v>
      </c>
      <c r="EE75">
        <v>79</v>
      </c>
      <c r="EF75">
        <v>80</v>
      </c>
      <c r="EG75">
        <v>72</v>
      </c>
      <c r="EH75">
        <v>43</v>
      </c>
      <c r="EI75">
        <v>52</v>
      </c>
      <c r="EJ75">
        <v>75</v>
      </c>
      <c r="EK75" s="2" t="e">
        <f>SUMPRODUCT(ED$1:EI$1,ED75:EI75)/SUM(ED$1:EI$1)</f>
        <v>#DIV/0!</v>
      </c>
      <c r="EL75" t="e">
        <f t="shared" si="56"/>
        <v>#DIV/0!</v>
      </c>
      <c r="EM75" t="e">
        <f t="shared" si="57"/>
        <v>#DIV/0!</v>
      </c>
      <c r="EO75" t="s">
        <v>1086</v>
      </c>
      <c r="EP75">
        <v>49</v>
      </c>
      <c r="EQ75">
        <v>86</v>
      </c>
      <c r="ER75">
        <v>70</v>
      </c>
      <c r="ES75">
        <v>68</v>
      </c>
      <c r="ET75">
        <v>67</v>
      </c>
      <c r="EU75">
        <v>71</v>
      </c>
      <c r="EV75">
        <v>75</v>
      </c>
      <c r="EW75" s="2" t="e">
        <f>SUMPRODUCT(EP$1:EU$1,EP75:EU75)/SUM(EP$1:EU$1)</f>
        <v>#DIV/0!</v>
      </c>
      <c r="EX75" t="e">
        <f t="shared" si="58"/>
        <v>#DIV/0!</v>
      </c>
      <c r="EY75" t="e">
        <f t="shared" si="59"/>
        <v>#DIV/0!</v>
      </c>
      <c r="FA75" t="s">
        <v>1087</v>
      </c>
      <c r="FB75">
        <v>49</v>
      </c>
      <c r="FC75">
        <v>85</v>
      </c>
      <c r="FD75">
        <v>69</v>
      </c>
      <c r="FE75">
        <v>65</v>
      </c>
      <c r="FF75">
        <v>63</v>
      </c>
      <c r="FG75">
        <v>73</v>
      </c>
      <c r="FH75">
        <v>71</v>
      </c>
      <c r="FI75" s="2" t="e">
        <f>SUMPRODUCT(FB$1:FG$1,FB75:FG75)/SUM(FB$1:FG$1)</f>
        <v>#DIV/0!</v>
      </c>
      <c r="FJ75" t="e">
        <f t="shared" si="60"/>
        <v>#DIV/0!</v>
      </c>
      <c r="FK75" t="e">
        <f t="shared" si="61"/>
        <v>#DIV/0!</v>
      </c>
      <c r="FM75" t="s">
        <v>1088</v>
      </c>
      <c r="FN75">
        <v>50</v>
      </c>
      <c r="FO75">
        <v>70</v>
      </c>
      <c r="FP75">
        <v>69</v>
      </c>
      <c r="FQ75">
        <v>66</v>
      </c>
      <c r="FR75">
        <v>66</v>
      </c>
      <c r="FS75">
        <v>68</v>
      </c>
      <c r="FT75">
        <v>71</v>
      </c>
      <c r="FU75" s="2" t="e">
        <f>SUMPRODUCT(FN$1:FS$1,FN75:FS75)/SUM(FN$1:FS$1)</f>
        <v>#DIV/0!</v>
      </c>
      <c r="FV75" t="e">
        <f t="shared" si="62"/>
        <v>#DIV/0!</v>
      </c>
      <c r="FW75" t="e">
        <f t="shared" si="63"/>
        <v>#DIV/0!</v>
      </c>
    </row>
    <row r="76" spans="1:179">
      <c r="A76" t="s">
        <v>1089</v>
      </c>
      <c r="B76">
        <v>73</v>
      </c>
      <c r="C76">
        <v>77</v>
      </c>
      <c r="D76">
        <v>79</v>
      </c>
      <c r="E76">
        <v>76</v>
      </c>
      <c r="F76">
        <v>38</v>
      </c>
      <c r="G76">
        <v>45</v>
      </c>
      <c r="H76">
        <v>79</v>
      </c>
      <c r="I76" s="2">
        <f t="shared" si="64"/>
        <v>76.0181818181818</v>
      </c>
      <c r="J76">
        <f t="shared" si="65"/>
        <v>2.98181818181818</v>
      </c>
      <c r="K76">
        <f t="shared" si="66"/>
        <v>2.98181818181818</v>
      </c>
      <c r="U76" s="2">
        <f t="shared" si="67"/>
        <v>0</v>
      </c>
      <c r="V76">
        <f t="shared" si="36"/>
        <v>0</v>
      </c>
      <c r="W76">
        <f t="shared" si="37"/>
        <v>0</v>
      </c>
      <c r="Y76" t="s">
        <v>1090</v>
      </c>
      <c r="Z76">
        <v>78</v>
      </c>
      <c r="AA76">
        <v>70</v>
      </c>
      <c r="AB76">
        <v>70</v>
      </c>
      <c r="AC76">
        <v>62</v>
      </c>
      <c r="AD76">
        <v>45</v>
      </c>
      <c r="AE76">
        <v>82</v>
      </c>
      <c r="AF76">
        <v>79</v>
      </c>
      <c r="AG76" s="2">
        <f>SUMPRODUCT(Z$1:AE$1,Z76:AE76)/SUM(Z$1:AE$1)</f>
        <v>77.1864406779661</v>
      </c>
      <c r="AH76">
        <f t="shared" si="38"/>
        <v>1.8135593220339</v>
      </c>
      <c r="AI76">
        <f t="shared" si="39"/>
        <v>1.8135593220339</v>
      </c>
      <c r="AK76" t="s">
        <v>1091</v>
      </c>
      <c r="AL76">
        <v>69</v>
      </c>
      <c r="AM76">
        <v>70</v>
      </c>
      <c r="AN76">
        <v>82</v>
      </c>
      <c r="AO76">
        <v>81</v>
      </c>
      <c r="AP76">
        <v>65</v>
      </c>
      <c r="AQ76">
        <v>66</v>
      </c>
      <c r="AR76">
        <v>79</v>
      </c>
      <c r="AS76" s="2">
        <f>SUMPRODUCT(AL$1:AQ$1,AL76:AQ76)/SUM(AL$1:AQ$1)</f>
        <v>80.741939446048</v>
      </c>
      <c r="AT76">
        <f t="shared" si="40"/>
        <v>-1.74193944604801</v>
      </c>
      <c r="AU76">
        <f t="shared" si="41"/>
        <v>1.74193944604801</v>
      </c>
      <c r="AW76" t="s">
        <v>1092</v>
      </c>
      <c r="AX76">
        <v>69</v>
      </c>
      <c r="AY76">
        <v>75</v>
      </c>
      <c r="AZ76">
        <v>75</v>
      </c>
      <c r="BA76">
        <v>67</v>
      </c>
      <c r="BB76">
        <v>33</v>
      </c>
      <c r="BC76">
        <v>52</v>
      </c>
      <c r="BD76">
        <v>72</v>
      </c>
      <c r="BE76" s="2">
        <f>SUMPRODUCT(AX$1:BC$1,AX76:BC76)/SUM(AX$1:BC$1)</f>
        <v>71.5523679417122</v>
      </c>
      <c r="BF76">
        <f t="shared" si="42"/>
        <v>0.447632058287795</v>
      </c>
      <c r="BG76">
        <f t="shared" si="43"/>
        <v>0.447632058287795</v>
      </c>
      <c r="BI76" t="s">
        <v>1093</v>
      </c>
      <c r="BJ76">
        <v>77</v>
      </c>
      <c r="BK76">
        <v>80</v>
      </c>
      <c r="BL76">
        <v>78</v>
      </c>
      <c r="BM76">
        <v>78</v>
      </c>
      <c r="BN76">
        <v>57</v>
      </c>
      <c r="BO76">
        <v>77</v>
      </c>
      <c r="BP76">
        <v>79</v>
      </c>
      <c r="BQ76" s="2" t="e">
        <f>SUMPRODUCT(BJ$1:BO$1,BJ76:BO76)/SUM(BJ$1:BO$1)</f>
        <v>#DIV/0!</v>
      </c>
      <c r="BR76" t="e">
        <f t="shared" si="44"/>
        <v>#DIV/0!</v>
      </c>
      <c r="BS76" t="e">
        <f t="shared" si="45"/>
        <v>#DIV/0!</v>
      </c>
      <c r="BU76" t="s">
        <v>1094</v>
      </c>
      <c r="BV76">
        <v>49</v>
      </c>
      <c r="BW76">
        <v>75</v>
      </c>
      <c r="BX76">
        <v>71</v>
      </c>
      <c r="BY76">
        <v>73</v>
      </c>
      <c r="BZ76">
        <v>81</v>
      </c>
      <c r="CA76">
        <v>80</v>
      </c>
      <c r="CB76">
        <v>80</v>
      </c>
      <c r="CC76" s="2" t="e">
        <f>SUMPRODUCT(BV$1:CA$1,BV76:CA76)/SUM(BV$1:CA$1)</f>
        <v>#DIV/0!</v>
      </c>
      <c r="CD76" t="e">
        <f t="shared" si="46"/>
        <v>#DIV/0!</v>
      </c>
      <c r="CE76" t="e">
        <f t="shared" si="47"/>
        <v>#DIV/0!</v>
      </c>
      <c r="CG76" t="s">
        <v>1095</v>
      </c>
      <c r="CH76">
        <v>67</v>
      </c>
      <c r="CI76">
        <v>73</v>
      </c>
      <c r="CJ76">
        <v>72</v>
      </c>
      <c r="CK76">
        <v>68</v>
      </c>
      <c r="CL76">
        <v>40</v>
      </c>
      <c r="CM76">
        <v>65</v>
      </c>
      <c r="CN76">
        <v>71</v>
      </c>
      <c r="CO76" s="2" t="e">
        <f>SUMPRODUCT(CH$1:CM$1,CH76:CM76)/SUM(CH$1:CM$1)</f>
        <v>#DIV/0!</v>
      </c>
      <c r="CP76" t="e">
        <f t="shared" si="48"/>
        <v>#DIV/0!</v>
      </c>
      <c r="CQ76" t="e">
        <f t="shared" si="49"/>
        <v>#DIV/0!</v>
      </c>
      <c r="CS76" t="s">
        <v>1096</v>
      </c>
      <c r="CT76">
        <v>64</v>
      </c>
      <c r="CU76">
        <v>64</v>
      </c>
      <c r="CV76">
        <v>75</v>
      </c>
      <c r="CW76">
        <v>71</v>
      </c>
      <c r="CX76">
        <v>76</v>
      </c>
      <c r="CY76">
        <v>79</v>
      </c>
      <c r="CZ76">
        <v>78</v>
      </c>
      <c r="DA76" s="2" t="e">
        <f>SUMPRODUCT(CT$1:CY$1,CT76:CY76)/SUM(CT$1:CY$1)</f>
        <v>#DIV/0!</v>
      </c>
      <c r="DB76" t="e">
        <f t="shared" si="50"/>
        <v>#DIV/0!</v>
      </c>
      <c r="DC76" t="e">
        <f t="shared" si="51"/>
        <v>#DIV/0!</v>
      </c>
      <c r="DE76" t="s">
        <v>1014</v>
      </c>
      <c r="DF76">
        <v>63</v>
      </c>
      <c r="DG76">
        <v>74</v>
      </c>
      <c r="DH76">
        <v>77</v>
      </c>
      <c r="DI76">
        <v>74</v>
      </c>
      <c r="DJ76">
        <v>53</v>
      </c>
      <c r="DK76">
        <v>49</v>
      </c>
      <c r="DL76">
        <v>75</v>
      </c>
      <c r="DM76" s="2" t="e">
        <f>SUMPRODUCT(DF$1:DK$1,DF76:DK76)/SUM(DF$1:DK$1)</f>
        <v>#DIV/0!</v>
      </c>
      <c r="DN76" t="e">
        <f t="shared" si="52"/>
        <v>#DIV/0!</v>
      </c>
      <c r="DO76" t="e">
        <f t="shared" si="53"/>
        <v>#DIV/0!</v>
      </c>
      <c r="DQ76" t="s">
        <v>1097</v>
      </c>
      <c r="DR76">
        <v>48</v>
      </c>
      <c r="DS76">
        <v>78</v>
      </c>
      <c r="DT76">
        <v>69</v>
      </c>
      <c r="DU76">
        <v>64</v>
      </c>
      <c r="DV76">
        <v>73</v>
      </c>
      <c r="DW76">
        <v>78</v>
      </c>
      <c r="DX76">
        <v>75</v>
      </c>
      <c r="DY76" s="2" t="e">
        <f>SUMPRODUCT(DR$1:DW$1,DR76:DW76)/SUM(DR$1:DW$1)</f>
        <v>#DIV/0!</v>
      </c>
      <c r="DZ76" t="e">
        <f t="shared" si="54"/>
        <v>#DIV/0!</v>
      </c>
      <c r="EA76" t="e">
        <f t="shared" si="55"/>
        <v>#DIV/0!</v>
      </c>
      <c r="EC76" t="s">
        <v>1098</v>
      </c>
      <c r="ED76">
        <v>72</v>
      </c>
      <c r="EE76">
        <v>75</v>
      </c>
      <c r="EF76">
        <v>77</v>
      </c>
      <c r="EG76">
        <v>75</v>
      </c>
      <c r="EH76">
        <v>48</v>
      </c>
      <c r="EI76">
        <v>58</v>
      </c>
      <c r="EJ76">
        <v>75</v>
      </c>
      <c r="EK76" s="2" t="e">
        <f>SUMPRODUCT(ED$1:EI$1,ED76:EI76)/SUM(ED$1:EI$1)</f>
        <v>#DIV/0!</v>
      </c>
      <c r="EL76" t="e">
        <f t="shared" si="56"/>
        <v>#DIV/0!</v>
      </c>
      <c r="EM76" t="e">
        <f t="shared" si="57"/>
        <v>#DIV/0!</v>
      </c>
      <c r="EO76" t="s">
        <v>915</v>
      </c>
      <c r="EP76">
        <v>47</v>
      </c>
      <c r="EQ76">
        <v>83</v>
      </c>
      <c r="ER76">
        <v>74</v>
      </c>
      <c r="ES76">
        <v>65</v>
      </c>
      <c r="ET76">
        <v>70</v>
      </c>
      <c r="EU76">
        <v>67</v>
      </c>
      <c r="EV76">
        <v>75</v>
      </c>
      <c r="EW76" s="2" t="e">
        <f>SUMPRODUCT(EP$1:EU$1,EP76:EU76)/SUM(EP$1:EU$1)</f>
        <v>#DIV/0!</v>
      </c>
      <c r="EX76" t="e">
        <f t="shared" si="58"/>
        <v>#DIV/0!</v>
      </c>
      <c r="EY76" t="e">
        <f t="shared" si="59"/>
        <v>#DIV/0!</v>
      </c>
      <c r="FA76" t="s">
        <v>1099</v>
      </c>
      <c r="FB76">
        <v>49</v>
      </c>
      <c r="FC76">
        <v>84</v>
      </c>
      <c r="FD76">
        <v>67</v>
      </c>
      <c r="FE76">
        <v>63</v>
      </c>
      <c r="FF76">
        <v>64</v>
      </c>
      <c r="FG76">
        <v>75</v>
      </c>
      <c r="FH76">
        <v>71</v>
      </c>
      <c r="FI76" s="2" t="e">
        <f>SUMPRODUCT(FB$1:FG$1,FB76:FG76)/SUM(FB$1:FG$1)</f>
        <v>#DIV/0!</v>
      </c>
      <c r="FJ76" t="e">
        <f t="shared" si="60"/>
        <v>#DIV/0!</v>
      </c>
      <c r="FK76" t="e">
        <f t="shared" si="61"/>
        <v>#DIV/0!</v>
      </c>
      <c r="FM76" t="s">
        <v>1100</v>
      </c>
      <c r="FN76">
        <v>53</v>
      </c>
      <c r="FO76">
        <v>72</v>
      </c>
      <c r="FP76">
        <v>70</v>
      </c>
      <c r="FQ76">
        <v>65</v>
      </c>
      <c r="FR76">
        <v>66</v>
      </c>
      <c r="FS76">
        <v>71</v>
      </c>
      <c r="FT76">
        <v>71</v>
      </c>
      <c r="FU76" s="2" t="e">
        <f>SUMPRODUCT(FN$1:FS$1,FN76:FS76)/SUM(FN$1:FS$1)</f>
        <v>#DIV/0!</v>
      </c>
      <c r="FV76" t="e">
        <f t="shared" si="62"/>
        <v>#DIV/0!</v>
      </c>
      <c r="FW76" t="e">
        <f t="shared" si="63"/>
        <v>#DIV/0!</v>
      </c>
    </row>
    <row r="77" spans="1:179">
      <c r="A77" t="s">
        <v>1101</v>
      </c>
      <c r="B77">
        <v>68</v>
      </c>
      <c r="C77">
        <v>73</v>
      </c>
      <c r="D77">
        <v>83</v>
      </c>
      <c r="E77">
        <v>79</v>
      </c>
      <c r="F77">
        <v>67</v>
      </c>
      <c r="G77">
        <v>55</v>
      </c>
      <c r="H77">
        <v>79</v>
      </c>
      <c r="I77" s="2">
        <f t="shared" si="64"/>
        <v>78.9272727272727</v>
      </c>
      <c r="J77">
        <f t="shared" si="65"/>
        <v>0.0727272727272776</v>
      </c>
      <c r="K77">
        <f t="shared" si="66"/>
        <v>0.0727272727272776</v>
      </c>
      <c r="U77" s="2">
        <f t="shared" si="67"/>
        <v>0</v>
      </c>
      <c r="V77">
        <f t="shared" si="36"/>
        <v>0</v>
      </c>
      <c r="W77">
        <f t="shared" si="37"/>
        <v>0</v>
      </c>
      <c r="Y77" t="s">
        <v>1102</v>
      </c>
      <c r="Z77">
        <v>82</v>
      </c>
      <c r="AA77">
        <v>73</v>
      </c>
      <c r="AB77">
        <v>70</v>
      </c>
      <c r="AC77">
        <v>62</v>
      </c>
      <c r="AD77">
        <v>31</v>
      </c>
      <c r="AE77">
        <v>75</v>
      </c>
      <c r="AF77">
        <v>78</v>
      </c>
      <c r="AG77" s="2">
        <f>SUMPRODUCT(Z$1:AE$1,Z77:AE77)/SUM(Z$1:AE$1)</f>
        <v>80.4915254237288</v>
      </c>
      <c r="AH77">
        <f t="shared" si="38"/>
        <v>-2.49152542372882</v>
      </c>
      <c r="AI77">
        <f t="shared" si="39"/>
        <v>2.49152542372882</v>
      </c>
      <c r="AK77" t="s">
        <v>1103</v>
      </c>
      <c r="AL77">
        <v>75</v>
      </c>
      <c r="AM77">
        <v>74</v>
      </c>
      <c r="AN77">
        <v>82</v>
      </c>
      <c r="AO77">
        <v>81</v>
      </c>
      <c r="AP77">
        <v>62</v>
      </c>
      <c r="AQ77">
        <v>68</v>
      </c>
      <c r="AR77">
        <v>79</v>
      </c>
      <c r="AS77" s="2">
        <f>SUMPRODUCT(AL$1:AQ$1,AL77:AQ77)/SUM(AL$1:AQ$1)</f>
        <v>80.8308665479334</v>
      </c>
      <c r="AT77">
        <f t="shared" si="40"/>
        <v>-1.83086654793343</v>
      </c>
      <c r="AU77">
        <f t="shared" si="41"/>
        <v>1.83086654793343</v>
      </c>
      <c r="AW77" t="s">
        <v>1104</v>
      </c>
      <c r="AX77">
        <v>77</v>
      </c>
      <c r="AY77">
        <v>82</v>
      </c>
      <c r="AZ77">
        <v>73</v>
      </c>
      <c r="BA77">
        <v>62</v>
      </c>
      <c r="BB77">
        <v>41</v>
      </c>
      <c r="BC77">
        <v>51</v>
      </c>
      <c r="BD77">
        <v>72</v>
      </c>
      <c r="BE77" s="2">
        <f>SUMPRODUCT(AX$1:BC$1,AX77:BC77)/SUM(AX$1:BC$1)</f>
        <v>72.1407862780814</v>
      </c>
      <c r="BF77">
        <f t="shared" si="42"/>
        <v>-0.140786278081364</v>
      </c>
      <c r="BG77">
        <f t="shared" si="43"/>
        <v>0.140786278081364</v>
      </c>
      <c r="BI77" t="s">
        <v>1105</v>
      </c>
      <c r="BJ77">
        <v>80</v>
      </c>
      <c r="BK77">
        <v>76</v>
      </c>
      <c r="BL77">
        <v>77</v>
      </c>
      <c r="BM77">
        <v>72</v>
      </c>
      <c r="BN77">
        <v>51</v>
      </c>
      <c r="BO77">
        <v>82</v>
      </c>
      <c r="BP77">
        <v>79</v>
      </c>
      <c r="BQ77" s="2" t="e">
        <f>SUMPRODUCT(BJ$1:BO$1,BJ77:BO77)/SUM(BJ$1:BO$1)</f>
        <v>#DIV/0!</v>
      </c>
      <c r="BR77" t="e">
        <f t="shared" si="44"/>
        <v>#DIV/0!</v>
      </c>
      <c r="BS77" t="e">
        <f t="shared" si="45"/>
        <v>#DIV/0!</v>
      </c>
      <c r="BU77" t="s">
        <v>1106</v>
      </c>
      <c r="BV77">
        <v>57</v>
      </c>
      <c r="BW77">
        <v>71</v>
      </c>
      <c r="BX77">
        <v>69</v>
      </c>
      <c r="BY77">
        <v>67</v>
      </c>
      <c r="BZ77">
        <v>82</v>
      </c>
      <c r="CA77">
        <v>86</v>
      </c>
      <c r="CB77">
        <v>80</v>
      </c>
      <c r="CC77" s="2" t="e">
        <f>SUMPRODUCT(BV$1:CA$1,BV77:CA77)/SUM(BV$1:CA$1)</f>
        <v>#DIV/0!</v>
      </c>
      <c r="CD77" t="e">
        <f t="shared" si="46"/>
        <v>#DIV/0!</v>
      </c>
      <c r="CE77" t="e">
        <f t="shared" si="47"/>
        <v>#DIV/0!</v>
      </c>
      <c r="CG77" t="s">
        <v>1107</v>
      </c>
      <c r="CH77">
        <v>69</v>
      </c>
      <c r="CI77">
        <v>77</v>
      </c>
      <c r="CJ77">
        <v>71</v>
      </c>
      <c r="CK77">
        <v>61</v>
      </c>
      <c r="CL77">
        <v>31</v>
      </c>
      <c r="CM77">
        <v>60</v>
      </c>
      <c r="CN77">
        <v>70</v>
      </c>
      <c r="CO77" s="2" t="e">
        <f>SUMPRODUCT(CH$1:CM$1,CH77:CM77)/SUM(CH$1:CM$1)</f>
        <v>#DIV/0!</v>
      </c>
      <c r="CP77" t="e">
        <f t="shared" si="48"/>
        <v>#DIV/0!</v>
      </c>
      <c r="CQ77" t="e">
        <f t="shared" si="49"/>
        <v>#DIV/0!</v>
      </c>
      <c r="CS77" t="s">
        <v>1108</v>
      </c>
      <c r="CT77">
        <v>69</v>
      </c>
      <c r="CU77">
        <v>69</v>
      </c>
      <c r="CV77">
        <v>78</v>
      </c>
      <c r="CW77">
        <v>78</v>
      </c>
      <c r="CX77">
        <v>76</v>
      </c>
      <c r="CY77">
        <v>79</v>
      </c>
      <c r="CZ77">
        <v>78</v>
      </c>
      <c r="DA77" s="2" t="e">
        <f>SUMPRODUCT(CT$1:CY$1,CT77:CY77)/SUM(CT$1:CY$1)</f>
        <v>#DIV/0!</v>
      </c>
      <c r="DB77" t="e">
        <f t="shared" si="50"/>
        <v>#DIV/0!</v>
      </c>
      <c r="DC77" t="e">
        <f t="shared" si="51"/>
        <v>#DIV/0!</v>
      </c>
      <c r="DE77" t="s">
        <v>1109</v>
      </c>
      <c r="DF77">
        <v>73</v>
      </c>
      <c r="DG77">
        <v>73</v>
      </c>
      <c r="DH77">
        <v>74</v>
      </c>
      <c r="DI77">
        <v>74</v>
      </c>
      <c r="DJ77">
        <v>57</v>
      </c>
      <c r="DK77">
        <v>65</v>
      </c>
      <c r="DL77">
        <v>75</v>
      </c>
      <c r="DM77" s="2" t="e">
        <f>SUMPRODUCT(DF$1:DK$1,DF77:DK77)/SUM(DF$1:DK$1)</f>
        <v>#DIV/0!</v>
      </c>
      <c r="DN77" t="e">
        <f t="shared" si="52"/>
        <v>#DIV/0!</v>
      </c>
      <c r="DO77" t="e">
        <f t="shared" si="53"/>
        <v>#DIV/0!</v>
      </c>
      <c r="DQ77" t="s">
        <v>1110</v>
      </c>
      <c r="DR77">
        <v>53</v>
      </c>
      <c r="DS77">
        <v>85</v>
      </c>
      <c r="DT77">
        <v>71</v>
      </c>
      <c r="DU77">
        <v>66</v>
      </c>
      <c r="DV77">
        <v>72</v>
      </c>
      <c r="DW77">
        <v>75</v>
      </c>
      <c r="DX77">
        <v>75</v>
      </c>
      <c r="DY77" s="2" t="e">
        <f>SUMPRODUCT(DR$1:DW$1,DR77:DW77)/SUM(DR$1:DW$1)</f>
        <v>#DIV/0!</v>
      </c>
      <c r="DZ77" t="e">
        <f t="shared" si="54"/>
        <v>#DIV/0!</v>
      </c>
      <c r="EA77" t="e">
        <f t="shared" si="55"/>
        <v>#DIV/0!</v>
      </c>
      <c r="EC77" t="s">
        <v>1111</v>
      </c>
      <c r="ED77">
        <v>72</v>
      </c>
      <c r="EE77">
        <v>91</v>
      </c>
      <c r="EF77">
        <v>78</v>
      </c>
      <c r="EG77">
        <v>64</v>
      </c>
      <c r="EH77">
        <v>31</v>
      </c>
      <c r="EI77">
        <v>53</v>
      </c>
      <c r="EJ77">
        <v>75</v>
      </c>
      <c r="EK77" s="2" t="e">
        <f>SUMPRODUCT(ED$1:EI$1,ED77:EI77)/SUM(ED$1:EI$1)</f>
        <v>#DIV/0!</v>
      </c>
      <c r="EL77" t="e">
        <f t="shared" si="56"/>
        <v>#DIV/0!</v>
      </c>
      <c r="EM77" t="e">
        <f t="shared" si="57"/>
        <v>#DIV/0!</v>
      </c>
      <c r="EO77" t="s">
        <v>1112</v>
      </c>
      <c r="EP77">
        <v>53</v>
      </c>
      <c r="EQ77">
        <v>70</v>
      </c>
      <c r="ER77">
        <v>72</v>
      </c>
      <c r="ES77">
        <v>63</v>
      </c>
      <c r="ET77">
        <v>74</v>
      </c>
      <c r="EU77">
        <v>69</v>
      </c>
      <c r="EV77">
        <v>75</v>
      </c>
      <c r="EW77" s="2" t="e">
        <f>SUMPRODUCT(EP$1:EU$1,EP77:EU77)/SUM(EP$1:EU$1)</f>
        <v>#DIV/0!</v>
      </c>
      <c r="EX77" t="e">
        <f t="shared" si="58"/>
        <v>#DIV/0!</v>
      </c>
      <c r="EY77" t="e">
        <f t="shared" si="59"/>
        <v>#DIV/0!</v>
      </c>
      <c r="FA77" t="s">
        <v>1113</v>
      </c>
      <c r="FB77">
        <v>56</v>
      </c>
      <c r="FC77">
        <v>89</v>
      </c>
      <c r="FD77">
        <v>69</v>
      </c>
      <c r="FE77">
        <v>67</v>
      </c>
      <c r="FF77">
        <v>58</v>
      </c>
      <c r="FG77">
        <v>64</v>
      </c>
      <c r="FH77">
        <v>71</v>
      </c>
      <c r="FI77" s="2" t="e">
        <f>SUMPRODUCT(FB$1:FG$1,FB77:FG77)/SUM(FB$1:FG$1)</f>
        <v>#DIV/0!</v>
      </c>
      <c r="FJ77" t="e">
        <f t="shared" si="60"/>
        <v>#DIV/0!</v>
      </c>
      <c r="FK77" t="e">
        <f t="shared" si="61"/>
        <v>#DIV/0!</v>
      </c>
      <c r="FM77" t="s">
        <v>1114</v>
      </c>
      <c r="FN77">
        <v>43</v>
      </c>
      <c r="FO77">
        <v>74</v>
      </c>
      <c r="FP77">
        <v>66</v>
      </c>
      <c r="FQ77">
        <v>60</v>
      </c>
      <c r="FR77">
        <v>68</v>
      </c>
      <c r="FS77">
        <v>67</v>
      </c>
      <c r="FT77">
        <v>71</v>
      </c>
      <c r="FU77" s="2" t="e">
        <f>SUMPRODUCT(FN$1:FS$1,FN77:FS77)/SUM(FN$1:FS$1)</f>
        <v>#DIV/0!</v>
      </c>
      <c r="FV77" t="e">
        <f t="shared" si="62"/>
        <v>#DIV/0!</v>
      </c>
      <c r="FW77" t="e">
        <f t="shared" si="63"/>
        <v>#DIV/0!</v>
      </c>
    </row>
    <row r="78" spans="1:179">
      <c r="A78" t="s">
        <v>1115</v>
      </c>
      <c r="B78">
        <v>71</v>
      </c>
      <c r="C78">
        <v>82</v>
      </c>
      <c r="D78">
        <v>82</v>
      </c>
      <c r="E78">
        <v>73</v>
      </c>
      <c r="F78">
        <v>74</v>
      </c>
      <c r="G78">
        <v>76</v>
      </c>
      <c r="H78">
        <v>79</v>
      </c>
      <c r="I78" s="2">
        <f t="shared" si="64"/>
        <v>79.2363636363636</v>
      </c>
      <c r="J78">
        <f t="shared" si="65"/>
        <v>-0.236363636363635</v>
      </c>
      <c r="K78">
        <f t="shared" si="66"/>
        <v>0.236363636363635</v>
      </c>
      <c r="U78" s="2">
        <f t="shared" si="67"/>
        <v>0</v>
      </c>
      <c r="V78">
        <f t="shared" si="36"/>
        <v>0</v>
      </c>
      <c r="W78">
        <f t="shared" si="37"/>
        <v>0</v>
      </c>
      <c r="Y78" t="s">
        <v>1116</v>
      </c>
      <c r="Z78">
        <v>75</v>
      </c>
      <c r="AA78">
        <v>84</v>
      </c>
      <c r="AB78">
        <v>78</v>
      </c>
      <c r="AC78">
        <v>70</v>
      </c>
      <c r="AD78">
        <v>51</v>
      </c>
      <c r="AE78">
        <v>76</v>
      </c>
      <c r="AF78">
        <v>78</v>
      </c>
      <c r="AG78" s="2">
        <f>SUMPRODUCT(Z$1:AE$1,Z78:AE78)/SUM(Z$1:AE$1)</f>
        <v>75.6949152542373</v>
      </c>
      <c r="AH78">
        <f t="shared" si="38"/>
        <v>2.30508474576271</v>
      </c>
      <c r="AI78">
        <f t="shared" si="39"/>
        <v>2.30508474576271</v>
      </c>
      <c r="AK78" t="s">
        <v>1117</v>
      </c>
      <c r="AL78">
        <v>74</v>
      </c>
      <c r="AM78">
        <v>69</v>
      </c>
      <c r="AN78">
        <v>77</v>
      </c>
      <c r="AO78">
        <v>76</v>
      </c>
      <c r="AP78">
        <v>73</v>
      </c>
      <c r="AQ78">
        <v>81</v>
      </c>
      <c r="AR78">
        <v>79</v>
      </c>
      <c r="AS78" s="2">
        <f>SUMPRODUCT(AL$1:AQ$1,AL78:AQ78)/SUM(AL$1:AQ$1)</f>
        <v>76.3506724805011</v>
      </c>
      <c r="AT78">
        <f t="shared" si="40"/>
        <v>2.64932751949887</v>
      </c>
      <c r="AU78">
        <f t="shared" si="41"/>
        <v>2.64932751949887</v>
      </c>
      <c r="AW78" t="s">
        <v>1118</v>
      </c>
      <c r="AX78">
        <v>66</v>
      </c>
      <c r="AY78">
        <v>88</v>
      </c>
      <c r="AZ78">
        <v>76</v>
      </c>
      <c r="BA78">
        <v>67</v>
      </c>
      <c r="BB78">
        <v>25</v>
      </c>
      <c r="BC78">
        <v>55</v>
      </c>
      <c r="BD78">
        <v>72</v>
      </c>
      <c r="BE78" s="2">
        <f>SUMPRODUCT(AX$1:BC$1,AX78:BC78)/SUM(AX$1:BC$1)</f>
        <v>73.3531420765027</v>
      </c>
      <c r="BF78">
        <f t="shared" si="42"/>
        <v>-1.35314207650273</v>
      </c>
      <c r="BG78">
        <f t="shared" si="43"/>
        <v>1.35314207650273</v>
      </c>
      <c r="BI78" t="s">
        <v>1119</v>
      </c>
      <c r="BJ78">
        <v>73</v>
      </c>
      <c r="BK78">
        <v>76</v>
      </c>
      <c r="BL78">
        <v>76</v>
      </c>
      <c r="BM78">
        <v>70</v>
      </c>
      <c r="BN78">
        <v>31</v>
      </c>
      <c r="BO78">
        <v>90</v>
      </c>
      <c r="BP78">
        <v>79</v>
      </c>
      <c r="BQ78" s="2" t="e">
        <f>SUMPRODUCT(BJ$1:BO$1,BJ78:BO78)/SUM(BJ$1:BO$1)</f>
        <v>#DIV/0!</v>
      </c>
      <c r="BR78" t="e">
        <f t="shared" si="44"/>
        <v>#DIV/0!</v>
      </c>
      <c r="BS78" t="e">
        <f t="shared" si="45"/>
        <v>#DIV/0!</v>
      </c>
      <c r="BU78" t="s">
        <v>1120</v>
      </c>
      <c r="BV78">
        <v>62</v>
      </c>
      <c r="BW78">
        <v>63</v>
      </c>
      <c r="BX78">
        <v>56</v>
      </c>
      <c r="BY78">
        <v>55</v>
      </c>
      <c r="BZ78">
        <v>81</v>
      </c>
      <c r="CA78">
        <v>83</v>
      </c>
      <c r="CB78">
        <v>80</v>
      </c>
      <c r="CC78" s="2" t="e">
        <f>SUMPRODUCT(BV$1:CA$1,BV78:CA78)/SUM(BV$1:CA$1)</f>
        <v>#DIV/0!</v>
      </c>
      <c r="CD78" t="e">
        <f t="shared" si="46"/>
        <v>#DIV/0!</v>
      </c>
      <c r="CE78" t="e">
        <f t="shared" si="47"/>
        <v>#DIV/0!</v>
      </c>
      <c r="CG78" t="s">
        <v>1121</v>
      </c>
      <c r="CH78">
        <v>69</v>
      </c>
      <c r="CI78">
        <v>80</v>
      </c>
      <c r="CJ78">
        <v>75</v>
      </c>
      <c r="CK78">
        <v>63</v>
      </c>
      <c r="CL78">
        <v>31</v>
      </c>
      <c r="CM78">
        <v>55</v>
      </c>
      <c r="CN78">
        <v>70</v>
      </c>
      <c r="CO78" s="2" t="e">
        <f>SUMPRODUCT(CH$1:CM$1,CH78:CM78)/SUM(CH$1:CM$1)</f>
        <v>#DIV/0!</v>
      </c>
      <c r="CP78" t="e">
        <f t="shared" si="48"/>
        <v>#DIV/0!</v>
      </c>
      <c r="CQ78" t="e">
        <f t="shared" si="49"/>
        <v>#DIV/0!</v>
      </c>
      <c r="CS78" t="s">
        <v>1122</v>
      </c>
      <c r="CT78">
        <v>65</v>
      </c>
      <c r="CU78">
        <v>72</v>
      </c>
      <c r="CV78">
        <v>79</v>
      </c>
      <c r="CW78">
        <v>73</v>
      </c>
      <c r="CX78">
        <v>78</v>
      </c>
      <c r="CY78">
        <v>75</v>
      </c>
      <c r="CZ78">
        <v>77</v>
      </c>
      <c r="DA78" s="2" t="e">
        <f>SUMPRODUCT(CT$1:CY$1,CT78:CY78)/SUM(CT$1:CY$1)</f>
        <v>#DIV/0!</v>
      </c>
      <c r="DB78" t="e">
        <f t="shared" si="50"/>
        <v>#DIV/0!</v>
      </c>
      <c r="DC78" t="e">
        <f t="shared" si="51"/>
        <v>#DIV/0!</v>
      </c>
      <c r="DE78" t="s">
        <v>942</v>
      </c>
      <c r="DF78">
        <v>65</v>
      </c>
      <c r="DG78">
        <v>82</v>
      </c>
      <c r="DH78">
        <v>77</v>
      </c>
      <c r="DI78">
        <v>72</v>
      </c>
      <c r="DJ78">
        <v>68</v>
      </c>
      <c r="DK78">
        <v>66</v>
      </c>
      <c r="DL78">
        <v>75</v>
      </c>
      <c r="DM78" s="2" t="e">
        <f>SUMPRODUCT(DF$1:DK$1,DF78:DK78)/SUM(DF$1:DK$1)</f>
        <v>#DIV/0!</v>
      </c>
      <c r="DN78" t="e">
        <f t="shared" si="52"/>
        <v>#DIV/0!</v>
      </c>
      <c r="DO78" t="e">
        <f t="shared" si="53"/>
        <v>#DIV/0!</v>
      </c>
      <c r="DQ78" t="s">
        <v>1056</v>
      </c>
      <c r="DR78">
        <v>44</v>
      </c>
      <c r="DS78">
        <v>73</v>
      </c>
      <c r="DT78">
        <v>65</v>
      </c>
      <c r="DU78">
        <v>64</v>
      </c>
      <c r="DV78">
        <v>75</v>
      </c>
      <c r="DW78">
        <v>73</v>
      </c>
      <c r="DX78">
        <v>75</v>
      </c>
      <c r="DY78" s="2" t="e">
        <f>SUMPRODUCT(DR$1:DW$1,DR78:DW78)/SUM(DR$1:DW$1)</f>
        <v>#DIV/0!</v>
      </c>
      <c r="DZ78" t="e">
        <f t="shared" si="54"/>
        <v>#DIV/0!</v>
      </c>
      <c r="EA78" t="e">
        <f t="shared" si="55"/>
        <v>#DIV/0!</v>
      </c>
      <c r="EC78" t="s">
        <v>1123</v>
      </c>
      <c r="ED78">
        <v>59</v>
      </c>
      <c r="EE78">
        <v>88</v>
      </c>
      <c r="EF78">
        <v>77</v>
      </c>
      <c r="EG78">
        <v>71</v>
      </c>
      <c r="EH78">
        <v>68</v>
      </c>
      <c r="EI78">
        <v>70</v>
      </c>
      <c r="EJ78">
        <v>75</v>
      </c>
      <c r="EK78" s="2" t="e">
        <f>SUMPRODUCT(ED$1:EI$1,ED78:EI78)/SUM(ED$1:EI$1)</f>
        <v>#DIV/0!</v>
      </c>
      <c r="EL78" t="e">
        <f t="shared" si="56"/>
        <v>#DIV/0!</v>
      </c>
      <c r="EM78" t="e">
        <f t="shared" si="57"/>
        <v>#DIV/0!</v>
      </c>
      <c r="EO78" t="s">
        <v>1124</v>
      </c>
      <c r="EP78">
        <v>51</v>
      </c>
      <c r="EQ78">
        <v>82</v>
      </c>
      <c r="ER78">
        <v>71</v>
      </c>
      <c r="ES78">
        <v>64</v>
      </c>
      <c r="ET78">
        <v>72</v>
      </c>
      <c r="EU78">
        <v>73</v>
      </c>
      <c r="EV78">
        <v>75</v>
      </c>
      <c r="EW78" s="2" t="e">
        <f>SUMPRODUCT(EP$1:EU$1,EP78:EU78)/SUM(EP$1:EU$1)</f>
        <v>#DIV/0!</v>
      </c>
      <c r="EX78" t="e">
        <f t="shared" si="58"/>
        <v>#DIV/0!</v>
      </c>
      <c r="EY78" t="e">
        <f t="shared" si="59"/>
        <v>#DIV/0!</v>
      </c>
      <c r="FA78" t="s">
        <v>1125</v>
      </c>
      <c r="FB78">
        <v>33</v>
      </c>
      <c r="FC78">
        <v>75</v>
      </c>
      <c r="FD78">
        <v>70</v>
      </c>
      <c r="FE78">
        <v>63</v>
      </c>
      <c r="FF78">
        <v>67</v>
      </c>
      <c r="FG78">
        <v>67</v>
      </c>
      <c r="FH78">
        <v>71</v>
      </c>
      <c r="FI78" s="2" t="e">
        <f>SUMPRODUCT(FB$1:FG$1,FB78:FG78)/SUM(FB$1:FG$1)</f>
        <v>#DIV/0!</v>
      </c>
      <c r="FJ78" t="e">
        <f t="shared" si="60"/>
        <v>#DIV/0!</v>
      </c>
      <c r="FK78" t="e">
        <f t="shared" si="61"/>
        <v>#DIV/0!</v>
      </c>
      <c r="FM78" t="s">
        <v>1126</v>
      </c>
      <c r="FN78">
        <v>44</v>
      </c>
      <c r="FO78">
        <v>73</v>
      </c>
      <c r="FP78">
        <v>66</v>
      </c>
      <c r="FQ78">
        <v>64</v>
      </c>
      <c r="FR78">
        <v>67</v>
      </c>
      <c r="FS78">
        <v>67</v>
      </c>
      <c r="FT78">
        <v>71</v>
      </c>
      <c r="FU78" s="2" t="e">
        <f>SUMPRODUCT(FN$1:FS$1,FN78:FS78)/SUM(FN$1:FS$1)</f>
        <v>#DIV/0!</v>
      </c>
      <c r="FV78" t="e">
        <f t="shared" si="62"/>
        <v>#DIV/0!</v>
      </c>
      <c r="FW78" t="e">
        <f t="shared" si="63"/>
        <v>#DIV/0!</v>
      </c>
    </row>
    <row r="79" spans="1:179">
      <c r="A79" t="s">
        <v>1127</v>
      </c>
      <c r="B79">
        <v>78</v>
      </c>
      <c r="C79">
        <v>81</v>
      </c>
      <c r="D79">
        <v>81</v>
      </c>
      <c r="E79">
        <v>68</v>
      </c>
      <c r="F79">
        <v>27</v>
      </c>
      <c r="G79">
        <v>58</v>
      </c>
      <c r="H79">
        <v>79</v>
      </c>
      <c r="I79" s="2">
        <f t="shared" si="64"/>
        <v>77.1636363636364</v>
      </c>
      <c r="J79">
        <f t="shared" si="65"/>
        <v>1.83636363636364</v>
      </c>
      <c r="K79">
        <f t="shared" si="66"/>
        <v>1.83636363636364</v>
      </c>
      <c r="U79" s="2">
        <f t="shared" si="67"/>
        <v>0</v>
      </c>
      <c r="V79">
        <f t="shared" si="36"/>
        <v>0</v>
      </c>
      <c r="W79">
        <f t="shared" si="37"/>
        <v>0</v>
      </c>
      <c r="Y79" t="s">
        <v>1128</v>
      </c>
      <c r="Z79">
        <v>76</v>
      </c>
      <c r="AA79">
        <v>74</v>
      </c>
      <c r="AB79">
        <v>76</v>
      </c>
      <c r="AC79">
        <v>63</v>
      </c>
      <c r="AD79">
        <v>25</v>
      </c>
      <c r="AE79">
        <v>72</v>
      </c>
      <c r="AF79">
        <v>78</v>
      </c>
      <c r="AG79" s="2">
        <f>SUMPRODUCT(Z$1:AE$1,Z79:AE79)/SUM(Z$1:AE$1)</f>
        <v>75.7627118644068</v>
      </c>
      <c r="AH79">
        <f t="shared" si="38"/>
        <v>2.23728813559322</v>
      </c>
      <c r="AI79">
        <f t="shared" si="39"/>
        <v>2.23728813559322</v>
      </c>
      <c r="AK79" t="s">
        <v>1129</v>
      </c>
      <c r="AL79">
        <v>73</v>
      </c>
      <c r="AM79">
        <v>50</v>
      </c>
      <c r="AN79">
        <v>75</v>
      </c>
      <c r="AO79">
        <v>78</v>
      </c>
      <c r="AP79">
        <v>72</v>
      </c>
      <c r="AQ79">
        <v>66</v>
      </c>
      <c r="AR79">
        <v>79</v>
      </c>
      <c r="AS79" s="2">
        <f>SUMPRODUCT(AL$1:AQ$1,AL79:AQ79)/SUM(AL$1:AQ$1)</f>
        <v>75.9883313885648</v>
      </c>
      <c r="AT79">
        <f t="shared" si="40"/>
        <v>3.01166861143524</v>
      </c>
      <c r="AU79">
        <f t="shared" si="41"/>
        <v>3.01166861143524</v>
      </c>
      <c r="AW79" t="s">
        <v>1130</v>
      </c>
      <c r="AX79">
        <v>67</v>
      </c>
      <c r="AY79">
        <v>89</v>
      </c>
      <c r="AZ79">
        <v>74</v>
      </c>
      <c r="BA79">
        <v>63</v>
      </c>
      <c r="BB79">
        <v>30</v>
      </c>
      <c r="BC79">
        <v>53</v>
      </c>
      <c r="BD79">
        <v>72</v>
      </c>
      <c r="BE79" s="2">
        <f>SUMPRODUCT(AX$1:BC$1,AX79:BC79)/SUM(AX$1:BC$1)</f>
        <v>72.0819672131148</v>
      </c>
      <c r="BF79">
        <f t="shared" si="42"/>
        <v>-0.0819672131147655</v>
      </c>
      <c r="BG79">
        <f t="shared" si="43"/>
        <v>0.0819672131147655</v>
      </c>
      <c r="BI79" t="s">
        <v>1131</v>
      </c>
      <c r="BJ79">
        <v>75</v>
      </c>
      <c r="BK79">
        <v>76</v>
      </c>
      <c r="BL79">
        <v>83</v>
      </c>
      <c r="BM79">
        <v>73</v>
      </c>
      <c r="BN79">
        <v>32</v>
      </c>
      <c r="BO79">
        <v>78</v>
      </c>
      <c r="BP79">
        <v>79</v>
      </c>
      <c r="BQ79" s="2" t="e">
        <f>SUMPRODUCT(BJ$1:BO$1,BJ79:BO79)/SUM(BJ$1:BO$1)</f>
        <v>#DIV/0!</v>
      </c>
      <c r="BR79" t="e">
        <f t="shared" si="44"/>
        <v>#DIV/0!</v>
      </c>
      <c r="BS79" t="e">
        <f t="shared" si="45"/>
        <v>#DIV/0!</v>
      </c>
      <c r="BU79" t="s">
        <v>1132</v>
      </c>
      <c r="BV79">
        <v>37</v>
      </c>
      <c r="BW79">
        <v>58</v>
      </c>
      <c r="BX79">
        <v>62</v>
      </c>
      <c r="BY79">
        <v>60</v>
      </c>
      <c r="BZ79">
        <v>80</v>
      </c>
      <c r="CA79">
        <v>84</v>
      </c>
      <c r="CB79">
        <v>80</v>
      </c>
      <c r="CC79" s="2" t="e">
        <f>SUMPRODUCT(BV$1:CA$1,BV79:CA79)/SUM(BV$1:CA$1)</f>
        <v>#DIV/0!</v>
      </c>
      <c r="CD79" t="e">
        <f t="shared" si="46"/>
        <v>#DIV/0!</v>
      </c>
      <c r="CE79" t="e">
        <f t="shared" si="47"/>
        <v>#DIV/0!</v>
      </c>
      <c r="CG79" t="s">
        <v>1133</v>
      </c>
      <c r="CH79">
        <v>68</v>
      </c>
      <c r="CI79">
        <v>87</v>
      </c>
      <c r="CJ79">
        <v>70</v>
      </c>
      <c r="CK79">
        <v>60</v>
      </c>
      <c r="CL79">
        <v>33</v>
      </c>
      <c r="CM79">
        <v>70</v>
      </c>
      <c r="CN79">
        <v>70</v>
      </c>
      <c r="CO79" s="2" t="e">
        <f>SUMPRODUCT(CH$1:CM$1,CH79:CM79)/SUM(CH$1:CM$1)</f>
        <v>#DIV/0!</v>
      </c>
      <c r="CP79" t="e">
        <f t="shared" si="48"/>
        <v>#DIV/0!</v>
      </c>
      <c r="CQ79" t="e">
        <f t="shared" si="49"/>
        <v>#DIV/0!</v>
      </c>
      <c r="CS79" t="s">
        <v>1134</v>
      </c>
      <c r="CT79">
        <v>50</v>
      </c>
      <c r="CU79">
        <v>42</v>
      </c>
      <c r="CV79">
        <v>71</v>
      </c>
      <c r="CW79">
        <v>70</v>
      </c>
      <c r="CX79">
        <v>76</v>
      </c>
      <c r="CY79">
        <v>73</v>
      </c>
      <c r="CZ79">
        <v>77</v>
      </c>
      <c r="DA79" s="2" t="e">
        <f>SUMPRODUCT(CT$1:CY$1,CT79:CY79)/SUM(CT$1:CY$1)</f>
        <v>#DIV/0!</v>
      </c>
      <c r="DB79" t="e">
        <f t="shared" si="50"/>
        <v>#DIV/0!</v>
      </c>
      <c r="DC79" t="e">
        <f t="shared" si="51"/>
        <v>#DIV/0!</v>
      </c>
      <c r="DE79" t="s">
        <v>1135</v>
      </c>
      <c r="DF79">
        <v>75</v>
      </c>
      <c r="DG79">
        <v>85</v>
      </c>
      <c r="DH79">
        <v>79</v>
      </c>
      <c r="DI79">
        <v>64</v>
      </c>
      <c r="DJ79">
        <v>36</v>
      </c>
      <c r="DK79">
        <v>62</v>
      </c>
      <c r="DL79">
        <v>75</v>
      </c>
      <c r="DM79" s="2" t="e">
        <f>SUMPRODUCT(DF$1:DK$1,DF79:DK79)/SUM(DF$1:DK$1)</f>
        <v>#DIV/0!</v>
      </c>
      <c r="DN79" t="e">
        <f t="shared" si="52"/>
        <v>#DIV/0!</v>
      </c>
      <c r="DO79" t="e">
        <f t="shared" si="53"/>
        <v>#DIV/0!</v>
      </c>
      <c r="DQ79" t="s">
        <v>1136</v>
      </c>
      <c r="DR79">
        <v>52</v>
      </c>
      <c r="DS79">
        <v>76</v>
      </c>
      <c r="DT79">
        <v>74</v>
      </c>
      <c r="DU79">
        <v>67</v>
      </c>
      <c r="DV79">
        <v>71</v>
      </c>
      <c r="DW79">
        <v>70</v>
      </c>
      <c r="DX79">
        <v>75</v>
      </c>
      <c r="DY79" s="2" t="e">
        <f>SUMPRODUCT(DR$1:DW$1,DR79:DW79)/SUM(DR$1:DW$1)</f>
        <v>#DIV/0!</v>
      </c>
      <c r="DZ79" t="e">
        <f t="shared" si="54"/>
        <v>#DIV/0!</v>
      </c>
      <c r="EA79" t="e">
        <f t="shared" si="55"/>
        <v>#DIV/0!</v>
      </c>
      <c r="EC79" t="s">
        <v>1137</v>
      </c>
      <c r="ED79">
        <v>67</v>
      </c>
      <c r="EE79">
        <v>88</v>
      </c>
      <c r="EF79">
        <v>79</v>
      </c>
      <c r="EG79">
        <v>71</v>
      </c>
      <c r="EH79">
        <v>68</v>
      </c>
      <c r="EI79">
        <v>68</v>
      </c>
      <c r="EJ79">
        <v>75</v>
      </c>
      <c r="EK79" s="2" t="e">
        <f>SUMPRODUCT(ED$1:EI$1,ED79:EI79)/SUM(ED$1:EI$1)</f>
        <v>#DIV/0!</v>
      </c>
      <c r="EL79" t="e">
        <f t="shared" si="56"/>
        <v>#DIV/0!</v>
      </c>
      <c r="EM79" t="e">
        <f t="shared" si="57"/>
        <v>#DIV/0!</v>
      </c>
      <c r="EO79" t="s">
        <v>1138</v>
      </c>
      <c r="EP79">
        <v>59</v>
      </c>
      <c r="EQ79">
        <v>77</v>
      </c>
      <c r="ER79">
        <v>69</v>
      </c>
      <c r="ES79">
        <v>70</v>
      </c>
      <c r="ET79">
        <v>70</v>
      </c>
      <c r="EU79">
        <v>68</v>
      </c>
      <c r="EV79">
        <v>75</v>
      </c>
      <c r="EW79" s="2" t="e">
        <f>SUMPRODUCT(EP$1:EU$1,EP79:EU79)/SUM(EP$1:EU$1)</f>
        <v>#DIV/0!</v>
      </c>
      <c r="EX79" t="e">
        <f t="shared" si="58"/>
        <v>#DIV/0!</v>
      </c>
      <c r="EY79" t="e">
        <f t="shared" si="59"/>
        <v>#DIV/0!</v>
      </c>
      <c r="FA79" t="s">
        <v>1139</v>
      </c>
      <c r="FB79">
        <v>66</v>
      </c>
      <c r="FC79">
        <v>89</v>
      </c>
      <c r="FD79">
        <v>71</v>
      </c>
      <c r="FE79">
        <v>66</v>
      </c>
      <c r="FF79">
        <v>63</v>
      </c>
      <c r="FG79">
        <v>56</v>
      </c>
      <c r="FH79">
        <v>71</v>
      </c>
      <c r="FI79" s="2" t="e">
        <f>SUMPRODUCT(FB$1:FG$1,FB79:FG79)/SUM(FB$1:FG$1)</f>
        <v>#DIV/0!</v>
      </c>
      <c r="FJ79" t="e">
        <f t="shared" si="60"/>
        <v>#DIV/0!</v>
      </c>
      <c r="FK79" t="e">
        <f t="shared" si="61"/>
        <v>#DIV/0!</v>
      </c>
      <c r="FM79" t="s">
        <v>1140</v>
      </c>
      <c r="FN79">
        <v>29</v>
      </c>
      <c r="FO79">
        <v>89</v>
      </c>
      <c r="FP79">
        <v>71</v>
      </c>
      <c r="FQ79">
        <v>63</v>
      </c>
      <c r="FR79">
        <v>63</v>
      </c>
      <c r="FS79">
        <v>70</v>
      </c>
      <c r="FT79">
        <v>71</v>
      </c>
      <c r="FU79" s="2" t="e">
        <f>SUMPRODUCT(FN$1:FS$1,FN79:FS79)/SUM(FN$1:FS$1)</f>
        <v>#DIV/0!</v>
      </c>
      <c r="FV79" t="e">
        <f t="shared" si="62"/>
        <v>#DIV/0!</v>
      </c>
      <c r="FW79" t="e">
        <f t="shared" si="63"/>
        <v>#DIV/0!</v>
      </c>
    </row>
    <row r="80" spans="1:179">
      <c r="A80" t="s">
        <v>1141</v>
      </c>
      <c r="B80">
        <v>73</v>
      </c>
      <c r="C80">
        <v>69</v>
      </c>
      <c r="D80">
        <v>82</v>
      </c>
      <c r="E80">
        <v>79</v>
      </c>
      <c r="F80">
        <v>41</v>
      </c>
      <c r="G80">
        <v>55</v>
      </c>
      <c r="H80">
        <v>79</v>
      </c>
      <c r="I80" s="2">
        <f t="shared" si="64"/>
        <v>78.3818181818182</v>
      </c>
      <c r="J80">
        <f t="shared" si="65"/>
        <v>0.618181818181824</v>
      </c>
      <c r="K80">
        <f t="shared" si="66"/>
        <v>0.618181818181824</v>
      </c>
      <c r="U80" s="2">
        <f t="shared" si="67"/>
        <v>0</v>
      </c>
      <c r="V80">
        <f t="shared" si="36"/>
        <v>0</v>
      </c>
      <c r="W80">
        <f t="shared" si="37"/>
        <v>0</v>
      </c>
      <c r="Y80" t="s">
        <v>1142</v>
      </c>
      <c r="Z80">
        <v>79</v>
      </c>
      <c r="AA80">
        <v>85</v>
      </c>
      <c r="AB80">
        <v>78</v>
      </c>
      <c r="AC80">
        <v>59</v>
      </c>
      <c r="AD80">
        <v>32</v>
      </c>
      <c r="AE80">
        <v>71</v>
      </c>
      <c r="AF80">
        <v>78</v>
      </c>
      <c r="AG80" s="2">
        <f>SUMPRODUCT(Z$1:AE$1,Z80:AE80)/SUM(Z$1:AE$1)</f>
        <v>78.9661016949153</v>
      </c>
      <c r="AH80">
        <f t="shared" si="38"/>
        <v>-0.966101694915253</v>
      </c>
      <c r="AI80">
        <f t="shared" si="39"/>
        <v>0.966101694915253</v>
      </c>
      <c r="AK80" t="s">
        <v>1143</v>
      </c>
      <c r="AL80">
        <v>71</v>
      </c>
      <c r="AM80">
        <v>74</v>
      </c>
      <c r="AN80">
        <v>78</v>
      </c>
      <c r="AO80">
        <v>76</v>
      </c>
      <c r="AP80">
        <v>72</v>
      </c>
      <c r="AQ80">
        <v>80</v>
      </c>
      <c r="AR80">
        <v>78</v>
      </c>
      <c r="AS80" s="2">
        <f>SUMPRODUCT(AL$1:AQ$1,AL80:AQ80)/SUM(AL$1:AQ$1)</f>
        <v>76.8086961862065</v>
      </c>
      <c r="AT80">
        <f t="shared" si="40"/>
        <v>1.19130381379352</v>
      </c>
      <c r="AU80">
        <f t="shared" si="41"/>
        <v>1.19130381379352</v>
      </c>
      <c r="AW80" t="s">
        <v>1144</v>
      </c>
      <c r="AX80">
        <v>73</v>
      </c>
      <c r="AY80">
        <v>90</v>
      </c>
      <c r="AZ80">
        <v>75</v>
      </c>
      <c r="BA80">
        <v>66</v>
      </c>
      <c r="BB80">
        <v>33</v>
      </c>
      <c r="BC80">
        <v>60</v>
      </c>
      <c r="BD80">
        <v>72</v>
      </c>
      <c r="BE80" s="2">
        <f>SUMPRODUCT(AX$1:BC$1,AX80:BC80)/SUM(AX$1:BC$1)</f>
        <v>74.3718123861566</v>
      </c>
      <c r="BF80">
        <f t="shared" si="42"/>
        <v>-2.37181238615665</v>
      </c>
      <c r="BG80">
        <f t="shared" si="43"/>
        <v>2.37181238615665</v>
      </c>
      <c r="BI80" t="s">
        <v>1145</v>
      </c>
      <c r="BJ80">
        <v>78</v>
      </c>
      <c r="BK80">
        <v>80</v>
      </c>
      <c r="BL80">
        <v>82</v>
      </c>
      <c r="BM80">
        <v>77</v>
      </c>
      <c r="BN80">
        <v>55</v>
      </c>
      <c r="BO80">
        <v>75</v>
      </c>
      <c r="BP80">
        <v>79</v>
      </c>
      <c r="BQ80" s="2" t="e">
        <f>SUMPRODUCT(BJ$1:BO$1,BJ80:BO80)/SUM(BJ$1:BO$1)</f>
        <v>#DIV/0!</v>
      </c>
      <c r="BR80" t="e">
        <f t="shared" si="44"/>
        <v>#DIV/0!</v>
      </c>
      <c r="BS80" t="e">
        <f t="shared" si="45"/>
        <v>#DIV/0!</v>
      </c>
      <c r="BU80" t="s">
        <v>1146</v>
      </c>
      <c r="BV80">
        <v>47</v>
      </c>
      <c r="BW80">
        <v>82</v>
      </c>
      <c r="BX80">
        <v>77</v>
      </c>
      <c r="BY80">
        <v>67</v>
      </c>
      <c r="BZ80">
        <v>81</v>
      </c>
      <c r="CA80">
        <v>81</v>
      </c>
      <c r="CB80">
        <v>80</v>
      </c>
      <c r="CC80" s="2" t="e">
        <f>SUMPRODUCT(BV$1:CA$1,BV80:CA80)/SUM(BV$1:CA$1)</f>
        <v>#DIV/0!</v>
      </c>
      <c r="CD80" t="e">
        <f t="shared" si="46"/>
        <v>#DIV/0!</v>
      </c>
      <c r="CE80" t="e">
        <f t="shared" si="47"/>
        <v>#DIV/0!</v>
      </c>
      <c r="CG80" t="s">
        <v>1147</v>
      </c>
      <c r="CH80">
        <v>70</v>
      </c>
      <c r="CI80">
        <v>82</v>
      </c>
      <c r="CJ80">
        <v>74</v>
      </c>
      <c r="CK80">
        <v>63</v>
      </c>
      <c r="CL80">
        <v>33</v>
      </c>
      <c r="CM80">
        <v>56</v>
      </c>
      <c r="CN80">
        <v>70</v>
      </c>
      <c r="CO80" s="2" t="e">
        <f>SUMPRODUCT(CH$1:CM$1,CH80:CM80)/SUM(CH$1:CM$1)</f>
        <v>#DIV/0!</v>
      </c>
      <c r="CP80" t="e">
        <f t="shared" si="48"/>
        <v>#DIV/0!</v>
      </c>
      <c r="CQ80" t="e">
        <f t="shared" si="49"/>
        <v>#DIV/0!</v>
      </c>
      <c r="CS80" t="s">
        <v>1148</v>
      </c>
      <c r="CT80">
        <v>47</v>
      </c>
      <c r="CU80">
        <v>56</v>
      </c>
      <c r="CV80">
        <v>75</v>
      </c>
      <c r="CW80">
        <v>74</v>
      </c>
      <c r="CX80">
        <v>73</v>
      </c>
      <c r="CY80">
        <v>72</v>
      </c>
      <c r="CZ80">
        <v>77</v>
      </c>
      <c r="DA80" s="2" t="e">
        <f>SUMPRODUCT(CT$1:CY$1,CT80:CY80)/SUM(CT$1:CY$1)</f>
        <v>#DIV/0!</v>
      </c>
      <c r="DB80" t="e">
        <f t="shared" si="50"/>
        <v>#DIV/0!</v>
      </c>
      <c r="DC80" t="e">
        <f t="shared" si="51"/>
        <v>#DIV/0!</v>
      </c>
      <c r="DE80" t="s">
        <v>1149</v>
      </c>
      <c r="DF80">
        <v>70</v>
      </c>
      <c r="DG80">
        <v>78</v>
      </c>
      <c r="DH80">
        <v>78</v>
      </c>
      <c r="DI80">
        <v>77</v>
      </c>
      <c r="DJ80">
        <v>45</v>
      </c>
      <c r="DK80">
        <v>65</v>
      </c>
      <c r="DL80">
        <v>75</v>
      </c>
      <c r="DM80" s="2" t="e">
        <f>SUMPRODUCT(DF$1:DK$1,DF80:DK80)/SUM(DF$1:DK$1)</f>
        <v>#DIV/0!</v>
      </c>
      <c r="DN80" t="e">
        <f t="shared" si="52"/>
        <v>#DIV/0!</v>
      </c>
      <c r="DO80" t="e">
        <f t="shared" si="53"/>
        <v>#DIV/0!</v>
      </c>
      <c r="DQ80" t="s">
        <v>1150</v>
      </c>
      <c r="DR80">
        <v>67</v>
      </c>
      <c r="DS80">
        <v>83</v>
      </c>
      <c r="DT80">
        <v>75</v>
      </c>
      <c r="DU80">
        <v>70</v>
      </c>
      <c r="DV80">
        <v>69</v>
      </c>
      <c r="DW80">
        <v>74</v>
      </c>
      <c r="DX80">
        <v>75</v>
      </c>
      <c r="DY80" s="2" t="e">
        <f>SUMPRODUCT(DR$1:DW$1,DR80:DW80)/SUM(DR$1:DW$1)</f>
        <v>#DIV/0!</v>
      </c>
      <c r="DZ80" t="e">
        <f t="shared" si="54"/>
        <v>#DIV/0!</v>
      </c>
      <c r="EA80" t="e">
        <f t="shared" si="55"/>
        <v>#DIV/0!</v>
      </c>
      <c r="EC80" t="s">
        <v>1111</v>
      </c>
      <c r="ED80">
        <v>72</v>
      </c>
      <c r="EE80">
        <v>91</v>
      </c>
      <c r="EF80">
        <v>78</v>
      </c>
      <c r="EG80">
        <v>64</v>
      </c>
      <c r="EH80">
        <v>31</v>
      </c>
      <c r="EI80">
        <v>53</v>
      </c>
      <c r="EJ80">
        <v>75</v>
      </c>
      <c r="EK80" s="2" t="e">
        <f>SUMPRODUCT(ED$1:EI$1,ED80:EI80)/SUM(ED$1:EI$1)</f>
        <v>#DIV/0!</v>
      </c>
      <c r="EL80" t="e">
        <f t="shared" si="56"/>
        <v>#DIV/0!</v>
      </c>
      <c r="EM80" t="e">
        <f t="shared" si="57"/>
        <v>#DIV/0!</v>
      </c>
      <c r="EO80" t="s">
        <v>945</v>
      </c>
      <c r="EP80">
        <v>46</v>
      </c>
      <c r="EQ80">
        <v>71</v>
      </c>
      <c r="ER80">
        <v>73</v>
      </c>
      <c r="ES80">
        <v>67</v>
      </c>
      <c r="ET80">
        <v>75</v>
      </c>
      <c r="EU80">
        <v>72</v>
      </c>
      <c r="EV80">
        <v>75</v>
      </c>
      <c r="EW80" s="2" t="e">
        <f>SUMPRODUCT(EP$1:EU$1,EP80:EU80)/SUM(EP$1:EU$1)</f>
        <v>#DIV/0!</v>
      </c>
      <c r="EX80" t="e">
        <f t="shared" si="58"/>
        <v>#DIV/0!</v>
      </c>
      <c r="EY80" t="e">
        <f t="shared" si="59"/>
        <v>#DIV/0!</v>
      </c>
      <c r="FA80" t="s">
        <v>1151</v>
      </c>
      <c r="FB80">
        <v>45</v>
      </c>
      <c r="FC80">
        <v>66</v>
      </c>
      <c r="FD80">
        <v>70</v>
      </c>
      <c r="FE80">
        <v>64</v>
      </c>
      <c r="FF80">
        <v>68</v>
      </c>
      <c r="FG80">
        <v>71</v>
      </c>
      <c r="FH80">
        <v>71</v>
      </c>
      <c r="FI80" s="2" t="e">
        <f>SUMPRODUCT(FB$1:FG$1,FB80:FG80)/SUM(FB$1:FG$1)</f>
        <v>#DIV/0!</v>
      </c>
      <c r="FJ80" t="e">
        <f t="shared" si="60"/>
        <v>#DIV/0!</v>
      </c>
      <c r="FK80" t="e">
        <f t="shared" si="61"/>
        <v>#DIV/0!</v>
      </c>
      <c r="FM80" t="s">
        <v>1152</v>
      </c>
      <c r="FN80">
        <v>50</v>
      </c>
      <c r="FO80">
        <v>72</v>
      </c>
      <c r="FP80">
        <v>62</v>
      </c>
      <c r="FQ80">
        <v>59</v>
      </c>
      <c r="FR80">
        <v>67</v>
      </c>
      <c r="FS80">
        <v>75</v>
      </c>
      <c r="FT80">
        <v>71</v>
      </c>
      <c r="FU80" s="2" t="e">
        <f>SUMPRODUCT(FN$1:FS$1,FN80:FS80)/SUM(FN$1:FS$1)</f>
        <v>#DIV/0!</v>
      </c>
      <c r="FV80" t="e">
        <f t="shared" si="62"/>
        <v>#DIV/0!</v>
      </c>
      <c r="FW80" t="e">
        <f t="shared" si="63"/>
        <v>#DIV/0!</v>
      </c>
    </row>
    <row r="81" spans="1:179">
      <c r="A81" t="s">
        <v>1153</v>
      </c>
      <c r="B81">
        <v>76</v>
      </c>
      <c r="C81">
        <v>73</v>
      </c>
      <c r="D81">
        <v>82</v>
      </c>
      <c r="E81">
        <v>77</v>
      </c>
      <c r="F81">
        <v>58</v>
      </c>
      <c r="G81">
        <v>64</v>
      </c>
      <c r="H81">
        <v>79</v>
      </c>
      <c r="I81" s="2">
        <f t="shared" si="64"/>
        <v>79.0181818181818</v>
      </c>
      <c r="J81">
        <f t="shared" si="65"/>
        <v>-0.0181818181818159</v>
      </c>
      <c r="K81">
        <f t="shared" si="66"/>
        <v>0.0181818181818159</v>
      </c>
      <c r="U81" s="2">
        <f t="shared" si="67"/>
        <v>0</v>
      </c>
      <c r="V81">
        <f t="shared" si="36"/>
        <v>0</v>
      </c>
      <c r="W81">
        <f t="shared" si="37"/>
        <v>0</v>
      </c>
      <c r="Y81" t="s">
        <v>1154</v>
      </c>
      <c r="Z81">
        <v>72</v>
      </c>
      <c r="AA81">
        <v>84</v>
      </c>
      <c r="AB81">
        <v>80</v>
      </c>
      <c r="AC81">
        <v>63</v>
      </c>
      <c r="AD81">
        <v>38</v>
      </c>
      <c r="AE81">
        <v>62</v>
      </c>
      <c r="AF81">
        <v>78</v>
      </c>
      <c r="AG81" s="2">
        <f>SUMPRODUCT(Z$1:AE$1,Z81:AE81)/SUM(Z$1:AE$1)</f>
        <v>72.8135593220339</v>
      </c>
      <c r="AH81">
        <f t="shared" si="38"/>
        <v>5.1864406779661</v>
      </c>
      <c r="AI81">
        <f t="shared" si="39"/>
        <v>5.1864406779661</v>
      </c>
      <c r="AK81" t="s">
        <v>1155</v>
      </c>
      <c r="AL81">
        <v>70</v>
      </c>
      <c r="AM81">
        <v>67</v>
      </c>
      <c r="AN81">
        <v>78</v>
      </c>
      <c r="AO81">
        <v>81</v>
      </c>
      <c r="AP81">
        <v>65</v>
      </c>
      <c r="AQ81">
        <v>74</v>
      </c>
      <c r="AR81">
        <v>78</v>
      </c>
      <c r="AS81" s="2">
        <f>SUMPRODUCT(AL$1:AQ$1,AL81:AQ81)/SUM(AL$1:AQ$1)</f>
        <v>79.1089479825585</v>
      </c>
      <c r="AT81">
        <f t="shared" si="40"/>
        <v>-1.1089479825585</v>
      </c>
      <c r="AU81">
        <f t="shared" si="41"/>
        <v>1.1089479825585</v>
      </c>
      <c r="AW81" t="s">
        <v>1156</v>
      </c>
      <c r="AX81">
        <v>62</v>
      </c>
      <c r="AY81">
        <v>81</v>
      </c>
      <c r="AZ81">
        <v>76</v>
      </c>
      <c r="BA81">
        <v>66</v>
      </c>
      <c r="BB81">
        <v>47</v>
      </c>
      <c r="BC81">
        <v>46</v>
      </c>
      <c r="BD81">
        <v>72</v>
      </c>
      <c r="BE81" s="2">
        <f>SUMPRODUCT(AX$1:BC$1,AX81:BC81)/SUM(AX$1:BC$1)</f>
        <v>71.6546751669703</v>
      </c>
      <c r="BF81">
        <f t="shared" si="42"/>
        <v>0.345324833029736</v>
      </c>
      <c r="BG81">
        <f t="shared" si="43"/>
        <v>0.345324833029736</v>
      </c>
      <c r="BI81" t="s">
        <v>1157</v>
      </c>
      <c r="BJ81">
        <v>79</v>
      </c>
      <c r="BK81">
        <v>80</v>
      </c>
      <c r="BL81">
        <v>81</v>
      </c>
      <c r="BM81">
        <v>77</v>
      </c>
      <c r="BN81">
        <v>48</v>
      </c>
      <c r="BO81">
        <v>81</v>
      </c>
      <c r="BP81">
        <v>79</v>
      </c>
      <c r="BQ81" s="2" t="e">
        <f>SUMPRODUCT(BJ$1:BO$1,BJ81:BO81)/SUM(BJ$1:BO$1)</f>
        <v>#DIV/0!</v>
      </c>
      <c r="BR81" t="e">
        <f t="shared" si="44"/>
        <v>#DIV/0!</v>
      </c>
      <c r="BS81" t="e">
        <f t="shared" si="45"/>
        <v>#DIV/0!</v>
      </c>
      <c r="BU81" t="s">
        <v>1158</v>
      </c>
      <c r="BV81">
        <v>51</v>
      </c>
      <c r="BW81">
        <v>61</v>
      </c>
      <c r="BX81">
        <v>61</v>
      </c>
      <c r="BY81">
        <v>58</v>
      </c>
      <c r="BZ81">
        <v>82</v>
      </c>
      <c r="CA81">
        <v>80</v>
      </c>
      <c r="CB81">
        <v>80</v>
      </c>
      <c r="CC81" s="2" t="e">
        <f>SUMPRODUCT(BV$1:CA$1,BV81:CA81)/SUM(BV$1:CA$1)</f>
        <v>#DIV/0!</v>
      </c>
      <c r="CD81" t="e">
        <f t="shared" si="46"/>
        <v>#DIV/0!</v>
      </c>
      <c r="CE81" t="e">
        <f t="shared" si="47"/>
        <v>#DIV/0!</v>
      </c>
      <c r="CG81" t="s">
        <v>1159</v>
      </c>
      <c r="CH81">
        <v>60</v>
      </c>
      <c r="CI81">
        <v>85</v>
      </c>
      <c r="CJ81">
        <v>74</v>
      </c>
      <c r="CK81">
        <v>63</v>
      </c>
      <c r="CL81">
        <v>45</v>
      </c>
      <c r="CM81">
        <v>55</v>
      </c>
      <c r="CN81">
        <v>70</v>
      </c>
      <c r="CO81" s="2" t="e">
        <f>SUMPRODUCT(CH$1:CM$1,CH81:CM81)/SUM(CH$1:CM$1)</f>
        <v>#DIV/0!</v>
      </c>
      <c r="CP81" t="e">
        <f t="shared" si="48"/>
        <v>#DIV/0!</v>
      </c>
      <c r="CQ81" t="e">
        <f t="shared" si="49"/>
        <v>#DIV/0!</v>
      </c>
      <c r="CS81" t="s">
        <v>1160</v>
      </c>
      <c r="CT81">
        <v>58</v>
      </c>
      <c r="CU81">
        <v>50</v>
      </c>
      <c r="CV81">
        <v>65</v>
      </c>
      <c r="CW81">
        <v>68</v>
      </c>
      <c r="CX81">
        <v>78</v>
      </c>
      <c r="CY81">
        <v>75</v>
      </c>
      <c r="CZ81">
        <v>77</v>
      </c>
      <c r="DA81" s="2" t="e">
        <f>SUMPRODUCT(CT$1:CY$1,CT81:CY81)/SUM(CT$1:CY$1)</f>
        <v>#DIV/0!</v>
      </c>
      <c r="DB81" t="e">
        <f t="shared" si="50"/>
        <v>#DIV/0!</v>
      </c>
      <c r="DC81" t="e">
        <f t="shared" si="51"/>
        <v>#DIV/0!</v>
      </c>
      <c r="DE81" t="s">
        <v>972</v>
      </c>
      <c r="DF81">
        <v>69</v>
      </c>
      <c r="DG81">
        <v>89</v>
      </c>
      <c r="DH81">
        <v>79</v>
      </c>
      <c r="DI81">
        <v>67</v>
      </c>
      <c r="DJ81">
        <v>54</v>
      </c>
      <c r="DK81">
        <v>64</v>
      </c>
      <c r="DL81">
        <v>75</v>
      </c>
      <c r="DM81" s="2" t="e">
        <f>SUMPRODUCT(DF$1:DK$1,DF81:DK81)/SUM(DF$1:DK$1)</f>
        <v>#DIV/0!</v>
      </c>
      <c r="DN81" t="e">
        <f t="shared" si="52"/>
        <v>#DIV/0!</v>
      </c>
      <c r="DO81" t="e">
        <f t="shared" si="53"/>
        <v>#DIV/0!</v>
      </c>
      <c r="DQ81" t="s">
        <v>1161</v>
      </c>
      <c r="DR81">
        <v>52</v>
      </c>
      <c r="DS81">
        <v>73</v>
      </c>
      <c r="DT81">
        <v>70</v>
      </c>
      <c r="DU81">
        <v>66</v>
      </c>
      <c r="DV81">
        <v>74</v>
      </c>
      <c r="DW81">
        <v>71</v>
      </c>
      <c r="DX81">
        <v>75</v>
      </c>
      <c r="DY81" s="2" t="e">
        <f>SUMPRODUCT(DR$1:DW$1,DR81:DW81)/SUM(DR$1:DW$1)</f>
        <v>#DIV/0!</v>
      </c>
      <c r="DZ81" t="e">
        <f t="shared" si="54"/>
        <v>#DIV/0!</v>
      </c>
      <c r="EA81" t="e">
        <f t="shared" si="55"/>
        <v>#DIV/0!</v>
      </c>
      <c r="EC81" t="s">
        <v>1162</v>
      </c>
      <c r="ED81">
        <v>69</v>
      </c>
      <c r="EE81">
        <v>93</v>
      </c>
      <c r="EF81">
        <v>80</v>
      </c>
      <c r="EG81">
        <v>66</v>
      </c>
      <c r="EH81">
        <v>28</v>
      </c>
      <c r="EI81">
        <v>62</v>
      </c>
      <c r="EJ81">
        <v>75</v>
      </c>
      <c r="EK81" s="2" t="e">
        <f>SUMPRODUCT(ED$1:EI$1,ED81:EI81)/SUM(ED$1:EI$1)</f>
        <v>#DIV/0!</v>
      </c>
      <c r="EL81" t="e">
        <f t="shared" si="56"/>
        <v>#DIV/0!</v>
      </c>
      <c r="EM81" t="e">
        <f t="shared" si="57"/>
        <v>#DIV/0!</v>
      </c>
      <c r="EO81" t="s">
        <v>1163</v>
      </c>
      <c r="EP81">
        <v>53</v>
      </c>
      <c r="EQ81">
        <v>66</v>
      </c>
      <c r="ER81">
        <v>66</v>
      </c>
      <c r="ES81">
        <v>67</v>
      </c>
      <c r="ET81">
        <v>73</v>
      </c>
      <c r="EU81">
        <v>66</v>
      </c>
      <c r="EV81">
        <v>75</v>
      </c>
      <c r="EW81" s="2" t="e">
        <f>SUMPRODUCT(EP$1:EU$1,EP81:EU81)/SUM(EP$1:EU$1)</f>
        <v>#DIV/0!</v>
      </c>
      <c r="EX81" t="e">
        <f t="shared" si="58"/>
        <v>#DIV/0!</v>
      </c>
      <c r="EY81" t="e">
        <f t="shared" si="59"/>
        <v>#DIV/0!</v>
      </c>
      <c r="FA81" t="s">
        <v>1164</v>
      </c>
      <c r="FB81">
        <v>46</v>
      </c>
      <c r="FC81">
        <v>69</v>
      </c>
      <c r="FD81">
        <v>67</v>
      </c>
      <c r="FE81">
        <v>64</v>
      </c>
      <c r="FF81">
        <v>68</v>
      </c>
      <c r="FG81">
        <v>69</v>
      </c>
      <c r="FH81">
        <v>71</v>
      </c>
      <c r="FI81" s="2" t="e">
        <f>SUMPRODUCT(FB$1:FG$1,FB81:FG81)/SUM(FB$1:FG$1)</f>
        <v>#DIV/0!</v>
      </c>
      <c r="FJ81" t="e">
        <f t="shared" si="60"/>
        <v>#DIV/0!</v>
      </c>
      <c r="FK81" t="e">
        <f t="shared" si="61"/>
        <v>#DIV/0!</v>
      </c>
      <c r="FM81" t="s">
        <v>1165</v>
      </c>
      <c r="FN81">
        <v>34</v>
      </c>
      <c r="FO81">
        <v>72</v>
      </c>
      <c r="FP81">
        <v>67</v>
      </c>
      <c r="FQ81">
        <v>63</v>
      </c>
      <c r="FR81">
        <v>69</v>
      </c>
      <c r="FS81">
        <v>73</v>
      </c>
      <c r="FT81">
        <v>71</v>
      </c>
      <c r="FU81" s="2" t="e">
        <f>SUMPRODUCT(FN$1:FS$1,FN81:FS81)/SUM(FN$1:FS$1)</f>
        <v>#DIV/0!</v>
      </c>
      <c r="FV81" t="e">
        <f t="shared" si="62"/>
        <v>#DIV/0!</v>
      </c>
      <c r="FW81" t="e">
        <f t="shared" si="63"/>
        <v>#DIV/0!</v>
      </c>
    </row>
    <row r="82" spans="1:179">
      <c r="A82" t="s">
        <v>1166</v>
      </c>
      <c r="B82">
        <v>72</v>
      </c>
      <c r="C82">
        <v>77</v>
      </c>
      <c r="D82">
        <v>82</v>
      </c>
      <c r="E82">
        <v>78</v>
      </c>
      <c r="F82">
        <v>60</v>
      </c>
      <c r="G82">
        <v>66</v>
      </c>
      <c r="H82">
        <v>79</v>
      </c>
      <c r="I82" s="2">
        <f t="shared" si="64"/>
        <v>79.3090909090909</v>
      </c>
      <c r="J82">
        <f t="shared" si="65"/>
        <v>-0.309090909090912</v>
      </c>
      <c r="K82">
        <f t="shared" si="66"/>
        <v>0.309090909090912</v>
      </c>
      <c r="U82" s="2">
        <f t="shared" si="67"/>
        <v>0</v>
      </c>
      <c r="V82">
        <f t="shared" si="36"/>
        <v>0</v>
      </c>
      <c r="W82">
        <f t="shared" si="37"/>
        <v>0</v>
      </c>
      <c r="Y82" t="s">
        <v>1167</v>
      </c>
      <c r="Z82">
        <v>78</v>
      </c>
      <c r="AA82">
        <v>63</v>
      </c>
      <c r="AB82">
        <v>73</v>
      </c>
      <c r="AC82">
        <v>68</v>
      </c>
      <c r="AD82">
        <v>32</v>
      </c>
      <c r="AE82">
        <v>82</v>
      </c>
      <c r="AF82">
        <v>78</v>
      </c>
      <c r="AG82" s="2">
        <f>SUMPRODUCT(Z$1:AE$1,Z82:AE82)/SUM(Z$1:AE$1)</f>
        <v>77.0338983050847</v>
      </c>
      <c r="AH82">
        <f t="shared" si="38"/>
        <v>0.966101694915253</v>
      </c>
      <c r="AI82">
        <f t="shared" si="39"/>
        <v>0.966101694915253</v>
      </c>
      <c r="AK82" t="s">
        <v>1168</v>
      </c>
      <c r="AL82">
        <v>72</v>
      </c>
      <c r="AM82">
        <v>70</v>
      </c>
      <c r="AN82">
        <v>80</v>
      </c>
      <c r="AO82">
        <v>76</v>
      </c>
      <c r="AP82">
        <v>68</v>
      </c>
      <c r="AQ82">
        <v>70</v>
      </c>
      <c r="AR82">
        <v>78</v>
      </c>
      <c r="AS82" s="2">
        <f>SUMPRODUCT(AL$1:AQ$1,AL82:AQ82)/SUM(AL$1:AQ$1)</f>
        <v>77.4039181968925</v>
      </c>
      <c r="AT82">
        <f t="shared" si="40"/>
        <v>0.596081803107538</v>
      </c>
      <c r="AU82">
        <f t="shared" si="41"/>
        <v>0.596081803107538</v>
      </c>
      <c r="AW82" t="s">
        <v>1169</v>
      </c>
      <c r="AX82">
        <v>73</v>
      </c>
      <c r="AY82">
        <v>70</v>
      </c>
      <c r="AZ82">
        <v>71</v>
      </c>
      <c r="BA82">
        <v>72</v>
      </c>
      <c r="BB82">
        <v>39</v>
      </c>
      <c r="BC82">
        <v>61</v>
      </c>
      <c r="BD82">
        <v>72</v>
      </c>
      <c r="BE82" s="2">
        <f>SUMPRODUCT(AX$1:BC$1,AX82:BC82)/SUM(AX$1:BC$1)</f>
        <v>70.4381451123254</v>
      </c>
      <c r="BF82">
        <f t="shared" si="42"/>
        <v>1.56185488767456</v>
      </c>
      <c r="BG82">
        <f t="shared" si="43"/>
        <v>1.56185488767456</v>
      </c>
      <c r="BI82" t="s">
        <v>1170</v>
      </c>
      <c r="BJ82">
        <v>77</v>
      </c>
      <c r="BK82">
        <v>80</v>
      </c>
      <c r="BL82">
        <v>80</v>
      </c>
      <c r="BM82">
        <v>76</v>
      </c>
      <c r="BN82">
        <v>54</v>
      </c>
      <c r="BO82">
        <v>79</v>
      </c>
      <c r="BP82">
        <v>79</v>
      </c>
      <c r="BQ82" s="2" t="e">
        <f>SUMPRODUCT(BJ$1:BO$1,BJ82:BO82)/SUM(BJ$1:BO$1)</f>
        <v>#DIV/0!</v>
      </c>
      <c r="BR82" t="e">
        <f t="shared" si="44"/>
        <v>#DIV/0!</v>
      </c>
      <c r="BS82" t="e">
        <f t="shared" si="45"/>
        <v>#DIV/0!</v>
      </c>
      <c r="BU82" t="s">
        <v>1171</v>
      </c>
      <c r="BV82">
        <v>39</v>
      </c>
      <c r="BW82">
        <v>78</v>
      </c>
      <c r="BX82">
        <v>71</v>
      </c>
      <c r="BY82">
        <v>67</v>
      </c>
      <c r="BZ82">
        <v>80</v>
      </c>
      <c r="CA82">
        <v>79</v>
      </c>
      <c r="CB82">
        <v>80</v>
      </c>
      <c r="CC82" s="2" t="e">
        <f>SUMPRODUCT(BV$1:CA$1,BV82:CA82)/SUM(BV$1:CA$1)</f>
        <v>#DIV/0!</v>
      </c>
      <c r="CD82" t="e">
        <f t="shared" si="46"/>
        <v>#DIV/0!</v>
      </c>
      <c r="CE82" t="e">
        <f t="shared" si="47"/>
        <v>#DIV/0!</v>
      </c>
      <c r="CG82" t="s">
        <v>1172</v>
      </c>
      <c r="CH82">
        <v>61</v>
      </c>
      <c r="CI82">
        <v>80</v>
      </c>
      <c r="CJ82">
        <v>77</v>
      </c>
      <c r="CK82">
        <v>59</v>
      </c>
      <c r="CL82">
        <v>27</v>
      </c>
      <c r="CM82">
        <v>48</v>
      </c>
      <c r="CN82">
        <v>70</v>
      </c>
      <c r="CO82" s="2" t="e">
        <f>SUMPRODUCT(CH$1:CM$1,CH82:CM82)/SUM(CH$1:CM$1)</f>
        <v>#DIV/0!</v>
      </c>
      <c r="CP82" t="e">
        <f t="shared" si="48"/>
        <v>#DIV/0!</v>
      </c>
      <c r="CQ82" t="e">
        <f t="shared" si="49"/>
        <v>#DIV/0!</v>
      </c>
      <c r="CS82" t="s">
        <v>1173</v>
      </c>
      <c r="CT82">
        <v>73</v>
      </c>
      <c r="CU82">
        <v>78</v>
      </c>
      <c r="CV82">
        <v>78</v>
      </c>
      <c r="CW82">
        <v>75</v>
      </c>
      <c r="CX82">
        <v>70</v>
      </c>
      <c r="CY82">
        <v>75</v>
      </c>
      <c r="CZ82">
        <v>77</v>
      </c>
      <c r="DA82" s="2" t="e">
        <f>SUMPRODUCT(CT$1:CY$1,CT82:CY82)/SUM(CT$1:CY$1)</f>
        <v>#DIV/0!</v>
      </c>
      <c r="DB82" t="e">
        <f t="shared" si="50"/>
        <v>#DIV/0!</v>
      </c>
      <c r="DC82" t="e">
        <f t="shared" si="51"/>
        <v>#DIV/0!</v>
      </c>
      <c r="DE82" t="s">
        <v>1149</v>
      </c>
      <c r="DF82">
        <v>70</v>
      </c>
      <c r="DG82">
        <v>78</v>
      </c>
      <c r="DH82">
        <v>78</v>
      </c>
      <c r="DI82">
        <v>77</v>
      </c>
      <c r="DJ82">
        <v>45</v>
      </c>
      <c r="DK82">
        <v>65</v>
      </c>
      <c r="DL82">
        <v>75</v>
      </c>
      <c r="DM82" s="2" t="e">
        <f>SUMPRODUCT(DF$1:DK$1,DF82:DK82)/SUM(DF$1:DK$1)</f>
        <v>#DIV/0!</v>
      </c>
      <c r="DN82" t="e">
        <f t="shared" si="52"/>
        <v>#DIV/0!</v>
      </c>
      <c r="DO82" t="e">
        <f t="shared" si="53"/>
        <v>#DIV/0!</v>
      </c>
      <c r="DQ82" t="s">
        <v>1174</v>
      </c>
      <c r="DR82">
        <v>49</v>
      </c>
      <c r="DS82">
        <v>70</v>
      </c>
      <c r="DT82">
        <v>65</v>
      </c>
      <c r="DU82">
        <v>68</v>
      </c>
      <c r="DV82">
        <v>74</v>
      </c>
      <c r="DW82">
        <v>71</v>
      </c>
      <c r="DX82">
        <v>75</v>
      </c>
      <c r="DY82" s="2" t="e">
        <f>SUMPRODUCT(DR$1:DW$1,DR82:DW82)/SUM(DR$1:DW$1)</f>
        <v>#DIV/0!</v>
      </c>
      <c r="DZ82" t="e">
        <f t="shared" si="54"/>
        <v>#DIV/0!</v>
      </c>
      <c r="EA82" t="e">
        <f t="shared" si="55"/>
        <v>#DIV/0!</v>
      </c>
      <c r="EC82" t="s">
        <v>1091</v>
      </c>
      <c r="ED82">
        <v>62</v>
      </c>
      <c r="EE82">
        <v>86</v>
      </c>
      <c r="EF82">
        <v>75</v>
      </c>
      <c r="EG82">
        <v>68</v>
      </c>
      <c r="EH82">
        <v>69</v>
      </c>
      <c r="EI82">
        <v>63</v>
      </c>
      <c r="EJ82">
        <v>75</v>
      </c>
      <c r="EK82" s="2" t="e">
        <f>SUMPRODUCT(ED$1:EI$1,ED82:EI82)/SUM(ED$1:EI$1)</f>
        <v>#DIV/0!</v>
      </c>
      <c r="EL82" t="e">
        <f t="shared" si="56"/>
        <v>#DIV/0!</v>
      </c>
      <c r="EM82" t="e">
        <f t="shared" si="57"/>
        <v>#DIV/0!</v>
      </c>
      <c r="EO82" t="s">
        <v>1175</v>
      </c>
      <c r="EP82">
        <v>57</v>
      </c>
      <c r="EQ82">
        <v>85</v>
      </c>
      <c r="ER82">
        <v>73</v>
      </c>
      <c r="ES82">
        <v>66</v>
      </c>
      <c r="ET82">
        <v>69</v>
      </c>
      <c r="EU82">
        <v>80</v>
      </c>
      <c r="EV82">
        <v>75</v>
      </c>
      <c r="EW82" s="2" t="e">
        <f>SUMPRODUCT(EP$1:EU$1,EP82:EU82)/SUM(EP$1:EU$1)</f>
        <v>#DIV/0!</v>
      </c>
      <c r="EX82" t="e">
        <f t="shared" si="58"/>
        <v>#DIV/0!</v>
      </c>
      <c r="EY82" t="e">
        <f t="shared" si="59"/>
        <v>#DIV/0!</v>
      </c>
      <c r="FA82" t="s">
        <v>1176</v>
      </c>
      <c r="FB82">
        <v>60</v>
      </c>
      <c r="FC82">
        <v>86</v>
      </c>
      <c r="FD82">
        <v>70</v>
      </c>
      <c r="FE82">
        <v>66</v>
      </c>
      <c r="FF82">
        <v>61</v>
      </c>
      <c r="FG82">
        <v>74</v>
      </c>
      <c r="FH82">
        <v>71</v>
      </c>
      <c r="FI82" s="2" t="e">
        <f>SUMPRODUCT(FB$1:FG$1,FB82:FG82)/SUM(FB$1:FG$1)</f>
        <v>#DIV/0!</v>
      </c>
      <c r="FJ82" t="e">
        <f t="shared" si="60"/>
        <v>#DIV/0!</v>
      </c>
      <c r="FK82" t="e">
        <f t="shared" si="61"/>
        <v>#DIV/0!</v>
      </c>
      <c r="FM82" t="s">
        <v>1177</v>
      </c>
      <c r="FN82">
        <v>56</v>
      </c>
      <c r="FO82">
        <v>86</v>
      </c>
      <c r="FP82">
        <v>69</v>
      </c>
      <c r="FQ82">
        <v>63</v>
      </c>
      <c r="FR82">
        <v>64</v>
      </c>
      <c r="FS82">
        <v>63</v>
      </c>
      <c r="FT82">
        <v>71</v>
      </c>
      <c r="FU82" s="2" t="e">
        <f>SUMPRODUCT(FN$1:FS$1,FN82:FS82)/SUM(FN$1:FS$1)</f>
        <v>#DIV/0!</v>
      </c>
      <c r="FV82" t="e">
        <f t="shared" si="62"/>
        <v>#DIV/0!</v>
      </c>
      <c r="FW82" t="e">
        <f t="shared" si="63"/>
        <v>#DIV/0!</v>
      </c>
    </row>
    <row r="83" spans="1:179">
      <c r="A83" t="s">
        <v>1178</v>
      </c>
      <c r="B83">
        <v>77</v>
      </c>
      <c r="C83">
        <v>67</v>
      </c>
      <c r="D83">
        <v>78</v>
      </c>
      <c r="E83">
        <v>76</v>
      </c>
      <c r="F83">
        <v>72</v>
      </c>
      <c r="G83">
        <v>75</v>
      </c>
      <c r="H83">
        <v>79</v>
      </c>
      <c r="I83" s="2">
        <f t="shared" si="64"/>
        <v>76.6</v>
      </c>
      <c r="J83">
        <f t="shared" si="65"/>
        <v>2.40000000000001</v>
      </c>
      <c r="K83">
        <f t="shared" si="66"/>
        <v>2.40000000000001</v>
      </c>
      <c r="U83" s="2">
        <f t="shared" si="67"/>
        <v>0</v>
      </c>
      <c r="V83">
        <f t="shared" si="36"/>
        <v>0</v>
      </c>
      <c r="W83">
        <f t="shared" si="37"/>
        <v>0</v>
      </c>
      <c r="Y83" t="s">
        <v>1179</v>
      </c>
      <c r="Z83">
        <v>75</v>
      </c>
      <c r="AA83">
        <v>63</v>
      </c>
      <c r="AB83">
        <v>73</v>
      </c>
      <c r="AC83">
        <v>68</v>
      </c>
      <c r="AD83">
        <v>46</v>
      </c>
      <c r="AE83">
        <v>70</v>
      </c>
      <c r="AF83">
        <v>78</v>
      </c>
      <c r="AG83" s="2">
        <f>SUMPRODUCT(Z$1:AE$1,Z83:AE83)/SUM(Z$1:AE$1)</f>
        <v>74.0847457627119</v>
      </c>
      <c r="AH83">
        <f t="shared" si="38"/>
        <v>3.91525423728814</v>
      </c>
      <c r="AI83">
        <f t="shared" si="39"/>
        <v>3.91525423728814</v>
      </c>
      <c r="AK83" t="s">
        <v>1180</v>
      </c>
      <c r="AL83">
        <v>74</v>
      </c>
      <c r="AM83">
        <v>76</v>
      </c>
      <c r="AN83">
        <v>79</v>
      </c>
      <c r="AO83">
        <v>77</v>
      </c>
      <c r="AP83">
        <v>68</v>
      </c>
      <c r="AQ83">
        <v>74</v>
      </c>
      <c r="AR83">
        <v>78</v>
      </c>
      <c r="AS83" s="2">
        <f>SUMPRODUCT(AL$1:AQ$1,AL83:AQ83)/SUM(AL$1:AQ$1)</f>
        <v>77.6597064423018</v>
      </c>
      <c r="AT83">
        <f t="shared" si="40"/>
        <v>0.340293557698217</v>
      </c>
      <c r="AU83">
        <f t="shared" si="41"/>
        <v>0.340293557698217</v>
      </c>
      <c r="AW83" t="s">
        <v>1181</v>
      </c>
      <c r="AX83">
        <v>71</v>
      </c>
      <c r="AY83">
        <v>80</v>
      </c>
      <c r="AZ83">
        <v>73</v>
      </c>
      <c r="BA83">
        <v>65</v>
      </c>
      <c r="BB83">
        <v>37</v>
      </c>
      <c r="BC83">
        <v>69</v>
      </c>
      <c r="BD83">
        <v>71</v>
      </c>
      <c r="BE83" s="2">
        <f>SUMPRODUCT(AX$1:BC$1,AX83:BC83)/SUM(AX$1:BC$1)</f>
        <v>71.9304796599879</v>
      </c>
      <c r="BF83">
        <f t="shared" si="42"/>
        <v>-0.930479659987853</v>
      </c>
      <c r="BG83">
        <f t="shared" si="43"/>
        <v>0.930479659987853</v>
      </c>
      <c r="BI83" t="s">
        <v>1182</v>
      </c>
      <c r="BJ83">
        <v>78</v>
      </c>
      <c r="BK83">
        <v>77</v>
      </c>
      <c r="BL83">
        <v>80</v>
      </c>
      <c r="BM83">
        <v>75</v>
      </c>
      <c r="BN83">
        <v>36</v>
      </c>
      <c r="BO83">
        <v>80</v>
      </c>
      <c r="BP83">
        <v>79</v>
      </c>
      <c r="BQ83" s="2" t="e">
        <f>SUMPRODUCT(BJ$1:BO$1,BJ83:BO83)/SUM(BJ$1:BO$1)</f>
        <v>#DIV/0!</v>
      </c>
      <c r="BR83" t="e">
        <f t="shared" si="44"/>
        <v>#DIV/0!</v>
      </c>
      <c r="BS83" t="e">
        <f t="shared" si="45"/>
        <v>#DIV/0!</v>
      </c>
      <c r="BU83" t="s">
        <v>1183</v>
      </c>
      <c r="BV83">
        <v>45</v>
      </c>
      <c r="BW83">
        <v>64</v>
      </c>
      <c r="BX83">
        <v>62</v>
      </c>
      <c r="BY83">
        <v>62</v>
      </c>
      <c r="BZ83">
        <v>81</v>
      </c>
      <c r="CA83">
        <v>83</v>
      </c>
      <c r="CB83">
        <v>80</v>
      </c>
      <c r="CC83" s="2" t="e">
        <f>SUMPRODUCT(BV$1:CA$1,BV83:CA83)/SUM(BV$1:CA$1)</f>
        <v>#DIV/0!</v>
      </c>
      <c r="CD83" t="e">
        <f t="shared" si="46"/>
        <v>#DIV/0!</v>
      </c>
      <c r="CE83" t="e">
        <f t="shared" si="47"/>
        <v>#DIV/0!</v>
      </c>
      <c r="CG83" t="s">
        <v>1184</v>
      </c>
      <c r="CH83">
        <v>66</v>
      </c>
      <c r="CI83">
        <v>78</v>
      </c>
      <c r="CJ83">
        <v>70</v>
      </c>
      <c r="CK83">
        <v>67</v>
      </c>
      <c r="CL83">
        <v>34</v>
      </c>
      <c r="CM83">
        <v>61</v>
      </c>
      <c r="CN83">
        <v>70</v>
      </c>
      <c r="CO83" s="2" t="e">
        <f>SUMPRODUCT(CH$1:CM$1,CH83:CM83)/SUM(CH$1:CM$1)</f>
        <v>#DIV/0!</v>
      </c>
      <c r="CP83" t="e">
        <f t="shared" si="48"/>
        <v>#DIV/0!</v>
      </c>
      <c r="CQ83" t="e">
        <f t="shared" si="49"/>
        <v>#DIV/0!</v>
      </c>
      <c r="CS83" t="s">
        <v>1185</v>
      </c>
      <c r="CT83">
        <v>54</v>
      </c>
      <c r="CU83">
        <v>59</v>
      </c>
      <c r="CV83">
        <v>74</v>
      </c>
      <c r="CW83">
        <v>73</v>
      </c>
      <c r="CX83">
        <v>70</v>
      </c>
      <c r="CY83">
        <v>70</v>
      </c>
      <c r="CZ83">
        <v>77</v>
      </c>
      <c r="DA83" s="2" t="e">
        <f>SUMPRODUCT(CT$1:CY$1,CT83:CY83)/SUM(CT$1:CY$1)</f>
        <v>#DIV/0!</v>
      </c>
      <c r="DB83" t="e">
        <f t="shared" si="50"/>
        <v>#DIV/0!</v>
      </c>
      <c r="DC83" t="e">
        <f t="shared" si="51"/>
        <v>#DIV/0!</v>
      </c>
      <c r="DE83" t="s">
        <v>1028</v>
      </c>
      <c r="DF83">
        <v>68</v>
      </c>
      <c r="DG83">
        <v>80</v>
      </c>
      <c r="DH83">
        <v>79</v>
      </c>
      <c r="DI83">
        <v>70</v>
      </c>
      <c r="DJ83">
        <v>40</v>
      </c>
      <c r="DK83">
        <v>60</v>
      </c>
      <c r="DL83">
        <v>75</v>
      </c>
      <c r="DM83" s="2" t="e">
        <f>SUMPRODUCT(DF$1:DK$1,DF83:DK83)/SUM(DF$1:DK$1)</f>
        <v>#DIV/0!</v>
      </c>
      <c r="DN83" t="e">
        <f t="shared" si="52"/>
        <v>#DIV/0!</v>
      </c>
      <c r="DO83" t="e">
        <f t="shared" si="53"/>
        <v>#DIV/0!</v>
      </c>
      <c r="DQ83" t="s">
        <v>1186</v>
      </c>
      <c r="DR83">
        <v>69</v>
      </c>
      <c r="DS83">
        <v>75</v>
      </c>
      <c r="DT83">
        <v>71</v>
      </c>
      <c r="DU83">
        <v>71</v>
      </c>
      <c r="DV83">
        <v>71</v>
      </c>
      <c r="DW83">
        <v>68</v>
      </c>
      <c r="DX83">
        <v>75</v>
      </c>
      <c r="DY83" s="2" t="e">
        <f>SUMPRODUCT(DR$1:DW$1,DR83:DW83)/SUM(DR$1:DW$1)</f>
        <v>#DIV/0!</v>
      </c>
      <c r="DZ83" t="e">
        <f t="shared" si="54"/>
        <v>#DIV/0!</v>
      </c>
      <c r="EA83" t="e">
        <f t="shared" si="55"/>
        <v>#DIV/0!</v>
      </c>
      <c r="EC83" t="s">
        <v>1187</v>
      </c>
      <c r="ED83">
        <v>62</v>
      </c>
      <c r="EE83">
        <v>87</v>
      </c>
      <c r="EF83">
        <v>77</v>
      </c>
      <c r="EG83">
        <v>68</v>
      </c>
      <c r="EH83">
        <v>51</v>
      </c>
      <c r="EI83">
        <v>58</v>
      </c>
      <c r="EJ83">
        <v>75</v>
      </c>
      <c r="EK83" s="2" t="e">
        <f>SUMPRODUCT(ED$1:EI$1,ED83:EI83)/SUM(ED$1:EI$1)</f>
        <v>#DIV/0!</v>
      </c>
      <c r="EL83" t="e">
        <f t="shared" si="56"/>
        <v>#DIV/0!</v>
      </c>
      <c r="EM83" t="e">
        <f t="shared" si="57"/>
        <v>#DIV/0!</v>
      </c>
      <c r="EO83" t="s">
        <v>1188</v>
      </c>
      <c r="EP83">
        <v>61</v>
      </c>
      <c r="EQ83">
        <v>71</v>
      </c>
      <c r="ER83">
        <v>75</v>
      </c>
      <c r="ES83">
        <v>70</v>
      </c>
      <c r="ET83">
        <v>73</v>
      </c>
      <c r="EU83">
        <v>64</v>
      </c>
      <c r="EV83">
        <v>75</v>
      </c>
      <c r="EW83" s="2" t="e">
        <f>SUMPRODUCT(EP$1:EU$1,EP83:EU83)/SUM(EP$1:EU$1)</f>
        <v>#DIV/0!</v>
      </c>
      <c r="EX83" t="e">
        <f t="shared" si="58"/>
        <v>#DIV/0!</v>
      </c>
      <c r="EY83" t="e">
        <f t="shared" si="59"/>
        <v>#DIV/0!</v>
      </c>
      <c r="FA83" t="s">
        <v>1189</v>
      </c>
      <c r="FB83">
        <v>46</v>
      </c>
      <c r="FC83">
        <v>71</v>
      </c>
      <c r="FD83">
        <v>69</v>
      </c>
      <c r="FE83">
        <v>61</v>
      </c>
      <c r="FF83">
        <v>66</v>
      </c>
      <c r="FG83">
        <v>74</v>
      </c>
      <c r="FH83">
        <v>71</v>
      </c>
      <c r="FI83" s="2" t="e">
        <f>SUMPRODUCT(FB$1:FG$1,FB83:FG83)/SUM(FB$1:FG$1)</f>
        <v>#DIV/0!</v>
      </c>
      <c r="FJ83" t="e">
        <f t="shared" si="60"/>
        <v>#DIV/0!</v>
      </c>
      <c r="FK83" t="e">
        <f t="shared" si="61"/>
        <v>#DIV/0!</v>
      </c>
      <c r="FM83" t="s">
        <v>1190</v>
      </c>
      <c r="FN83">
        <v>41</v>
      </c>
      <c r="FO83">
        <v>74</v>
      </c>
      <c r="FP83">
        <v>68</v>
      </c>
      <c r="FQ83">
        <v>60</v>
      </c>
      <c r="FR83">
        <v>67</v>
      </c>
      <c r="FS83">
        <v>69</v>
      </c>
      <c r="FT83">
        <v>71</v>
      </c>
      <c r="FU83" s="2" t="e">
        <f>SUMPRODUCT(FN$1:FS$1,FN83:FS83)/SUM(FN$1:FS$1)</f>
        <v>#DIV/0!</v>
      </c>
      <c r="FV83" t="e">
        <f t="shared" si="62"/>
        <v>#DIV/0!</v>
      </c>
      <c r="FW83" t="e">
        <f t="shared" si="63"/>
        <v>#DIV/0!</v>
      </c>
    </row>
    <row r="84" spans="1:179">
      <c r="A84" t="s">
        <v>1191</v>
      </c>
      <c r="B84">
        <v>78</v>
      </c>
      <c r="C84">
        <v>66</v>
      </c>
      <c r="D84">
        <v>79</v>
      </c>
      <c r="E84">
        <v>85</v>
      </c>
      <c r="F84">
        <v>44</v>
      </c>
      <c r="G84">
        <v>53</v>
      </c>
      <c r="H84">
        <v>79</v>
      </c>
      <c r="I84" s="2">
        <f t="shared" si="64"/>
        <v>77.6545454545455</v>
      </c>
      <c r="J84">
        <f t="shared" si="65"/>
        <v>1.34545454545454</v>
      </c>
      <c r="K84">
        <f t="shared" si="66"/>
        <v>1.34545454545454</v>
      </c>
      <c r="U84" s="2">
        <f t="shared" si="67"/>
        <v>0</v>
      </c>
      <c r="V84">
        <f t="shared" si="36"/>
        <v>0</v>
      </c>
      <c r="W84">
        <f t="shared" si="37"/>
        <v>0</v>
      </c>
      <c r="Y84" t="s">
        <v>1192</v>
      </c>
      <c r="Z84">
        <v>79</v>
      </c>
      <c r="AA84">
        <v>77</v>
      </c>
      <c r="AB84">
        <v>75</v>
      </c>
      <c r="AC84">
        <v>64</v>
      </c>
      <c r="AD84">
        <v>41</v>
      </c>
      <c r="AE84">
        <v>76</v>
      </c>
      <c r="AF84">
        <v>78</v>
      </c>
      <c r="AG84" s="2">
        <f>SUMPRODUCT(Z$1:AE$1,Z84:AE84)/SUM(Z$1:AE$1)</f>
        <v>78.5254237288136</v>
      </c>
      <c r="AH84">
        <f t="shared" si="38"/>
        <v>-0.525423728813564</v>
      </c>
      <c r="AI84">
        <f t="shared" si="39"/>
        <v>0.525423728813564</v>
      </c>
      <c r="AK84" t="s">
        <v>1193</v>
      </c>
      <c r="AL84">
        <v>75</v>
      </c>
      <c r="AM84">
        <v>69</v>
      </c>
      <c r="AN84">
        <v>80</v>
      </c>
      <c r="AO84">
        <v>80</v>
      </c>
      <c r="AP84">
        <v>70</v>
      </c>
      <c r="AQ84">
        <v>65</v>
      </c>
      <c r="AR84">
        <v>78</v>
      </c>
      <c r="AS84" s="2">
        <f>SUMPRODUCT(AL$1:AQ$1,AL84:AQ84)/SUM(AL$1:AQ$1)</f>
        <v>79.4346250690905</v>
      </c>
      <c r="AT84">
        <f t="shared" si="40"/>
        <v>-1.43462506909046</v>
      </c>
      <c r="AU84">
        <f t="shared" si="41"/>
        <v>1.43462506909046</v>
      </c>
      <c r="AW84" t="s">
        <v>1194</v>
      </c>
      <c r="AX84">
        <v>63</v>
      </c>
      <c r="AY84">
        <v>83</v>
      </c>
      <c r="AZ84">
        <v>73</v>
      </c>
      <c r="BA84">
        <v>66</v>
      </c>
      <c r="BB84">
        <v>34</v>
      </c>
      <c r="BC84">
        <v>63</v>
      </c>
      <c r="BD84">
        <v>71</v>
      </c>
      <c r="BE84" s="2">
        <f>SUMPRODUCT(AX$1:BC$1,AX84:BC84)/SUM(AX$1:BC$1)</f>
        <v>70.9337431693989</v>
      </c>
      <c r="BF84">
        <f t="shared" si="42"/>
        <v>0.0662568306010911</v>
      </c>
      <c r="BG84">
        <f t="shared" si="43"/>
        <v>0.0662568306010911</v>
      </c>
      <c r="BI84" t="s">
        <v>1195</v>
      </c>
      <c r="BJ84">
        <v>74</v>
      </c>
      <c r="BK84">
        <v>78</v>
      </c>
      <c r="BL84">
        <v>82</v>
      </c>
      <c r="BM84">
        <v>85</v>
      </c>
      <c r="BN84">
        <v>52</v>
      </c>
      <c r="BO84">
        <v>78</v>
      </c>
      <c r="BP84">
        <v>79</v>
      </c>
      <c r="BQ84" s="2" t="e">
        <f>SUMPRODUCT(BJ$1:BO$1,BJ84:BO84)/SUM(BJ$1:BO$1)</f>
        <v>#DIV/0!</v>
      </c>
      <c r="BR84" t="e">
        <f t="shared" si="44"/>
        <v>#DIV/0!</v>
      </c>
      <c r="BS84" t="e">
        <f t="shared" si="45"/>
        <v>#DIV/0!</v>
      </c>
      <c r="BU84" t="s">
        <v>1196</v>
      </c>
      <c r="BV84">
        <v>50</v>
      </c>
      <c r="BW84">
        <v>73</v>
      </c>
      <c r="BX84">
        <v>65</v>
      </c>
      <c r="BY84">
        <v>64</v>
      </c>
      <c r="BZ84">
        <v>80</v>
      </c>
      <c r="CA84">
        <v>77</v>
      </c>
      <c r="CB84">
        <v>80</v>
      </c>
      <c r="CC84" s="2" t="e">
        <f>SUMPRODUCT(BV$1:CA$1,BV84:CA84)/SUM(BV$1:CA$1)</f>
        <v>#DIV/0!</v>
      </c>
      <c r="CD84" t="e">
        <f t="shared" si="46"/>
        <v>#DIV/0!</v>
      </c>
      <c r="CE84" t="e">
        <f t="shared" si="47"/>
        <v>#DIV/0!</v>
      </c>
      <c r="CG84" t="s">
        <v>1197</v>
      </c>
      <c r="CH84">
        <v>66</v>
      </c>
      <c r="CI84">
        <v>79</v>
      </c>
      <c r="CJ84">
        <v>70</v>
      </c>
      <c r="CK84">
        <v>66</v>
      </c>
      <c r="CL84">
        <v>56</v>
      </c>
      <c r="CM84">
        <v>73</v>
      </c>
      <c r="CN84">
        <v>70</v>
      </c>
      <c r="CO84" s="2" t="e">
        <f>SUMPRODUCT(CH$1:CM$1,CH84:CM84)/SUM(CH$1:CM$1)</f>
        <v>#DIV/0!</v>
      </c>
      <c r="CP84" t="e">
        <f t="shared" si="48"/>
        <v>#DIV/0!</v>
      </c>
      <c r="CQ84" t="e">
        <f t="shared" si="49"/>
        <v>#DIV/0!</v>
      </c>
      <c r="CS84" t="s">
        <v>1198</v>
      </c>
      <c r="CT84">
        <v>50</v>
      </c>
      <c r="CU84">
        <v>52</v>
      </c>
      <c r="CV84">
        <v>64</v>
      </c>
      <c r="CW84">
        <v>68</v>
      </c>
      <c r="CX84">
        <v>77</v>
      </c>
      <c r="CY84">
        <v>80</v>
      </c>
      <c r="CZ84">
        <v>77</v>
      </c>
      <c r="DA84" s="2" t="e">
        <f>SUMPRODUCT(CT$1:CY$1,CT84:CY84)/SUM(CT$1:CY$1)</f>
        <v>#DIV/0!</v>
      </c>
      <c r="DB84" t="e">
        <f t="shared" si="50"/>
        <v>#DIV/0!</v>
      </c>
      <c r="DC84" t="e">
        <f t="shared" si="51"/>
        <v>#DIV/0!</v>
      </c>
      <c r="DE84" t="s">
        <v>1199</v>
      </c>
      <c r="DF84">
        <v>72</v>
      </c>
      <c r="DG84">
        <v>82</v>
      </c>
      <c r="DH84">
        <v>74</v>
      </c>
      <c r="DI84">
        <v>71</v>
      </c>
      <c r="DJ84">
        <v>38</v>
      </c>
      <c r="DK84">
        <v>60</v>
      </c>
      <c r="DL84">
        <v>74</v>
      </c>
      <c r="DM84" s="2" t="e">
        <f>SUMPRODUCT(DF$1:DK$1,DF84:DK84)/SUM(DF$1:DK$1)</f>
        <v>#DIV/0!</v>
      </c>
      <c r="DN84" t="e">
        <f t="shared" si="52"/>
        <v>#DIV/0!</v>
      </c>
      <c r="DO84" t="e">
        <f t="shared" si="53"/>
        <v>#DIV/0!</v>
      </c>
      <c r="DQ84" t="s">
        <v>1200</v>
      </c>
      <c r="DR84">
        <v>71</v>
      </c>
      <c r="DS84">
        <v>73</v>
      </c>
      <c r="DT84">
        <v>74</v>
      </c>
      <c r="DU84">
        <v>76</v>
      </c>
      <c r="DV84">
        <v>71</v>
      </c>
      <c r="DW84">
        <v>58</v>
      </c>
      <c r="DX84">
        <v>75</v>
      </c>
      <c r="DY84" s="2" t="e">
        <f>SUMPRODUCT(DR$1:DW$1,DR84:DW84)/SUM(DR$1:DW$1)</f>
        <v>#DIV/0!</v>
      </c>
      <c r="DZ84" t="e">
        <f t="shared" si="54"/>
        <v>#DIV/0!</v>
      </c>
      <c r="EA84" t="e">
        <f t="shared" si="55"/>
        <v>#DIV/0!</v>
      </c>
      <c r="EC84" t="s">
        <v>1201</v>
      </c>
      <c r="ED84">
        <v>69</v>
      </c>
      <c r="EE84">
        <v>86</v>
      </c>
      <c r="EF84">
        <v>77</v>
      </c>
      <c r="EG84">
        <v>69</v>
      </c>
      <c r="EH84">
        <v>28</v>
      </c>
      <c r="EI84">
        <v>49</v>
      </c>
      <c r="EJ84">
        <v>75</v>
      </c>
      <c r="EK84" s="2" t="e">
        <f>SUMPRODUCT(ED$1:EI$1,ED84:EI84)/SUM(ED$1:EI$1)</f>
        <v>#DIV/0!</v>
      </c>
      <c r="EL84" t="e">
        <f t="shared" si="56"/>
        <v>#DIV/0!</v>
      </c>
      <c r="EM84" t="e">
        <f t="shared" si="57"/>
        <v>#DIV/0!</v>
      </c>
      <c r="EO84" t="s">
        <v>1202</v>
      </c>
      <c r="EP84">
        <v>54</v>
      </c>
      <c r="EQ84">
        <v>78</v>
      </c>
      <c r="ER84">
        <v>69</v>
      </c>
      <c r="ES84">
        <v>66</v>
      </c>
      <c r="ET84">
        <v>69</v>
      </c>
      <c r="EU84">
        <v>74</v>
      </c>
      <c r="EV84">
        <v>75</v>
      </c>
      <c r="EW84" s="2" t="e">
        <f>SUMPRODUCT(EP$1:EU$1,EP84:EU84)/SUM(EP$1:EU$1)</f>
        <v>#DIV/0!</v>
      </c>
      <c r="EX84" t="e">
        <f t="shared" si="58"/>
        <v>#DIV/0!</v>
      </c>
      <c r="EY84" t="e">
        <f t="shared" si="59"/>
        <v>#DIV/0!</v>
      </c>
      <c r="FA84" t="s">
        <v>1203</v>
      </c>
      <c r="FB84">
        <v>53</v>
      </c>
      <c r="FC84">
        <v>69</v>
      </c>
      <c r="FD84">
        <v>68</v>
      </c>
      <c r="FE84">
        <v>65</v>
      </c>
      <c r="FF84">
        <v>65</v>
      </c>
      <c r="FG84">
        <v>67</v>
      </c>
      <c r="FH84">
        <v>70</v>
      </c>
      <c r="FI84" s="2" t="e">
        <f>SUMPRODUCT(FB$1:FG$1,FB84:FG84)/SUM(FB$1:FG$1)</f>
        <v>#DIV/0!</v>
      </c>
      <c r="FJ84" t="e">
        <f t="shared" si="60"/>
        <v>#DIV/0!</v>
      </c>
      <c r="FK84" t="e">
        <f t="shared" si="61"/>
        <v>#DIV/0!</v>
      </c>
      <c r="FM84" t="s">
        <v>1204</v>
      </c>
      <c r="FN84">
        <v>43</v>
      </c>
      <c r="FO84">
        <v>85</v>
      </c>
      <c r="FP84">
        <v>70</v>
      </c>
      <c r="FQ84">
        <v>59</v>
      </c>
      <c r="FR84">
        <v>67</v>
      </c>
      <c r="FS84">
        <v>65</v>
      </c>
      <c r="FT84">
        <v>71</v>
      </c>
      <c r="FU84" s="2" t="e">
        <f>SUMPRODUCT(FN$1:FS$1,FN84:FS84)/SUM(FN$1:FS$1)</f>
        <v>#DIV/0!</v>
      </c>
      <c r="FV84" t="e">
        <f t="shared" si="62"/>
        <v>#DIV/0!</v>
      </c>
      <c r="FW84" t="e">
        <f t="shared" si="63"/>
        <v>#DIV/0!</v>
      </c>
    </row>
    <row r="85" spans="1:179">
      <c r="A85" t="s">
        <v>1205</v>
      </c>
      <c r="B85">
        <v>76</v>
      </c>
      <c r="C85">
        <v>68</v>
      </c>
      <c r="D85">
        <v>82</v>
      </c>
      <c r="E85">
        <v>78</v>
      </c>
      <c r="F85">
        <v>71</v>
      </c>
      <c r="G85">
        <v>77</v>
      </c>
      <c r="H85">
        <v>79</v>
      </c>
      <c r="I85" s="2">
        <f t="shared" si="64"/>
        <v>79.5454545454545</v>
      </c>
      <c r="J85">
        <f t="shared" si="65"/>
        <v>-0.545454545454547</v>
      </c>
      <c r="K85">
        <f t="shared" si="66"/>
        <v>0.545454545454547</v>
      </c>
      <c r="U85" s="2">
        <f t="shared" si="67"/>
        <v>0</v>
      </c>
      <c r="V85">
        <f t="shared" si="36"/>
        <v>0</v>
      </c>
      <c r="W85">
        <f t="shared" si="37"/>
        <v>0</v>
      </c>
      <c r="Y85" t="s">
        <v>619</v>
      </c>
      <c r="Z85">
        <v>77</v>
      </c>
      <c r="AA85">
        <v>67</v>
      </c>
      <c r="AB85">
        <v>75</v>
      </c>
      <c r="AC85">
        <v>65</v>
      </c>
      <c r="AD85">
        <v>43</v>
      </c>
      <c r="AE85">
        <v>81</v>
      </c>
      <c r="AF85">
        <v>78</v>
      </c>
      <c r="AG85" s="2">
        <f>SUMPRODUCT(Z$1:AE$1,Z85:AE85)/SUM(Z$1:AE$1)</f>
        <v>76.4915254237288</v>
      </c>
      <c r="AH85">
        <f t="shared" si="38"/>
        <v>1.50847457627118</v>
      </c>
      <c r="AI85">
        <f t="shared" si="39"/>
        <v>1.50847457627118</v>
      </c>
      <c r="AK85" t="s">
        <v>1206</v>
      </c>
      <c r="AL85">
        <v>67</v>
      </c>
      <c r="AM85">
        <v>59</v>
      </c>
      <c r="AN85">
        <v>81</v>
      </c>
      <c r="AO85">
        <v>78</v>
      </c>
      <c r="AP85">
        <v>64</v>
      </c>
      <c r="AQ85">
        <v>50</v>
      </c>
      <c r="AR85">
        <v>78</v>
      </c>
      <c r="AS85" s="2">
        <f>SUMPRODUCT(AL$1:AQ$1,AL85:AQ85)/SUM(AL$1:AQ$1)</f>
        <v>78.3091567892894</v>
      </c>
      <c r="AT85">
        <f t="shared" si="40"/>
        <v>-0.309156789289432</v>
      </c>
      <c r="AU85">
        <f t="shared" si="41"/>
        <v>0.309156789289432</v>
      </c>
      <c r="AW85" t="s">
        <v>1207</v>
      </c>
      <c r="AX85">
        <v>71</v>
      </c>
      <c r="AY85">
        <v>77</v>
      </c>
      <c r="AZ85">
        <v>74</v>
      </c>
      <c r="BA85">
        <v>69</v>
      </c>
      <c r="BB85">
        <v>41</v>
      </c>
      <c r="BC85">
        <v>68</v>
      </c>
      <c r="BD85">
        <v>71</v>
      </c>
      <c r="BE85" s="2">
        <f>SUMPRODUCT(AX$1:BC$1,AX85:BC85)/SUM(AX$1:BC$1)</f>
        <v>72.580904675167</v>
      </c>
      <c r="BF85">
        <f t="shared" si="42"/>
        <v>-1.58090467516698</v>
      </c>
      <c r="BG85">
        <f t="shared" si="43"/>
        <v>1.58090467516698</v>
      </c>
      <c r="BI85" t="s">
        <v>1208</v>
      </c>
      <c r="BJ85">
        <v>79</v>
      </c>
      <c r="BK85">
        <v>79</v>
      </c>
      <c r="BL85">
        <v>81</v>
      </c>
      <c r="BM85">
        <v>71</v>
      </c>
      <c r="BN85">
        <v>57</v>
      </c>
      <c r="BO85">
        <v>79</v>
      </c>
      <c r="BP85">
        <v>79</v>
      </c>
      <c r="BQ85" s="2" t="e">
        <f>SUMPRODUCT(BJ$1:BO$1,BJ85:BO85)/SUM(BJ$1:BO$1)</f>
        <v>#DIV/0!</v>
      </c>
      <c r="BR85" t="e">
        <f t="shared" si="44"/>
        <v>#DIV/0!</v>
      </c>
      <c r="BS85" t="e">
        <f t="shared" si="45"/>
        <v>#DIV/0!</v>
      </c>
      <c r="BU85" t="s">
        <v>1209</v>
      </c>
      <c r="BV85">
        <v>64</v>
      </c>
      <c r="BW85">
        <v>54</v>
      </c>
      <c r="BX85">
        <v>65</v>
      </c>
      <c r="BY85">
        <v>70</v>
      </c>
      <c r="BZ85">
        <v>80</v>
      </c>
      <c r="CA85">
        <v>84</v>
      </c>
      <c r="CB85">
        <v>80</v>
      </c>
      <c r="CC85" s="2" t="e">
        <f>SUMPRODUCT(BV$1:CA$1,BV85:CA85)/SUM(BV$1:CA$1)</f>
        <v>#DIV/0!</v>
      </c>
      <c r="CD85" t="e">
        <f t="shared" si="46"/>
        <v>#DIV/0!</v>
      </c>
      <c r="CE85" t="e">
        <f t="shared" si="47"/>
        <v>#DIV/0!</v>
      </c>
      <c r="CG85" t="s">
        <v>1210</v>
      </c>
      <c r="CH85">
        <v>68</v>
      </c>
      <c r="CI85">
        <v>77</v>
      </c>
      <c r="CJ85">
        <v>72</v>
      </c>
      <c r="CK85">
        <v>66</v>
      </c>
      <c r="CL85">
        <v>34</v>
      </c>
      <c r="CM85">
        <v>65</v>
      </c>
      <c r="CN85">
        <v>70</v>
      </c>
      <c r="CO85" s="2" t="e">
        <f>SUMPRODUCT(CH$1:CM$1,CH85:CM85)/SUM(CH$1:CM$1)</f>
        <v>#DIV/0!</v>
      </c>
      <c r="CP85" t="e">
        <f t="shared" si="48"/>
        <v>#DIV/0!</v>
      </c>
      <c r="CQ85" t="e">
        <f t="shared" si="49"/>
        <v>#DIV/0!</v>
      </c>
      <c r="CS85" t="s">
        <v>1211</v>
      </c>
      <c r="CT85">
        <v>64</v>
      </c>
      <c r="CU85">
        <v>60</v>
      </c>
      <c r="CV85">
        <v>69</v>
      </c>
      <c r="CW85">
        <v>63</v>
      </c>
      <c r="CX85">
        <v>77</v>
      </c>
      <c r="CY85">
        <v>84</v>
      </c>
      <c r="CZ85">
        <v>77</v>
      </c>
      <c r="DA85" s="2" t="e">
        <f>SUMPRODUCT(CT$1:CY$1,CT85:CY85)/SUM(CT$1:CY$1)</f>
        <v>#DIV/0!</v>
      </c>
      <c r="DB85" t="e">
        <f t="shared" si="50"/>
        <v>#DIV/0!</v>
      </c>
      <c r="DC85" t="e">
        <f t="shared" si="51"/>
        <v>#DIV/0!</v>
      </c>
      <c r="DE85" t="s">
        <v>1212</v>
      </c>
      <c r="DF85">
        <v>72</v>
      </c>
      <c r="DG85">
        <v>83</v>
      </c>
      <c r="DH85">
        <v>78</v>
      </c>
      <c r="DI85">
        <v>66</v>
      </c>
      <c r="DJ85">
        <v>31</v>
      </c>
      <c r="DK85">
        <v>59</v>
      </c>
      <c r="DL85">
        <v>74</v>
      </c>
      <c r="DM85" s="2" t="e">
        <f>SUMPRODUCT(DF$1:DK$1,DF85:DK85)/SUM(DF$1:DK$1)</f>
        <v>#DIV/0!</v>
      </c>
      <c r="DN85" t="e">
        <f t="shared" si="52"/>
        <v>#DIV/0!</v>
      </c>
      <c r="DO85" t="e">
        <f t="shared" si="53"/>
        <v>#DIV/0!</v>
      </c>
      <c r="DQ85" t="s">
        <v>1213</v>
      </c>
      <c r="DR85">
        <v>54</v>
      </c>
      <c r="DS85">
        <v>79</v>
      </c>
      <c r="DT85">
        <v>76</v>
      </c>
      <c r="DU85">
        <v>70</v>
      </c>
      <c r="DV85">
        <v>69</v>
      </c>
      <c r="DW85">
        <v>70</v>
      </c>
      <c r="DX85">
        <v>75</v>
      </c>
      <c r="DY85" s="2" t="e">
        <f>SUMPRODUCT(DR$1:DW$1,DR85:DW85)/SUM(DR$1:DW$1)</f>
        <v>#DIV/0!</v>
      </c>
      <c r="DZ85" t="e">
        <f t="shared" si="54"/>
        <v>#DIV/0!</v>
      </c>
      <c r="EA85" t="e">
        <f t="shared" si="55"/>
        <v>#DIV/0!</v>
      </c>
      <c r="EC85" t="s">
        <v>1214</v>
      </c>
      <c r="ED85">
        <v>64</v>
      </c>
      <c r="EE85">
        <v>74</v>
      </c>
      <c r="EF85">
        <v>78</v>
      </c>
      <c r="EG85">
        <v>72</v>
      </c>
      <c r="EH85">
        <v>38</v>
      </c>
      <c r="EI85">
        <v>65</v>
      </c>
      <c r="EJ85">
        <v>75</v>
      </c>
      <c r="EK85" s="2" t="e">
        <f>SUMPRODUCT(ED$1:EI$1,ED85:EI85)/SUM(ED$1:EI$1)</f>
        <v>#DIV/0!</v>
      </c>
      <c r="EL85" t="e">
        <f t="shared" si="56"/>
        <v>#DIV/0!</v>
      </c>
      <c r="EM85" t="e">
        <f t="shared" si="57"/>
        <v>#DIV/0!</v>
      </c>
      <c r="EO85" t="s">
        <v>1215</v>
      </c>
      <c r="EP85">
        <v>57</v>
      </c>
      <c r="EQ85">
        <v>72</v>
      </c>
      <c r="ER85">
        <v>71</v>
      </c>
      <c r="ES85">
        <v>69</v>
      </c>
      <c r="ET85">
        <v>71</v>
      </c>
      <c r="EU85">
        <v>76</v>
      </c>
      <c r="EV85">
        <v>75</v>
      </c>
      <c r="EW85" s="2" t="e">
        <f>SUMPRODUCT(EP$1:EU$1,EP85:EU85)/SUM(EP$1:EU$1)</f>
        <v>#DIV/0!</v>
      </c>
      <c r="EX85" t="e">
        <f t="shared" si="58"/>
        <v>#DIV/0!</v>
      </c>
      <c r="EY85" t="e">
        <f t="shared" si="59"/>
        <v>#DIV/0!</v>
      </c>
      <c r="FA85" t="s">
        <v>1216</v>
      </c>
      <c r="FB85">
        <v>64</v>
      </c>
      <c r="FC85">
        <v>77</v>
      </c>
      <c r="FD85">
        <v>68</v>
      </c>
      <c r="FE85">
        <v>67</v>
      </c>
      <c r="FF85">
        <v>59</v>
      </c>
      <c r="FG85">
        <v>72</v>
      </c>
      <c r="FH85">
        <v>70</v>
      </c>
      <c r="FI85" s="2" t="e">
        <f>SUMPRODUCT(FB$1:FG$1,FB85:FG85)/SUM(FB$1:FG$1)</f>
        <v>#DIV/0!</v>
      </c>
      <c r="FJ85" t="e">
        <f t="shared" si="60"/>
        <v>#DIV/0!</v>
      </c>
      <c r="FK85" t="e">
        <f t="shared" si="61"/>
        <v>#DIV/0!</v>
      </c>
      <c r="FM85" t="s">
        <v>1217</v>
      </c>
      <c r="FN85">
        <v>33</v>
      </c>
      <c r="FO85">
        <v>81</v>
      </c>
      <c r="FP85">
        <v>69</v>
      </c>
      <c r="FQ85">
        <v>58</v>
      </c>
      <c r="FR85">
        <v>68</v>
      </c>
      <c r="FS85">
        <v>76</v>
      </c>
      <c r="FT85">
        <v>71</v>
      </c>
      <c r="FU85" s="2" t="e">
        <f>SUMPRODUCT(FN$1:FS$1,FN85:FS85)/SUM(FN$1:FS$1)</f>
        <v>#DIV/0!</v>
      </c>
      <c r="FV85" t="e">
        <f t="shared" si="62"/>
        <v>#DIV/0!</v>
      </c>
      <c r="FW85" t="e">
        <f t="shared" si="63"/>
        <v>#DIV/0!</v>
      </c>
    </row>
    <row r="86" spans="1:179">
      <c r="A86" t="s">
        <v>1218</v>
      </c>
      <c r="B86">
        <v>71</v>
      </c>
      <c r="C86">
        <v>66</v>
      </c>
      <c r="D86">
        <v>86</v>
      </c>
      <c r="E86">
        <v>79</v>
      </c>
      <c r="F86">
        <v>68</v>
      </c>
      <c r="G86">
        <v>68</v>
      </c>
      <c r="H86">
        <v>79</v>
      </c>
      <c r="I86" s="2">
        <f t="shared" si="64"/>
        <v>81.2</v>
      </c>
      <c r="J86">
        <f t="shared" si="65"/>
        <v>-2.2</v>
      </c>
      <c r="K86">
        <f t="shared" si="66"/>
        <v>2.2</v>
      </c>
      <c r="U86" s="2">
        <f t="shared" si="67"/>
        <v>0</v>
      </c>
      <c r="V86">
        <f t="shared" si="36"/>
        <v>0</v>
      </c>
      <c r="W86">
        <f t="shared" si="37"/>
        <v>0</v>
      </c>
      <c r="Y86" t="s">
        <v>1219</v>
      </c>
      <c r="Z86">
        <v>79</v>
      </c>
      <c r="AA86">
        <v>83</v>
      </c>
      <c r="AB86">
        <v>79</v>
      </c>
      <c r="AC86">
        <v>66</v>
      </c>
      <c r="AD86">
        <v>33</v>
      </c>
      <c r="AE86">
        <v>69</v>
      </c>
      <c r="AF86">
        <v>78</v>
      </c>
      <c r="AG86" s="2">
        <f>SUMPRODUCT(Z$1:AE$1,Z86:AE86)/SUM(Z$1:AE$1)</f>
        <v>78.864406779661</v>
      </c>
      <c r="AH86">
        <f t="shared" si="38"/>
        <v>-0.86440677966101</v>
      </c>
      <c r="AI86">
        <f t="shared" si="39"/>
        <v>0.86440677966101</v>
      </c>
      <c r="AK86" t="s">
        <v>1220</v>
      </c>
      <c r="AL86">
        <v>68</v>
      </c>
      <c r="AM86">
        <v>67</v>
      </c>
      <c r="AN86">
        <v>77</v>
      </c>
      <c r="AO86">
        <v>77</v>
      </c>
      <c r="AP86">
        <v>73</v>
      </c>
      <c r="AQ86">
        <v>70</v>
      </c>
      <c r="AR86">
        <v>78</v>
      </c>
      <c r="AS86" s="2">
        <f>SUMPRODUCT(AL$1:AQ$1,AL86:AQ86)/SUM(AL$1:AQ$1)</f>
        <v>76.6305349137137</v>
      </c>
      <c r="AT86">
        <f t="shared" si="40"/>
        <v>1.36946508628631</v>
      </c>
      <c r="AU86">
        <f t="shared" si="41"/>
        <v>1.36946508628631</v>
      </c>
      <c r="AW86" t="s">
        <v>1221</v>
      </c>
      <c r="AX86">
        <v>70</v>
      </c>
      <c r="AY86">
        <v>79</v>
      </c>
      <c r="AZ86">
        <v>74</v>
      </c>
      <c r="BA86">
        <v>65</v>
      </c>
      <c r="BB86">
        <v>32</v>
      </c>
      <c r="BC86">
        <v>62</v>
      </c>
      <c r="BD86">
        <v>71</v>
      </c>
      <c r="BE86" s="2">
        <f>SUMPRODUCT(AX$1:BC$1,AX86:BC86)/SUM(AX$1:BC$1)</f>
        <v>71.8294626593807</v>
      </c>
      <c r="BF86">
        <f t="shared" si="42"/>
        <v>-0.829462659380695</v>
      </c>
      <c r="BG86">
        <f t="shared" si="43"/>
        <v>0.829462659380695</v>
      </c>
      <c r="BI86" t="s">
        <v>1222</v>
      </c>
      <c r="BJ86">
        <v>77</v>
      </c>
      <c r="BK86">
        <v>81</v>
      </c>
      <c r="BL86">
        <v>83</v>
      </c>
      <c r="BM86">
        <v>60</v>
      </c>
      <c r="BN86">
        <v>59</v>
      </c>
      <c r="BO86">
        <v>80</v>
      </c>
      <c r="BP86">
        <v>79</v>
      </c>
      <c r="BQ86" s="2" t="e">
        <f>SUMPRODUCT(BJ$1:BO$1,BJ86:BO86)/SUM(BJ$1:BO$1)</f>
        <v>#DIV/0!</v>
      </c>
      <c r="BR86" t="e">
        <f t="shared" si="44"/>
        <v>#DIV/0!</v>
      </c>
      <c r="BS86" t="e">
        <f t="shared" si="45"/>
        <v>#DIV/0!</v>
      </c>
      <c r="BU86" t="s">
        <v>1223</v>
      </c>
      <c r="BV86">
        <v>51</v>
      </c>
      <c r="BW86">
        <v>62</v>
      </c>
      <c r="BX86">
        <v>56</v>
      </c>
      <c r="BY86">
        <v>62</v>
      </c>
      <c r="BZ86">
        <v>80</v>
      </c>
      <c r="CA86">
        <v>84</v>
      </c>
      <c r="CB86">
        <v>80</v>
      </c>
      <c r="CC86" s="2" t="e">
        <f>SUMPRODUCT(BV$1:CA$1,BV86:CA86)/SUM(BV$1:CA$1)</f>
        <v>#DIV/0!</v>
      </c>
      <c r="CD86" t="e">
        <f t="shared" si="46"/>
        <v>#DIV/0!</v>
      </c>
      <c r="CE86" t="e">
        <f t="shared" si="47"/>
        <v>#DIV/0!</v>
      </c>
      <c r="CG86" t="s">
        <v>1224</v>
      </c>
      <c r="CH86">
        <v>63</v>
      </c>
      <c r="CI86">
        <v>83</v>
      </c>
      <c r="CJ86">
        <v>74</v>
      </c>
      <c r="CK86">
        <v>63</v>
      </c>
      <c r="CL86">
        <v>55</v>
      </c>
      <c r="CM86">
        <v>57</v>
      </c>
      <c r="CN86">
        <v>70</v>
      </c>
      <c r="CO86" s="2" t="e">
        <f>SUMPRODUCT(CH$1:CM$1,CH86:CM86)/SUM(CH$1:CM$1)</f>
        <v>#DIV/0!</v>
      </c>
      <c r="CP86" t="e">
        <f t="shared" si="48"/>
        <v>#DIV/0!</v>
      </c>
      <c r="CQ86" t="e">
        <f t="shared" si="49"/>
        <v>#DIV/0!</v>
      </c>
      <c r="CS86" t="s">
        <v>1225</v>
      </c>
      <c r="CT86">
        <v>65</v>
      </c>
      <c r="CU86">
        <v>38</v>
      </c>
      <c r="CV86">
        <v>70</v>
      </c>
      <c r="CW86">
        <v>72</v>
      </c>
      <c r="CX86">
        <v>75</v>
      </c>
      <c r="CY86">
        <v>68</v>
      </c>
      <c r="CZ86">
        <v>77</v>
      </c>
      <c r="DA86" s="2" t="e">
        <f>SUMPRODUCT(CT$1:CY$1,CT86:CY86)/SUM(CT$1:CY$1)</f>
        <v>#DIV/0!</v>
      </c>
      <c r="DB86" t="e">
        <f t="shared" si="50"/>
        <v>#DIV/0!</v>
      </c>
      <c r="DC86" t="e">
        <f t="shared" si="51"/>
        <v>#DIV/0!</v>
      </c>
      <c r="DE86" t="s">
        <v>1226</v>
      </c>
      <c r="DF86">
        <v>73</v>
      </c>
      <c r="DG86">
        <v>78</v>
      </c>
      <c r="DH86">
        <v>74</v>
      </c>
      <c r="DI86">
        <v>70</v>
      </c>
      <c r="DJ86">
        <v>36</v>
      </c>
      <c r="DK86">
        <v>57</v>
      </c>
      <c r="DL86">
        <v>74</v>
      </c>
      <c r="DM86" s="2" t="e">
        <f>SUMPRODUCT(DF$1:DK$1,DF86:DK86)/SUM(DF$1:DK$1)</f>
        <v>#DIV/0!</v>
      </c>
      <c r="DN86" t="e">
        <f t="shared" si="52"/>
        <v>#DIV/0!</v>
      </c>
      <c r="DO86" t="e">
        <f t="shared" si="53"/>
        <v>#DIV/0!</v>
      </c>
      <c r="DQ86" t="s">
        <v>1227</v>
      </c>
      <c r="DR86">
        <v>62</v>
      </c>
      <c r="DS86">
        <v>81</v>
      </c>
      <c r="DT86">
        <v>74</v>
      </c>
      <c r="DU86">
        <v>71</v>
      </c>
      <c r="DV86">
        <v>67</v>
      </c>
      <c r="DW86">
        <v>77</v>
      </c>
      <c r="DX86">
        <v>75</v>
      </c>
      <c r="DY86" s="2" t="e">
        <f>SUMPRODUCT(DR$1:DW$1,DR86:DW86)/SUM(DR$1:DW$1)</f>
        <v>#DIV/0!</v>
      </c>
      <c r="DZ86" t="e">
        <f t="shared" si="54"/>
        <v>#DIV/0!</v>
      </c>
      <c r="EA86" t="e">
        <f t="shared" si="55"/>
        <v>#DIV/0!</v>
      </c>
      <c r="EC86" t="s">
        <v>974</v>
      </c>
      <c r="ED86">
        <v>61</v>
      </c>
      <c r="EE86">
        <v>80</v>
      </c>
      <c r="EF86">
        <v>75</v>
      </c>
      <c r="EG86">
        <v>73</v>
      </c>
      <c r="EH86">
        <v>67</v>
      </c>
      <c r="EI86">
        <v>58</v>
      </c>
      <c r="EJ86">
        <v>75</v>
      </c>
      <c r="EK86" s="2" t="e">
        <f>SUMPRODUCT(ED$1:EI$1,ED86:EI86)/SUM(ED$1:EI$1)</f>
        <v>#DIV/0!</v>
      </c>
      <c r="EL86" t="e">
        <f t="shared" si="56"/>
        <v>#DIV/0!</v>
      </c>
      <c r="EM86" t="e">
        <f t="shared" si="57"/>
        <v>#DIV/0!</v>
      </c>
      <c r="EO86" t="s">
        <v>975</v>
      </c>
      <c r="EP86">
        <v>56</v>
      </c>
      <c r="EQ86">
        <v>80</v>
      </c>
      <c r="ER86">
        <v>66</v>
      </c>
      <c r="ES86">
        <v>64</v>
      </c>
      <c r="ET86">
        <v>74</v>
      </c>
      <c r="EU86">
        <v>76</v>
      </c>
      <c r="EV86">
        <v>75</v>
      </c>
      <c r="EW86" s="2" t="e">
        <f>SUMPRODUCT(EP$1:EU$1,EP86:EU86)/SUM(EP$1:EU$1)</f>
        <v>#DIV/0!</v>
      </c>
      <c r="EX86" t="e">
        <f t="shared" si="58"/>
        <v>#DIV/0!</v>
      </c>
      <c r="EY86" t="e">
        <f t="shared" si="59"/>
        <v>#DIV/0!</v>
      </c>
      <c r="FA86" t="s">
        <v>1228</v>
      </c>
      <c r="FB86">
        <v>56</v>
      </c>
      <c r="FC86">
        <v>77</v>
      </c>
      <c r="FD86">
        <v>71</v>
      </c>
      <c r="FE86">
        <v>63</v>
      </c>
      <c r="FF86">
        <v>64</v>
      </c>
      <c r="FG86">
        <v>68</v>
      </c>
      <c r="FH86">
        <v>70</v>
      </c>
      <c r="FI86" s="2" t="e">
        <f>SUMPRODUCT(FB$1:FG$1,FB86:FG86)/SUM(FB$1:FG$1)</f>
        <v>#DIV/0!</v>
      </c>
      <c r="FJ86" t="e">
        <f t="shared" si="60"/>
        <v>#DIV/0!</v>
      </c>
      <c r="FK86" t="e">
        <f t="shared" si="61"/>
        <v>#DIV/0!</v>
      </c>
      <c r="FM86" t="s">
        <v>1229</v>
      </c>
      <c r="FN86">
        <v>57</v>
      </c>
      <c r="FO86">
        <v>75</v>
      </c>
      <c r="FP86">
        <v>67</v>
      </c>
      <c r="FQ86">
        <v>66</v>
      </c>
      <c r="FR86">
        <v>66</v>
      </c>
      <c r="FS86">
        <v>65</v>
      </c>
      <c r="FT86">
        <v>71</v>
      </c>
      <c r="FU86" s="2" t="e">
        <f>SUMPRODUCT(FN$1:FS$1,FN86:FS86)/SUM(FN$1:FS$1)</f>
        <v>#DIV/0!</v>
      </c>
      <c r="FV86" t="e">
        <f t="shared" si="62"/>
        <v>#DIV/0!</v>
      </c>
      <c r="FW86" t="e">
        <f t="shared" si="63"/>
        <v>#DIV/0!</v>
      </c>
    </row>
    <row r="87" spans="1:179">
      <c r="A87" t="s">
        <v>1230</v>
      </c>
      <c r="B87">
        <v>70</v>
      </c>
      <c r="C87">
        <v>71</v>
      </c>
      <c r="D87">
        <v>83</v>
      </c>
      <c r="E87">
        <v>78</v>
      </c>
      <c r="F87">
        <v>64</v>
      </c>
      <c r="G87">
        <v>68</v>
      </c>
      <c r="H87">
        <v>79</v>
      </c>
      <c r="I87" s="2">
        <f t="shared" si="64"/>
        <v>79.4545454545455</v>
      </c>
      <c r="J87">
        <f t="shared" si="65"/>
        <v>-0.454545454545453</v>
      </c>
      <c r="K87">
        <f t="shared" si="66"/>
        <v>0.454545454545453</v>
      </c>
      <c r="U87" s="2">
        <f t="shared" si="67"/>
        <v>0</v>
      </c>
      <c r="V87">
        <f t="shared" si="36"/>
        <v>0</v>
      </c>
      <c r="W87">
        <f t="shared" si="37"/>
        <v>0</v>
      </c>
      <c r="Y87" t="s">
        <v>1231</v>
      </c>
      <c r="Z87">
        <v>79</v>
      </c>
      <c r="AA87">
        <v>79</v>
      </c>
      <c r="AB87">
        <v>78</v>
      </c>
      <c r="AC87">
        <v>62</v>
      </c>
      <c r="AD87">
        <v>30</v>
      </c>
      <c r="AE87">
        <v>67</v>
      </c>
      <c r="AF87">
        <v>78</v>
      </c>
      <c r="AG87" s="2">
        <f>SUMPRODUCT(Z$1:AE$1,Z87:AE87)/SUM(Z$1:AE$1)</f>
        <v>78.5254237288136</v>
      </c>
      <c r="AH87">
        <f t="shared" si="38"/>
        <v>-0.525423728813564</v>
      </c>
      <c r="AI87">
        <f t="shared" si="39"/>
        <v>0.525423728813564</v>
      </c>
      <c r="AK87" t="s">
        <v>1232</v>
      </c>
      <c r="AL87">
        <v>72</v>
      </c>
      <c r="AM87">
        <v>65</v>
      </c>
      <c r="AN87">
        <v>78</v>
      </c>
      <c r="AO87">
        <v>81</v>
      </c>
      <c r="AP87">
        <v>70</v>
      </c>
      <c r="AQ87">
        <v>71</v>
      </c>
      <c r="AR87">
        <v>78</v>
      </c>
      <c r="AS87" s="2">
        <f>SUMPRODUCT(AL$1:AQ$1,AL87:AQ87)/SUM(AL$1:AQ$1)</f>
        <v>79.1101762574464</v>
      </c>
      <c r="AT87">
        <f t="shared" si="40"/>
        <v>-1.11017625744641</v>
      </c>
      <c r="AU87">
        <f t="shared" si="41"/>
        <v>1.11017625744641</v>
      </c>
      <c r="AW87" t="s">
        <v>1233</v>
      </c>
      <c r="AX87">
        <v>69</v>
      </c>
      <c r="AY87">
        <v>76</v>
      </c>
      <c r="AZ87">
        <v>70</v>
      </c>
      <c r="BA87">
        <v>69</v>
      </c>
      <c r="BB87">
        <v>22</v>
      </c>
      <c r="BC87">
        <v>79</v>
      </c>
      <c r="BD87">
        <v>71</v>
      </c>
      <c r="BE87" s="2">
        <f>SUMPRODUCT(AX$1:BC$1,AX87:BC87)/SUM(AX$1:BC$1)</f>
        <v>70.1376745598057</v>
      </c>
      <c r="BF87">
        <f t="shared" si="42"/>
        <v>0.862325440194283</v>
      </c>
      <c r="BG87">
        <f t="shared" si="43"/>
        <v>0.862325440194283</v>
      </c>
      <c r="BI87" t="s">
        <v>1234</v>
      </c>
      <c r="BJ87">
        <v>74</v>
      </c>
      <c r="BK87">
        <v>78</v>
      </c>
      <c r="BL87">
        <v>85</v>
      </c>
      <c r="BM87">
        <v>69</v>
      </c>
      <c r="BN87">
        <v>43</v>
      </c>
      <c r="BO87">
        <v>80</v>
      </c>
      <c r="BP87">
        <v>79</v>
      </c>
      <c r="BQ87" s="2" t="e">
        <f>SUMPRODUCT(BJ$1:BO$1,BJ87:BO87)/SUM(BJ$1:BO$1)</f>
        <v>#DIV/0!</v>
      </c>
      <c r="BR87" t="e">
        <f t="shared" si="44"/>
        <v>#DIV/0!</v>
      </c>
      <c r="BS87" t="e">
        <f t="shared" si="45"/>
        <v>#DIV/0!</v>
      </c>
      <c r="BU87" t="s">
        <v>1235</v>
      </c>
      <c r="BV87">
        <v>49</v>
      </c>
      <c r="BW87">
        <v>65</v>
      </c>
      <c r="BX87">
        <v>64</v>
      </c>
      <c r="BY87">
        <v>63</v>
      </c>
      <c r="BZ87">
        <v>82</v>
      </c>
      <c r="CA87">
        <v>77</v>
      </c>
      <c r="CB87">
        <v>80</v>
      </c>
      <c r="CC87" s="2" t="e">
        <f>SUMPRODUCT(BV$1:CA$1,BV87:CA87)/SUM(BV$1:CA$1)</f>
        <v>#DIV/0!</v>
      </c>
      <c r="CD87" t="e">
        <f t="shared" si="46"/>
        <v>#DIV/0!</v>
      </c>
      <c r="CE87" t="e">
        <f t="shared" si="47"/>
        <v>#DIV/0!</v>
      </c>
      <c r="CG87" t="s">
        <v>1236</v>
      </c>
      <c r="CH87">
        <v>56</v>
      </c>
      <c r="CI87">
        <v>84</v>
      </c>
      <c r="CJ87">
        <v>75</v>
      </c>
      <c r="CK87">
        <v>61</v>
      </c>
      <c r="CL87">
        <v>26</v>
      </c>
      <c r="CM87">
        <v>52</v>
      </c>
      <c r="CN87">
        <v>70</v>
      </c>
      <c r="CO87" s="2" t="e">
        <f>SUMPRODUCT(CH$1:CM$1,CH87:CM87)/SUM(CH$1:CM$1)</f>
        <v>#DIV/0!</v>
      </c>
      <c r="CP87" t="e">
        <f t="shared" si="48"/>
        <v>#DIV/0!</v>
      </c>
      <c r="CQ87" t="e">
        <f t="shared" si="49"/>
        <v>#DIV/0!</v>
      </c>
      <c r="CS87" t="s">
        <v>1237</v>
      </c>
      <c r="CT87">
        <v>61</v>
      </c>
      <c r="CU87">
        <v>70</v>
      </c>
      <c r="CV87">
        <v>75</v>
      </c>
      <c r="CW87">
        <v>72</v>
      </c>
      <c r="CX87">
        <v>74</v>
      </c>
      <c r="CY87">
        <v>86</v>
      </c>
      <c r="CZ87">
        <v>77</v>
      </c>
      <c r="DA87" s="2" t="e">
        <f>SUMPRODUCT(CT$1:CY$1,CT87:CY87)/SUM(CT$1:CY$1)</f>
        <v>#DIV/0!</v>
      </c>
      <c r="DB87" t="e">
        <f t="shared" si="50"/>
        <v>#DIV/0!</v>
      </c>
      <c r="DC87" t="e">
        <f t="shared" si="51"/>
        <v>#DIV/0!</v>
      </c>
      <c r="DE87" t="s">
        <v>1238</v>
      </c>
      <c r="DF87">
        <v>66</v>
      </c>
      <c r="DG87">
        <v>84</v>
      </c>
      <c r="DH87">
        <v>77</v>
      </c>
      <c r="DI87">
        <v>68</v>
      </c>
      <c r="DJ87">
        <v>41</v>
      </c>
      <c r="DK87">
        <v>57</v>
      </c>
      <c r="DL87">
        <v>74</v>
      </c>
      <c r="DM87" s="2" t="e">
        <f>SUMPRODUCT(DF$1:DK$1,DF87:DK87)/SUM(DF$1:DK$1)</f>
        <v>#DIV/0!</v>
      </c>
      <c r="DN87" t="e">
        <f t="shared" si="52"/>
        <v>#DIV/0!</v>
      </c>
      <c r="DO87" t="e">
        <f t="shared" si="53"/>
        <v>#DIV/0!</v>
      </c>
      <c r="DQ87" t="s">
        <v>1239</v>
      </c>
      <c r="DR87">
        <v>62</v>
      </c>
      <c r="DS87">
        <v>73</v>
      </c>
      <c r="DT87">
        <v>70</v>
      </c>
      <c r="DU87">
        <v>68</v>
      </c>
      <c r="DV87">
        <v>71</v>
      </c>
      <c r="DW87">
        <v>85</v>
      </c>
      <c r="DX87">
        <v>75</v>
      </c>
      <c r="DY87" s="2" t="e">
        <f>SUMPRODUCT(DR$1:DW$1,DR87:DW87)/SUM(DR$1:DW$1)</f>
        <v>#DIV/0!</v>
      </c>
      <c r="DZ87" t="e">
        <f t="shared" si="54"/>
        <v>#DIV/0!</v>
      </c>
      <c r="EA87" t="e">
        <f t="shared" si="55"/>
        <v>#DIV/0!</v>
      </c>
      <c r="EC87" t="s">
        <v>1240</v>
      </c>
      <c r="ED87">
        <v>68</v>
      </c>
      <c r="EE87">
        <v>73</v>
      </c>
      <c r="EF87">
        <v>77</v>
      </c>
      <c r="EG87">
        <v>75</v>
      </c>
      <c r="EH87">
        <v>29</v>
      </c>
      <c r="EI87">
        <v>67</v>
      </c>
      <c r="EJ87">
        <v>75</v>
      </c>
      <c r="EK87" s="2" t="e">
        <f>SUMPRODUCT(ED$1:EI$1,ED87:EI87)/SUM(ED$1:EI$1)</f>
        <v>#DIV/0!</v>
      </c>
      <c r="EL87" t="e">
        <f t="shared" si="56"/>
        <v>#DIV/0!</v>
      </c>
      <c r="EM87" t="e">
        <f t="shared" si="57"/>
        <v>#DIV/0!</v>
      </c>
      <c r="EO87" t="s">
        <v>1163</v>
      </c>
      <c r="EP87">
        <v>53</v>
      </c>
      <c r="EQ87">
        <v>66</v>
      </c>
      <c r="ER87">
        <v>66</v>
      </c>
      <c r="ES87">
        <v>67</v>
      </c>
      <c r="ET87">
        <v>73</v>
      </c>
      <c r="EU87">
        <v>66</v>
      </c>
      <c r="EV87">
        <v>75</v>
      </c>
      <c r="EW87" s="2" t="e">
        <f>SUMPRODUCT(EP$1:EU$1,EP87:EU87)/SUM(EP$1:EU$1)</f>
        <v>#DIV/0!</v>
      </c>
      <c r="EX87" t="e">
        <f t="shared" si="58"/>
        <v>#DIV/0!</v>
      </c>
      <c r="EY87" t="e">
        <f t="shared" si="59"/>
        <v>#DIV/0!</v>
      </c>
      <c r="FA87" t="s">
        <v>1241</v>
      </c>
      <c r="FB87">
        <v>40</v>
      </c>
      <c r="FC87">
        <v>85</v>
      </c>
      <c r="FD87">
        <v>72</v>
      </c>
      <c r="FE87">
        <v>62</v>
      </c>
      <c r="FF87">
        <v>65</v>
      </c>
      <c r="FG87">
        <v>57</v>
      </c>
      <c r="FH87">
        <v>70</v>
      </c>
      <c r="FI87" s="2" t="e">
        <f>SUMPRODUCT(FB$1:FG$1,FB87:FG87)/SUM(FB$1:FG$1)</f>
        <v>#DIV/0!</v>
      </c>
      <c r="FJ87" t="e">
        <f t="shared" si="60"/>
        <v>#DIV/0!</v>
      </c>
      <c r="FK87" t="e">
        <f t="shared" si="61"/>
        <v>#DIV/0!</v>
      </c>
      <c r="FM87" t="s">
        <v>1242</v>
      </c>
      <c r="FN87">
        <v>60</v>
      </c>
      <c r="FO87">
        <v>84</v>
      </c>
      <c r="FP87">
        <v>71</v>
      </c>
      <c r="FQ87">
        <v>61</v>
      </c>
      <c r="FR87">
        <v>63</v>
      </c>
      <c r="FS87">
        <v>78</v>
      </c>
      <c r="FT87">
        <v>71</v>
      </c>
      <c r="FU87" s="2" t="e">
        <f>SUMPRODUCT(FN$1:FS$1,FN87:FS87)/SUM(FN$1:FS$1)</f>
        <v>#DIV/0!</v>
      </c>
      <c r="FV87" t="e">
        <f t="shared" si="62"/>
        <v>#DIV/0!</v>
      </c>
      <c r="FW87" t="e">
        <f t="shared" si="63"/>
        <v>#DIV/0!</v>
      </c>
    </row>
    <row r="88" spans="1:179">
      <c r="A88" t="s">
        <v>1243</v>
      </c>
      <c r="B88">
        <v>76</v>
      </c>
      <c r="C88">
        <v>81</v>
      </c>
      <c r="D88">
        <v>84</v>
      </c>
      <c r="E88">
        <v>76</v>
      </c>
      <c r="F88">
        <v>38</v>
      </c>
      <c r="G88">
        <v>55</v>
      </c>
      <c r="H88">
        <v>79</v>
      </c>
      <c r="I88" s="2">
        <f t="shared" si="64"/>
        <v>80.1636363636364</v>
      </c>
      <c r="J88">
        <f t="shared" si="65"/>
        <v>-1.16363636363636</v>
      </c>
      <c r="K88">
        <f t="shared" si="66"/>
        <v>1.16363636363636</v>
      </c>
      <c r="U88" s="2">
        <f t="shared" si="67"/>
        <v>0</v>
      </c>
      <c r="V88">
        <f t="shared" si="36"/>
        <v>0</v>
      </c>
      <c r="W88">
        <f t="shared" si="37"/>
        <v>0</v>
      </c>
      <c r="Y88" t="s">
        <v>1244</v>
      </c>
      <c r="Z88">
        <v>79</v>
      </c>
      <c r="AA88">
        <v>69</v>
      </c>
      <c r="AB88">
        <v>73</v>
      </c>
      <c r="AC88">
        <v>65</v>
      </c>
      <c r="AD88">
        <v>43</v>
      </c>
      <c r="AE88">
        <v>83</v>
      </c>
      <c r="AF88">
        <v>78</v>
      </c>
      <c r="AG88" s="2">
        <f>SUMPRODUCT(Z$1:AE$1,Z88:AE88)/SUM(Z$1:AE$1)</f>
        <v>78.2203389830509</v>
      </c>
      <c r="AH88">
        <f t="shared" si="38"/>
        <v>-0.220338983050851</v>
      </c>
      <c r="AI88">
        <f t="shared" si="39"/>
        <v>0.220338983050851</v>
      </c>
      <c r="AK88" t="s">
        <v>1245</v>
      </c>
      <c r="AL88">
        <v>73</v>
      </c>
      <c r="AM88">
        <v>66</v>
      </c>
      <c r="AN88">
        <v>78</v>
      </c>
      <c r="AO88">
        <v>75</v>
      </c>
      <c r="AP88">
        <v>74</v>
      </c>
      <c r="AQ88">
        <v>72</v>
      </c>
      <c r="AR88">
        <v>78</v>
      </c>
      <c r="AS88" s="2">
        <f>SUMPRODUCT(AL$1:AQ$1,AL88:AQ88)/SUM(AL$1:AQ$1)</f>
        <v>76.0810047288583</v>
      </c>
      <c r="AT88">
        <f t="shared" si="40"/>
        <v>1.91899527114168</v>
      </c>
      <c r="AU88">
        <f t="shared" si="41"/>
        <v>1.91899527114168</v>
      </c>
      <c r="AW88" t="s">
        <v>1246</v>
      </c>
      <c r="AX88">
        <v>64</v>
      </c>
      <c r="AY88">
        <v>81</v>
      </c>
      <c r="AZ88">
        <v>72</v>
      </c>
      <c r="BA88">
        <v>68</v>
      </c>
      <c r="BB88">
        <v>47</v>
      </c>
      <c r="BC88">
        <v>70</v>
      </c>
      <c r="BD88">
        <v>71</v>
      </c>
      <c r="BE88" s="2">
        <f>SUMPRODUCT(AX$1:BC$1,AX88:BC88)/SUM(AX$1:BC$1)</f>
        <v>71.0028840315726</v>
      </c>
      <c r="BF88">
        <f t="shared" si="42"/>
        <v>-0.00288403157256312</v>
      </c>
      <c r="BG88">
        <f t="shared" si="43"/>
        <v>0.00288403157256312</v>
      </c>
      <c r="BI88" t="s">
        <v>1135</v>
      </c>
      <c r="BJ88">
        <v>75</v>
      </c>
      <c r="BK88">
        <v>82</v>
      </c>
      <c r="BL88">
        <v>82</v>
      </c>
      <c r="BM88">
        <v>77</v>
      </c>
      <c r="BN88">
        <v>45</v>
      </c>
      <c r="BO88">
        <v>77</v>
      </c>
      <c r="BP88">
        <v>79</v>
      </c>
      <c r="BQ88" s="2" t="e">
        <f>SUMPRODUCT(BJ$1:BO$1,BJ88:BO88)/SUM(BJ$1:BO$1)</f>
        <v>#DIV/0!</v>
      </c>
      <c r="BR88" t="e">
        <f t="shared" si="44"/>
        <v>#DIV/0!</v>
      </c>
      <c r="BS88" t="e">
        <f t="shared" si="45"/>
        <v>#DIV/0!</v>
      </c>
      <c r="BU88" t="s">
        <v>1247</v>
      </c>
      <c r="BV88">
        <v>46</v>
      </c>
      <c r="BW88">
        <v>31</v>
      </c>
      <c r="BX88">
        <v>62</v>
      </c>
      <c r="BY88">
        <v>62</v>
      </c>
      <c r="BZ88">
        <v>82</v>
      </c>
      <c r="CA88">
        <v>80</v>
      </c>
      <c r="CB88">
        <v>80</v>
      </c>
      <c r="CC88" s="2" t="e">
        <f>SUMPRODUCT(BV$1:CA$1,BV88:CA88)/SUM(BV$1:CA$1)</f>
        <v>#DIV/0!</v>
      </c>
      <c r="CD88" t="e">
        <f t="shared" si="46"/>
        <v>#DIV/0!</v>
      </c>
      <c r="CE88" t="e">
        <f t="shared" si="47"/>
        <v>#DIV/0!</v>
      </c>
      <c r="CG88" t="s">
        <v>1248</v>
      </c>
      <c r="CH88">
        <v>62</v>
      </c>
      <c r="CI88">
        <v>83</v>
      </c>
      <c r="CJ88">
        <v>72</v>
      </c>
      <c r="CK88">
        <v>67</v>
      </c>
      <c r="CL88">
        <v>47</v>
      </c>
      <c r="CM88">
        <v>58</v>
      </c>
      <c r="CN88">
        <v>70</v>
      </c>
      <c r="CO88" s="2" t="e">
        <f>SUMPRODUCT(CH$1:CM$1,CH88:CM88)/SUM(CH$1:CM$1)</f>
        <v>#DIV/0!</v>
      </c>
      <c r="CP88" t="e">
        <f t="shared" si="48"/>
        <v>#DIV/0!</v>
      </c>
      <c r="CQ88" t="e">
        <f t="shared" si="49"/>
        <v>#DIV/0!</v>
      </c>
      <c r="CS88" t="s">
        <v>1249</v>
      </c>
      <c r="CT88">
        <v>58</v>
      </c>
      <c r="CU88">
        <v>82</v>
      </c>
      <c r="CV88">
        <v>77</v>
      </c>
      <c r="CW88">
        <v>68</v>
      </c>
      <c r="CX88">
        <v>72</v>
      </c>
      <c r="CY88">
        <v>77</v>
      </c>
      <c r="CZ88">
        <v>77</v>
      </c>
      <c r="DA88" s="2" t="e">
        <f>SUMPRODUCT(CT$1:CY$1,CT88:CY88)/SUM(CT$1:CY$1)</f>
        <v>#DIV/0!</v>
      </c>
      <c r="DB88" t="e">
        <f t="shared" si="50"/>
        <v>#DIV/0!</v>
      </c>
      <c r="DC88" t="e">
        <f t="shared" si="51"/>
        <v>#DIV/0!</v>
      </c>
      <c r="DE88" t="s">
        <v>1250</v>
      </c>
      <c r="DF88">
        <v>66</v>
      </c>
      <c r="DG88">
        <v>77</v>
      </c>
      <c r="DH88">
        <v>77</v>
      </c>
      <c r="DI88">
        <v>70</v>
      </c>
      <c r="DJ88">
        <v>37</v>
      </c>
      <c r="DK88">
        <v>51</v>
      </c>
      <c r="DL88">
        <v>74</v>
      </c>
      <c r="DM88" s="2" t="e">
        <f>SUMPRODUCT(DF$1:DK$1,DF88:DK88)/SUM(DF$1:DK$1)</f>
        <v>#DIV/0!</v>
      </c>
      <c r="DN88" t="e">
        <f t="shared" si="52"/>
        <v>#DIV/0!</v>
      </c>
      <c r="DO88" t="e">
        <f t="shared" si="53"/>
        <v>#DIV/0!</v>
      </c>
      <c r="DQ88" t="s">
        <v>1015</v>
      </c>
      <c r="DR88">
        <v>43</v>
      </c>
      <c r="DS88">
        <v>70</v>
      </c>
      <c r="DT88">
        <v>65</v>
      </c>
      <c r="DU88">
        <v>59</v>
      </c>
      <c r="DV88">
        <v>75</v>
      </c>
      <c r="DW88">
        <v>69</v>
      </c>
      <c r="DX88">
        <v>75</v>
      </c>
      <c r="DY88" s="2" t="e">
        <f>SUMPRODUCT(DR$1:DW$1,DR88:DW88)/SUM(DR$1:DW$1)</f>
        <v>#DIV/0!</v>
      </c>
      <c r="DZ88" t="e">
        <f t="shared" si="54"/>
        <v>#DIV/0!</v>
      </c>
      <c r="EA88" t="e">
        <f t="shared" si="55"/>
        <v>#DIV/0!</v>
      </c>
      <c r="EC88" t="s">
        <v>1123</v>
      </c>
      <c r="ED88">
        <v>59</v>
      </c>
      <c r="EE88">
        <v>88</v>
      </c>
      <c r="EF88">
        <v>77</v>
      </c>
      <c r="EG88">
        <v>71</v>
      </c>
      <c r="EH88">
        <v>68</v>
      </c>
      <c r="EI88">
        <v>70</v>
      </c>
      <c r="EJ88">
        <v>75</v>
      </c>
      <c r="EK88" s="2" t="e">
        <f>SUMPRODUCT(ED$1:EI$1,ED88:EI88)/SUM(ED$1:EI$1)</f>
        <v>#DIV/0!</v>
      </c>
      <c r="EL88" t="e">
        <f t="shared" si="56"/>
        <v>#DIV/0!</v>
      </c>
      <c r="EM88" t="e">
        <f t="shared" si="57"/>
        <v>#DIV/0!</v>
      </c>
      <c r="EO88" t="s">
        <v>1251</v>
      </c>
      <c r="EP88">
        <v>60</v>
      </c>
      <c r="EQ88">
        <v>77</v>
      </c>
      <c r="ER88">
        <v>73</v>
      </c>
      <c r="ES88">
        <v>71</v>
      </c>
      <c r="ET88">
        <v>70</v>
      </c>
      <c r="EU88">
        <v>75</v>
      </c>
      <c r="EV88">
        <v>75</v>
      </c>
      <c r="EW88" s="2" t="e">
        <f>SUMPRODUCT(EP$1:EU$1,EP88:EU88)/SUM(EP$1:EU$1)</f>
        <v>#DIV/0!</v>
      </c>
      <c r="EX88" t="e">
        <f t="shared" si="58"/>
        <v>#DIV/0!</v>
      </c>
      <c r="EY88" t="e">
        <f t="shared" si="59"/>
        <v>#DIV/0!</v>
      </c>
      <c r="FA88" t="s">
        <v>1252</v>
      </c>
      <c r="FB88">
        <v>53</v>
      </c>
      <c r="FC88">
        <v>71</v>
      </c>
      <c r="FD88">
        <v>62</v>
      </c>
      <c r="FE88">
        <v>66</v>
      </c>
      <c r="FF88">
        <v>66</v>
      </c>
      <c r="FG88">
        <v>72</v>
      </c>
      <c r="FH88">
        <v>70</v>
      </c>
      <c r="FI88" s="2" t="e">
        <f>SUMPRODUCT(FB$1:FG$1,FB88:FG88)/SUM(FB$1:FG$1)</f>
        <v>#DIV/0!</v>
      </c>
      <c r="FJ88" t="e">
        <f t="shared" si="60"/>
        <v>#DIV/0!</v>
      </c>
      <c r="FK88" t="e">
        <f t="shared" si="61"/>
        <v>#DIV/0!</v>
      </c>
      <c r="FM88" t="s">
        <v>1253</v>
      </c>
      <c r="FN88">
        <v>46</v>
      </c>
      <c r="FO88">
        <v>67</v>
      </c>
      <c r="FP88">
        <v>65</v>
      </c>
      <c r="FQ88">
        <v>66</v>
      </c>
      <c r="FR88">
        <v>68</v>
      </c>
      <c r="FS88">
        <v>72</v>
      </c>
      <c r="FT88">
        <v>71</v>
      </c>
      <c r="FU88" s="2" t="e">
        <f>SUMPRODUCT(FN$1:FS$1,FN88:FS88)/SUM(FN$1:FS$1)</f>
        <v>#DIV/0!</v>
      </c>
      <c r="FV88" t="e">
        <f t="shared" si="62"/>
        <v>#DIV/0!</v>
      </c>
      <c r="FW88" t="e">
        <f t="shared" si="63"/>
        <v>#DIV/0!</v>
      </c>
    </row>
    <row r="89" spans="1:179">
      <c r="A89" t="s">
        <v>1254</v>
      </c>
      <c r="B89">
        <v>67</v>
      </c>
      <c r="C89">
        <v>67</v>
      </c>
      <c r="D89">
        <v>80</v>
      </c>
      <c r="E89">
        <v>78</v>
      </c>
      <c r="F89">
        <v>59</v>
      </c>
      <c r="G89">
        <v>67</v>
      </c>
      <c r="H89">
        <v>79</v>
      </c>
      <c r="I89" s="2">
        <f t="shared" si="64"/>
        <v>77.0363636363636</v>
      </c>
      <c r="J89">
        <f t="shared" si="65"/>
        <v>1.96363636363637</v>
      </c>
      <c r="K89">
        <f t="shared" si="66"/>
        <v>1.96363636363637</v>
      </c>
      <c r="U89" s="2">
        <f t="shared" si="67"/>
        <v>0</v>
      </c>
      <c r="V89">
        <f t="shared" si="36"/>
        <v>0</v>
      </c>
      <c r="W89">
        <f t="shared" si="37"/>
        <v>0</v>
      </c>
      <c r="Y89" t="s">
        <v>1255</v>
      </c>
      <c r="Z89">
        <v>78</v>
      </c>
      <c r="AA89">
        <v>82</v>
      </c>
      <c r="AB89">
        <v>73</v>
      </c>
      <c r="AC89">
        <v>68</v>
      </c>
      <c r="AD89">
        <v>42</v>
      </c>
      <c r="AE89">
        <v>77</v>
      </c>
      <c r="AF89">
        <v>78</v>
      </c>
      <c r="AG89" s="2">
        <f>SUMPRODUCT(Z$1:AE$1,Z89:AE89)/SUM(Z$1:AE$1)</f>
        <v>77.8305084745763</v>
      </c>
      <c r="AH89">
        <f t="shared" si="38"/>
        <v>0.169491525423723</v>
      </c>
      <c r="AI89">
        <f t="shared" si="39"/>
        <v>0.169491525423723</v>
      </c>
      <c r="AK89" t="s">
        <v>1256</v>
      </c>
      <c r="AL89">
        <v>64</v>
      </c>
      <c r="AM89">
        <v>67</v>
      </c>
      <c r="AN89">
        <v>78</v>
      </c>
      <c r="AO89">
        <v>70</v>
      </c>
      <c r="AP89">
        <v>78</v>
      </c>
      <c r="AQ89">
        <v>75</v>
      </c>
      <c r="AR89">
        <v>78</v>
      </c>
      <c r="AS89" s="2">
        <f>SUMPRODUCT(AL$1:AQ$1,AL89:AQ89)/SUM(AL$1:AQ$1)</f>
        <v>73.5417306393171</v>
      </c>
      <c r="AT89">
        <f t="shared" si="40"/>
        <v>4.45826936068293</v>
      </c>
      <c r="AU89">
        <f t="shared" si="41"/>
        <v>4.45826936068293</v>
      </c>
      <c r="AW89" t="s">
        <v>1257</v>
      </c>
      <c r="AX89">
        <v>65</v>
      </c>
      <c r="AY89">
        <v>83</v>
      </c>
      <c r="AZ89">
        <v>73</v>
      </c>
      <c r="BA89">
        <v>66</v>
      </c>
      <c r="BB89">
        <v>55</v>
      </c>
      <c r="BC89">
        <v>62</v>
      </c>
      <c r="BD89">
        <v>71</v>
      </c>
      <c r="BE89" s="2">
        <f>SUMPRODUCT(AX$1:BC$1,AX89:BC89)/SUM(AX$1:BC$1)</f>
        <v>71.5273982999393</v>
      </c>
      <c r="BF89">
        <f t="shared" si="42"/>
        <v>-0.527398299939293</v>
      </c>
      <c r="BG89">
        <f t="shared" si="43"/>
        <v>0.527398299939293</v>
      </c>
      <c r="BI89" t="s">
        <v>1258</v>
      </c>
      <c r="BJ89">
        <v>75</v>
      </c>
      <c r="BK89">
        <v>78</v>
      </c>
      <c r="BL89">
        <v>82</v>
      </c>
      <c r="BM89">
        <v>72</v>
      </c>
      <c r="BN89">
        <v>30</v>
      </c>
      <c r="BO89">
        <v>76</v>
      </c>
      <c r="BP89">
        <v>78</v>
      </c>
      <c r="BQ89" s="2" t="e">
        <f>SUMPRODUCT(BJ$1:BO$1,BJ89:BO89)/SUM(BJ$1:BO$1)</f>
        <v>#DIV/0!</v>
      </c>
      <c r="BR89" t="e">
        <f t="shared" si="44"/>
        <v>#DIV/0!</v>
      </c>
      <c r="BS89" t="e">
        <f t="shared" si="45"/>
        <v>#DIV/0!</v>
      </c>
      <c r="BU89" t="s">
        <v>1259</v>
      </c>
      <c r="BV89">
        <v>68</v>
      </c>
      <c r="BW89">
        <v>70</v>
      </c>
      <c r="BX89">
        <v>71</v>
      </c>
      <c r="BY89">
        <v>70</v>
      </c>
      <c r="BZ89">
        <v>82</v>
      </c>
      <c r="CA89">
        <v>83</v>
      </c>
      <c r="CB89">
        <v>80</v>
      </c>
      <c r="CC89" s="2" t="e">
        <f>SUMPRODUCT(BV$1:CA$1,BV89:CA89)/SUM(BV$1:CA$1)</f>
        <v>#DIV/0!</v>
      </c>
      <c r="CD89" t="e">
        <f t="shared" si="46"/>
        <v>#DIV/0!</v>
      </c>
      <c r="CE89" t="e">
        <f t="shared" si="47"/>
        <v>#DIV/0!</v>
      </c>
      <c r="CG89" t="s">
        <v>1260</v>
      </c>
      <c r="CH89">
        <v>71</v>
      </c>
      <c r="CI89">
        <v>81</v>
      </c>
      <c r="CJ89">
        <v>73</v>
      </c>
      <c r="CK89">
        <v>62</v>
      </c>
      <c r="CL89">
        <v>28</v>
      </c>
      <c r="CM89">
        <v>54</v>
      </c>
      <c r="CN89">
        <v>70</v>
      </c>
      <c r="CO89" s="2" t="e">
        <f>SUMPRODUCT(CH$1:CM$1,CH89:CM89)/SUM(CH$1:CM$1)</f>
        <v>#DIV/0!</v>
      </c>
      <c r="CP89" t="e">
        <f t="shared" si="48"/>
        <v>#DIV/0!</v>
      </c>
      <c r="CQ89" t="e">
        <f t="shared" si="49"/>
        <v>#DIV/0!</v>
      </c>
      <c r="CS89" t="s">
        <v>1261</v>
      </c>
      <c r="CT89">
        <v>69</v>
      </c>
      <c r="CU89">
        <v>79</v>
      </c>
      <c r="CV89">
        <v>78</v>
      </c>
      <c r="CW89">
        <v>77</v>
      </c>
      <c r="CX89">
        <v>73</v>
      </c>
      <c r="CY89">
        <v>70</v>
      </c>
      <c r="CZ89">
        <v>77</v>
      </c>
      <c r="DA89" s="2" t="e">
        <f>SUMPRODUCT(CT$1:CY$1,CT89:CY89)/SUM(CT$1:CY$1)</f>
        <v>#DIV/0!</v>
      </c>
      <c r="DB89" t="e">
        <f t="shared" si="50"/>
        <v>#DIV/0!</v>
      </c>
      <c r="DC89" t="e">
        <f t="shared" si="51"/>
        <v>#DIV/0!</v>
      </c>
      <c r="DE89" t="s">
        <v>1262</v>
      </c>
      <c r="DF89">
        <v>69</v>
      </c>
      <c r="DG89">
        <v>80</v>
      </c>
      <c r="DH89">
        <v>78</v>
      </c>
      <c r="DI89">
        <v>68</v>
      </c>
      <c r="DJ89">
        <v>39</v>
      </c>
      <c r="DK89">
        <v>56</v>
      </c>
      <c r="DL89">
        <v>74</v>
      </c>
      <c r="DM89" s="2" t="e">
        <f>SUMPRODUCT(DF$1:DK$1,DF89:DK89)/SUM(DF$1:DK$1)</f>
        <v>#DIV/0!</v>
      </c>
      <c r="DN89" t="e">
        <f t="shared" si="52"/>
        <v>#DIV/0!</v>
      </c>
      <c r="DO89" t="e">
        <f t="shared" si="53"/>
        <v>#DIV/0!</v>
      </c>
      <c r="DQ89" t="s">
        <v>1263</v>
      </c>
      <c r="DR89">
        <v>57</v>
      </c>
      <c r="DS89">
        <v>76</v>
      </c>
      <c r="DT89">
        <v>72</v>
      </c>
      <c r="DU89">
        <v>68</v>
      </c>
      <c r="DV89">
        <v>69</v>
      </c>
      <c r="DW89">
        <v>75</v>
      </c>
      <c r="DX89">
        <v>75</v>
      </c>
      <c r="DY89" s="2" t="e">
        <f>SUMPRODUCT(DR$1:DW$1,DR89:DW89)/SUM(DR$1:DW$1)</f>
        <v>#DIV/0!</v>
      </c>
      <c r="DZ89" t="e">
        <f t="shared" si="54"/>
        <v>#DIV/0!</v>
      </c>
      <c r="EA89" t="e">
        <f t="shared" si="55"/>
        <v>#DIV/0!</v>
      </c>
      <c r="EC89" t="s">
        <v>1137</v>
      </c>
      <c r="ED89">
        <v>67</v>
      </c>
      <c r="EE89">
        <v>88</v>
      </c>
      <c r="EF89">
        <v>79</v>
      </c>
      <c r="EG89">
        <v>71</v>
      </c>
      <c r="EH89">
        <v>68</v>
      </c>
      <c r="EI89">
        <v>68</v>
      </c>
      <c r="EJ89">
        <v>75</v>
      </c>
      <c r="EK89" s="2" t="e">
        <f>SUMPRODUCT(ED$1:EI$1,ED89:EI89)/SUM(ED$1:EI$1)</f>
        <v>#DIV/0!</v>
      </c>
      <c r="EL89" t="e">
        <f t="shared" si="56"/>
        <v>#DIV/0!</v>
      </c>
      <c r="EM89" t="e">
        <f t="shared" si="57"/>
        <v>#DIV/0!</v>
      </c>
      <c r="EO89" t="s">
        <v>1264</v>
      </c>
      <c r="EP89">
        <v>62</v>
      </c>
      <c r="EQ89">
        <v>81</v>
      </c>
      <c r="ER89">
        <v>70</v>
      </c>
      <c r="ES89">
        <v>70</v>
      </c>
      <c r="ET89">
        <v>70</v>
      </c>
      <c r="EU89">
        <v>72</v>
      </c>
      <c r="EV89">
        <v>75</v>
      </c>
      <c r="EW89" s="2" t="e">
        <f>SUMPRODUCT(EP$1:EU$1,EP89:EU89)/SUM(EP$1:EU$1)</f>
        <v>#DIV/0!</v>
      </c>
      <c r="EX89" t="e">
        <f t="shared" si="58"/>
        <v>#DIV/0!</v>
      </c>
      <c r="EY89" t="e">
        <f t="shared" si="59"/>
        <v>#DIV/0!</v>
      </c>
      <c r="FA89" t="s">
        <v>1265</v>
      </c>
      <c r="FB89">
        <v>52</v>
      </c>
      <c r="FC89">
        <v>75</v>
      </c>
      <c r="FD89">
        <v>66</v>
      </c>
      <c r="FE89">
        <v>67</v>
      </c>
      <c r="FF89">
        <v>62</v>
      </c>
      <c r="FG89">
        <v>70</v>
      </c>
      <c r="FH89">
        <v>70</v>
      </c>
      <c r="FI89" s="2" t="e">
        <f>SUMPRODUCT(FB$1:FG$1,FB89:FG89)/SUM(FB$1:FG$1)</f>
        <v>#DIV/0!</v>
      </c>
      <c r="FJ89" t="e">
        <f t="shared" si="60"/>
        <v>#DIV/0!</v>
      </c>
      <c r="FK89" t="e">
        <f t="shared" si="61"/>
        <v>#DIV/0!</v>
      </c>
      <c r="FM89" t="s">
        <v>1266</v>
      </c>
      <c r="FN89">
        <v>46</v>
      </c>
      <c r="FO89">
        <v>89</v>
      </c>
      <c r="FP89">
        <v>69</v>
      </c>
      <c r="FQ89">
        <v>58</v>
      </c>
      <c r="FR89">
        <v>65</v>
      </c>
      <c r="FS89">
        <v>71</v>
      </c>
      <c r="FT89">
        <v>71</v>
      </c>
      <c r="FU89" s="2" t="e">
        <f>SUMPRODUCT(FN$1:FS$1,FN89:FS89)/SUM(FN$1:FS$1)</f>
        <v>#DIV/0!</v>
      </c>
      <c r="FV89" t="e">
        <f t="shared" si="62"/>
        <v>#DIV/0!</v>
      </c>
      <c r="FW89" t="e">
        <f t="shared" si="63"/>
        <v>#DIV/0!</v>
      </c>
    </row>
    <row r="90" spans="1:179">
      <c r="A90" t="s">
        <v>1267</v>
      </c>
      <c r="B90">
        <v>76</v>
      </c>
      <c r="C90">
        <v>73</v>
      </c>
      <c r="D90">
        <v>83</v>
      </c>
      <c r="E90">
        <v>80</v>
      </c>
      <c r="F90">
        <v>32</v>
      </c>
      <c r="G90">
        <v>51</v>
      </c>
      <c r="H90">
        <v>79</v>
      </c>
      <c r="I90" s="2">
        <f t="shared" si="64"/>
        <v>79.4727272727273</v>
      </c>
      <c r="J90">
        <f t="shared" si="65"/>
        <v>-0.472727272727269</v>
      </c>
      <c r="K90">
        <f t="shared" si="66"/>
        <v>0.472727272727269</v>
      </c>
      <c r="U90" s="2">
        <f t="shared" si="67"/>
        <v>0</v>
      </c>
      <c r="V90">
        <f t="shared" si="36"/>
        <v>0</v>
      </c>
      <c r="W90">
        <f t="shared" si="37"/>
        <v>0</v>
      </c>
      <c r="Y90" t="s">
        <v>1268</v>
      </c>
      <c r="Z90">
        <v>76</v>
      </c>
      <c r="AA90">
        <v>87</v>
      </c>
      <c r="AB90">
        <v>77</v>
      </c>
      <c r="AC90">
        <v>71</v>
      </c>
      <c r="AD90">
        <v>67</v>
      </c>
      <c r="AE90">
        <v>77</v>
      </c>
      <c r="AF90">
        <v>78</v>
      </c>
      <c r="AG90" s="2">
        <f>SUMPRODUCT(Z$1:AE$1,Z90:AE90)/SUM(Z$1:AE$1)</f>
        <v>76.6610169491525</v>
      </c>
      <c r="AH90">
        <f t="shared" si="38"/>
        <v>1.33898305084746</v>
      </c>
      <c r="AI90">
        <f t="shared" si="39"/>
        <v>1.33898305084746</v>
      </c>
      <c r="AK90" t="s">
        <v>1269</v>
      </c>
      <c r="AL90">
        <v>60</v>
      </c>
      <c r="AM90">
        <v>65</v>
      </c>
      <c r="AN90">
        <v>77</v>
      </c>
      <c r="AO90">
        <v>78</v>
      </c>
      <c r="AP90">
        <v>75</v>
      </c>
      <c r="AQ90">
        <v>66</v>
      </c>
      <c r="AR90">
        <v>78</v>
      </c>
      <c r="AS90" s="2">
        <f>SUMPRODUCT(AL$1:AQ$1,AL90:AQ90)/SUM(AL$1:AQ$1)</f>
        <v>77.0346987655837</v>
      </c>
      <c r="AT90">
        <f t="shared" si="40"/>
        <v>0.965301234416273</v>
      </c>
      <c r="AU90">
        <f t="shared" si="41"/>
        <v>0.965301234416273</v>
      </c>
      <c r="AW90" t="s">
        <v>1270</v>
      </c>
      <c r="AX90">
        <v>64</v>
      </c>
      <c r="AY90">
        <v>88</v>
      </c>
      <c r="AZ90">
        <v>74</v>
      </c>
      <c r="BA90">
        <v>66</v>
      </c>
      <c r="BB90">
        <v>56</v>
      </c>
      <c r="BC90">
        <v>64</v>
      </c>
      <c r="BD90">
        <v>71</v>
      </c>
      <c r="BE90" s="2">
        <f>SUMPRODUCT(AX$1:BC$1,AX90:BC90)/SUM(AX$1:BC$1)</f>
        <v>72.6649969641773</v>
      </c>
      <c r="BF90">
        <f t="shared" si="42"/>
        <v>-1.66499696417729</v>
      </c>
      <c r="BG90">
        <f t="shared" si="43"/>
        <v>1.66499696417729</v>
      </c>
      <c r="BI90" t="s">
        <v>1271</v>
      </c>
      <c r="BJ90">
        <v>78</v>
      </c>
      <c r="BK90">
        <v>79</v>
      </c>
      <c r="BL90">
        <v>80</v>
      </c>
      <c r="BM90">
        <v>74</v>
      </c>
      <c r="BN90">
        <v>48</v>
      </c>
      <c r="BO90">
        <v>79</v>
      </c>
      <c r="BP90">
        <v>78</v>
      </c>
      <c r="BQ90" s="2" t="e">
        <f>SUMPRODUCT(BJ$1:BO$1,BJ90:BO90)/SUM(BJ$1:BO$1)</f>
        <v>#DIV/0!</v>
      </c>
      <c r="BR90" t="e">
        <f t="shared" si="44"/>
        <v>#DIV/0!</v>
      </c>
      <c r="BS90" t="e">
        <f t="shared" si="45"/>
        <v>#DIV/0!</v>
      </c>
      <c r="BU90" t="s">
        <v>1272</v>
      </c>
      <c r="BV90">
        <v>40</v>
      </c>
      <c r="BW90">
        <v>66</v>
      </c>
      <c r="BX90">
        <v>67</v>
      </c>
      <c r="BY90">
        <v>55</v>
      </c>
      <c r="BZ90">
        <v>83</v>
      </c>
      <c r="CA90">
        <v>77</v>
      </c>
      <c r="CB90">
        <v>80</v>
      </c>
      <c r="CC90" s="2" t="e">
        <f>SUMPRODUCT(BV$1:CA$1,BV90:CA90)/SUM(BV$1:CA$1)</f>
        <v>#DIV/0!</v>
      </c>
      <c r="CD90" t="e">
        <f t="shared" si="46"/>
        <v>#DIV/0!</v>
      </c>
      <c r="CE90" t="e">
        <f t="shared" si="47"/>
        <v>#DIV/0!</v>
      </c>
      <c r="CG90" t="s">
        <v>1273</v>
      </c>
      <c r="CH90">
        <v>70</v>
      </c>
      <c r="CI90">
        <v>70</v>
      </c>
      <c r="CJ90">
        <v>70</v>
      </c>
      <c r="CK90">
        <v>67</v>
      </c>
      <c r="CL90">
        <v>64</v>
      </c>
      <c r="CM90">
        <v>73</v>
      </c>
      <c r="CN90">
        <v>70</v>
      </c>
      <c r="CO90" s="2" t="e">
        <f>SUMPRODUCT(CH$1:CM$1,CH90:CM90)/SUM(CH$1:CM$1)</f>
        <v>#DIV/0!</v>
      </c>
      <c r="CP90" t="e">
        <f t="shared" si="48"/>
        <v>#DIV/0!</v>
      </c>
      <c r="CQ90" t="e">
        <f t="shared" si="49"/>
        <v>#DIV/0!</v>
      </c>
      <c r="CS90" t="s">
        <v>1274</v>
      </c>
      <c r="CT90">
        <v>47</v>
      </c>
      <c r="CU90">
        <v>65</v>
      </c>
      <c r="CV90">
        <v>71</v>
      </c>
      <c r="CW90">
        <v>68</v>
      </c>
      <c r="CX90">
        <v>75</v>
      </c>
      <c r="CY90">
        <v>71</v>
      </c>
      <c r="CZ90">
        <v>77</v>
      </c>
      <c r="DA90" s="2" t="e">
        <f>SUMPRODUCT(CT$1:CY$1,CT90:CY90)/SUM(CT$1:CY$1)</f>
        <v>#DIV/0!</v>
      </c>
      <c r="DB90" t="e">
        <f t="shared" si="50"/>
        <v>#DIV/0!</v>
      </c>
      <c r="DC90" t="e">
        <f t="shared" si="51"/>
        <v>#DIV/0!</v>
      </c>
      <c r="DE90" t="s">
        <v>1275</v>
      </c>
      <c r="DF90">
        <v>69</v>
      </c>
      <c r="DG90">
        <v>76</v>
      </c>
      <c r="DH90">
        <v>74</v>
      </c>
      <c r="DI90">
        <v>73</v>
      </c>
      <c r="DJ90">
        <v>41</v>
      </c>
      <c r="DK90">
        <v>66</v>
      </c>
      <c r="DL90">
        <v>74</v>
      </c>
      <c r="DM90" s="2" t="e">
        <f>SUMPRODUCT(DF$1:DK$1,DF90:DK90)/SUM(DF$1:DK$1)</f>
        <v>#DIV/0!</v>
      </c>
      <c r="DN90" t="e">
        <f t="shared" si="52"/>
        <v>#DIV/0!</v>
      </c>
      <c r="DO90" t="e">
        <f t="shared" si="53"/>
        <v>#DIV/0!</v>
      </c>
      <c r="DQ90" t="s">
        <v>1150</v>
      </c>
      <c r="DR90">
        <v>67</v>
      </c>
      <c r="DS90">
        <v>83</v>
      </c>
      <c r="DT90">
        <v>75</v>
      </c>
      <c r="DU90">
        <v>70</v>
      </c>
      <c r="DV90">
        <v>69</v>
      </c>
      <c r="DW90">
        <v>74</v>
      </c>
      <c r="DX90">
        <v>75</v>
      </c>
      <c r="DY90" s="2" t="e">
        <f>SUMPRODUCT(DR$1:DW$1,DR90:DW90)/SUM(DR$1:DW$1)</f>
        <v>#DIV/0!</v>
      </c>
      <c r="DZ90" t="e">
        <f t="shared" si="54"/>
        <v>#DIV/0!</v>
      </c>
      <c r="EA90" t="e">
        <f t="shared" si="55"/>
        <v>#DIV/0!</v>
      </c>
      <c r="EC90" t="s">
        <v>1201</v>
      </c>
      <c r="ED90">
        <v>69</v>
      </c>
      <c r="EE90">
        <v>86</v>
      </c>
      <c r="EF90">
        <v>77</v>
      </c>
      <c r="EG90">
        <v>69</v>
      </c>
      <c r="EH90">
        <v>28</v>
      </c>
      <c r="EI90">
        <v>49</v>
      </c>
      <c r="EJ90">
        <v>75</v>
      </c>
      <c r="EK90" s="2" t="e">
        <f>SUMPRODUCT(ED$1:EI$1,ED90:EI90)/SUM(ED$1:EI$1)</f>
        <v>#DIV/0!</v>
      </c>
      <c r="EL90" t="e">
        <f t="shared" si="56"/>
        <v>#DIV/0!</v>
      </c>
      <c r="EM90" t="e">
        <f t="shared" si="57"/>
        <v>#DIV/0!</v>
      </c>
      <c r="EO90" t="s">
        <v>1086</v>
      </c>
      <c r="EP90">
        <v>49</v>
      </c>
      <c r="EQ90">
        <v>86</v>
      </c>
      <c r="ER90">
        <v>70</v>
      </c>
      <c r="ES90">
        <v>68</v>
      </c>
      <c r="ET90">
        <v>67</v>
      </c>
      <c r="EU90">
        <v>71</v>
      </c>
      <c r="EV90">
        <v>75</v>
      </c>
      <c r="EW90" s="2" t="e">
        <f>SUMPRODUCT(EP$1:EU$1,EP90:EU90)/SUM(EP$1:EU$1)</f>
        <v>#DIV/0!</v>
      </c>
      <c r="EX90" t="e">
        <f t="shared" si="58"/>
        <v>#DIV/0!</v>
      </c>
      <c r="EY90" t="e">
        <f t="shared" si="59"/>
        <v>#DIV/0!</v>
      </c>
      <c r="FA90" t="s">
        <v>1276</v>
      </c>
      <c r="FB90">
        <v>45</v>
      </c>
      <c r="FC90">
        <v>77</v>
      </c>
      <c r="FD90">
        <v>70</v>
      </c>
      <c r="FE90">
        <v>69</v>
      </c>
      <c r="FF90">
        <v>66</v>
      </c>
      <c r="FG90">
        <v>57</v>
      </c>
      <c r="FH90">
        <v>70</v>
      </c>
      <c r="FI90" s="2" t="e">
        <f>SUMPRODUCT(FB$1:FG$1,FB90:FG90)/SUM(FB$1:FG$1)</f>
        <v>#DIV/0!</v>
      </c>
      <c r="FJ90" t="e">
        <f t="shared" si="60"/>
        <v>#DIV/0!</v>
      </c>
      <c r="FK90" t="e">
        <f t="shared" si="61"/>
        <v>#DIV/0!</v>
      </c>
      <c r="FM90" t="s">
        <v>1277</v>
      </c>
      <c r="FN90">
        <v>50</v>
      </c>
      <c r="FO90">
        <v>78</v>
      </c>
      <c r="FP90">
        <v>71</v>
      </c>
      <c r="FQ90">
        <v>65</v>
      </c>
      <c r="FR90">
        <v>64</v>
      </c>
      <c r="FS90">
        <v>69</v>
      </c>
      <c r="FT90">
        <v>71</v>
      </c>
      <c r="FU90" s="2" t="e">
        <f>SUMPRODUCT(FN$1:FS$1,FN90:FS90)/SUM(FN$1:FS$1)</f>
        <v>#DIV/0!</v>
      </c>
      <c r="FV90" t="e">
        <f t="shared" si="62"/>
        <v>#DIV/0!</v>
      </c>
      <c r="FW90" t="e">
        <f t="shared" si="63"/>
        <v>#DIV/0!</v>
      </c>
    </row>
    <row r="91" spans="1:179">
      <c r="A91" t="s">
        <v>1278</v>
      </c>
      <c r="B91">
        <v>76</v>
      </c>
      <c r="C91">
        <v>72</v>
      </c>
      <c r="D91">
        <v>82</v>
      </c>
      <c r="E91">
        <v>80</v>
      </c>
      <c r="F91">
        <v>58</v>
      </c>
      <c r="G91">
        <v>65</v>
      </c>
      <c r="H91">
        <v>79</v>
      </c>
      <c r="I91" s="2">
        <f t="shared" si="64"/>
        <v>79.5454545454545</v>
      </c>
      <c r="J91">
        <f t="shared" si="65"/>
        <v>-0.545454545454547</v>
      </c>
      <c r="K91">
        <f t="shared" si="66"/>
        <v>0.545454545454547</v>
      </c>
      <c r="U91" s="2">
        <f t="shared" si="67"/>
        <v>0</v>
      </c>
      <c r="V91">
        <f t="shared" si="36"/>
        <v>0</v>
      </c>
      <c r="W91">
        <f t="shared" si="37"/>
        <v>0</v>
      </c>
      <c r="Y91" t="s">
        <v>1279</v>
      </c>
      <c r="Z91">
        <v>79</v>
      </c>
      <c r="AA91">
        <v>64</v>
      </c>
      <c r="AB91">
        <v>71</v>
      </c>
      <c r="AC91">
        <v>57</v>
      </c>
      <c r="AD91">
        <v>27</v>
      </c>
      <c r="AE91">
        <v>87</v>
      </c>
      <c r="AF91">
        <v>78</v>
      </c>
      <c r="AG91" s="2">
        <f>SUMPRODUCT(Z$1:AE$1,Z91:AE91)/SUM(Z$1:AE$1)</f>
        <v>77.9661016949153</v>
      </c>
      <c r="AH91">
        <f t="shared" si="38"/>
        <v>0.0338983050847474</v>
      </c>
      <c r="AI91">
        <f t="shared" si="39"/>
        <v>0.0338983050847474</v>
      </c>
      <c r="AK91" t="s">
        <v>1280</v>
      </c>
      <c r="AL91">
        <v>72</v>
      </c>
      <c r="AM91">
        <v>83</v>
      </c>
      <c r="AN91">
        <v>78</v>
      </c>
      <c r="AO91">
        <v>75</v>
      </c>
      <c r="AP91">
        <v>52</v>
      </c>
      <c r="AQ91">
        <v>48</v>
      </c>
      <c r="AR91">
        <v>78</v>
      </c>
      <c r="AS91" s="2">
        <f>SUMPRODUCT(AL$1:AQ$1,AL91:AQ91)/SUM(AL$1:AQ$1)</f>
        <v>75.662531474544</v>
      </c>
      <c r="AT91">
        <f t="shared" si="40"/>
        <v>2.337468525456</v>
      </c>
      <c r="AU91">
        <f t="shared" si="41"/>
        <v>2.337468525456</v>
      </c>
      <c r="AW91" t="s">
        <v>1281</v>
      </c>
      <c r="AX91">
        <v>69</v>
      </c>
      <c r="AY91">
        <v>81</v>
      </c>
      <c r="AZ91">
        <v>71</v>
      </c>
      <c r="BA91">
        <v>71</v>
      </c>
      <c r="BB91">
        <v>52</v>
      </c>
      <c r="BC91">
        <v>77</v>
      </c>
      <c r="BD91">
        <v>71</v>
      </c>
      <c r="BE91" s="2">
        <f>SUMPRODUCT(AX$1:BC$1,AX91:BC91)/SUM(AX$1:BC$1)</f>
        <v>71.9697935640559</v>
      </c>
      <c r="BF91">
        <f t="shared" si="42"/>
        <v>-0.969793564055863</v>
      </c>
      <c r="BG91">
        <f t="shared" si="43"/>
        <v>0.969793564055863</v>
      </c>
      <c r="BI91" t="s">
        <v>1282</v>
      </c>
      <c r="BJ91">
        <v>74</v>
      </c>
      <c r="BK91">
        <v>81</v>
      </c>
      <c r="BL91">
        <v>84</v>
      </c>
      <c r="BM91">
        <v>60</v>
      </c>
      <c r="BN91">
        <v>36</v>
      </c>
      <c r="BO91">
        <v>69</v>
      </c>
      <c r="BP91">
        <v>78</v>
      </c>
      <c r="BQ91" s="2" t="e">
        <f>SUMPRODUCT(BJ$1:BO$1,BJ91:BO91)/SUM(BJ$1:BO$1)</f>
        <v>#DIV/0!</v>
      </c>
      <c r="BR91" t="e">
        <f t="shared" si="44"/>
        <v>#DIV/0!</v>
      </c>
      <c r="BS91" t="e">
        <f t="shared" si="45"/>
        <v>#DIV/0!</v>
      </c>
      <c r="BU91" t="s">
        <v>1283</v>
      </c>
      <c r="BV91">
        <v>24</v>
      </c>
      <c r="BW91">
        <v>70</v>
      </c>
      <c r="BX91">
        <v>52</v>
      </c>
      <c r="BY91">
        <v>51</v>
      </c>
      <c r="BZ91">
        <v>79</v>
      </c>
      <c r="CA91">
        <v>78</v>
      </c>
      <c r="CB91">
        <v>79</v>
      </c>
      <c r="CC91" s="2" t="e">
        <f>SUMPRODUCT(BV$1:CA$1,BV91:CA91)/SUM(BV$1:CA$1)</f>
        <v>#DIV/0!</v>
      </c>
      <c r="CD91" t="e">
        <f t="shared" si="46"/>
        <v>#DIV/0!</v>
      </c>
      <c r="CE91" t="e">
        <f t="shared" si="47"/>
        <v>#DIV/0!</v>
      </c>
      <c r="CG91" t="s">
        <v>1284</v>
      </c>
      <c r="CH91">
        <v>64</v>
      </c>
      <c r="CI91">
        <v>85</v>
      </c>
      <c r="CJ91">
        <v>74</v>
      </c>
      <c r="CK91">
        <v>63</v>
      </c>
      <c r="CL91">
        <v>29</v>
      </c>
      <c r="CM91">
        <v>47</v>
      </c>
      <c r="CN91">
        <v>70</v>
      </c>
      <c r="CO91" s="2" t="e">
        <f>SUMPRODUCT(CH$1:CM$1,CH91:CM91)/SUM(CH$1:CM$1)</f>
        <v>#DIV/0!</v>
      </c>
      <c r="CP91" t="e">
        <f t="shared" si="48"/>
        <v>#DIV/0!</v>
      </c>
      <c r="CQ91" t="e">
        <f t="shared" si="49"/>
        <v>#DIV/0!</v>
      </c>
      <c r="CS91" t="s">
        <v>1285</v>
      </c>
      <c r="CT91">
        <v>44</v>
      </c>
      <c r="CU91">
        <v>62</v>
      </c>
      <c r="CV91">
        <v>68</v>
      </c>
      <c r="CW91">
        <v>71</v>
      </c>
      <c r="CX91">
        <v>78</v>
      </c>
      <c r="CY91">
        <v>71</v>
      </c>
      <c r="CZ91">
        <v>77</v>
      </c>
      <c r="DA91" s="2" t="e">
        <f>SUMPRODUCT(CT$1:CY$1,CT91:CY91)/SUM(CT$1:CY$1)</f>
        <v>#DIV/0!</v>
      </c>
      <c r="DB91" t="e">
        <f t="shared" si="50"/>
        <v>#DIV/0!</v>
      </c>
      <c r="DC91" t="e">
        <f t="shared" si="51"/>
        <v>#DIV/0!</v>
      </c>
      <c r="DE91" t="s">
        <v>1286</v>
      </c>
      <c r="DF91">
        <v>63</v>
      </c>
      <c r="DG91">
        <v>80</v>
      </c>
      <c r="DH91">
        <v>76</v>
      </c>
      <c r="DI91">
        <v>71</v>
      </c>
      <c r="DJ91">
        <v>69</v>
      </c>
      <c r="DK91">
        <v>69</v>
      </c>
      <c r="DL91">
        <v>74</v>
      </c>
      <c r="DM91" s="2" t="e">
        <f>SUMPRODUCT(DF$1:DK$1,DF91:DK91)/SUM(DF$1:DK$1)</f>
        <v>#DIV/0!</v>
      </c>
      <c r="DN91" t="e">
        <f t="shared" si="52"/>
        <v>#DIV/0!</v>
      </c>
      <c r="DO91" t="e">
        <f t="shared" si="53"/>
        <v>#DIV/0!</v>
      </c>
      <c r="DQ91" t="s">
        <v>1287</v>
      </c>
      <c r="DR91">
        <v>53</v>
      </c>
      <c r="DS91">
        <v>68</v>
      </c>
      <c r="DT91">
        <v>72</v>
      </c>
      <c r="DU91">
        <v>71</v>
      </c>
      <c r="DV91">
        <v>72</v>
      </c>
      <c r="DW91">
        <v>70</v>
      </c>
      <c r="DX91">
        <v>74</v>
      </c>
      <c r="DY91" s="2" t="e">
        <f>SUMPRODUCT(DR$1:DW$1,DR91:DW91)/SUM(DR$1:DW$1)</f>
        <v>#DIV/0!</v>
      </c>
      <c r="DZ91" t="e">
        <f t="shared" si="54"/>
        <v>#DIV/0!</v>
      </c>
      <c r="EA91" t="e">
        <f t="shared" si="55"/>
        <v>#DIV/0!</v>
      </c>
      <c r="EC91" t="s">
        <v>1288</v>
      </c>
      <c r="ED91">
        <v>66</v>
      </c>
      <c r="EE91">
        <v>79</v>
      </c>
      <c r="EF91">
        <v>79</v>
      </c>
      <c r="EG91">
        <v>67</v>
      </c>
      <c r="EH91">
        <v>36</v>
      </c>
      <c r="EI91">
        <v>65</v>
      </c>
      <c r="EJ91">
        <v>74</v>
      </c>
      <c r="EK91" s="2" t="e">
        <f>SUMPRODUCT(ED$1:EI$1,ED91:EI91)/SUM(ED$1:EI$1)</f>
        <v>#DIV/0!</v>
      </c>
      <c r="EL91" t="e">
        <f t="shared" si="56"/>
        <v>#DIV/0!</v>
      </c>
      <c r="EM91" t="e">
        <f t="shared" si="57"/>
        <v>#DIV/0!</v>
      </c>
      <c r="EO91" t="s">
        <v>1072</v>
      </c>
      <c r="EP91">
        <v>64</v>
      </c>
      <c r="EQ91">
        <v>86</v>
      </c>
      <c r="ER91">
        <v>74</v>
      </c>
      <c r="ES91">
        <v>73</v>
      </c>
      <c r="ET91">
        <v>70</v>
      </c>
      <c r="EU91">
        <v>68</v>
      </c>
      <c r="EV91">
        <v>75</v>
      </c>
      <c r="EW91" s="2" t="e">
        <f>SUMPRODUCT(EP$1:EU$1,EP91:EU91)/SUM(EP$1:EU$1)</f>
        <v>#DIV/0!</v>
      </c>
      <c r="EX91" t="e">
        <f t="shared" si="58"/>
        <v>#DIV/0!</v>
      </c>
      <c r="EY91" t="e">
        <f t="shared" si="59"/>
        <v>#DIV/0!</v>
      </c>
      <c r="FA91" t="s">
        <v>1289</v>
      </c>
      <c r="FB91">
        <v>62</v>
      </c>
      <c r="FC91">
        <v>69</v>
      </c>
      <c r="FD91">
        <v>71</v>
      </c>
      <c r="FE91">
        <v>64</v>
      </c>
      <c r="FF91">
        <v>64</v>
      </c>
      <c r="FG91">
        <v>67</v>
      </c>
      <c r="FH91">
        <v>70</v>
      </c>
      <c r="FI91" s="2" t="e">
        <f>SUMPRODUCT(FB$1:FG$1,FB91:FG91)/SUM(FB$1:FG$1)</f>
        <v>#DIV/0!</v>
      </c>
      <c r="FJ91" t="e">
        <f t="shared" si="60"/>
        <v>#DIV/0!</v>
      </c>
      <c r="FK91" t="e">
        <f t="shared" si="61"/>
        <v>#DIV/0!</v>
      </c>
      <c r="FM91" t="s">
        <v>1290</v>
      </c>
      <c r="FN91">
        <v>56</v>
      </c>
      <c r="FO91">
        <v>76</v>
      </c>
      <c r="FP91">
        <v>67</v>
      </c>
      <c r="FQ91">
        <v>65</v>
      </c>
      <c r="FR91">
        <v>67</v>
      </c>
      <c r="FS91">
        <v>71</v>
      </c>
      <c r="FT91">
        <v>71</v>
      </c>
      <c r="FU91" s="2" t="e">
        <f>SUMPRODUCT(FN$1:FS$1,FN91:FS91)/SUM(FN$1:FS$1)</f>
        <v>#DIV/0!</v>
      </c>
      <c r="FV91" t="e">
        <f t="shared" si="62"/>
        <v>#DIV/0!</v>
      </c>
      <c r="FW91" t="e">
        <f t="shared" si="63"/>
        <v>#DIV/0!</v>
      </c>
    </row>
    <row r="92" spans="1:179">
      <c r="A92" t="s">
        <v>1291</v>
      </c>
      <c r="B92">
        <v>73</v>
      </c>
      <c r="C92">
        <v>69</v>
      </c>
      <c r="D92">
        <v>81</v>
      </c>
      <c r="E92">
        <v>80</v>
      </c>
      <c r="F92">
        <v>49</v>
      </c>
      <c r="G92">
        <v>69</v>
      </c>
      <c r="H92">
        <v>79</v>
      </c>
      <c r="I92" s="2">
        <f t="shared" si="64"/>
        <v>78.7090909090909</v>
      </c>
      <c r="J92">
        <f t="shared" si="65"/>
        <v>0.290909090909096</v>
      </c>
      <c r="K92">
        <f t="shared" si="66"/>
        <v>0.290909090909096</v>
      </c>
      <c r="U92" s="2">
        <f t="shared" si="67"/>
        <v>0</v>
      </c>
      <c r="V92">
        <f t="shared" si="36"/>
        <v>0</v>
      </c>
      <c r="W92">
        <f t="shared" si="37"/>
        <v>0</v>
      </c>
      <c r="Y92" t="s">
        <v>1292</v>
      </c>
      <c r="Z92">
        <v>78</v>
      </c>
      <c r="AA92">
        <v>66</v>
      </c>
      <c r="AB92">
        <v>74</v>
      </c>
      <c r="AC92">
        <v>58</v>
      </c>
      <c r="AD92">
        <v>30</v>
      </c>
      <c r="AE92">
        <v>75</v>
      </c>
      <c r="AF92">
        <v>78</v>
      </c>
      <c r="AG92" s="2">
        <f>SUMPRODUCT(Z$1:AE$1,Z92:AE92)/SUM(Z$1:AE$1)</f>
        <v>77.0169491525424</v>
      </c>
      <c r="AH92">
        <f t="shared" si="38"/>
        <v>0.983050847457633</v>
      </c>
      <c r="AI92">
        <f t="shared" si="39"/>
        <v>0.983050847457633</v>
      </c>
      <c r="AK92" t="s">
        <v>1293</v>
      </c>
      <c r="AL92">
        <v>71</v>
      </c>
      <c r="AM92">
        <v>70</v>
      </c>
      <c r="AN92">
        <v>79</v>
      </c>
      <c r="AO92">
        <v>76</v>
      </c>
      <c r="AP92">
        <v>67</v>
      </c>
      <c r="AQ92">
        <v>67</v>
      </c>
      <c r="AR92">
        <v>77</v>
      </c>
      <c r="AS92" s="2">
        <f>SUMPRODUCT(AL$1:AQ$1,AL92:AQ92)/SUM(AL$1:AQ$1)</f>
        <v>76.9074494871952</v>
      </c>
      <c r="AT92">
        <f t="shared" si="40"/>
        <v>0.0925505128047774</v>
      </c>
      <c r="AU92">
        <f t="shared" si="41"/>
        <v>0.0925505128047774</v>
      </c>
      <c r="AW92" t="s">
        <v>1294</v>
      </c>
      <c r="AX92">
        <v>67</v>
      </c>
      <c r="AY92">
        <v>79</v>
      </c>
      <c r="AZ92">
        <v>74</v>
      </c>
      <c r="BA92">
        <v>69</v>
      </c>
      <c r="BB92">
        <v>42</v>
      </c>
      <c r="BC92">
        <v>46</v>
      </c>
      <c r="BD92">
        <v>71</v>
      </c>
      <c r="BE92" s="2">
        <f>SUMPRODUCT(AX$1:BC$1,AX92:BC92)/SUM(AX$1:BC$1)</f>
        <v>71.4042197935641</v>
      </c>
      <c r="BF92">
        <f t="shared" si="42"/>
        <v>-0.404219793564053</v>
      </c>
      <c r="BG92">
        <f t="shared" si="43"/>
        <v>0.404219793564053</v>
      </c>
      <c r="BI92" t="s">
        <v>1295</v>
      </c>
      <c r="BJ92">
        <v>78</v>
      </c>
      <c r="BK92">
        <v>79</v>
      </c>
      <c r="BL92">
        <v>80</v>
      </c>
      <c r="BM92">
        <v>74</v>
      </c>
      <c r="BN92">
        <v>28</v>
      </c>
      <c r="BO92">
        <v>78</v>
      </c>
      <c r="BP92">
        <v>78</v>
      </c>
      <c r="BQ92" s="2" t="e">
        <f>SUMPRODUCT(BJ$1:BO$1,BJ92:BO92)/SUM(BJ$1:BO$1)</f>
        <v>#DIV/0!</v>
      </c>
      <c r="BR92" t="e">
        <f t="shared" si="44"/>
        <v>#DIV/0!</v>
      </c>
      <c r="BS92" t="e">
        <f t="shared" si="45"/>
        <v>#DIV/0!</v>
      </c>
      <c r="BU92" t="s">
        <v>1296</v>
      </c>
      <c r="BV92">
        <v>46</v>
      </c>
      <c r="BW92">
        <v>72</v>
      </c>
      <c r="BX92">
        <v>72</v>
      </c>
      <c r="BY92">
        <v>69</v>
      </c>
      <c r="BZ92">
        <v>80</v>
      </c>
      <c r="CA92">
        <v>77</v>
      </c>
      <c r="CB92">
        <v>79</v>
      </c>
      <c r="CC92" s="2" t="e">
        <f>SUMPRODUCT(BV$1:CA$1,BV92:CA92)/SUM(BV$1:CA$1)</f>
        <v>#DIV/0!</v>
      </c>
      <c r="CD92" t="e">
        <f t="shared" si="46"/>
        <v>#DIV/0!</v>
      </c>
      <c r="CE92" t="e">
        <f t="shared" si="47"/>
        <v>#DIV/0!</v>
      </c>
      <c r="CG92" t="s">
        <v>1297</v>
      </c>
      <c r="CH92">
        <v>66</v>
      </c>
      <c r="CI92">
        <v>91</v>
      </c>
      <c r="CJ92">
        <v>74</v>
      </c>
      <c r="CK92">
        <v>56</v>
      </c>
      <c r="CL92">
        <v>37</v>
      </c>
      <c r="CM92">
        <v>63</v>
      </c>
      <c r="CN92">
        <v>69</v>
      </c>
      <c r="CO92" s="2" t="e">
        <f>SUMPRODUCT(CH$1:CM$1,CH92:CM92)/SUM(CH$1:CM$1)</f>
        <v>#DIV/0!</v>
      </c>
      <c r="CP92" t="e">
        <f t="shared" si="48"/>
        <v>#DIV/0!</v>
      </c>
      <c r="CQ92" t="e">
        <f t="shared" si="49"/>
        <v>#DIV/0!</v>
      </c>
      <c r="CS92" t="s">
        <v>1298</v>
      </c>
      <c r="CT92">
        <v>65</v>
      </c>
      <c r="CU92">
        <v>57</v>
      </c>
      <c r="CV92">
        <v>74</v>
      </c>
      <c r="CW92">
        <v>76</v>
      </c>
      <c r="CX92">
        <v>70</v>
      </c>
      <c r="CY92">
        <v>74</v>
      </c>
      <c r="CZ92">
        <v>77</v>
      </c>
      <c r="DA92" s="2" t="e">
        <f>SUMPRODUCT(CT$1:CY$1,CT92:CY92)/SUM(CT$1:CY$1)</f>
        <v>#DIV/0!</v>
      </c>
      <c r="DB92" t="e">
        <f t="shared" si="50"/>
        <v>#DIV/0!</v>
      </c>
      <c r="DC92" t="e">
        <f t="shared" si="51"/>
        <v>#DIV/0!</v>
      </c>
      <c r="DE92" t="s">
        <v>1299</v>
      </c>
      <c r="DF92">
        <v>66</v>
      </c>
      <c r="DG92">
        <v>83</v>
      </c>
      <c r="DH92">
        <v>76</v>
      </c>
      <c r="DI92">
        <v>74</v>
      </c>
      <c r="DJ92">
        <v>38</v>
      </c>
      <c r="DK92">
        <v>49</v>
      </c>
      <c r="DL92">
        <v>74</v>
      </c>
      <c r="DM92" s="2" t="e">
        <f>SUMPRODUCT(DF$1:DK$1,DF92:DK92)/SUM(DF$1:DK$1)</f>
        <v>#DIV/0!</v>
      </c>
      <c r="DN92" t="e">
        <f t="shared" si="52"/>
        <v>#DIV/0!</v>
      </c>
      <c r="DO92" t="e">
        <f t="shared" si="53"/>
        <v>#DIV/0!</v>
      </c>
      <c r="DQ92" t="s">
        <v>1300</v>
      </c>
      <c r="DR92">
        <v>56</v>
      </c>
      <c r="DS92">
        <v>74</v>
      </c>
      <c r="DT92">
        <v>69</v>
      </c>
      <c r="DU92">
        <v>65</v>
      </c>
      <c r="DV92">
        <v>69</v>
      </c>
      <c r="DW92">
        <v>75</v>
      </c>
      <c r="DX92">
        <v>74</v>
      </c>
      <c r="DY92" s="2" t="e">
        <f>SUMPRODUCT(DR$1:DW$1,DR92:DW92)/SUM(DR$1:DW$1)</f>
        <v>#DIV/0!</v>
      </c>
      <c r="DZ92" t="e">
        <f t="shared" si="54"/>
        <v>#DIV/0!</v>
      </c>
      <c r="EA92" t="e">
        <f t="shared" si="55"/>
        <v>#DIV/0!</v>
      </c>
      <c r="EC92" t="s">
        <v>1301</v>
      </c>
      <c r="ED92">
        <v>67</v>
      </c>
      <c r="EE92">
        <v>91</v>
      </c>
      <c r="EF92">
        <v>76</v>
      </c>
      <c r="EG92">
        <v>69</v>
      </c>
      <c r="EH92">
        <v>51</v>
      </c>
      <c r="EI92">
        <v>67</v>
      </c>
      <c r="EJ92">
        <v>74</v>
      </c>
      <c r="EK92" s="2" t="e">
        <f>SUMPRODUCT(ED$1:EI$1,ED92:EI92)/SUM(ED$1:EI$1)</f>
        <v>#DIV/0!</v>
      </c>
      <c r="EL92" t="e">
        <f t="shared" si="56"/>
        <v>#DIV/0!</v>
      </c>
      <c r="EM92" t="e">
        <f t="shared" si="57"/>
        <v>#DIV/0!</v>
      </c>
      <c r="EO92" t="s">
        <v>1302</v>
      </c>
      <c r="EP92">
        <v>60</v>
      </c>
      <c r="EQ92">
        <v>69</v>
      </c>
      <c r="ER92">
        <v>72</v>
      </c>
      <c r="ES92">
        <v>70</v>
      </c>
      <c r="ET92">
        <v>73</v>
      </c>
      <c r="EU92">
        <v>64</v>
      </c>
      <c r="EV92">
        <v>74</v>
      </c>
      <c r="EW92" s="2" t="e">
        <f>SUMPRODUCT(EP$1:EU$1,EP92:EU92)/SUM(EP$1:EU$1)</f>
        <v>#DIV/0!</v>
      </c>
      <c r="EX92" t="e">
        <f t="shared" si="58"/>
        <v>#DIV/0!</v>
      </c>
      <c r="EY92" t="e">
        <f t="shared" si="59"/>
        <v>#DIV/0!</v>
      </c>
      <c r="FA92" t="s">
        <v>1303</v>
      </c>
      <c r="FB92">
        <v>57</v>
      </c>
      <c r="FC92">
        <v>73</v>
      </c>
      <c r="FD92">
        <v>67</v>
      </c>
      <c r="FE92">
        <v>61</v>
      </c>
      <c r="FF92">
        <v>67</v>
      </c>
      <c r="FG92">
        <v>59</v>
      </c>
      <c r="FH92">
        <v>70</v>
      </c>
      <c r="FI92" s="2" t="e">
        <f>SUMPRODUCT(FB$1:FG$1,FB92:FG92)/SUM(FB$1:FG$1)</f>
        <v>#DIV/0!</v>
      </c>
      <c r="FJ92" t="e">
        <f t="shared" si="60"/>
        <v>#DIV/0!</v>
      </c>
      <c r="FK92" t="e">
        <f t="shared" si="61"/>
        <v>#DIV/0!</v>
      </c>
      <c r="FM92" t="s">
        <v>1304</v>
      </c>
      <c r="FN92">
        <v>45</v>
      </c>
      <c r="FO92">
        <v>73</v>
      </c>
      <c r="FP92">
        <v>71</v>
      </c>
      <c r="FQ92">
        <v>64</v>
      </c>
      <c r="FR92">
        <v>67</v>
      </c>
      <c r="FS92">
        <v>60</v>
      </c>
      <c r="FT92">
        <v>71</v>
      </c>
      <c r="FU92" s="2" t="e">
        <f>SUMPRODUCT(FN$1:FS$1,FN92:FS92)/SUM(FN$1:FS$1)</f>
        <v>#DIV/0!</v>
      </c>
      <c r="FV92" t="e">
        <f t="shared" si="62"/>
        <v>#DIV/0!</v>
      </c>
      <c r="FW92" t="e">
        <f t="shared" si="63"/>
        <v>#DIV/0!</v>
      </c>
    </row>
    <row r="93" spans="1:179">
      <c r="A93" t="s">
        <v>1305</v>
      </c>
      <c r="B93">
        <v>80</v>
      </c>
      <c r="C93">
        <v>68</v>
      </c>
      <c r="D93">
        <v>76</v>
      </c>
      <c r="E93">
        <v>74</v>
      </c>
      <c r="F93">
        <v>73</v>
      </c>
      <c r="G93">
        <v>78</v>
      </c>
      <c r="H93">
        <v>79</v>
      </c>
      <c r="I93" s="2">
        <f t="shared" si="64"/>
        <v>75.4545454545455</v>
      </c>
      <c r="J93">
        <f t="shared" si="65"/>
        <v>3.54545454545455</v>
      </c>
      <c r="K93">
        <f t="shared" si="66"/>
        <v>3.54545454545455</v>
      </c>
      <c r="U93" s="2">
        <f t="shared" si="67"/>
        <v>0</v>
      </c>
      <c r="V93">
        <f t="shared" si="36"/>
        <v>0</v>
      </c>
      <c r="W93">
        <f t="shared" si="37"/>
        <v>0</v>
      </c>
      <c r="Y93" t="s">
        <v>1306</v>
      </c>
      <c r="Z93">
        <v>78</v>
      </c>
      <c r="AA93">
        <v>85</v>
      </c>
      <c r="AB93">
        <v>77</v>
      </c>
      <c r="AC93">
        <v>60</v>
      </c>
      <c r="AD93">
        <v>25</v>
      </c>
      <c r="AE93">
        <v>69</v>
      </c>
      <c r="AF93">
        <v>78</v>
      </c>
      <c r="AG93" s="2">
        <f>SUMPRODUCT(Z$1:AE$1,Z93:AE93)/SUM(Z$1:AE$1)</f>
        <v>77.9830508474576</v>
      </c>
      <c r="AH93">
        <f t="shared" si="38"/>
        <v>0.0169491525423666</v>
      </c>
      <c r="AI93">
        <f t="shared" si="39"/>
        <v>0.0169491525423666</v>
      </c>
      <c r="AK93" t="s">
        <v>1307</v>
      </c>
      <c r="AL93">
        <v>72</v>
      </c>
      <c r="AM93">
        <v>72</v>
      </c>
      <c r="AN93">
        <v>78</v>
      </c>
      <c r="AO93">
        <v>74</v>
      </c>
      <c r="AP93">
        <v>73</v>
      </c>
      <c r="AQ93">
        <v>73</v>
      </c>
      <c r="AR93">
        <v>77</v>
      </c>
      <c r="AS93" s="2">
        <f>SUMPRODUCT(AL$1:AQ$1,AL93:AQ93)/SUM(AL$1:AQ$1)</f>
        <v>75.6480992446109</v>
      </c>
      <c r="AT93">
        <f t="shared" si="40"/>
        <v>1.35190075538905</v>
      </c>
      <c r="AU93">
        <f t="shared" si="41"/>
        <v>1.35190075538905</v>
      </c>
      <c r="AW93" t="s">
        <v>1308</v>
      </c>
      <c r="AX93">
        <v>66</v>
      </c>
      <c r="AY93">
        <v>73</v>
      </c>
      <c r="AZ93">
        <v>73</v>
      </c>
      <c r="BA93">
        <v>69</v>
      </c>
      <c r="BB93">
        <v>58</v>
      </c>
      <c r="BC93">
        <v>75</v>
      </c>
      <c r="BD93">
        <v>71</v>
      </c>
      <c r="BE93" s="2">
        <f>SUMPRODUCT(AX$1:BC$1,AX93:BC93)/SUM(AX$1:BC$1)</f>
        <v>71.2538706739526</v>
      </c>
      <c r="BF93">
        <f t="shared" si="42"/>
        <v>-0.253870673952648</v>
      </c>
      <c r="BG93">
        <f t="shared" si="43"/>
        <v>0.253870673952648</v>
      </c>
      <c r="BI93" t="s">
        <v>1309</v>
      </c>
      <c r="BJ93">
        <v>76</v>
      </c>
      <c r="BK93">
        <v>77</v>
      </c>
      <c r="BL93">
        <v>81</v>
      </c>
      <c r="BM93">
        <v>74</v>
      </c>
      <c r="BN93">
        <v>25</v>
      </c>
      <c r="BO93">
        <v>79</v>
      </c>
      <c r="BP93">
        <v>78</v>
      </c>
      <c r="BQ93" s="2" t="e">
        <f>SUMPRODUCT(BJ$1:BO$1,BJ93:BO93)/SUM(BJ$1:BO$1)</f>
        <v>#DIV/0!</v>
      </c>
      <c r="BR93" t="e">
        <f t="shared" si="44"/>
        <v>#DIV/0!</v>
      </c>
      <c r="BS93" t="e">
        <f t="shared" si="45"/>
        <v>#DIV/0!</v>
      </c>
      <c r="BU93" t="s">
        <v>1310</v>
      </c>
      <c r="BV93">
        <v>33</v>
      </c>
      <c r="BW93">
        <v>80</v>
      </c>
      <c r="BX93">
        <v>62</v>
      </c>
      <c r="BY93">
        <v>57</v>
      </c>
      <c r="BZ93">
        <v>79</v>
      </c>
      <c r="CA93">
        <v>84</v>
      </c>
      <c r="CB93">
        <v>79</v>
      </c>
      <c r="CC93" s="2" t="e">
        <f>SUMPRODUCT(BV$1:CA$1,BV93:CA93)/SUM(BV$1:CA$1)</f>
        <v>#DIV/0!</v>
      </c>
      <c r="CD93" t="e">
        <f t="shared" si="46"/>
        <v>#DIV/0!</v>
      </c>
      <c r="CE93" t="e">
        <f t="shared" si="47"/>
        <v>#DIV/0!</v>
      </c>
      <c r="CG93" t="s">
        <v>1311</v>
      </c>
      <c r="CH93">
        <v>69</v>
      </c>
      <c r="CI93">
        <v>86</v>
      </c>
      <c r="CJ93">
        <v>68</v>
      </c>
      <c r="CK93">
        <v>60</v>
      </c>
      <c r="CL93">
        <v>27</v>
      </c>
      <c r="CM93">
        <v>57</v>
      </c>
      <c r="CN93">
        <v>69</v>
      </c>
      <c r="CO93" s="2" t="e">
        <f>SUMPRODUCT(CH$1:CM$1,CH93:CM93)/SUM(CH$1:CM$1)</f>
        <v>#DIV/0!</v>
      </c>
      <c r="CP93" t="e">
        <f t="shared" si="48"/>
        <v>#DIV/0!</v>
      </c>
      <c r="CQ93" t="e">
        <f t="shared" si="49"/>
        <v>#DIV/0!</v>
      </c>
      <c r="CS93" t="s">
        <v>1312</v>
      </c>
      <c r="CT93">
        <v>63</v>
      </c>
      <c r="CU93">
        <v>73</v>
      </c>
      <c r="CV93">
        <v>69</v>
      </c>
      <c r="CW93">
        <v>66</v>
      </c>
      <c r="CX93">
        <v>76</v>
      </c>
      <c r="CY93">
        <v>78</v>
      </c>
      <c r="CZ93">
        <v>77</v>
      </c>
      <c r="DA93" s="2" t="e">
        <f>SUMPRODUCT(CT$1:CY$1,CT93:CY93)/SUM(CT$1:CY$1)</f>
        <v>#DIV/0!</v>
      </c>
      <c r="DB93" t="e">
        <f t="shared" si="50"/>
        <v>#DIV/0!</v>
      </c>
      <c r="DC93" t="e">
        <f t="shared" si="51"/>
        <v>#DIV/0!</v>
      </c>
      <c r="DE93" t="s">
        <v>1313</v>
      </c>
      <c r="DF93">
        <v>71</v>
      </c>
      <c r="DG93">
        <v>73</v>
      </c>
      <c r="DH93">
        <v>74</v>
      </c>
      <c r="DI93">
        <v>71</v>
      </c>
      <c r="DJ93">
        <v>67</v>
      </c>
      <c r="DK93">
        <v>62</v>
      </c>
      <c r="DL93">
        <v>74</v>
      </c>
      <c r="DM93" s="2" t="e">
        <f>SUMPRODUCT(DF$1:DK$1,DF93:DK93)/SUM(DF$1:DK$1)</f>
        <v>#DIV/0!</v>
      </c>
      <c r="DN93" t="e">
        <f t="shared" si="52"/>
        <v>#DIV/0!</v>
      </c>
      <c r="DO93" t="e">
        <f t="shared" si="53"/>
        <v>#DIV/0!</v>
      </c>
      <c r="DQ93" t="s">
        <v>1314</v>
      </c>
      <c r="DR93">
        <v>44</v>
      </c>
      <c r="DS93">
        <v>72</v>
      </c>
      <c r="DT93">
        <v>68</v>
      </c>
      <c r="DU93">
        <v>62</v>
      </c>
      <c r="DV93">
        <v>72</v>
      </c>
      <c r="DW93">
        <v>60</v>
      </c>
      <c r="DX93">
        <v>74</v>
      </c>
      <c r="DY93" s="2" t="e">
        <f>SUMPRODUCT(DR$1:DW$1,DR93:DW93)/SUM(DR$1:DW$1)</f>
        <v>#DIV/0!</v>
      </c>
      <c r="DZ93" t="e">
        <f t="shared" si="54"/>
        <v>#DIV/0!</v>
      </c>
      <c r="EA93" t="e">
        <f t="shared" si="55"/>
        <v>#DIV/0!</v>
      </c>
      <c r="EC93" t="s">
        <v>1315</v>
      </c>
      <c r="ED93">
        <v>62</v>
      </c>
      <c r="EE93">
        <v>85</v>
      </c>
      <c r="EF93">
        <v>75</v>
      </c>
      <c r="EG93">
        <v>72</v>
      </c>
      <c r="EH93">
        <v>58</v>
      </c>
      <c r="EI93">
        <v>73</v>
      </c>
      <c r="EJ93">
        <v>74</v>
      </c>
      <c r="EK93" s="2" t="e">
        <f>SUMPRODUCT(ED$1:EI$1,ED93:EI93)/SUM(ED$1:EI$1)</f>
        <v>#DIV/0!</v>
      </c>
      <c r="EL93" t="e">
        <f t="shared" si="56"/>
        <v>#DIV/0!</v>
      </c>
      <c r="EM93" t="e">
        <f t="shared" si="57"/>
        <v>#DIV/0!</v>
      </c>
      <c r="EO93" t="s">
        <v>1316</v>
      </c>
      <c r="EP93">
        <v>57</v>
      </c>
      <c r="EQ93">
        <v>72</v>
      </c>
      <c r="ER93">
        <v>69</v>
      </c>
      <c r="ES93">
        <v>63</v>
      </c>
      <c r="ET93">
        <v>72</v>
      </c>
      <c r="EU93">
        <v>74</v>
      </c>
      <c r="EV93">
        <v>74</v>
      </c>
      <c r="EW93" s="2" t="e">
        <f>SUMPRODUCT(EP$1:EU$1,EP93:EU93)/SUM(EP$1:EU$1)</f>
        <v>#DIV/0!</v>
      </c>
      <c r="EX93" t="e">
        <f t="shared" si="58"/>
        <v>#DIV/0!</v>
      </c>
      <c r="EY93" t="e">
        <f t="shared" si="59"/>
        <v>#DIV/0!</v>
      </c>
      <c r="FA93" t="s">
        <v>1317</v>
      </c>
      <c r="FB93">
        <v>67</v>
      </c>
      <c r="FC93">
        <v>74</v>
      </c>
      <c r="FD93">
        <v>64</v>
      </c>
      <c r="FE93">
        <v>65</v>
      </c>
      <c r="FF93">
        <v>65</v>
      </c>
      <c r="FG93">
        <v>81</v>
      </c>
      <c r="FH93">
        <v>70</v>
      </c>
      <c r="FI93" s="2" t="e">
        <f>SUMPRODUCT(FB$1:FG$1,FB93:FG93)/SUM(FB$1:FG$1)</f>
        <v>#DIV/0!</v>
      </c>
      <c r="FJ93" t="e">
        <f t="shared" si="60"/>
        <v>#DIV/0!</v>
      </c>
      <c r="FK93" t="e">
        <f t="shared" si="61"/>
        <v>#DIV/0!</v>
      </c>
      <c r="FM93" t="s">
        <v>1318</v>
      </c>
      <c r="FN93">
        <v>39</v>
      </c>
      <c r="FO93">
        <v>77</v>
      </c>
      <c r="FP93">
        <v>69</v>
      </c>
      <c r="FQ93">
        <v>57</v>
      </c>
      <c r="FR93">
        <v>68</v>
      </c>
      <c r="FS93">
        <v>65</v>
      </c>
      <c r="FT93">
        <v>71</v>
      </c>
      <c r="FU93" s="2" t="e">
        <f>SUMPRODUCT(FN$1:FS$1,FN93:FS93)/SUM(FN$1:FS$1)</f>
        <v>#DIV/0!</v>
      </c>
      <c r="FV93" t="e">
        <f t="shared" si="62"/>
        <v>#DIV/0!</v>
      </c>
      <c r="FW93" t="e">
        <f t="shared" si="63"/>
        <v>#DIV/0!</v>
      </c>
    </row>
    <row r="94" spans="1:179">
      <c r="A94" t="s">
        <v>1319</v>
      </c>
      <c r="B94">
        <v>76</v>
      </c>
      <c r="C94">
        <v>71</v>
      </c>
      <c r="D94">
        <v>82</v>
      </c>
      <c r="E94">
        <v>78</v>
      </c>
      <c r="F94">
        <v>46</v>
      </c>
      <c r="G94">
        <v>66</v>
      </c>
      <c r="H94">
        <v>79</v>
      </c>
      <c r="I94" s="2">
        <f t="shared" si="64"/>
        <v>79.1636363636364</v>
      </c>
      <c r="J94">
        <f t="shared" si="65"/>
        <v>-0.163636363636357</v>
      </c>
      <c r="K94">
        <f t="shared" si="66"/>
        <v>0.163636363636357</v>
      </c>
      <c r="U94" s="2">
        <f t="shared" si="67"/>
        <v>0</v>
      </c>
      <c r="V94">
        <f t="shared" si="36"/>
        <v>0</v>
      </c>
      <c r="W94">
        <f t="shared" si="37"/>
        <v>0</v>
      </c>
      <c r="Y94" t="s">
        <v>1320</v>
      </c>
      <c r="Z94">
        <v>76</v>
      </c>
      <c r="AA94">
        <v>85</v>
      </c>
      <c r="AB94">
        <v>77</v>
      </c>
      <c r="AC94">
        <v>57</v>
      </c>
      <c r="AD94">
        <v>40</v>
      </c>
      <c r="AE94">
        <v>75</v>
      </c>
      <c r="AF94">
        <v>78</v>
      </c>
      <c r="AG94" s="2">
        <f>SUMPRODUCT(Z$1:AE$1,Z94:AE94)/SUM(Z$1:AE$1)</f>
        <v>76.4915254237288</v>
      </c>
      <c r="AH94">
        <f t="shared" si="38"/>
        <v>1.50847457627118</v>
      </c>
      <c r="AI94">
        <f t="shared" si="39"/>
        <v>1.50847457627118</v>
      </c>
      <c r="AK94" t="s">
        <v>1321</v>
      </c>
      <c r="AL94">
        <v>63</v>
      </c>
      <c r="AM94">
        <v>76</v>
      </c>
      <c r="AN94">
        <v>77</v>
      </c>
      <c r="AO94">
        <v>76</v>
      </c>
      <c r="AP94">
        <v>72</v>
      </c>
      <c r="AQ94">
        <v>78</v>
      </c>
      <c r="AR94">
        <v>77</v>
      </c>
      <c r="AS94" s="2">
        <f>SUMPRODUCT(AL$1:AQ$1,AL94:AQ94)/SUM(AL$1:AQ$1)</f>
        <v>76.3284407050298</v>
      </c>
      <c r="AT94">
        <f t="shared" si="40"/>
        <v>0.671559294970208</v>
      </c>
      <c r="AU94">
        <f t="shared" si="41"/>
        <v>0.671559294970208</v>
      </c>
      <c r="AW94" t="s">
        <v>1322</v>
      </c>
      <c r="AX94">
        <v>67</v>
      </c>
      <c r="AY94">
        <v>82</v>
      </c>
      <c r="AZ94">
        <v>72</v>
      </c>
      <c r="BA94">
        <v>62</v>
      </c>
      <c r="BB94">
        <v>25</v>
      </c>
      <c r="BC94">
        <v>64</v>
      </c>
      <c r="BD94">
        <v>71</v>
      </c>
      <c r="BE94" s="2">
        <f>SUMPRODUCT(AX$1:BC$1,AX94:BC94)/SUM(AX$1:BC$1)</f>
        <v>70.2957650273224</v>
      </c>
      <c r="BF94">
        <f t="shared" si="42"/>
        <v>0.704234972677597</v>
      </c>
      <c r="BG94">
        <f t="shared" si="43"/>
        <v>0.704234972677597</v>
      </c>
      <c r="BI94" t="s">
        <v>1323</v>
      </c>
      <c r="BJ94">
        <v>73</v>
      </c>
      <c r="BK94">
        <v>81</v>
      </c>
      <c r="BL94">
        <v>79</v>
      </c>
      <c r="BM94">
        <v>79</v>
      </c>
      <c r="BN94">
        <v>42</v>
      </c>
      <c r="BO94">
        <v>77</v>
      </c>
      <c r="BP94">
        <v>78</v>
      </c>
      <c r="BQ94" s="2" t="e">
        <f>SUMPRODUCT(BJ$1:BO$1,BJ94:BO94)/SUM(BJ$1:BO$1)</f>
        <v>#DIV/0!</v>
      </c>
      <c r="BR94" t="e">
        <f t="shared" si="44"/>
        <v>#DIV/0!</v>
      </c>
      <c r="BS94" t="e">
        <f t="shared" si="45"/>
        <v>#DIV/0!</v>
      </c>
      <c r="BU94" t="s">
        <v>1324</v>
      </c>
      <c r="BV94">
        <v>40</v>
      </c>
      <c r="BW94">
        <v>49</v>
      </c>
      <c r="BX94">
        <v>62</v>
      </c>
      <c r="BY94">
        <v>60</v>
      </c>
      <c r="BZ94">
        <v>82</v>
      </c>
      <c r="CA94">
        <v>68</v>
      </c>
      <c r="CB94">
        <v>79</v>
      </c>
      <c r="CC94" s="2" t="e">
        <f>SUMPRODUCT(BV$1:CA$1,BV94:CA94)/SUM(BV$1:CA$1)</f>
        <v>#DIV/0!</v>
      </c>
      <c r="CD94" t="e">
        <f t="shared" si="46"/>
        <v>#DIV/0!</v>
      </c>
      <c r="CE94" t="e">
        <f t="shared" si="47"/>
        <v>#DIV/0!</v>
      </c>
      <c r="CG94" t="s">
        <v>1325</v>
      </c>
      <c r="CH94">
        <v>70</v>
      </c>
      <c r="CI94">
        <v>75</v>
      </c>
      <c r="CJ94">
        <v>72</v>
      </c>
      <c r="CK94">
        <v>67</v>
      </c>
      <c r="CL94">
        <v>37</v>
      </c>
      <c r="CM94">
        <v>52</v>
      </c>
      <c r="CN94">
        <v>69</v>
      </c>
      <c r="CO94" s="2" t="e">
        <f>SUMPRODUCT(CH$1:CM$1,CH94:CM94)/SUM(CH$1:CM$1)</f>
        <v>#DIV/0!</v>
      </c>
      <c r="CP94" t="e">
        <f t="shared" si="48"/>
        <v>#DIV/0!</v>
      </c>
      <c r="CQ94" t="e">
        <f t="shared" si="49"/>
        <v>#DIV/0!</v>
      </c>
      <c r="CS94" t="s">
        <v>1326</v>
      </c>
      <c r="CT94">
        <v>72</v>
      </c>
      <c r="CU94">
        <v>67</v>
      </c>
      <c r="CV94">
        <v>73</v>
      </c>
      <c r="CW94">
        <v>75</v>
      </c>
      <c r="CX94">
        <v>74</v>
      </c>
      <c r="CY94">
        <v>76</v>
      </c>
      <c r="CZ94">
        <v>77</v>
      </c>
      <c r="DA94" s="2" t="e">
        <f>SUMPRODUCT(CT$1:CY$1,CT94:CY94)/SUM(CT$1:CY$1)</f>
        <v>#DIV/0!</v>
      </c>
      <c r="DB94" t="e">
        <f t="shared" si="50"/>
        <v>#DIV/0!</v>
      </c>
      <c r="DC94" t="e">
        <f t="shared" si="51"/>
        <v>#DIV/0!</v>
      </c>
      <c r="DE94" t="s">
        <v>1327</v>
      </c>
      <c r="DF94">
        <v>74</v>
      </c>
      <c r="DG94">
        <v>81</v>
      </c>
      <c r="DH94">
        <v>77</v>
      </c>
      <c r="DI94">
        <v>68</v>
      </c>
      <c r="DJ94">
        <v>47</v>
      </c>
      <c r="DK94">
        <v>64</v>
      </c>
      <c r="DL94">
        <v>74</v>
      </c>
      <c r="DM94" s="2" t="e">
        <f>SUMPRODUCT(DF$1:DK$1,DF94:DK94)/SUM(DF$1:DK$1)</f>
        <v>#DIV/0!</v>
      </c>
      <c r="DN94" t="e">
        <f t="shared" si="52"/>
        <v>#DIV/0!</v>
      </c>
      <c r="DO94" t="e">
        <f t="shared" si="53"/>
        <v>#DIV/0!</v>
      </c>
      <c r="DQ94" t="s">
        <v>1328</v>
      </c>
      <c r="DR94">
        <v>72</v>
      </c>
      <c r="DS94">
        <v>78</v>
      </c>
      <c r="DT94">
        <v>73</v>
      </c>
      <c r="DU94">
        <v>71</v>
      </c>
      <c r="DV94">
        <v>67</v>
      </c>
      <c r="DW94">
        <v>76</v>
      </c>
      <c r="DX94">
        <v>74</v>
      </c>
      <c r="DY94" s="2" t="e">
        <f>SUMPRODUCT(DR$1:DW$1,DR94:DW94)/SUM(DR$1:DW$1)</f>
        <v>#DIV/0!</v>
      </c>
      <c r="DZ94" t="e">
        <f t="shared" si="54"/>
        <v>#DIV/0!</v>
      </c>
      <c r="EA94" t="e">
        <f t="shared" si="55"/>
        <v>#DIV/0!</v>
      </c>
      <c r="EC94" t="s">
        <v>1329</v>
      </c>
      <c r="ED94">
        <v>69</v>
      </c>
      <c r="EE94">
        <v>73</v>
      </c>
      <c r="EF94">
        <v>73</v>
      </c>
      <c r="EG94">
        <v>71</v>
      </c>
      <c r="EH94">
        <v>70</v>
      </c>
      <c r="EI94">
        <v>68</v>
      </c>
      <c r="EJ94">
        <v>74</v>
      </c>
      <c r="EK94" s="2" t="e">
        <f>SUMPRODUCT(ED$1:EI$1,ED94:EI94)/SUM(ED$1:EI$1)</f>
        <v>#DIV/0!</v>
      </c>
      <c r="EL94" t="e">
        <f t="shared" si="56"/>
        <v>#DIV/0!</v>
      </c>
      <c r="EM94" t="e">
        <f t="shared" si="57"/>
        <v>#DIV/0!</v>
      </c>
      <c r="EO94" t="s">
        <v>1330</v>
      </c>
      <c r="EP94">
        <v>47</v>
      </c>
      <c r="EQ94">
        <v>88</v>
      </c>
      <c r="ER94">
        <v>68</v>
      </c>
      <c r="ES94">
        <v>63</v>
      </c>
      <c r="ET94">
        <v>69</v>
      </c>
      <c r="EU94">
        <v>77</v>
      </c>
      <c r="EV94">
        <v>74</v>
      </c>
      <c r="EW94" s="2" t="e">
        <f>SUMPRODUCT(EP$1:EU$1,EP94:EU94)/SUM(EP$1:EU$1)</f>
        <v>#DIV/0!</v>
      </c>
      <c r="EX94" t="e">
        <f t="shared" si="58"/>
        <v>#DIV/0!</v>
      </c>
      <c r="EY94" t="e">
        <f t="shared" si="59"/>
        <v>#DIV/0!</v>
      </c>
      <c r="FA94" t="s">
        <v>1331</v>
      </c>
      <c r="FB94">
        <v>59</v>
      </c>
      <c r="FC94">
        <v>74</v>
      </c>
      <c r="FD94">
        <v>71</v>
      </c>
      <c r="FE94">
        <v>65</v>
      </c>
      <c r="FF94">
        <v>64</v>
      </c>
      <c r="FG94">
        <v>74</v>
      </c>
      <c r="FH94">
        <v>70</v>
      </c>
      <c r="FI94" s="2" t="e">
        <f>SUMPRODUCT(FB$1:FG$1,FB94:FG94)/SUM(FB$1:FG$1)</f>
        <v>#DIV/0!</v>
      </c>
      <c r="FJ94" t="e">
        <f t="shared" si="60"/>
        <v>#DIV/0!</v>
      </c>
      <c r="FK94" t="e">
        <f t="shared" si="61"/>
        <v>#DIV/0!</v>
      </c>
      <c r="FM94" t="s">
        <v>1332</v>
      </c>
      <c r="FN94">
        <v>42</v>
      </c>
      <c r="FO94">
        <v>71</v>
      </c>
      <c r="FP94">
        <v>65</v>
      </c>
      <c r="FQ94">
        <v>64</v>
      </c>
      <c r="FR94">
        <v>67</v>
      </c>
      <c r="FS94">
        <v>73</v>
      </c>
      <c r="FT94">
        <v>71</v>
      </c>
      <c r="FU94" s="2" t="e">
        <f>SUMPRODUCT(FN$1:FS$1,FN94:FS94)/SUM(FN$1:FS$1)</f>
        <v>#DIV/0!</v>
      </c>
      <c r="FV94" t="e">
        <f t="shared" si="62"/>
        <v>#DIV/0!</v>
      </c>
      <c r="FW94" t="e">
        <f t="shared" si="63"/>
        <v>#DIV/0!</v>
      </c>
    </row>
    <row r="95" spans="1:179">
      <c r="A95" t="s">
        <v>1333</v>
      </c>
      <c r="B95">
        <v>72</v>
      </c>
      <c r="C95">
        <v>72</v>
      </c>
      <c r="D95">
        <v>81</v>
      </c>
      <c r="E95">
        <v>81</v>
      </c>
      <c r="F95">
        <v>64</v>
      </c>
      <c r="G95">
        <v>55</v>
      </c>
      <c r="H95">
        <v>79</v>
      </c>
      <c r="I95" s="2">
        <f t="shared" si="64"/>
        <v>78.2727272727273</v>
      </c>
      <c r="J95">
        <f t="shared" si="65"/>
        <v>0.727272727272734</v>
      </c>
      <c r="K95">
        <f t="shared" si="66"/>
        <v>0.727272727272734</v>
      </c>
      <c r="U95" s="2">
        <f t="shared" si="67"/>
        <v>0</v>
      </c>
      <c r="V95">
        <f t="shared" si="36"/>
        <v>0</v>
      </c>
      <c r="W95">
        <f t="shared" si="37"/>
        <v>0</v>
      </c>
      <c r="Y95" t="s">
        <v>1334</v>
      </c>
      <c r="Z95">
        <v>79</v>
      </c>
      <c r="AA95">
        <v>62</v>
      </c>
      <c r="AB95">
        <v>74</v>
      </c>
      <c r="AC95">
        <v>66</v>
      </c>
      <c r="AD95">
        <v>40</v>
      </c>
      <c r="AE95">
        <v>80</v>
      </c>
      <c r="AF95">
        <v>78</v>
      </c>
      <c r="AG95" s="2">
        <f>SUMPRODUCT(Z$1:AE$1,Z95:AE95)/SUM(Z$1:AE$1)</f>
        <v>77.8305084745763</v>
      </c>
      <c r="AH95">
        <f t="shared" si="38"/>
        <v>0.169491525423723</v>
      </c>
      <c r="AI95">
        <f t="shared" si="39"/>
        <v>0.169491525423723</v>
      </c>
      <c r="AK95" t="s">
        <v>1335</v>
      </c>
      <c r="AL95">
        <v>68</v>
      </c>
      <c r="AM95">
        <v>71</v>
      </c>
      <c r="AN95">
        <v>78</v>
      </c>
      <c r="AO95">
        <v>77</v>
      </c>
      <c r="AP95">
        <v>73</v>
      </c>
      <c r="AQ95">
        <v>77</v>
      </c>
      <c r="AR95">
        <v>77</v>
      </c>
      <c r="AS95" s="2">
        <f>SUMPRODUCT(AL$1:AQ$1,AL95:AQ95)/SUM(AL$1:AQ$1)</f>
        <v>77.2309156789289</v>
      </c>
      <c r="AT95">
        <f t="shared" si="40"/>
        <v>-0.230915678928937</v>
      </c>
      <c r="AU95">
        <f t="shared" si="41"/>
        <v>0.230915678928937</v>
      </c>
      <c r="AW95" t="s">
        <v>1336</v>
      </c>
      <c r="AX95">
        <v>62</v>
      </c>
      <c r="AY95">
        <v>76</v>
      </c>
      <c r="AZ95">
        <v>70</v>
      </c>
      <c r="BA95">
        <v>68</v>
      </c>
      <c r="BB95">
        <v>22</v>
      </c>
      <c r="BC95">
        <v>65</v>
      </c>
      <c r="BD95">
        <v>70</v>
      </c>
      <c r="BE95" s="2">
        <f>SUMPRODUCT(AX$1:BC$1,AX95:BC95)/SUM(AX$1:BC$1)</f>
        <v>68.3866120218579</v>
      </c>
      <c r="BF95">
        <f t="shared" si="42"/>
        <v>1.61338797814207</v>
      </c>
      <c r="BG95">
        <f t="shared" si="43"/>
        <v>1.61338797814207</v>
      </c>
      <c r="BI95" t="s">
        <v>606</v>
      </c>
      <c r="BJ95">
        <v>78</v>
      </c>
      <c r="BK95">
        <v>77</v>
      </c>
      <c r="BL95">
        <v>78</v>
      </c>
      <c r="BM95">
        <v>84</v>
      </c>
      <c r="BN95">
        <v>56</v>
      </c>
      <c r="BO95">
        <v>78</v>
      </c>
      <c r="BP95">
        <v>78</v>
      </c>
      <c r="BQ95" s="2" t="e">
        <f>SUMPRODUCT(BJ$1:BO$1,BJ95:BO95)/SUM(BJ$1:BO$1)</f>
        <v>#DIV/0!</v>
      </c>
      <c r="BR95" t="e">
        <f t="shared" si="44"/>
        <v>#DIV/0!</v>
      </c>
      <c r="BS95" t="e">
        <f t="shared" si="45"/>
        <v>#DIV/0!</v>
      </c>
      <c r="BU95" t="s">
        <v>1337</v>
      </c>
      <c r="BV95">
        <v>49</v>
      </c>
      <c r="BW95">
        <v>47</v>
      </c>
      <c r="BX95">
        <v>66</v>
      </c>
      <c r="BY95">
        <v>73</v>
      </c>
      <c r="BZ95">
        <v>80</v>
      </c>
      <c r="CA95">
        <v>74</v>
      </c>
      <c r="CB95">
        <v>79</v>
      </c>
      <c r="CC95" s="2" t="e">
        <f>SUMPRODUCT(BV$1:CA$1,BV95:CA95)/SUM(BV$1:CA$1)</f>
        <v>#DIV/0!</v>
      </c>
      <c r="CD95" t="e">
        <f t="shared" si="46"/>
        <v>#DIV/0!</v>
      </c>
      <c r="CE95" t="e">
        <f t="shared" si="47"/>
        <v>#DIV/0!</v>
      </c>
      <c r="CG95" t="s">
        <v>1338</v>
      </c>
      <c r="CH95">
        <v>64</v>
      </c>
      <c r="CI95">
        <v>78</v>
      </c>
      <c r="CJ95">
        <v>72</v>
      </c>
      <c r="CK95">
        <v>59</v>
      </c>
      <c r="CL95">
        <v>40</v>
      </c>
      <c r="CM95">
        <v>58</v>
      </c>
      <c r="CN95">
        <v>69</v>
      </c>
      <c r="CO95" s="2" t="e">
        <f>SUMPRODUCT(CH$1:CM$1,CH95:CM95)/SUM(CH$1:CM$1)</f>
        <v>#DIV/0!</v>
      </c>
      <c r="CP95" t="e">
        <f t="shared" si="48"/>
        <v>#DIV/0!</v>
      </c>
      <c r="CQ95" t="e">
        <f t="shared" si="49"/>
        <v>#DIV/0!</v>
      </c>
      <c r="CS95" t="s">
        <v>1339</v>
      </c>
      <c r="CT95">
        <v>61</v>
      </c>
      <c r="CU95">
        <v>58</v>
      </c>
      <c r="CV95">
        <v>58</v>
      </c>
      <c r="CW95">
        <v>65</v>
      </c>
      <c r="CX95">
        <v>72</v>
      </c>
      <c r="CY95">
        <v>79</v>
      </c>
      <c r="CZ95">
        <v>77</v>
      </c>
      <c r="DA95" s="2" t="e">
        <f>SUMPRODUCT(CT$1:CY$1,CT95:CY95)/SUM(CT$1:CY$1)</f>
        <v>#DIV/0!</v>
      </c>
      <c r="DB95" t="e">
        <f t="shared" si="50"/>
        <v>#DIV/0!</v>
      </c>
      <c r="DC95" t="e">
        <f t="shared" si="51"/>
        <v>#DIV/0!</v>
      </c>
      <c r="DE95" t="s">
        <v>1340</v>
      </c>
      <c r="DF95">
        <v>73</v>
      </c>
      <c r="DG95">
        <v>83</v>
      </c>
      <c r="DH95">
        <v>75</v>
      </c>
      <c r="DI95">
        <v>70</v>
      </c>
      <c r="DJ95">
        <v>56</v>
      </c>
      <c r="DK95">
        <v>61</v>
      </c>
      <c r="DL95">
        <v>74</v>
      </c>
      <c r="DM95" s="2" t="e">
        <f>SUMPRODUCT(DF$1:DK$1,DF95:DK95)/SUM(DF$1:DK$1)</f>
        <v>#DIV/0!</v>
      </c>
      <c r="DN95" t="e">
        <f t="shared" si="52"/>
        <v>#DIV/0!</v>
      </c>
      <c r="DO95" t="e">
        <f t="shared" si="53"/>
        <v>#DIV/0!</v>
      </c>
      <c r="DQ95" t="s">
        <v>1341</v>
      </c>
      <c r="DR95">
        <v>46</v>
      </c>
      <c r="DS95">
        <v>85</v>
      </c>
      <c r="DT95">
        <v>67</v>
      </c>
      <c r="DU95">
        <v>65</v>
      </c>
      <c r="DV95">
        <v>70</v>
      </c>
      <c r="DW95">
        <v>80</v>
      </c>
      <c r="DX95">
        <v>74</v>
      </c>
      <c r="DY95" s="2" t="e">
        <f>SUMPRODUCT(DR$1:DW$1,DR95:DW95)/SUM(DR$1:DW$1)</f>
        <v>#DIV/0!</v>
      </c>
      <c r="DZ95" t="e">
        <f t="shared" si="54"/>
        <v>#DIV/0!</v>
      </c>
      <c r="EA95" t="e">
        <f t="shared" si="55"/>
        <v>#DIV/0!</v>
      </c>
      <c r="EC95" t="s">
        <v>1342</v>
      </c>
      <c r="ED95">
        <v>71</v>
      </c>
      <c r="EE95">
        <v>77</v>
      </c>
      <c r="EF95">
        <v>76</v>
      </c>
      <c r="EG95">
        <v>69</v>
      </c>
      <c r="EH95">
        <v>57</v>
      </c>
      <c r="EI95">
        <v>63</v>
      </c>
      <c r="EJ95">
        <v>74</v>
      </c>
      <c r="EK95" s="2" t="e">
        <f>SUMPRODUCT(ED$1:EI$1,ED95:EI95)/SUM(ED$1:EI$1)</f>
        <v>#DIV/0!</v>
      </c>
      <c r="EL95" t="e">
        <f t="shared" si="56"/>
        <v>#DIV/0!</v>
      </c>
      <c r="EM95" t="e">
        <f t="shared" si="57"/>
        <v>#DIV/0!</v>
      </c>
      <c r="EO95" t="s">
        <v>1343</v>
      </c>
      <c r="EP95">
        <v>59</v>
      </c>
      <c r="EQ95">
        <v>80</v>
      </c>
      <c r="ER95">
        <v>68</v>
      </c>
      <c r="ES95">
        <v>70</v>
      </c>
      <c r="ET95">
        <v>70</v>
      </c>
      <c r="EU95">
        <v>86</v>
      </c>
      <c r="EV95">
        <v>74</v>
      </c>
      <c r="EW95" s="2" t="e">
        <f>SUMPRODUCT(EP$1:EU$1,EP95:EU95)/SUM(EP$1:EU$1)</f>
        <v>#DIV/0!</v>
      </c>
      <c r="EX95" t="e">
        <f t="shared" si="58"/>
        <v>#DIV/0!</v>
      </c>
      <c r="EY95" t="e">
        <f t="shared" si="59"/>
        <v>#DIV/0!</v>
      </c>
      <c r="FA95" t="s">
        <v>1344</v>
      </c>
      <c r="FB95">
        <v>50</v>
      </c>
      <c r="FC95">
        <v>81</v>
      </c>
      <c r="FD95">
        <v>67</v>
      </c>
      <c r="FE95">
        <v>60</v>
      </c>
      <c r="FF95">
        <v>62</v>
      </c>
      <c r="FG95">
        <v>72</v>
      </c>
      <c r="FH95">
        <v>70</v>
      </c>
      <c r="FI95" s="2" t="e">
        <f>SUMPRODUCT(FB$1:FG$1,FB95:FG95)/SUM(FB$1:FG$1)</f>
        <v>#DIV/0!</v>
      </c>
      <c r="FJ95" t="e">
        <f t="shared" si="60"/>
        <v>#DIV/0!</v>
      </c>
      <c r="FK95" t="e">
        <f t="shared" si="61"/>
        <v>#DIV/0!</v>
      </c>
      <c r="FM95" t="s">
        <v>1345</v>
      </c>
      <c r="FN95">
        <v>48</v>
      </c>
      <c r="FO95">
        <v>85</v>
      </c>
      <c r="FP95">
        <v>69</v>
      </c>
      <c r="FQ95">
        <v>64</v>
      </c>
      <c r="FR95">
        <v>63</v>
      </c>
      <c r="FS95">
        <v>71</v>
      </c>
      <c r="FT95">
        <v>71</v>
      </c>
      <c r="FU95" s="2" t="e">
        <f>SUMPRODUCT(FN$1:FS$1,FN95:FS95)/SUM(FN$1:FS$1)</f>
        <v>#DIV/0!</v>
      </c>
      <c r="FV95" t="e">
        <f t="shared" si="62"/>
        <v>#DIV/0!</v>
      </c>
      <c r="FW95" t="e">
        <f t="shared" si="63"/>
        <v>#DIV/0!</v>
      </c>
    </row>
    <row r="96" spans="1:179">
      <c r="A96" t="s">
        <v>1346</v>
      </c>
      <c r="B96">
        <v>72</v>
      </c>
      <c r="C96">
        <v>71</v>
      </c>
      <c r="D96">
        <v>83</v>
      </c>
      <c r="E96">
        <v>75</v>
      </c>
      <c r="F96">
        <v>54</v>
      </c>
      <c r="G96">
        <v>54</v>
      </c>
      <c r="H96">
        <v>78</v>
      </c>
      <c r="I96" s="2">
        <f t="shared" si="64"/>
        <v>78.2909090909091</v>
      </c>
      <c r="J96">
        <f t="shared" si="65"/>
        <v>-0.290909090909096</v>
      </c>
      <c r="K96">
        <f t="shared" si="66"/>
        <v>0.290909090909096</v>
      </c>
      <c r="U96" s="2">
        <f t="shared" si="67"/>
        <v>0</v>
      </c>
      <c r="V96">
        <f t="shared" si="36"/>
        <v>0</v>
      </c>
      <c r="W96">
        <f t="shared" si="37"/>
        <v>0</v>
      </c>
      <c r="Y96" t="s">
        <v>1347</v>
      </c>
      <c r="Z96">
        <v>76</v>
      </c>
      <c r="AA96">
        <v>84</v>
      </c>
      <c r="AB96">
        <v>74</v>
      </c>
      <c r="AC96">
        <v>68</v>
      </c>
      <c r="AD96">
        <v>46</v>
      </c>
      <c r="AE96">
        <v>77</v>
      </c>
      <c r="AF96">
        <v>78</v>
      </c>
      <c r="AG96" s="2">
        <f>SUMPRODUCT(Z$1:AE$1,Z96:AE96)/SUM(Z$1:AE$1)</f>
        <v>76.3050847457627</v>
      </c>
      <c r="AH96">
        <f t="shared" si="38"/>
        <v>1.69491525423729</v>
      </c>
      <c r="AI96">
        <f t="shared" si="39"/>
        <v>1.69491525423729</v>
      </c>
      <c r="AK96" t="s">
        <v>1348</v>
      </c>
      <c r="AL96">
        <v>62</v>
      </c>
      <c r="AM96">
        <v>74</v>
      </c>
      <c r="AN96">
        <v>76</v>
      </c>
      <c r="AO96">
        <v>71</v>
      </c>
      <c r="AP96">
        <v>72</v>
      </c>
      <c r="AQ96">
        <v>72</v>
      </c>
      <c r="AR96">
        <v>77</v>
      </c>
      <c r="AS96" s="2">
        <f>SUMPRODUCT(AL$1:AQ$1,AL96:AQ96)/SUM(AL$1:AQ$1)</f>
        <v>73.1685193146226</v>
      </c>
      <c r="AT96">
        <f t="shared" si="40"/>
        <v>3.83148068537739</v>
      </c>
      <c r="AU96">
        <f t="shared" si="41"/>
        <v>3.83148068537739</v>
      </c>
      <c r="AW96" t="s">
        <v>1349</v>
      </c>
      <c r="AX96">
        <v>59</v>
      </c>
      <c r="AY96">
        <v>83</v>
      </c>
      <c r="AZ96">
        <v>75</v>
      </c>
      <c r="BA96">
        <v>65</v>
      </c>
      <c r="BB96">
        <v>28</v>
      </c>
      <c r="BC96">
        <v>44</v>
      </c>
      <c r="BD96">
        <v>70</v>
      </c>
      <c r="BE96" s="2">
        <f>SUMPRODUCT(AX$1:BC$1,AX96:BC96)/SUM(AX$1:BC$1)</f>
        <v>70.4336672738312</v>
      </c>
      <c r="BF96">
        <f t="shared" si="42"/>
        <v>-0.433667273831219</v>
      </c>
      <c r="BG96">
        <f t="shared" si="43"/>
        <v>0.433667273831219</v>
      </c>
      <c r="BI96" t="s">
        <v>1350</v>
      </c>
      <c r="BJ96">
        <v>75</v>
      </c>
      <c r="BK96">
        <v>78</v>
      </c>
      <c r="BL96">
        <v>80</v>
      </c>
      <c r="BM96">
        <v>77</v>
      </c>
      <c r="BN96">
        <v>46</v>
      </c>
      <c r="BO96">
        <v>76</v>
      </c>
      <c r="BP96">
        <v>78</v>
      </c>
      <c r="BQ96" s="2" t="e">
        <f>SUMPRODUCT(BJ$1:BO$1,BJ96:BO96)/SUM(BJ$1:BO$1)</f>
        <v>#DIV/0!</v>
      </c>
      <c r="BR96" t="e">
        <f t="shared" si="44"/>
        <v>#DIV/0!</v>
      </c>
      <c r="BS96" t="e">
        <f t="shared" si="45"/>
        <v>#DIV/0!</v>
      </c>
      <c r="BU96" t="s">
        <v>1351</v>
      </c>
      <c r="BV96">
        <v>36</v>
      </c>
      <c r="BW96">
        <v>80</v>
      </c>
      <c r="BX96">
        <v>61</v>
      </c>
      <c r="BY96">
        <v>61</v>
      </c>
      <c r="BZ96">
        <v>80</v>
      </c>
      <c r="CA96">
        <v>77</v>
      </c>
      <c r="CB96">
        <v>79</v>
      </c>
      <c r="CC96" s="2" t="e">
        <f>SUMPRODUCT(BV$1:CA$1,BV96:CA96)/SUM(BV$1:CA$1)</f>
        <v>#DIV/0!</v>
      </c>
      <c r="CD96" t="e">
        <f t="shared" si="46"/>
        <v>#DIV/0!</v>
      </c>
      <c r="CE96" t="e">
        <f t="shared" si="47"/>
        <v>#DIV/0!</v>
      </c>
      <c r="CG96" t="s">
        <v>1352</v>
      </c>
      <c r="CH96">
        <v>67</v>
      </c>
      <c r="CI96">
        <v>82</v>
      </c>
      <c r="CJ96">
        <v>71</v>
      </c>
      <c r="CK96">
        <v>67</v>
      </c>
      <c r="CL96">
        <v>70</v>
      </c>
      <c r="CM96">
        <v>75</v>
      </c>
      <c r="CN96">
        <v>69</v>
      </c>
      <c r="CO96" s="2" t="e">
        <f>SUMPRODUCT(CH$1:CM$1,CH96:CM96)/SUM(CH$1:CM$1)</f>
        <v>#DIV/0!</v>
      </c>
      <c r="CP96" t="e">
        <f t="shared" si="48"/>
        <v>#DIV/0!</v>
      </c>
      <c r="CQ96" t="e">
        <f t="shared" si="49"/>
        <v>#DIV/0!</v>
      </c>
      <c r="CS96" t="s">
        <v>1353</v>
      </c>
      <c r="CT96">
        <v>65</v>
      </c>
      <c r="CU96">
        <v>65</v>
      </c>
      <c r="CV96">
        <v>63</v>
      </c>
      <c r="CW96">
        <v>70</v>
      </c>
      <c r="CX96">
        <v>76</v>
      </c>
      <c r="CY96">
        <v>77</v>
      </c>
      <c r="CZ96">
        <v>77</v>
      </c>
      <c r="DA96" s="2" t="e">
        <f>SUMPRODUCT(CT$1:CY$1,CT96:CY96)/SUM(CT$1:CY$1)</f>
        <v>#DIV/0!</v>
      </c>
      <c r="DB96" t="e">
        <f t="shared" si="50"/>
        <v>#DIV/0!</v>
      </c>
      <c r="DC96" t="e">
        <f t="shared" si="51"/>
        <v>#DIV/0!</v>
      </c>
      <c r="DE96" t="s">
        <v>1354</v>
      </c>
      <c r="DF96">
        <v>66</v>
      </c>
      <c r="DG96">
        <v>81</v>
      </c>
      <c r="DH96">
        <v>72</v>
      </c>
      <c r="DI96">
        <v>69</v>
      </c>
      <c r="DJ96">
        <v>38</v>
      </c>
      <c r="DK96">
        <v>75</v>
      </c>
      <c r="DL96">
        <v>73</v>
      </c>
      <c r="DM96" s="2" t="e">
        <f>SUMPRODUCT(DF$1:DK$1,DF96:DK96)/SUM(DF$1:DK$1)</f>
        <v>#DIV/0!</v>
      </c>
      <c r="DN96" t="e">
        <f t="shared" si="52"/>
        <v>#DIV/0!</v>
      </c>
      <c r="DO96" t="e">
        <f t="shared" si="53"/>
        <v>#DIV/0!</v>
      </c>
      <c r="DQ96" t="s">
        <v>1355</v>
      </c>
      <c r="DR96">
        <v>61</v>
      </c>
      <c r="DS96">
        <v>75</v>
      </c>
      <c r="DT96">
        <v>73</v>
      </c>
      <c r="DU96">
        <v>66</v>
      </c>
      <c r="DV96">
        <v>69</v>
      </c>
      <c r="DW96">
        <v>68</v>
      </c>
      <c r="DX96">
        <v>74</v>
      </c>
      <c r="DY96" s="2" t="e">
        <f>SUMPRODUCT(DR$1:DW$1,DR96:DW96)/SUM(DR$1:DW$1)</f>
        <v>#DIV/0!</v>
      </c>
      <c r="DZ96" t="e">
        <f t="shared" si="54"/>
        <v>#DIV/0!</v>
      </c>
      <c r="EA96" t="e">
        <f t="shared" si="55"/>
        <v>#DIV/0!</v>
      </c>
      <c r="EC96" t="s">
        <v>1356</v>
      </c>
      <c r="ED96">
        <v>66</v>
      </c>
      <c r="EE96">
        <v>85</v>
      </c>
      <c r="EF96">
        <v>78</v>
      </c>
      <c r="EG96">
        <v>65</v>
      </c>
      <c r="EH96">
        <v>42</v>
      </c>
      <c r="EI96">
        <v>71</v>
      </c>
      <c r="EJ96">
        <v>74</v>
      </c>
      <c r="EK96" s="2" t="e">
        <f>SUMPRODUCT(ED$1:EI$1,ED96:EI96)/SUM(ED$1:EI$1)</f>
        <v>#DIV/0!</v>
      </c>
      <c r="EL96" t="e">
        <f t="shared" si="56"/>
        <v>#DIV/0!</v>
      </c>
      <c r="EM96" t="e">
        <f t="shared" si="57"/>
        <v>#DIV/0!</v>
      </c>
      <c r="EO96" t="s">
        <v>1357</v>
      </c>
      <c r="EP96">
        <v>55</v>
      </c>
      <c r="EQ96">
        <v>81</v>
      </c>
      <c r="ER96">
        <v>74</v>
      </c>
      <c r="ES96">
        <v>65</v>
      </c>
      <c r="ET96">
        <v>65</v>
      </c>
      <c r="EU96">
        <v>65</v>
      </c>
      <c r="EV96">
        <v>74</v>
      </c>
      <c r="EW96" s="2" t="e">
        <f>SUMPRODUCT(EP$1:EU$1,EP96:EU96)/SUM(EP$1:EU$1)</f>
        <v>#DIV/0!</v>
      </c>
      <c r="EX96" t="e">
        <f t="shared" si="58"/>
        <v>#DIV/0!</v>
      </c>
      <c r="EY96" t="e">
        <f t="shared" si="59"/>
        <v>#DIV/0!</v>
      </c>
      <c r="FA96" t="s">
        <v>1358</v>
      </c>
      <c r="FB96">
        <v>59</v>
      </c>
      <c r="FC96">
        <v>75</v>
      </c>
      <c r="FD96">
        <v>70</v>
      </c>
      <c r="FE96">
        <v>67</v>
      </c>
      <c r="FF96">
        <v>66</v>
      </c>
      <c r="FG96">
        <v>71</v>
      </c>
      <c r="FH96">
        <v>70</v>
      </c>
      <c r="FI96" s="2" t="e">
        <f>SUMPRODUCT(FB$1:FG$1,FB96:FG96)/SUM(FB$1:FG$1)</f>
        <v>#DIV/0!</v>
      </c>
      <c r="FJ96" t="e">
        <f t="shared" si="60"/>
        <v>#DIV/0!</v>
      </c>
      <c r="FK96" t="e">
        <f t="shared" si="61"/>
        <v>#DIV/0!</v>
      </c>
      <c r="FM96" t="s">
        <v>1359</v>
      </c>
      <c r="FN96">
        <v>47</v>
      </c>
      <c r="FO96">
        <v>76</v>
      </c>
      <c r="FP96">
        <v>69</v>
      </c>
      <c r="FQ96">
        <v>63</v>
      </c>
      <c r="FR96">
        <v>66</v>
      </c>
      <c r="FS96">
        <v>72</v>
      </c>
      <c r="FT96">
        <v>71</v>
      </c>
      <c r="FU96" s="2" t="e">
        <f>SUMPRODUCT(FN$1:FS$1,FN96:FS96)/SUM(FN$1:FS$1)</f>
        <v>#DIV/0!</v>
      </c>
      <c r="FV96" t="e">
        <f t="shared" si="62"/>
        <v>#DIV/0!</v>
      </c>
      <c r="FW96" t="e">
        <f t="shared" si="63"/>
        <v>#DIV/0!</v>
      </c>
    </row>
    <row r="97" spans="1:179">
      <c r="A97" t="s">
        <v>1360</v>
      </c>
      <c r="B97">
        <v>80</v>
      </c>
      <c r="C97">
        <v>76</v>
      </c>
      <c r="D97">
        <v>83</v>
      </c>
      <c r="E97">
        <v>76</v>
      </c>
      <c r="F97">
        <v>55</v>
      </c>
      <c r="G97">
        <v>75</v>
      </c>
      <c r="H97">
        <v>78</v>
      </c>
      <c r="I97" s="2">
        <f t="shared" si="64"/>
        <v>80.5636363636364</v>
      </c>
      <c r="J97">
        <f t="shared" si="65"/>
        <v>-2.56363636363636</v>
      </c>
      <c r="K97">
        <f t="shared" si="66"/>
        <v>2.56363636363636</v>
      </c>
      <c r="U97" s="2">
        <f t="shared" si="67"/>
        <v>0</v>
      </c>
      <c r="V97">
        <f t="shared" si="36"/>
        <v>0</v>
      </c>
      <c r="W97">
        <f t="shared" si="37"/>
        <v>0</v>
      </c>
      <c r="Y97" t="s">
        <v>1361</v>
      </c>
      <c r="Z97">
        <v>81</v>
      </c>
      <c r="AA97">
        <v>69</v>
      </c>
      <c r="AB97">
        <v>75</v>
      </c>
      <c r="AC97">
        <v>65</v>
      </c>
      <c r="AD97">
        <v>40</v>
      </c>
      <c r="AE97">
        <v>76</v>
      </c>
      <c r="AF97">
        <v>78</v>
      </c>
      <c r="AG97" s="2">
        <f>SUMPRODUCT(Z$1:AE$1,Z97:AE97)/SUM(Z$1:AE$1)</f>
        <v>79.8135593220339</v>
      </c>
      <c r="AH97">
        <f t="shared" si="38"/>
        <v>-1.8135593220339</v>
      </c>
      <c r="AI97">
        <f t="shared" si="39"/>
        <v>1.8135593220339</v>
      </c>
      <c r="AK97" t="s">
        <v>1362</v>
      </c>
      <c r="AL97">
        <v>68</v>
      </c>
      <c r="AM97">
        <v>60</v>
      </c>
      <c r="AN97">
        <v>78</v>
      </c>
      <c r="AO97">
        <v>77</v>
      </c>
      <c r="AP97">
        <v>69</v>
      </c>
      <c r="AQ97">
        <v>72</v>
      </c>
      <c r="AR97">
        <v>77</v>
      </c>
      <c r="AS97" s="2">
        <f>SUMPRODUCT(AL$1:AQ$1,AL97:AQ97)/SUM(AL$1:AQ$1)</f>
        <v>76.9330590186084</v>
      </c>
      <c r="AT97">
        <f t="shared" si="40"/>
        <v>0.0669409813916246</v>
      </c>
      <c r="AU97">
        <f t="shared" si="41"/>
        <v>0.0669409813916246</v>
      </c>
      <c r="AW97" t="s">
        <v>1363</v>
      </c>
      <c r="AX97">
        <v>68</v>
      </c>
      <c r="AY97">
        <v>79</v>
      </c>
      <c r="AZ97">
        <v>69</v>
      </c>
      <c r="BA97">
        <v>67</v>
      </c>
      <c r="BB97">
        <v>36</v>
      </c>
      <c r="BC97">
        <v>60</v>
      </c>
      <c r="BD97">
        <v>70</v>
      </c>
      <c r="BE97" s="2">
        <f>SUMPRODUCT(AX$1:BC$1,AX97:BC97)/SUM(AX$1:BC$1)</f>
        <v>69.0947935640559</v>
      </c>
      <c r="BF97">
        <f t="shared" si="42"/>
        <v>0.905206435944137</v>
      </c>
      <c r="BG97">
        <f t="shared" si="43"/>
        <v>0.905206435944137</v>
      </c>
      <c r="BI97" t="s">
        <v>1364</v>
      </c>
      <c r="BJ97">
        <v>82</v>
      </c>
      <c r="BK97">
        <v>77</v>
      </c>
      <c r="BL97">
        <v>79</v>
      </c>
      <c r="BM97">
        <v>75</v>
      </c>
      <c r="BN97">
        <v>36</v>
      </c>
      <c r="BO97">
        <v>78</v>
      </c>
      <c r="BP97">
        <v>78</v>
      </c>
      <c r="BQ97" s="2" t="e">
        <f>SUMPRODUCT(BJ$1:BO$1,BJ97:BO97)/SUM(BJ$1:BO$1)</f>
        <v>#DIV/0!</v>
      </c>
      <c r="BR97" t="e">
        <f t="shared" si="44"/>
        <v>#DIV/0!</v>
      </c>
      <c r="BS97" t="e">
        <f t="shared" si="45"/>
        <v>#DIV/0!</v>
      </c>
      <c r="BU97" t="s">
        <v>1365</v>
      </c>
      <c r="BV97">
        <v>37</v>
      </c>
      <c r="BW97">
        <v>75</v>
      </c>
      <c r="BX97">
        <v>64</v>
      </c>
      <c r="BY97">
        <v>55</v>
      </c>
      <c r="BZ97">
        <v>81</v>
      </c>
      <c r="CA97">
        <v>76</v>
      </c>
      <c r="CB97">
        <v>79</v>
      </c>
      <c r="CC97" s="2" t="e">
        <f>SUMPRODUCT(BV$1:CA$1,BV97:CA97)/SUM(BV$1:CA$1)</f>
        <v>#DIV/0!</v>
      </c>
      <c r="CD97" t="e">
        <f t="shared" si="46"/>
        <v>#DIV/0!</v>
      </c>
      <c r="CE97" t="e">
        <f t="shared" si="47"/>
        <v>#DIV/0!</v>
      </c>
      <c r="CG97" t="s">
        <v>1366</v>
      </c>
      <c r="CH97">
        <v>68</v>
      </c>
      <c r="CI97">
        <v>92</v>
      </c>
      <c r="CJ97">
        <v>69</v>
      </c>
      <c r="CK97">
        <v>63</v>
      </c>
      <c r="CL97">
        <v>36</v>
      </c>
      <c r="CM97">
        <v>50</v>
      </c>
      <c r="CN97">
        <v>69</v>
      </c>
      <c r="CO97" s="2" t="e">
        <f>SUMPRODUCT(CH$1:CM$1,CH97:CM97)/SUM(CH$1:CM$1)</f>
        <v>#DIV/0!</v>
      </c>
      <c r="CP97" t="e">
        <f t="shared" si="48"/>
        <v>#DIV/0!</v>
      </c>
      <c r="CQ97" t="e">
        <f t="shared" si="49"/>
        <v>#DIV/0!</v>
      </c>
      <c r="CS97" t="s">
        <v>1367</v>
      </c>
      <c r="CT97">
        <v>62</v>
      </c>
      <c r="CU97">
        <v>69</v>
      </c>
      <c r="CV97">
        <v>69</v>
      </c>
      <c r="CW97">
        <v>74</v>
      </c>
      <c r="CX97">
        <v>76</v>
      </c>
      <c r="CY97">
        <v>80</v>
      </c>
      <c r="CZ97">
        <v>77</v>
      </c>
      <c r="DA97" s="2" t="e">
        <f>SUMPRODUCT(CT$1:CY$1,CT97:CY97)/SUM(CT$1:CY$1)</f>
        <v>#DIV/0!</v>
      </c>
      <c r="DB97" t="e">
        <f t="shared" si="50"/>
        <v>#DIV/0!</v>
      </c>
      <c r="DC97" t="e">
        <f t="shared" si="51"/>
        <v>#DIV/0!</v>
      </c>
      <c r="DE97" t="s">
        <v>1368</v>
      </c>
      <c r="DF97">
        <v>68</v>
      </c>
      <c r="DG97">
        <v>83</v>
      </c>
      <c r="DH97">
        <v>73</v>
      </c>
      <c r="DI97">
        <v>72</v>
      </c>
      <c r="DJ97">
        <v>52</v>
      </c>
      <c r="DK97">
        <v>65</v>
      </c>
      <c r="DL97">
        <v>73</v>
      </c>
      <c r="DM97" s="2" t="e">
        <f>SUMPRODUCT(DF$1:DK$1,DF97:DK97)/SUM(DF$1:DK$1)</f>
        <v>#DIV/0!</v>
      </c>
      <c r="DN97" t="e">
        <f t="shared" si="52"/>
        <v>#DIV/0!</v>
      </c>
      <c r="DO97" t="e">
        <f t="shared" si="53"/>
        <v>#DIV/0!</v>
      </c>
      <c r="DQ97" t="s">
        <v>1369</v>
      </c>
      <c r="DR97">
        <v>68</v>
      </c>
      <c r="DS97">
        <v>88</v>
      </c>
      <c r="DT97">
        <v>76</v>
      </c>
      <c r="DU97">
        <v>68</v>
      </c>
      <c r="DV97">
        <v>67</v>
      </c>
      <c r="DW97">
        <v>57</v>
      </c>
      <c r="DX97">
        <v>74</v>
      </c>
      <c r="DY97" s="2" t="e">
        <f>SUMPRODUCT(DR$1:DW$1,DR97:DW97)/SUM(DR$1:DW$1)</f>
        <v>#DIV/0!</v>
      </c>
      <c r="DZ97" t="e">
        <f t="shared" si="54"/>
        <v>#DIV/0!</v>
      </c>
      <c r="EA97" t="e">
        <f t="shared" si="55"/>
        <v>#DIV/0!</v>
      </c>
      <c r="EC97" t="s">
        <v>1370</v>
      </c>
      <c r="ED97">
        <v>69</v>
      </c>
      <c r="EE97">
        <v>91</v>
      </c>
      <c r="EF97">
        <v>76</v>
      </c>
      <c r="EG97">
        <v>66</v>
      </c>
      <c r="EH97">
        <v>47</v>
      </c>
      <c r="EI97">
        <v>67</v>
      </c>
      <c r="EJ97">
        <v>74</v>
      </c>
      <c r="EK97" s="2" t="e">
        <f>SUMPRODUCT(ED$1:EI$1,ED97:EI97)/SUM(ED$1:EI$1)</f>
        <v>#DIV/0!</v>
      </c>
      <c r="EL97" t="e">
        <f t="shared" si="56"/>
        <v>#DIV/0!</v>
      </c>
      <c r="EM97" t="e">
        <f t="shared" si="57"/>
        <v>#DIV/0!</v>
      </c>
      <c r="EO97" t="s">
        <v>1371</v>
      </c>
      <c r="EP97">
        <v>48</v>
      </c>
      <c r="EQ97">
        <v>88</v>
      </c>
      <c r="ER97">
        <v>72</v>
      </c>
      <c r="ES97">
        <v>66</v>
      </c>
      <c r="ET97">
        <v>69</v>
      </c>
      <c r="EU97">
        <v>71</v>
      </c>
      <c r="EV97">
        <v>74</v>
      </c>
      <c r="EW97" s="2" t="e">
        <f>SUMPRODUCT(EP$1:EU$1,EP97:EU97)/SUM(EP$1:EU$1)</f>
        <v>#DIV/0!</v>
      </c>
      <c r="EX97" t="e">
        <f t="shared" si="58"/>
        <v>#DIV/0!</v>
      </c>
      <c r="EY97" t="e">
        <f t="shared" si="59"/>
        <v>#DIV/0!</v>
      </c>
      <c r="FA97" t="s">
        <v>1372</v>
      </c>
      <c r="FB97">
        <v>35</v>
      </c>
      <c r="FC97">
        <v>75</v>
      </c>
      <c r="FD97">
        <v>65</v>
      </c>
      <c r="FE97">
        <v>54</v>
      </c>
      <c r="FF97">
        <v>67</v>
      </c>
      <c r="FG97">
        <v>71</v>
      </c>
      <c r="FH97">
        <v>70</v>
      </c>
      <c r="FI97" s="2" t="e">
        <f>SUMPRODUCT(FB$1:FG$1,FB97:FG97)/SUM(FB$1:FG$1)</f>
        <v>#DIV/0!</v>
      </c>
      <c r="FJ97" t="e">
        <f t="shared" si="60"/>
        <v>#DIV/0!</v>
      </c>
      <c r="FK97" t="e">
        <f t="shared" si="61"/>
        <v>#DIV/0!</v>
      </c>
      <c r="FM97" t="s">
        <v>1373</v>
      </c>
      <c r="FN97">
        <v>47</v>
      </c>
      <c r="FO97">
        <v>84</v>
      </c>
      <c r="FP97">
        <v>75</v>
      </c>
      <c r="FQ97">
        <v>61</v>
      </c>
      <c r="FR97">
        <v>62</v>
      </c>
      <c r="FS97">
        <v>59</v>
      </c>
      <c r="FT97">
        <v>71</v>
      </c>
      <c r="FU97" s="2" t="e">
        <f>SUMPRODUCT(FN$1:FS$1,FN97:FS97)/SUM(FN$1:FS$1)</f>
        <v>#DIV/0!</v>
      </c>
      <c r="FV97" t="e">
        <f t="shared" si="62"/>
        <v>#DIV/0!</v>
      </c>
      <c r="FW97" t="e">
        <f t="shared" si="63"/>
        <v>#DIV/0!</v>
      </c>
    </row>
    <row r="98" spans="1:179">
      <c r="A98" t="s">
        <v>1374</v>
      </c>
      <c r="B98">
        <v>76</v>
      </c>
      <c r="C98">
        <v>75</v>
      </c>
      <c r="D98">
        <v>81</v>
      </c>
      <c r="E98">
        <v>76</v>
      </c>
      <c r="F98">
        <v>57</v>
      </c>
      <c r="G98">
        <v>73</v>
      </c>
      <c r="H98">
        <v>78</v>
      </c>
      <c r="I98" s="2">
        <f t="shared" si="64"/>
        <v>78.8545454545455</v>
      </c>
      <c r="J98">
        <f t="shared" si="65"/>
        <v>-0.854545454545459</v>
      </c>
      <c r="K98">
        <f t="shared" si="66"/>
        <v>0.854545454545459</v>
      </c>
      <c r="U98" s="2">
        <f t="shared" si="67"/>
        <v>0</v>
      </c>
      <c r="V98">
        <f t="shared" si="36"/>
        <v>0</v>
      </c>
      <c r="W98">
        <f t="shared" si="37"/>
        <v>0</v>
      </c>
      <c r="Y98" t="s">
        <v>1375</v>
      </c>
      <c r="Z98">
        <v>77</v>
      </c>
      <c r="AA98">
        <v>77</v>
      </c>
      <c r="AB98">
        <v>79</v>
      </c>
      <c r="AC98">
        <v>74</v>
      </c>
      <c r="AD98">
        <v>45</v>
      </c>
      <c r="AE98">
        <v>76</v>
      </c>
      <c r="AF98">
        <v>78</v>
      </c>
      <c r="AG98" s="2">
        <f>SUMPRODUCT(Z$1:AE$1,Z98:AE98)/SUM(Z$1:AE$1)</f>
        <v>77.1016949152542</v>
      </c>
      <c r="AH98">
        <f t="shared" si="38"/>
        <v>0.898305084745758</v>
      </c>
      <c r="AI98">
        <f t="shared" si="39"/>
        <v>0.898305084745758</v>
      </c>
      <c r="AK98" t="s">
        <v>1376</v>
      </c>
      <c r="AL98">
        <v>71</v>
      </c>
      <c r="AM98">
        <v>62</v>
      </c>
      <c r="AN98">
        <v>76</v>
      </c>
      <c r="AO98">
        <v>74</v>
      </c>
      <c r="AP98">
        <v>75</v>
      </c>
      <c r="AQ98">
        <v>76</v>
      </c>
      <c r="AR98">
        <v>77</v>
      </c>
      <c r="AS98" s="2">
        <f>SUMPRODUCT(AL$1:AQ$1,AL98:AQ98)/SUM(AL$1:AQ$1)</f>
        <v>74.7047841306884</v>
      </c>
      <c r="AT98">
        <f t="shared" si="40"/>
        <v>2.29521586931156</v>
      </c>
      <c r="AU98">
        <f t="shared" si="41"/>
        <v>2.29521586931156</v>
      </c>
      <c r="AW98" t="s">
        <v>1377</v>
      </c>
      <c r="AX98">
        <v>69</v>
      </c>
      <c r="AY98">
        <v>73</v>
      </c>
      <c r="AZ98">
        <v>72</v>
      </c>
      <c r="BA98">
        <v>65</v>
      </c>
      <c r="BB98">
        <v>37</v>
      </c>
      <c r="BC98">
        <v>58</v>
      </c>
      <c r="BD98">
        <v>70</v>
      </c>
      <c r="BE98" s="2">
        <f>SUMPRODUCT(AX$1:BC$1,AX98:BC98)/SUM(AX$1:BC$1)</f>
        <v>69.7285974499089</v>
      </c>
      <c r="BF98">
        <f t="shared" si="42"/>
        <v>0.271402550091082</v>
      </c>
      <c r="BG98">
        <f t="shared" si="43"/>
        <v>0.271402550091082</v>
      </c>
      <c r="BI98" t="s">
        <v>1378</v>
      </c>
      <c r="BJ98">
        <v>76</v>
      </c>
      <c r="BK98">
        <v>79</v>
      </c>
      <c r="BL98">
        <v>79</v>
      </c>
      <c r="BM98">
        <v>73</v>
      </c>
      <c r="BN98">
        <v>43</v>
      </c>
      <c r="BO98">
        <v>77</v>
      </c>
      <c r="BP98">
        <v>78</v>
      </c>
      <c r="BQ98" s="2" t="e">
        <f>SUMPRODUCT(BJ$1:BO$1,BJ98:BO98)/SUM(BJ$1:BO$1)</f>
        <v>#DIV/0!</v>
      </c>
      <c r="BR98" t="e">
        <f t="shared" si="44"/>
        <v>#DIV/0!</v>
      </c>
      <c r="BS98" t="e">
        <f t="shared" si="45"/>
        <v>#DIV/0!</v>
      </c>
      <c r="BU98" t="s">
        <v>1379</v>
      </c>
      <c r="BV98">
        <v>32</v>
      </c>
      <c r="BW98">
        <v>82</v>
      </c>
      <c r="BX98">
        <v>58</v>
      </c>
      <c r="BY98">
        <v>45</v>
      </c>
      <c r="BZ98">
        <v>81</v>
      </c>
      <c r="CA98">
        <v>79</v>
      </c>
      <c r="CB98">
        <v>79</v>
      </c>
      <c r="CC98" s="2" t="e">
        <f>SUMPRODUCT(BV$1:CA$1,BV98:CA98)/SUM(BV$1:CA$1)</f>
        <v>#DIV/0!</v>
      </c>
      <c r="CD98" t="e">
        <f t="shared" si="46"/>
        <v>#DIV/0!</v>
      </c>
      <c r="CE98" t="e">
        <f t="shared" si="47"/>
        <v>#DIV/0!</v>
      </c>
      <c r="CG98" t="s">
        <v>1380</v>
      </c>
      <c r="CH98">
        <v>63</v>
      </c>
      <c r="CI98">
        <v>80</v>
      </c>
      <c r="CJ98">
        <v>69</v>
      </c>
      <c r="CK98">
        <v>63</v>
      </c>
      <c r="CL98">
        <v>42</v>
      </c>
      <c r="CM98">
        <v>75</v>
      </c>
      <c r="CN98">
        <v>69</v>
      </c>
      <c r="CO98" s="2" t="e">
        <f>SUMPRODUCT(CH$1:CM$1,CH98:CM98)/SUM(CH$1:CM$1)</f>
        <v>#DIV/0!</v>
      </c>
      <c r="CP98" t="e">
        <f t="shared" si="48"/>
        <v>#DIV/0!</v>
      </c>
      <c r="CQ98" t="e">
        <f t="shared" si="49"/>
        <v>#DIV/0!</v>
      </c>
      <c r="CS98" t="s">
        <v>1381</v>
      </c>
      <c r="CT98">
        <v>49</v>
      </c>
      <c r="CU98">
        <v>73</v>
      </c>
      <c r="CV98">
        <v>74</v>
      </c>
      <c r="CW98">
        <v>74</v>
      </c>
      <c r="CX98">
        <v>77</v>
      </c>
      <c r="CY98">
        <v>75</v>
      </c>
      <c r="CZ98">
        <v>77</v>
      </c>
      <c r="DA98" s="2" t="e">
        <f>SUMPRODUCT(CT$1:CY$1,CT98:CY98)/SUM(CT$1:CY$1)</f>
        <v>#DIV/0!</v>
      </c>
      <c r="DB98" t="e">
        <f t="shared" si="50"/>
        <v>#DIV/0!</v>
      </c>
      <c r="DC98" t="e">
        <f t="shared" si="51"/>
        <v>#DIV/0!</v>
      </c>
      <c r="DE98" t="s">
        <v>1382</v>
      </c>
      <c r="DF98">
        <v>70</v>
      </c>
      <c r="DG98">
        <v>74</v>
      </c>
      <c r="DH98">
        <v>76</v>
      </c>
      <c r="DI98">
        <v>72</v>
      </c>
      <c r="DJ98">
        <v>35</v>
      </c>
      <c r="DK98">
        <v>56</v>
      </c>
      <c r="DL98">
        <v>73</v>
      </c>
      <c r="DM98" s="2" t="e">
        <f>SUMPRODUCT(DF$1:DK$1,DF98:DK98)/SUM(DF$1:DK$1)</f>
        <v>#DIV/0!</v>
      </c>
      <c r="DN98" t="e">
        <f t="shared" si="52"/>
        <v>#DIV/0!</v>
      </c>
      <c r="DO98" t="e">
        <f t="shared" si="53"/>
        <v>#DIV/0!</v>
      </c>
      <c r="DQ98" t="s">
        <v>1383</v>
      </c>
      <c r="DR98">
        <v>40</v>
      </c>
      <c r="DS98">
        <v>90</v>
      </c>
      <c r="DT98">
        <v>71</v>
      </c>
      <c r="DU98">
        <v>61</v>
      </c>
      <c r="DV98">
        <v>69</v>
      </c>
      <c r="DW98">
        <v>69</v>
      </c>
      <c r="DX98">
        <v>74</v>
      </c>
      <c r="DY98" s="2" t="e">
        <f>SUMPRODUCT(DR$1:DW$1,DR98:DW98)/SUM(DR$1:DW$1)</f>
        <v>#DIV/0!</v>
      </c>
      <c r="DZ98" t="e">
        <f t="shared" si="54"/>
        <v>#DIV/0!</v>
      </c>
      <c r="EA98" t="e">
        <f t="shared" si="55"/>
        <v>#DIV/0!</v>
      </c>
      <c r="EC98" t="s">
        <v>1384</v>
      </c>
      <c r="ED98">
        <v>59</v>
      </c>
      <c r="EE98">
        <v>83</v>
      </c>
      <c r="EF98">
        <v>76</v>
      </c>
      <c r="EG98">
        <v>70</v>
      </c>
      <c r="EH98">
        <v>55</v>
      </c>
      <c r="EI98">
        <v>55</v>
      </c>
      <c r="EJ98">
        <v>74</v>
      </c>
      <c r="EK98" s="2" t="e">
        <f>SUMPRODUCT(ED$1:EI$1,ED98:EI98)/SUM(ED$1:EI$1)</f>
        <v>#DIV/0!</v>
      </c>
      <c r="EL98" t="e">
        <f t="shared" si="56"/>
        <v>#DIV/0!</v>
      </c>
      <c r="EM98" t="e">
        <f t="shared" si="57"/>
        <v>#DIV/0!</v>
      </c>
      <c r="EO98" t="s">
        <v>1385</v>
      </c>
      <c r="EP98">
        <v>57</v>
      </c>
      <c r="EQ98">
        <v>74</v>
      </c>
      <c r="ER98">
        <v>74</v>
      </c>
      <c r="ES98">
        <v>70</v>
      </c>
      <c r="ET98">
        <v>70</v>
      </c>
      <c r="EU98">
        <v>67</v>
      </c>
      <c r="EV98">
        <v>74</v>
      </c>
      <c r="EW98" s="2" t="e">
        <f>SUMPRODUCT(EP$1:EU$1,EP98:EU98)/SUM(EP$1:EU$1)</f>
        <v>#DIV/0!</v>
      </c>
      <c r="EX98" t="e">
        <f t="shared" si="58"/>
        <v>#DIV/0!</v>
      </c>
      <c r="EY98" t="e">
        <f t="shared" si="59"/>
        <v>#DIV/0!</v>
      </c>
      <c r="FA98" t="s">
        <v>1386</v>
      </c>
      <c r="FB98">
        <v>55</v>
      </c>
      <c r="FC98">
        <v>79</v>
      </c>
      <c r="FD98">
        <v>64</v>
      </c>
      <c r="FE98">
        <v>62</v>
      </c>
      <c r="FF98">
        <v>64</v>
      </c>
      <c r="FG98">
        <v>77</v>
      </c>
      <c r="FH98">
        <v>70</v>
      </c>
      <c r="FI98" s="2" t="e">
        <f>SUMPRODUCT(FB$1:FG$1,FB98:FG98)/SUM(FB$1:FG$1)</f>
        <v>#DIV/0!</v>
      </c>
      <c r="FJ98" t="e">
        <f t="shared" si="60"/>
        <v>#DIV/0!</v>
      </c>
      <c r="FK98" t="e">
        <f t="shared" si="61"/>
        <v>#DIV/0!</v>
      </c>
      <c r="FM98" t="s">
        <v>1387</v>
      </c>
      <c r="FN98">
        <v>61</v>
      </c>
      <c r="FO98">
        <v>77</v>
      </c>
      <c r="FP98">
        <v>71</v>
      </c>
      <c r="FQ98">
        <v>65</v>
      </c>
      <c r="FR98">
        <v>68</v>
      </c>
      <c r="FS98">
        <v>67</v>
      </c>
      <c r="FT98">
        <v>71</v>
      </c>
      <c r="FU98" s="2" t="e">
        <f>SUMPRODUCT(FN$1:FS$1,FN98:FS98)/SUM(FN$1:FS$1)</f>
        <v>#DIV/0!</v>
      </c>
      <c r="FV98" t="e">
        <f t="shared" si="62"/>
        <v>#DIV/0!</v>
      </c>
      <c r="FW98" t="e">
        <f t="shared" si="63"/>
        <v>#DIV/0!</v>
      </c>
    </row>
    <row r="99" spans="1:179">
      <c r="A99" t="s">
        <v>1388</v>
      </c>
      <c r="B99">
        <v>64</v>
      </c>
      <c r="C99">
        <v>80</v>
      </c>
      <c r="D99">
        <v>79</v>
      </c>
      <c r="E99">
        <v>79</v>
      </c>
      <c r="F99">
        <v>47</v>
      </c>
      <c r="G99">
        <v>58</v>
      </c>
      <c r="H99">
        <v>78</v>
      </c>
      <c r="I99" s="2">
        <f t="shared" si="64"/>
        <v>76.8363636363636</v>
      </c>
      <c r="J99">
        <f t="shared" si="65"/>
        <v>1.16363636363636</v>
      </c>
      <c r="K99">
        <f t="shared" si="66"/>
        <v>1.16363636363636</v>
      </c>
      <c r="U99" s="2">
        <f t="shared" si="67"/>
        <v>0</v>
      </c>
      <c r="V99">
        <f t="shared" si="36"/>
        <v>0</v>
      </c>
      <c r="W99">
        <f t="shared" si="37"/>
        <v>0</v>
      </c>
      <c r="Y99" t="s">
        <v>1389</v>
      </c>
      <c r="Z99">
        <v>80</v>
      </c>
      <c r="AA99">
        <v>73</v>
      </c>
      <c r="AB99">
        <v>74</v>
      </c>
      <c r="AC99">
        <v>63</v>
      </c>
      <c r="AD99">
        <v>39</v>
      </c>
      <c r="AE99">
        <v>76</v>
      </c>
      <c r="AF99">
        <v>78</v>
      </c>
      <c r="AG99" s="2">
        <f>SUMPRODUCT(Z$1:AE$1,Z99:AE99)/SUM(Z$1:AE$1)</f>
        <v>79.1016949152542</v>
      </c>
      <c r="AH99">
        <f t="shared" si="38"/>
        <v>-1.10169491525424</v>
      </c>
      <c r="AI99">
        <f t="shared" si="39"/>
        <v>1.10169491525424</v>
      </c>
      <c r="AK99" t="s">
        <v>1390</v>
      </c>
      <c r="AL99">
        <v>68</v>
      </c>
      <c r="AM99">
        <v>58</v>
      </c>
      <c r="AN99">
        <v>82</v>
      </c>
      <c r="AO99">
        <v>77</v>
      </c>
      <c r="AP99">
        <v>66</v>
      </c>
      <c r="AQ99">
        <v>66</v>
      </c>
      <c r="AR99">
        <v>77</v>
      </c>
      <c r="AS99" s="2">
        <f>SUMPRODUCT(AL$1:AQ$1,AL99:AQ99)/SUM(AL$1:AQ$1)</f>
        <v>78.4883006816926</v>
      </c>
      <c r="AT99">
        <f t="shared" si="40"/>
        <v>-1.48830068169255</v>
      </c>
      <c r="AU99">
        <f t="shared" si="41"/>
        <v>1.48830068169255</v>
      </c>
      <c r="AW99" t="s">
        <v>1391</v>
      </c>
      <c r="AX99">
        <v>64</v>
      </c>
      <c r="AY99">
        <v>83</v>
      </c>
      <c r="AZ99">
        <v>74</v>
      </c>
      <c r="BA99">
        <v>61</v>
      </c>
      <c r="BB99">
        <v>27</v>
      </c>
      <c r="BC99">
        <v>52</v>
      </c>
      <c r="BD99">
        <v>70</v>
      </c>
      <c r="BE99" s="2">
        <f>SUMPRODUCT(AX$1:BC$1,AX99:BC99)/SUM(AX$1:BC$1)</f>
        <v>70.4735124468731</v>
      </c>
      <c r="BF99">
        <f t="shared" si="42"/>
        <v>-0.473512446873102</v>
      </c>
      <c r="BG99">
        <f t="shared" si="43"/>
        <v>0.473512446873102</v>
      </c>
      <c r="BI99" t="s">
        <v>1392</v>
      </c>
      <c r="BJ99">
        <v>79</v>
      </c>
      <c r="BK99">
        <v>78</v>
      </c>
      <c r="BL99">
        <v>80</v>
      </c>
      <c r="BM99">
        <v>73</v>
      </c>
      <c r="BN99">
        <v>47</v>
      </c>
      <c r="BO99">
        <v>74</v>
      </c>
      <c r="BP99">
        <v>78</v>
      </c>
      <c r="BQ99" s="2" t="e">
        <f>SUMPRODUCT(BJ$1:BO$1,BJ99:BO99)/SUM(BJ$1:BO$1)</f>
        <v>#DIV/0!</v>
      </c>
      <c r="BR99" t="e">
        <f t="shared" si="44"/>
        <v>#DIV/0!</v>
      </c>
      <c r="BS99" t="e">
        <f t="shared" si="45"/>
        <v>#DIV/0!</v>
      </c>
      <c r="BU99" t="s">
        <v>1393</v>
      </c>
      <c r="BV99">
        <v>53</v>
      </c>
      <c r="BW99">
        <v>73</v>
      </c>
      <c r="BX99">
        <v>74</v>
      </c>
      <c r="BY99">
        <v>67</v>
      </c>
      <c r="BZ99">
        <v>79</v>
      </c>
      <c r="CA99">
        <v>82</v>
      </c>
      <c r="CB99">
        <v>79</v>
      </c>
      <c r="CC99" s="2" t="e">
        <f>SUMPRODUCT(BV$1:CA$1,BV99:CA99)/SUM(BV$1:CA$1)</f>
        <v>#DIV/0!</v>
      </c>
      <c r="CD99" t="e">
        <f t="shared" si="46"/>
        <v>#DIV/0!</v>
      </c>
      <c r="CE99" t="e">
        <f t="shared" si="47"/>
        <v>#DIV/0!</v>
      </c>
      <c r="CG99" t="s">
        <v>1394</v>
      </c>
      <c r="CH99">
        <v>64</v>
      </c>
      <c r="CI99">
        <v>80</v>
      </c>
      <c r="CJ99">
        <v>71</v>
      </c>
      <c r="CK99">
        <v>64</v>
      </c>
      <c r="CL99">
        <v>45</v>
      </c>
      <c r="CM99">
        <v>61</v>
      </c>
      <c r="CN99">
        <v>69</v>
      </c>
      <c r="CO99" s="2" t="e">
        <f>SUMPRODUCT(CH$1:CM$1,CH99:CM99)/SUM(CH$1:CM$1)</f>
        <v>#DIV/0!</v>
      </c>
      <c r="CP99" t="e">
        <f t="shared" si="48"/>
        <v>#DIV/0!</v>
      </c>
      <c r="CQ99" t="e">
        <f t="shared" si="49"/>
        <v>#DIV/0!</v>
      </c>
      <c r="CS99" t="s">
        <v>1395</v>
      </c>
      <c r="CT99">
        <v>62</v>
      </c>
      <c r="CU99">
        <v>67</v>
      </c>
      <c r="CV99">
        <v>65</v>
      </c>
      <c r="CW99">
        <v>66</v>
      </c>
      <c r="CX99">
        <v>74</v>
      </c>
      <c r="CY99">
        <v>78</v>
      </c>
      <c r="CZ99">
        <v>76</v>
      </c>
      <c r="DA99" s="2" t="e">
        <f>SUMPRODUCT(CT$1:CY$1,CT99:CY99)/SUM(CT$1:CY$1)</f>
        <v>#DIV/0!</v>
      </c>
      <c r="DB99" t="e">
        <f t="shared" si="50"/>
        <v>#DIV/0!</v>
      </c>
      <c r="DC99" t="e">
        <f t="shared" si="51"/>
        <v>#DIV/0!</v>
      </c>
      <c r="DE99" t="s">
        <v>1396</v>
      </c>
      <c r="DF99">
        <v>64</v>
      </c>
      <c r="DG99">
        <v>82</v>
      </c>
      <c r="DH99">
        <v>76</v>
      </c>
      <c r="DI99">
        <v>66</v>
      </c>
      <c r="DJ99">
        <v>59</v>
      </c>
      <c r="DK99">
        <v>57</v>
      </c>
      <c r="DL99">
        <v>73</v>
      </c>
      <c r="DM99" s="2" t="e">
        <f>SUMPRODUCT(DF$1:DK$1,DF99:DK99)/SUM(DF$1:DK$1)</f>
        <v>#DIV/0!</v>
      </c>
      <c r="DN99" t="e">
        <f t="shared" si="52"/>
        <v>#DIV/0!</v>
      </c>
      <c r="DO99" t="e">
        <f t="shared" si="53"/>
        <v>#DIV/0!</v>
      </c>
      <c r="DQ99" t="s">
        <v>1397</v>
      </c>
      <c r="DR99">
        <v>62</v>
      </c>
      <c r="DS99">
        <v>69</v>
      </c>
      <c r="DT99">
        <v>73</v>
      </c>
      <c r="DU99">
        <v>69</v>
      </c>
      <c r="DV99">
        <v>71</v>
      </c>
      <c r="DW99">
        <v>71</v>
      </c>
      <c r="DX99">
        <v>74</v>
      </c>
      <c r="DY99" s="2" t="e">
        <f>SUMPRODUCT(DR$1:DW$1,DR99:DW99)/SUM(DR$1:DW$1)</f>
        <v>#DIV/0!</v>
      </c>
      <c r="DZ99" t="e">
        <f t="shared" si="54"/>
        <v>#DIV/0!</v>
      </c>
      <c r="EA99" t="e">
        <f t="shared" si="55"/>
        <v>#DIV/0!</v>
      </c>
      <c r="EC99" t="s">
        <v>1398</v>
      </c>
      <c r="ED99">
        <v>66</v>
      </c>
      <c r="EE99">
        <v>73</v>
      </c>
      <c r="EF99">
        <v>73</v>
      </c>
      <c r="EG99">
        <v>69</v>
      </c>
      <c r="EH99">
        <v>35</v>
      </c>
      <c r="EI99">
        <v>59</v>
      </c>
      <c r="EJ99">
        <v>74</v>
      </c>
      <c r="EK99" s="2" t="e">
        <f>SUMPRODUCT(ED$1:EI$1,ED99:EI99)/SUM(ED$1:EI$1)</f>
        <v>#DIV/0!</v>
      </c>
      <c r="EL99" t="e">
        <f t="shared" si="56"/>
        <v>#DIV/0!</v>
      </c>
      <c r="EM99" t="e">
        <f t="shared" si="57"/>
        <v>#DIV/0!</v>
      </c>
      <c r="EO99" t="s">
        <v>1399</v>
      </c>
      <c r="EP99">
        <v>60</v>
      </c>
      <c r="EQ99">
        <v>66</v>
      </c>
      <c r="ER99">
        <v>70</v>
      </c>
      <c r="ES99">
        <v>69</v>
      </c>
      <c r="ET99">
        <v>72</v>
      </c>
      <c r="EU99">
        <v>71</v>
      </c>
      <c r="EV99">
        <v>74</v>
      </c>
      <c r="EW99" s="2" t="e">
        <f>SUMPRODUCT(EP$1:EU$1,EP99:EU99)/SUM(EP$1:EU$1)</f>
        <v>#DIV/0!</v>
      </c>
      <c r="EX99" t="e">
        <f t="shared" si="58"/>
        <v>#DIV/0!</v>
      </c>
      <c r="EY99" t="e">
        <f t="shared" si="59"/>
        <v>#DIV/0!</v>
      </c>
      <c r="FA99" t="s">
        <v>1400</v>
      </c>
      <c r="FB99">
        <v>54</v>
      </c>
      <c r="FC99">
        <v>84</v>
      </c>
      <c r="FD99">
        <v>71</v>
      </c>
      <c r="FE99">
        <v>64</v>
      </c>
      <c r="FF99">
        <v>61</v>
      </c>
      <c r="FG99">
        <v>69</v>
      </c>
      <c r="FH99">
        <v>70</v>
      </c>
      <c r="FI99" s="2" t="e">
        <f>SUMPRODUCT(FB$1:FG$1,FB99:FG99)/SUM(FB$1:FG$1)</f>
        <v>#DIV/0!</v>
      </c>
      <c r="FJ99" t="e">
        <f t="shared" si="60"/>
        <v>#DIV/0!</v>
      </c>
      <c r="FK99" t="e">
        <f t="shared" si="61"/>
        <v>#DIV/0!</v>
      </c>
      <c r="FM99" t="s">
        <v>1401</v>
      </c>
      <c r="FN99">
        <v>61</v>
      </c>
      <c r="FO99">
        <v>78</v>
      </c>
      <c r="FP99">
        <v>70</v>
      </c>
      <c r="FQ99">
        <v>60</v>
      </c>
      <c r="FR99">
        <v>67</v>
      </c>
      <c r="FS99">
        <v>69</v>
      </c>
      <c r="FT99">
        <v>71</v>
      </c>
      <c r="FU99" s="2" t="e">
        <f>SUMPRODUCT(FN$1:FS$1,FN99:FS99)/SUM(FN$1:FS$1)</f>
        <v>#DIV/0!</v>
      </c>
      <c r="FV99" t="e">
        <f t="shared" si="62"/>
        <v>#DIV/0!</v>
      </c>
      <c r="FW99" t="e">
        <f t="shared" si="63"/>
        <v>#DIV/0!</v>
      </c>
    </row>
    <row r="100" spans="1:179">
      <c r="A100" t="s">
        <v>1402</v>
      </c>
      <c r="B100">
        <v>74</v>
      </c>
      <c r="C100">
        <v>85</v>
      </c>
      <c r="D100">
        <v>81</v>
      </c>
      <c r="E100">
        <v>69</v>
      </c>
      <c r="F100">
        <v>31</v>
      </c>
      <c r="G100">
        <v>58</v>
      </c>
      <c r="H100">
        <v>78</v>
      </c>
      <c r="I100" s="2">
        <f>SUMPRODUCT($B$1:$G$1,B100:G100)/SUM($B$1:$G$1)</f>
        <v>77.3454545454545</v>
      </c>
      <c r="J100">
        <f t="shared" si="65"/>
        <v>0.654545454545456</v>
      </c>
      <c r="K100">
        <f t="shared" si="66"/>
        <v>0.654545454545456</v>
      </c>
      <c r="U100" s="2">
        <f>SUMPRODUCT(N$1:S$1,N100:S100)/SUM(N$1:S$1)</f>
        <v>0</v>
      </c>
      <c r="V100">
        <f t="shared" si="36"/>
        <v>0</v>
      </c>
      <c r="W100">
        <f t="shared" si="37"/>
        <v>0</v>
      </c>
      <c r="Y100" t="s">
        <v>1403</v>
      </c>
      <c r="Z100">
        <v>77</v>
      </c>
      <c r="AA100">
        <v>81</v>
      </c>
      <c r="AB100">
        <v>78</v>
      </c>
      <c r="AC100">
        <v>71</v>
      </c>
      <c r="AD100">
        <v>48</v>
      </c>
      <c r="AE100">
        <v>76</v>
      </c>
      <c r="AF100">
        <v>78</v>
      </c>
      <c r="AG100" s="2">
        <f>SUMPRODUCT(Z$1:AE$1,Z100:AE100)/SUM(Z$1:AE$1)</f>
        <v>77.2372881355932</v>
      </c>
      <c r="AH100">
        <f t="shared" si="38"/>
        <v>0.762711864406782</v>
      </c>
      <c r="AI100">
        <f t="shared" si="39"/>
        <v>0.762711864406782</v>
      </c>
      <c r="AK100" t="s">
        <v>1404</v>
      </c>
      <c r="AL100">
        <v>74</v>
      </c>
      <c r="AM100">
        <v>50</v>
      </c>
      <c r="AN100">
        <v>75</v>
      </c>
      <c r="AO100">
        <v>81</v>
      </c>
      <c r="AP100">
        <v>58</v>
      </c>
      <c r="AQ100">
        <v>72</v>
      </c>
      <c r="AR100">
        <v>77</v>
      </c>
      <c r="AS100" s="2">
        <f>SUMPRODUCT(AL$1:AQ$1,AL100:AQ100)/SUM(AL$1:AQ$1)</f>
        <v>77.4626911502794</v>
      </c>
      <c r="AT100">
        <f t="shared" si="40"/>
        <v>-0.46269115027944</v>
      </c>
      <c r="AU100">
        <f t="shared" si="41"/>
        <v>0.46269115027944</v>
      </c>
      <c r="AW100" t="s">
        <v>1405</v>
      </c>
      <c r="AX100">
        <v>69</v>
      </c>
      <c r="AY100">
        <v>80</v>
      </c>
      <c r="AZ100">
        <v>73</v>
      </c>
      <c r="BA100">
        <v>67</v>
      </c>
      <c r="BB100">
        <v>41</v>
      </c>
      <c r="BC100">
        <v>62</v>
      </c>
      <c r="BD100">
        <v>70</v>
      </c>
      <c r="BE100" s="2">
        <f>SUMPRODUCT(AX$1:BC$1,AX100:BC100)/SUM(AX$1:BC$1)</f>
        <v>71.6624165148755</v>
      </c>
      <c r="BF100">
        <f t="shared" si="42"/>
        <v>-1.66241651487553</v>
      </c>
      <c r="BG100">
        <f t="shared" si="43"/>
        <v>1.66241651487553</v>
      </c>
      <c r="BI100" t="s">
        <v>1406</v>
      </c>
      <c r="BJ100">
        <v>75</v>
      </c>
      <c r="BK100">
        <v>77</v>
      </c>
      <c r="BL100">
        <v>80</v>
      </c>
      <c r="BM100">
        <v>70</v>
      </c>
      <c r="BN100">
        <v>46</v>
      </c>
      <c r="BO100">
        <v>78</v>
      </c>
      <c r="BP100">
        <v>78</v>
      </c>
      <c r="BQ100" s="2" t="e">
        <f>SUMPRODUCT(BJ$1:BO$1,BJ100:BO100)/SUM(BJ$1:BO$1)</f>
        <v>#DIV/0!</v>
      </c>
      <c r="BR100" t="e">
        <f t="shared" si="44"/>
        <v>#DIV/0!</v>
      </c>
      <c r="BS100" t="e">
        <f t="shared" si="45"/>
        <v>#DIV/0!</v>
      </c>
      <c r="BU100" t="s">
        <v>1407</v>
      </c>
      <c r="BV100">
        <v>70</v>
      </c>
      <c r="BW100">
        <v>71</v>
      </c>
      <c r="BX100">
        <v>72</v>
      </c>
      <c r="BY100">
        <v>70</v>
      </c>
      <c r="BZ100">
        <v>80</v>
      </c>
      <c r="CA100">
        <v>83</v>
      </c>
      <c r="CB100">
        <v>79</v>
      </c>
      <c r="CC100" s="2" t="e">
        <f>SUMPRODUCT(BV$1:CA$1,BV100:CA100)/SUM(BV$1:CA$1)</f>
        <v>#DIV/0!</v>
      </c>
      <c r="CD100" t="e">
        <f t="shared" si="46"/>
        <v>#DIV/0!</v>
      </c>
      <c r="CE100" t="e">
        <f t="shared" si="47"/>
        <v>#DIV/0!</v>
      </c>
      <c r="CG100" t="s">
        <v>1408</v>
      </c>
      <c r="CH100">
        <v>67</v>
      </c>
      <c r="CI100">
        <v>75</v>
      </c>
      <c r="CJ100">
        <v>72</v>
      </c>
      <c r="CK100">
        <v>67</v>
      </c>
      <c r="CL100">
        <v>57</v>
      </c>
      <c r="CM100">
        <v>69</v>
      </c>
      <c r="CN100">
        <v>69</v>
      </c>
      <c r="CO100" s="2" t="e">
        <f>SUMPRODUCT(CH$1:CM$1,CH100:CM100)/SUM(CH$1:CM$1)</f>
        <v>#DIV/0!</v>
      </c>
      <c r="CP100" t="e">
        <f t="shared" si="48"/>
        <v>#DIV/0!</v>
      </c>
      <c r="CQ100" t="e">
        <f t="shared" si="49"/>
        <v>#DIV/0!</v>
      </c>
      <c r="CS100" t="s">
        <v>1409</v>
      </c>
      <c r="CT100">
        <v>44</v>
      </c>
      <c r="CU100">
        <v>56</v>
      </c>
      <c r="CV100">
        <v>68</v>
      </c>
      <c r="CW100">
        <v>62</v>
      </c>
      <c r="CX100">
        <v>77</v>
      </c>
      <c r="CY100">
        <v>72</v>
      </c>
      <c r="CZ100">
        <v>76</v>
      </c>
      <c r="DA100" s="2" t="e">
        <f>SUMPRODUCT(CT$1:CY$1,CT100:CY100)/SUM(CT$1:CY$1)</f>
        <v>#DIV/0!</v>
      </c>
      <c r="DB100" t="e">
        <f t="shared" si="50"/>
        <v>#DIV/0!</v>
      </c>
      <c r="DC100" t="e">
        <f t="shared" si="51"/>
        <v>#DIV/0!</v>
      </c>
      <c r="DE100" t="s">
        <v>1410</v>
      </c>
      <c r="DF100">
        <v>71</v>
      </c>
      <c r="DG100">
        <v>86</v>
      </c>
      <c r="DH100">
        <v>75</v>
      </c>
      <c r="DI100">
        <v>66</v>
      </c>
      <c r="DJ100">
        <v>23</v>
      </c>
      <c r="DK100">
        <v>57</v>
      </c>
      <c r="DL100">
        <v>73</v>
      </c>
      <c r="DM100" s="2" t="e">
        <f>SUMPRODUCT(DF$1:DK$1,DF100:DK100)/SUM(DF$1:DK$1)</f>
        <v>#DIV/0!</v>
      </c>
      <c r="DN100" t="e">
        <f t="shared" si="52"/>
        <v>#DIV/0!</v>
      </c>
      <c r="DO100" t="e">
        <f t="shared" si="53"/>
        <v>#DIV/0!</v>
      </c>
      <c r="DQ100" t="s">
        <v>1411</v>
      </c>
      <c r="DR100">
        <v>61</v>
      </c>
      <c r="DS100">
        <v>82</v>
      </c>
      <c r="DT100">
        <v>72</v>
      </c>
      <c r="DU100">
        <v>70</v>
      </c>
      <c r="DV100">
        <v>67</v>
      </c>
      <c r="DW100">
        <v>77</v>
      </c>
      <c r="DX100">
        <v>74</v>
      </c>
      <c r="DY100" s="2" t="e">
        <f>SUMPRODUCT(DR$1:DW$1,DR100:DW100)/SUM(DR$1:DW$1)</f>
        <v>#DIV/0!</v>
      </c>
      <c r="DZ100" t="e">
        <f t="shared" si="54"/>
        <v>#DIV/0!</v>
      </c>
      <c r="EA100" t="e">
        <f t="shared" si="55"/>
        <v>#DIV/0!</v>
      </c>
      <c r="EC100" t="s">
        <v>1412</v>
      </c>
      <c r="ED100">
        <v>67</v>
      </c>
      <c r="EE100">
        <v>84</v>
      </c>
      <c r="EF100">
        <v>76</v>
      </c>
      <c r="EG100">
        <v>70</v>
      </c>
      <c r="EH100">
        <v>38</v>
      </c>
      <c r="EI100">
        <v>57</v>
      </c>
      <c r="EJ100">
        <v>74</v>
      </c>
      <c r="EK100" s="2" t="e">
        <f>SUMPRODUCT(ED$1:EI$1,ED100:EI100)/SUM(ED$1:EI$1)</f>
        <v>#DIV/0!</v>
      </c>
      <c r="EL100" t="e">
        <f t="shared" si="56"/>
        <v>#DIV/0!</v>
      </c>
      <c r="EM100" t="e">
        <f t="shared" si="57"/>
        <v>#DIV/0!</v>
      </c>
      <c r="EO100" t="s">
        <v>1413</v>
      </c>
      <c r="EP100">
        <v>63</v>
      </c>
      <c r="EQ100">
        <v>61</v>
      </c>
      <c r="ER100">
        <v>71</v>
      </c>
      <c r="ES100">
        <v>75</v>
      </c>
      <c r="ET100">
        <v>75</v>
      </c>
      <c r="EU100">
        <v>73</v>
      </c>
      <c r="EV100">
        <v>74</v>
      </c>
      <c r="EW100" s="2" t="e">
        <f>SUMPRODUCT(EP$1:EU$1,EP100:EU100)/SUM(EP$1:EU$1)</f>
        <v>#DIV/0!</v>
      </c>
      <c r="EX100" t="e">
        <f t="shared" si="58"/>
        <v>#DIV/0!</v>
      </c>
      <c r="EY100" t="e">
        <f t="shared" si="59"/>
        <v>#DIV/0!</v>
      </c>
      <c r="FA100" t="s">
        <v>1414</v>
      </c>
      <c r="FB100">
        <v>53</v>
      </c>
      <c r="FC100">
        <v>81</v>
      </c>
      <c r="FD100">
        <v>70</v>
      </c>
      <c r="FE100">
        <v>65</v>
      </c>
      <c r="FF100">
        <v>61</v>
      </c>
      <c r="FG100">
        <v>68</v>
      </c>
      <c r="FH100">
        <v>70</v>
      </c>
      <c r="FI100" s="2" t="e">
        <f>SUMPRODUCT(FB$1:FG$1,FB100:FG100)/SUM(FB$1:FG$1)</f>
        <v>#DIV/0!</v>
      </c>
      <c r="FJ100" t="e">
        <f t="shared" si="60"/>
        <v>#DIV/0!</v>
      </c>
      <c r="FK100" t="e">
        <f t="shared" si="61"/>
        <v>#DIV/0!</v>
      </c>
      <c r="FM100" t="s">
        <v>1415</v>
      </c>
      <c r="FN100">
        <v>62</v>
      </c>
      <c r="FO100">
        <v>79</v>
      </c>
      <c r="FP100">
        <v>72</v>
      </c>
      <c r="FQ100">
        <v>64</v>
      </c>
      <c r="FR100">
        <v>68</v>
      </c>
      <c r="FS100">
        <v>81</v>
      </c>
      <c r="FT100">
        <v>70</v>
      </c>
      <c r="FU100" s="2" t="e">
        <f>SUMPRODUCT(FN$1:FS$1,FN100:FS100)/SUM(FN$1:FS$1)</f>
        <v>#DIV/0!</v>
      </c>
      <c r="FV100" t="e">
        <f t="shared" si="62"/>
        <v>#DIV/0!</v>
      </c>
      <c r="FW100" t="e">
        <f t="shared" si="63"/>
        <v>#DIV/0!</v>
      </c>
    </row>
    <row r="101" spans="1:179">
      <c r="A101" t="s">
        <v>1416</v>
      </c>
      <c r="B101">
        <v>73</v>
      </c>
      <c r="C101">
        <v>86</v>
      </c>
      <c r="D101">
        <v>83</v>
      </c>
      <c r="E101">
        <v>72</v>
      </c>
      <c r="F101">
        <v>50</v>
      </c>
      <c r="G101">
        <v>67</v>
      </c>
      <c r="H101">
        <v>78</v>
      </c>
      <c r="I101" s="2">
        <f>SUMPRODUCT($B$1:$G$1,B101:G101)/SUM($B$1:$G$1)</f>
        <v>79.6181818181818</v>
      </c>
      <c r="J101">
        <f t="shared" si="65"/>
        <v>-1.61818181818182</v>
      </c>
      <c r="K101">
        <f t="shared" si="66"/>
        <v>1.61818181818182</v>
      </c>
      <c r="U101" s="2">
        <f>SUMPRODUCT(N$1:S$1,N101:S101)/SUM(N$1:S$1)</f>
        <v>0</v>
      </c>
      <c r="V101">
        <f t="shared" si="36"/>
        <v>0</v>
      </c>
      <c r="W101">
        <f t="shared" si="37"/>
        <v>0</v>
      </c>
      <c r="Y101" t="s">
        <v>1417</v>
      </c>
      <c r="Z101">
        <v>77</v>
      </c>
      <c r="AA101">
        <v>82</v>
      </c>
      <c r="AB101">
        <v>77</v>
      </c>
      <c r="AC101">
        <v>66</v>
      </c>
      <c r="AD101">
        <v>40</v>
      </c>
      <c r="AE101">
        <v>77</v>
      </c>
      <c r="AF101">
        <v>78</v>
      </c>
      <c r="AG101" s="2">
        <f>SUMPRODUCT(Z$1:AE$1,Z101:AE101)/SUM(Z$1:AE$1)</f>
        <v>77.2542372881356</v>
      </c>
      <c r="AH101">
        <f t="shared" si="38"/>
        <v>0.745762711864401</v>
      </c>
      <c r="AI101">
        <f t="shared" si="39"/>
        <v>0.745762711864401</v>
      </c>
      <c r="AK101" t="s">
        <v>1418</v>
      </c>
      <c r="AL101">
        <v>69</v>
      </c>
      <c r="AM101">
        <v>42</v>
      </c>
      <c r="AN101">
        <v>76</v>
      </c>
      <c r="AO101">
        <v>76</v>
      </c>
      <c r="AP101">
        <v>75</v>
      </c>
      <c r="AQ101">
        <v>67</v>
      </c>
      <c r="AR101">
        <v>77</v>
      </c>
      <c r="AS101" s="2">
        <f>SUMPRODUCT(AL$1:AQ$1,AL101:AQ101)/SUM(AL$1:AQ$1)</f>
        <v>75.2885831849168</v>
      </c>
      <c r="AT101">
        <f t="shared" si="40"/>
        <v>1.71141681508321</v>
      </c>
      <c r="AU101">
        <f t="shared" si="41"/>
        <v>1.71141681508321</v>
      </c>
      <c r="AW101" t="s">
        <v>1419</v>
      </c>
      <c r="AX101">
        <v>63</v>
      </c>
      <c r="AY101">
        <v>94</v>
      </c>
      <c r="AZ101">
        <v>72</v>
      </c>
      <c r="BA101">
        <v>57</v>
      </c>
      <c r="BB101">
        <v>25</v>
      </c>
      <c r="BC101">
        <v>56</v>
      </c>
      <c r="BD101">
        <v>70</v>
      </c>
      <c r="BE101" s="2">
        <f>SUMPRODUCT(AX$1:BC$1,AX101:BC101)/SUM(AX$1:BC$1)</f>
        <v>70.3542805100182</v>
      </c>
      <c r="BF101">
        <f t="shared" si="42"/>
        <v>-0.354280510018214</v>
      </c>
      <c r="BG101">
        <f t="shared" si="43"/>
        <v>0.354280510018214</v>
      </c>
      <c r="BI101" t="s">
        <v>1420</v>
      </c>
      <c r="BJ101">
        <v>73</v>
      </c>
      <c r="BK101">
        <v>78</v>
      </c>
      <c r="BL101">
        <v>82</v>
      </c>
      <c r="BM101">
        <v>73</v>
      </c>
      <c r="BN101">
        <v>41</v>
      </c>
      <c r="BO101">
        <v>79</v>
      </c>
      <c r="BP101">
        <v>78</v>
      </c>
      <c r="BQ101" s="2" t="e">
        <f>SUMPRODUCT(BJ$1:BO$1,BJ101:BO101)/SUM(BJ$1:BO$1)</f>
        <v>#DIV/0!</v>
      </c>
      <c r="BR101" t="e">
        <f t="shared" si="44"/>
        <v>#DIV/0!</v>
      </c>
      <c r="BS101" t="e">
        <f t="shared" si="45"/>
        <v>#DIV/0!</v>
      </c>
      <c r="BU101" t="s">
        <v>1421</v>
      </c>
      <c r="BV101">
        <v>39</v>
      </c>
      <c r="BW101">
        <v>78</v>
      </c>
      <c r="BX101">
        <v>71</v>
      </c>
      <c r="BY101">
        <v>62</v>
      </c>
      <c r="BZ101">
        <v>80</v>
      </c>
      <c r="CA101">
        <v>76</v>
      </c>
      <c r="CB101">
        <v>79</v>
      </c>
      <c r="CC101" s="2" t="e">
        <f>SUMPRODUCT(BV$1:CA$1,BV101:CA101)/SUM(BV$1:CA$1)</f>
        <v>#DIV/0!</v>
      </c>
      <c r="CD101" t="e">
        <f t="shared" si="46"/>
        <v>#DIV/0!</v>
      </c>
      <c r="CE101" t="e">
        <f t="shared" si="47"/>
        <v>#DIV/0!</v>
      </c>
      <c r="CG101" t="s">
        <v>1422</v>
      </c>
      <c r="CH101">
        <v>60</v>
      </c>
      <c r="CI101">
        <v>81</v>
      </c>
      <c r="CJ101">
        <v>70</v>
      </c>
      <c r="CK101">
        <v>66</v>
      </c>
      <c r="CL101">
        <v>49</v>
      </c>
      <c r="CM101">
        <v>65</v>
      </c>
      <c r="CN101">
        <v>69</v>
      </c>
      <c r="CO101" s="2" t="e">
        <f>SUMPRODUCT(CH$1:CM$1,CH101:CM101)/SUM(CH$1:CM$1)</f>
        <v>#DIV/0!</v>
      </c>
      <c r="CP101" t="e">
        <f t="shared" si="48"/>
        <v>#DIV/0!</v>
      </c>
      <c r="CQ101" t="e">
        <f t="shared" si="49"/>
        <v>#DIV/0!</v>
      </c>
      <c r="CS101" t="s">
        <v>1423</v>
      </c>
      <c r="CT101">
        <v>70</v>
      </c>
      <c r="CU101">
        <v>62</v>
      </c>
      <c r="CV101">
        <v>74</v>
      </c>
      <c r="CW101">
        <v>72</v>
      </c>
      <c r="CX101">
        <v>77</v>
      </c>
      <c r="CY101">
        <v>78</v>
      </c>
      <c r="CZ101">
        <v>76</v>
      </c>
      <c r="DA101" s="2" t="e">
        <f>SUMPRODUCT(CT$1:CY$1,CT101:CY101)/SUM(CT$1:CY$1)</f>
        <v>#DIV/0!</v>
      </c>
      <c r="DB101" t="e">
        <f t="shared" si="50"/>
        <v>#DIV/0!</v>
      </c>
      <c r="DC101" t="e">
        <f t="shared" si="51"/>
        <v>#DIV/0!</v>
      </c>
      <c r="DE101" t="s">
        <v>1424</v>
      </c>
      <c r="DF101">
        <v>66</v>
      </c>
      <c r="DG101">
        <v>88</v>
      </c>
      <c r="DH101">
        <v>76</v>
      </c>
      <c r="DI101">
        <v>68</v>
      </c>
      <c r="DJ101">
        <v>36</v>
      </c>
      <c r="DK101">
        <v>54</v>
      </c>
      <c r="DL101">
        <v>73</v>
      </c>
      <c r="DM101" s="2" t="e">
        <f>SUMPRODUCT(DF$1:DK$1,DF101:DK101)/SUM(DF$1:DK$1)</f>
        <v>#DIV/0!</v>
      </c>
      <c r="DN101" t="e">
        <f t="shared" si="52"/>
        <v>#DIV/0!</v>
      </c>
      <c r="DO101" t="e">
        <f t="shared" si="53"/>
        <v>#DIV/0!</v>
      </c>
      <c r="DQ101" t="s">
        <v>1425</v>
      </c>
      <c r="DR101">
        <v>60</v>
      </c>
      <c r="DS101">
        <v>70</v>
      </c>
      <c r="DT101">
        <v>72</v>
      </c>
      <c r="DU101">
        <v>68</v>
      </c>
      <c r="DV101">
        <v>71</v>
      </c>
      <c r="DW101">
        <v>75</v>
      </c>
      <c r="DX101">
        <v>74</v>
      </c>
      <c r="DY101" s="2" t="e">
        <f>SUMPRODUCT(DR$1:DW$1,DR101:DW101)/SUM(DR$1:DW$1)</f>
        <v>#DIV/0!</v>
      </c>
      <c r="DZ101" t="e">
        <f t="shared" si="54"/>
        <v>#DIV/0!</v>
      </c>
      <c r="EA101" t="e">
        <f t="shared" si="55"/>
        <v>#DIV/0!</v>
      </c>
      <c r="EC101" t="s">
        <v>1426</v>
      </c>
      <c r="ED101">
        <v>67</v>
      </c>
      <c r="EE101">
        <v>91</v>
      </c>
      <c r="EF101">
        <v>77</v>
      </c>
      <c r="EG101">
        <v>65</v>
      </c>
      <c r="EH101">
        <v>33</v>
      </c>
      <c r="EI101">
        <v>58</v>
      </c>
      <c r="EJ101">
        <v>74</v>
      </c>
      <c r="EK101" s="2" t="e">
        <f>SUMPRODUCT(ED$1:EI$1,ED101:EI101)/SUM(ED$1:EI$1)</f>
        <v>#DIV/0!</v>
      </c>
      <c r="EL101" t="e">
        <f t="shared" si="56"/>
        <v>#DIV/0!</v>
      </c>
      <c r="EM101" t="e">
        <f t="shared" si="57"/>
        <v>#DIV/0!</v>
      </c>
      <c r="EO101" t="s">
        <v>1427</v>
      </c>
      <c r="EP101">
        <v>48</v>
      </c>
      <c r="EQ101">
        <v>83</v>
      </c>
      <c r="ER101">
        <v>70</v>
      </c>
      <c r="ES101">
        <v>62</v>
      </c>
      <c r="ET101">
        <v>70</v>
      </c>
      <c r="EU101">
        <v>74</v>
      </c>
      <c r="EV101">
        <v>74</v>
      </c>
      <c r="EW101" s="2" t="e">
        <f>SUMPRODUCT(EP$1:EU$1,EP101:EU101)/SUM(EP$1:EU$1)</f>
        <v>#DIV/0!</v>
      </c>
      <c r="EX101" t="e">
        <f t="shared" si="58"/>
        <v>#DIV/0!</v>
      </c>
      <c r="EY101" t="e">
        <f t="shared" si="59"/>
        <v>#DIV/0!</v>
      </c>
      <c r="FA101" t="s">
        <v>1428</v>
      </c>
      <c r="FB101">
        <v>49</v>
      </c>
      <c r="FC101">
        <v>77</v>
      </c>
      <c r="FD101">
        <v>65</v>
      </c>
      <c r="FE101">
        <v>59</v>
      </c>
      <c r="FF101">
        <v>64</v>
      </c>
      <c r="FG101">
        <v>67</v>
      </c>
      <c r="FH101">
        <v>70</v>
      </c>
      <c r="FI101" s="2" t="e">
        <f>SUMPRODUCT(FB$1:FG$1,FB101:FG101)/SUM(FB$1:FG$1)</f>
        <v>#DIV/0!</v>
      </c>
      <c r="FJ101" t="e">
        <f t="shared" si="60"/>
        <v>#DIV/0!</v>
      </c>
      <c r="FK101" t="e">
        <f t="shared" si="61"/>
        <v>#DIV/0!</v>
      </c>
      <c r="FM101" t="s">
        <v>1429</v>
      </c>
      <c r="FN101">
        <v>51</v>
      </c>
      <c r="FO101">
        <v>74</v>
      </c>
      <c r="FP101">
        <v>65</v>
      </c>
      <c r="FQ101">
        <v>64</v>
      </c>
      <c r="FR101">
        <v>64</v>
      </c>
      <c r="FS101">
        <v>67</v>
      </c>
      <c r="FT101">
        <v>70</v>
      </c>
      <c r="FU101" s="2" t="e">
        <f>SUMPRODUCT(FN$1:FS$1,FN101:FS101)/SUM(FN$1:FS$1)</f>
        <v>#DIV/0!</v>
      </c>
      <c r="FV101" t="e">
        <f t="shared" si="62"/>
        <v>#DIV/0!</v>
      </c>
      <c r="FW101" t="e">
        <f t="shared" si="63"/>
        <v>#DIV/0!</v>
      </c>
    </row>
    <row r="102" spans="1:179">
      <c r="A102" t="s">
        <v>1430</v>
      </c>
      <c r="B102">
        <v>76</v>
      </c>
      <c r="C102">
        <v>85</v>
      </c>
      <c r="D102">
        <v>82</v>
      </c>
      <c r="E102">
        <v>78</v>
      </c>
      <c r="F102">
        <v>70</v>
      </c>
      <c r="G102">
        <v>69</v>
      </c>
      <c r="H102">
        <v>78</v>
      </c>
      <c r="I102" s="2">
        <f>SUMPRODUCT($B$1:$G$1,B102:G102)/SUM($B$1:$G$1)</f>
        <v>80.3454545454545</v>
      </c>
      <c r="J102">
        <f t="shared" si="65"/>
        <v>-2.34545454545454</v>
      </c>
      <c r="K102">
        <f t="shared" si="66"/>
        <v>2.34545454545454</v>
      </c>
      <c r="U102" s="2">
        <f>SUMPRODUCT(N$1:S$1,N102:S102)/SUM(N$1:S$1)</f>
        <v>0</v>
      </c>
      <c r="V102">
        <f t="shared" si="36"/>
        <v>0</v>
      </c>
      <c r="W102">
        <f t="shared" si="37"/>
        <v>0</v>
      </c>
      <c r="Y102" t="s">
        <v>1431</v>
      </c>
      <c r="Z102">
        <v>79</v>
      </c>
      <c r="AA102">
        <v>75</v>
      </c>
      <c r="AB102">
        <v>75</v>
      </c>
      <c r="AC102">
        <v>69</v>
      </c>
      <c r="AD102">
        <v>38</v>
      </c>
      <c r="AE102">
        <v>70</v>
      </c>
      <c r="AF102">
        <v>77</v>
      </c>
      <c r="AG102" s="2">
        <f>SUMPRODUCT(Z$1:AE$1,Z102:AE102)/SUM(Z$1:AE$1)</f>
        <v>78.2203389830509</v>
      </c>
      <c r="AH102">
        <f t="shared" si="38"/>
        <v>-1.22033898305085</v>
      </c>
      <c r="AI102">
        <f t="shared" si="39"/>
        <v>1.22033898305085</v>
      </c>
      <c r="AK102" t="s">
        <v>1432</v>
      </c>
      <c r="AL102">
        <v>71</v>
      </c>
      <c r="AM102">
        <v>40</v>
      </c>
      <c r="AN102">
        <v>72</v>
      </c>
      <c r="AO102">
        <v>80</v>
      </c>
      <c r="AP102">
        <v>62</v>
      </c>
      <c r="AQ102">
        <v>74</v>
      </c>
      <c r="AR102">
        <v>77</v>
      </c>
      <c r="AS102" s="2">
        <f>SUMPRODUCT(AL$1:AQ$1,AL102:AQ102)/SUM(AL$1:AQ$1)</f>
        <v>75.5681385494074</v>
      </c>
      <c r="AT102">
        <f t="shared" si="40"/>
        <v>1.43186145059265</v>
      </c>
      <c r="AU102">
        <f t="shared" si="41"/>
        <v>1.43186145059265</v>
      </c>
      <c r="AW102" t="s">
        <v>1433</v>
      </c>
      <c r="AX102">
        <v>71</v>
      </c>
      <c r="AY102">
        <v>74</v>
      </c>
      <c r="AZ102">
        <v>73</v>
      </c>
      <c r="BA102">
        <v>65</v>
      </c>
      <c r="BB102">
        <v>32</v>
      </c>
      <c r="BC102">
        <v>64</v>
      </c>
      <c r="BD102">
        <v>70</v>
      </c>
      <c r="BE102" s="2">
        <f>SUMPRODUCT(AX$1:BC$1,AX102:BC102)/SUM(AX$1:BC$1)</f>
        <v>70.8588342440802</v>
      </c>
      <c r="BF102">
        <f t="shared" si="42"/>
        <v>-0.858834244080157</v>
      </c>
      <c r="BG102">
        <f t="shared" si="43"/>
        <v>0.858834244080157</v>
      </c>
      <c r="BI102" t="s">
        <v>1434</v>
      </c>
      <c r="BJ102">
        <v>78</v>
      </c>
      <c r="BK102">
        <v>80</v>
      </c>
      <c r="BL102">
        <v>80</v>
      </c>
      <c r="BM102">
        <v>67</v>
      </c>
      <c r="BN102">
        <v>49</v>
      </c>
      <c r="BO102">
        <v>76</v>
      </c>
      <c r="BP102">
        <v>78</v>
      </c>
      <c r="BQ102" s="2" t="e">
        <f>SUMPRODUCT(BJ$1:BO$1,BJ102:BO102)/SUM(BJ$1:BO$1)</f>
        <v>#DIV/0!</v>
      </c>
      <c r="BR102" t="e">
        <f t="shared" si="44"/>
        <v>#DIV/0!</v>
      </c>
      <c r="BS102" t="e">
        <f t="shared" si="45"/>
        <v>#DIV/0!</v>
      </c>
      <c r="BU102" t="s">
        <v>1435</v>
      </c>
      <c r="BV102">
        <v>47</v>
      </c>
      <c r="BW102">
        <v>75</v>
      </c>
      <c r="BX102">
        <v>66</v>
      </c>
      <c r="BY102">
        <v>55</v>
      </c>
      <c r="BZ102">
        <v>79</v>
      </c>
      <c r="CA102">
        <v>79</v>
      </c>
      <c r="CB102">
        <v>79</v>
      </c>
      <c r="CC102" s="2" t="e">
        <f>SUMPRODUCT(BV$1:CA$1,BV102:CA102)/SUM(BV$1:CA$1)</f>
        <v>#DIV/0!</v>
      </c>
      <c r="CD102" t="e">
        <f t="shared" si="46"/>
        <v>#DIV/0!</v>
      </c>
      <c r="CE102" t="e">
        <f t="shared" si="47"/>
        <v>#DIV/0!</v>
      </c>
      <c r="CG102" t="s">
        <v>1436</v>
      </c>
      <c r="CH102">
        <v>67</v>
      </c>
      <c r="CI102">
        <v>80</v>
      </c>
      <c r="CJ102">
        <v>71</v>
      </c>
      <c r="CK102">
        <v>62</v>
      </c>
      <c r="CL102">
        <v>33</v>
      </c>
      <c r="CM102">
        <v>62</v>
      </c>
      <c r="CN102">
        <v>69</v>
      </c>
      <c r="CO102" s="2" t="e">
        <f>SUMPRODUCT(CH$1:CM$1,CH102:CM102)/SUM(CH$1:CM$1)</f>
        <v>#DIV/0!</v>
      </c>
      <c r="CP102" t="e">
        <f t="shared" si="48"/>
        <v>#DIV/0!</v>
      </c>
      <c r="CQ102" t="e">
        <f t="shared" si="49"/>
        <v>#DIV/0!</v>
      </c>
      <c r="CS102" t="s">
        <v>1437</v>
      </c>
      <c r="CT102">
        <v>48</v>
      </c>
      <c r="CU102">
        <v>80</v>
      </c>
      <c r="CV102">
        <v>73</v>
      </c>
      <c r="CW102">
        <v>69</v>
      </c>
      <c r="CX102">
        <v>73</v>
      </c>
      <c r="CY102">
        <v>76</v>
      </c>
      <c r="CZ102">
        <v>76</v>
      </c>
      <c r="DA102" s="2" t="e">
        <f>SUMPRODUCT(CT$1:CY$1,CT102:CY102)/SUM(CT$1:CY$1)</f>
        <v>#DIV/0!</v>
      </c>
      <c r="DB102" t="e">
        <f t="shared" si="50"/>
        <v>#DIV/0!</v>
      </c>
      <c r="DC102" t="e">
        <f t="shared" si="51"/>
        <v>#DIV/0!</v>
      </c>
      <c r="DE102" t="s">
        <v>1438</v>
      </c>
      <c r="DF102">
        <v>70</v>
      </c>
      <c r="DG102">
        <v>63</v>
      </c>
      <c r="DH102">
        <v>73</v>
      </c>
      <c r="DI102">
        <v>75</v>
      </c>
      <c r="DJ102">
        <v>42</v>
      </c>
      <c r="DK102">
        <v>59</v>
      </c>
      <c r="DL102">
        <v>73</v>
      </c>
      <c r="DM102" s="2" t="e">
        <f>SUMPRODUCT(DF$1:DK$1,DF102:DK102)/SUM(DF$1:DK$1)</f>
        <v>#DIV/0!</v>
      </c>
      <c r="DN102" t="e">
        <f t="shared" si="52"/>
        <v>#DIV/0!</v>
      </c>
      <c r="DO102" t="e">
        <f t="shared" si="53"/>
        <v>#DIV/0!</v>
      </c>
      <c r="DQ102" t="s">
        <v>1439</v>
      </c>
      <c r="DR102">
        <v>64</v>
      </c>
      <c r="DS102">
        <v>86</v>
      </c>
      <c r="DT102">
        <v>73</v>
      </c>
      <c r="DU102">
        <v>67</v>
      </c>
      <c r="DV102">
        <v>67</v>
      </c>
      <c r="DW102">
        <v>70</v>
      </c>
      <c r="DX102">
        <v>74</v>
      </c>
      <c r="DY102" s="2" t="e">
        <f>SUMPRODUCT(DR$1:DW$1,DR102:DW102)/SUM(DR$1:DW$1)</f>
        <v>#DIV/0!</v>
      </c>
      <c r="DZ102" t="e">
        <f t="shared" si="54"/>
        <v>#DIV/0!</v>
      </c>
      <c r="EA102" t="e">
        <f t="shared" si="55"/>
        <v>#DIV/0!</v>
      </c>
      <c r="EC102" t="s">
        <v>1440</v>
      </c>
      <c r="ED102">
        <v>77</v>
      </c>
      <c r="EE102">
        <v>82</v>
      </c>
      <c r="EF102">
        <v>72</v>
      </c>
      <c r="EG102">
        <v>71</v>
      </c>
      <c r="EH102">
        <v>41</v>
      </c>
      <c r="EI102">
        <v>83</v>
      </c>
      <c r="EJ102">
        <v>74</v>
      </c>
      <c r="EK102" s="2" t="e">
        <f>SUMPRODUCT(ED$1:EI$1,ED102:EI102)/SUM(ED$1:EI$1)</f>
        <v>#DIV/0!</v>
      </c>
      <c r="EL102" t="e">
        <f t="shared" si="56"/>
        <v>#DIV/0!</v>
      </c>
      <c r="EM102" t="e">
        <f t="shared" si="57"/>
        <v>#DIV/0!</v>
      </c>
      <c r="EO102" t="s">
        <v>1441</v>
      </c>
      <c r="EP102">
        <v>46</v>
      </c>
      <c r="EQ102">
        <v>77</v>
      </c>
      <c r="ER102">
        <v>64</v>
      </c>
      <c r="ES102">
        <v>66</v>
      </c>
      <c r="ET102">
        <v>72</v>
      </c>
      <c r="EU102">
        <v>74</v>
      </c>
      <c r="EV102">
        <v>74</v>
      </c>
      <c r="EW102" s="2" t="e">
        <f>SUMPRODUCT(EP$1:EU$1,EP102:EU102)/SUM(EP$1:EU$1)</f>
        <v>#DIV/0!</v>
      </c>
      <c r="EX102" t="e">
        <f t="shared" si="58"/>
        <v>#DIV/0!</v>
      </c>
      <c r="EY102" t="e">
        <f t="shared" si="59"/>
        <v>#DIV/0!</v>
      </c>
      <c r="FA102" t="s">
        <v>1442</v>
      </c>
      <c r="FB102">
        <v>55</v>
      </c>
      <c r="FC102">
        <v>75</v>
      </c>
      <c r="FD102">
        <v>68</v>
      </c>
      <c r="FE102">
        <v>64</v>
      </c>
      <c r="FF102">
        <v>66</v>
      </c>
      <c r="FG102">
        <v>69</v>
      </c>
      <c r="FH102">
        <v>70</v>
      </c>
      <c r="FI102" s="2" t="e">
        <f>SUMPRODUCT(FB$1:FG$1,FB102:FG102)/SUM(FB$1:FG$1)</f>
        <v>#DIV/0!</v>
      </c>
      <c r="FJ102" t="e">
        <f t="shared" si="60"/>
        <v>#DIV/0!</v>
      </c>
      <c r="FK102" t="e">
        <f t="shared" si="61"/>
        <v>#DIV/0!</v>
      </c>
      <c r="FM102" t="s">
        <v>1443</v>
      </c>
      <c r="FN102">
        <v>33</v>
      </c>
      <c r="FO102">
        <v>80</v>
      </c>
      <c r="FP102">
        <v>69</v>
      </c>
      <c r="FQ102">
        <v>63</v>
      </c>
      <c r="FR102">
        <v>60</v>
      </c>
      <c r="FS102">
        <v>77</v>
      </c>
      <c r="FT102">
        <v>70</v>
      </c>
      <c r="FU102" s="2" t="e">
        <f>SUMPRODUCT(FN$1:FS$1,FN102:FS102)/SUM(FN$1:FS$1)</f>
        <v>#DIV/0!</v>
      </c>
      <c r="FV102" t="e">
        <f t="shared" si="62"/>
        <v>#DIV/0!</v>
      </c>
      <c r="FW102" t="e">
        <f t="shared" si="63"/>
        <v>#DIV/0!</v>
      </c>
    </row>
  </sheetData>
  <conditionalFormatting sqref="H3:H102">
    <cfRule type="colorScale" priority="46">
      <colorScale>
        <cfvo type="num" val="50"/>
        <cfvo type="percentile" val="70"/>
        <cfvo type="num" val="90"/>
        <color rgb="FFF8696B"/>
        <color rgb="FFFFEB84"/>
        <color rgb="FF63BE7B"/>
      </colorScale>
    </cfRule>
  </conditionalFormatting>
  <conditionalFormatting sqref="I3:I102">
    <cfRule type="colorScale" priority="43">
      <colorScale>
        <cfvo type="num" val="70"/>
        <cfvo type="num" val="90"/>
        <color rgb="FFFFFF00"/>
        <color rgb="FF00B050"/>
      </colorScale>
    </cfRule>
  </conditionalFormatting>
  <conditionalFormatting sqref="J3:J102">
    <cfRule type="colorScale" priority="45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K3:K102">
    <cfRule type="colorScale" priority="44">
      <colorScale>
        <cfvo type="num" val="0"/>
        <cfvo type="max"/>
        <color rgb="FF00B050"/>
        <color rgb="FFFF0000"/>
      </colorScale>
    </cfRule>
  </conditionalFormatting>
  <conditionalFormatting sqref="U3:U102">
    <cfRule type="colorScale" priority="40">
      <colorScale>
        <cfvo type="num" val="70"/>
        <cfvo type="num" val="90"/>
        <color rgb="FFFFFF00"/>
        <color rgb="FF00B050"/>
      </colorScale>
    </cfRule>
  </conditionalFormatting>
  <conditionalFormatting sqref="V3:V102">
    <cfRule type="colorScale" priority="42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W3:W102">
    <cfRule type="colorScale" priority="41">
      <colorScale>
        <cfvo type="num" val="0"/>
        <cfvo type="max"/>
        <color rgb="FF00B050"/>
        <color rgb="FFFF0000"/>
      </colorScale>
    </cfRule>
  </conditionalFormatting>
  <conditionalFormatting sqref="AG3:AG102">
    <cfRule type="colorScale" priority="37">
      <colorScale>
        <cfvo type="num" val="70"/>
        <cfvo type="num" val="90"/>
        <color rgb="FFFFFF00"/>
        <color rgb="FF00B050"/>
      </colorScale>
    </cfRule>
  </conditionalFormatting>
  <conditionalFormatting sqref="AH3:AH102">
    <cfRule type="colorScale" priority="39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AI3:AI102">
    <cfRule type="colorScale" priority="38">
      <colorScale>
        <cfvo type="num" val="0"/>
        <cfvo type="max"/>
        <color rgb="FF00B050"/>
        <color rgb="FFFF0000"/>
      </colorScale>
    </cfRule>
  </conditionalFormatting>
  <conditionalFormatting sqref="AS3:AS102">
    <cfRule type="colorScale" priority="34">
      <colorScale>
        <cfvo type="num" val="70"/>
        <cfvo type="num" val="90"/>
        <color rgb="FFFFFF00"/>
        <color rgb="FF00B050"/>
      </colorScale>
    </cfRule>
  </conditionalFormatting>
  <conditionalFormatting sqref="AT3:AT102">
    <cfRule type="colorScale" priority="36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AU3:AU102">
    <cfRule type="colorScale" priority="35">
      <colorScale>
        <cfvo type="num" val="0"/>
        <cfvo type="max"/>
        <color rgb="FF00B050"/>
        <color rgb="FFFF0000"/>
      </colorScale>
    </cfRule>
  </conditionalFormatting>
  <conditionalFormatting sqref="BE3:BE102">
    <cfRule type="colorScale" priority="31">
      <colorScale>
        <cfvo type="num" val="70"/>
        <cfvo type="num" val="90"/>
        <color rgb="FFFFFF00"/>
        <color rgb="FF00B050"/>
      </colorScale>
    </cfRule>
  </conditionalFormatting>
  <conditionalFormatting sqref="BF3:BF102">
    <cfRule type="colorScale" priority="33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BG3:BG102">
    <cfRule type="colorScale" priority="32">
      <colorScale>
        <cfvo type="num" val="0"/>
        <cfvo type="max"/>
        <color rgb="FF00B050"/>
        <color rgb="FFFF0000"/>
      </colorScale>
    </cfRule>
  </conditionalFormatting>
  <conditionalFormatting sqref="BQ3:BQ102">
    <cfRule type="colorScale" priority="28">
      <colorScale>
        <cfvo type="num" val="70"/>
        <cfvo type="num" val="90"/>
        <color rgb="FFFFFF00"/>
        <color rgb="FF00B050"/>
      </colorScale>
    </cfRule>
  </conditionalFormatting>
  <conditionalFormatting sqref="BR3:BR102">
    <cfRule type="colorScale" priority="30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BS3:BS102">
    <cfRule type="colorScale" priority="29">
      <colorScale>
        <cfvo type="num" val="0"/>
        <cfvo type="max"/>
        <color rgb="FF00B050"/>
        <color rgb="FFFF0000"/>
      </colorScale>
    </cfRule>
  </conditionalFormatting>
  <conditionalFormatting sqref="CC3:CC102">
    <cfRule type="colorScale" priority="25">
      <colorScale>
        <cfvo type="num" val="70"/>
        <cfvo type="num" val="90"/>
        <color rgb="FFFFFF00"/>
        <color rgb="FF00B050"/>
      </colorScale>
    </cfRule>
  </conditionalFormatting>
  <conditionalFormatting sqref="CD3:CD102">
    <cfRule type="colorScale" priority="27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CE3:CE102">
    <cfRule type="colorScale" priority="26">
      <colorScale>
        <cfvo type="num" val="0"/>
        <cfvo type="max"/>
        <color rgb="FF00B050"/>
        <color rgb="FFFF0000"/>
      </colorScale>
    </cfRule>
  </conditionalFormatting>
  <conditionalFormatting sqref="CO3:CO102">
    <cfRule type="colorScale" priority="22">
      <colorScale>
        <cfvo type="num" val="70"/>
        <cfvo type="num" val="90"/>
        <color rgb="FFFFFF00"/>
        <color rgb="FF00B050"/>
      </colorScale>
    </cfRule>
  </conditionalFormatting>
  <conditionalFormatting sqref="CP3:CP102">
    <cfRule type="colorScale" priority="24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CQ3:CQ102">
    <cfRule type="colorScale" priority="23">
      <colorScale>
        <cfvo type="num" val="0"/>
        <cfvo type="max"/>
        <color rgb="FF00B050"/>
        <color rgb="FFFF0000"/>
      </colorScale>
    </cfRule>
  </conditionalFormatting>
  <conditionalFormatting sqref="DA3:DA102">
    <cfRule type="colorScale" priority="19">
      <colorScale>
        <cfvo type="num" val="70"/>
        <cfvo type="num" val="90"/>
        <color rgb="FFFFFF00"/>
        <color rgb="FF00B050"/>
      </colorScale>
    </cfRule>
  </conditionalFormatting>
  <conditionalFormatting sqref="DB3:DB102">
    <cfRule type="colorScale" priority="21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DC3:DC102">
    <cfRule type="colorScale" priority="20">
      <colorScale>
        <cfvo type="num" val="0"/>
        <cfvo type="max"/>
        <color rgb="FF00B050"/>
        <color rgb="FFFF0000"/>
      </colorScale>
    </cfRule>
  </conditionalFormatting>
  <conditionalFormatting sqref="DM3:DM102">
    <cfRule type="colorScale" priority="16">
      <colorScale>
        <cfvo type="num" val="70"/>
        <cfvo type="num" val="90"/>
        <color rgb="FFFFFF00"/>
        <color rgb="FF00B050"/>
      </colorScale>
    </cfRule>
  </conditionalFormatting>
  <conditionalFormatting sqref="DN3:DN102">
    <cfRule type="colorScale" priority="18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DO3:DO102">
    <cfRule type="colorScale" priority="17">
      <colorScale>
        <cfvo type="num" val="0"/>
        <cfvo type="max"/>
        <color rgb="FF00B050"/>
        <color rgb="FFFF0000"/>
      </colorScale>
    </cfRule>
  </conditionalFormatting>
  <conditionalFormatting sqref="DY3:DY102">
    <cfRule type="colorScale" priority="13">
      <colorScale>
        <cfvo type="num" val="70"/>
        <cfvo type="num" val="90"/>
        <color rgb="FFFFFF00"/>
        <color rgb="FF00B050"/>
      </colorScale>
    </cfRule>
  </conditionalFormatting>
  <conditionalFormatting sqref="DZ3:DZ102">
    <cfRule type="colorScale" priority="15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EA3:EA102">
    <cfRule type="colorScale" priority="14">
      <colorScale>
        <cfvo type="num" val="0"/>
        <cfvo type="max"/>
        <color rgb="FF00B050"/>
        <color rgb="FFFF0000"/>
      </colorScale>
    </cfRule>
  </conditionalFormatting>
  <conditionalFormatting sqref="EK3:EK102">
    <cfRule type="colorScale" priority="10">
      <colorScale>
        <cfvo type="num" val="70"/>
        <cfvo type="num" val="90"/>
        <color rgb="FFFFFF00"/>
        <color rgb="FF00B050"/>
      </colorScale>
    </cfRule>
  </conditionalFormatting>
  <conditionalFormatting sqref="EL3:EL102">
    <cfRule type="colorScale" priority="12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EM3:EM102">
    <cfRule type="colorScale" priority="11">
      <colorScale>
        <cfvo type="num" val="0"/>
        <cfvo type="max"/>
        <color rgb="FF00B050"/>
        <color rgb="FFFF0000"/>
      </colorScale>
    </cfRule>
  </conditionalFormatting>
  <conditionalFormatting sqref="EW3:EW102">
    <cfRule type="colorScale" priority="7">
      <colorScale>
        <cfvo type="num" val="70"/>
        <cfvo type="num" val="90"/>
        <color rgb="FFFFFF00"/>
        <color rgb="FF00B050"/>
      </colorScale>
    </cfRule>
  </conditionalFormatting>
  <conditionalFormatting sqref="EX3:EX102">
    <cfRule type="colorScale" priority="9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EY3:EY102">
    <cfRule type="colorScale" priority="8">
      <colorScale>
        <cfvo type="num" val="0"/>
        <cfvo type="max"/>
        <color rgb="FF00B050"/>
        <color rgb="FFFF0000"/>
      </colorScale>
    </cfRule>
  </conditionalFormatting>
  <conditionalFormatting sqref="FI3:FI102">
    <cfRule type="colorScale" priority="4">
      <colorScale>
        <cfvo type="num" val="70"/>
        <cfvo type="num" val="90"/>
        <color rgb="FFFFFF00"/>
        <color rgb="FF00B050"/>
      </colorScale>
    </cfRule>
  </conditionalFormatting>
  <conditionalFormatting sqref="FJ3:FJ102">
    <cfRule type="colorScale" priority="6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FK3:FK102">
    <cfRule type="colorScale" priority="5">
      <colorScale>
        <cfvo type="num" val="0"/>
        <cfvo type="max"/>
        <color rgb="FF00B050"/>
        <color rgb="FFFF0000"/>
      </colorScale>
    </cfRule>
  </conditionalFormatting>
  <conditionalFormatting sqref="FU3:FU102">
    <cfRule type="colorScale" priority="1">
      <colorScale>
        <cfvo type="num" val="70"/>
        <cfvo type="num" val="90"/>
        <color rgb="FFFFFF00"/>
        <color rgb="FF00B050"/>
      </colorScale>
    </cfRule>
  </conditionalFormatting>
  <conditionalFormatting sqref="FV3:FV102">
    <cfRule type="colorScale" priority="3">
      <colorScale>
        <cfvo type="min"/>
        <cfvo type="num" val="0"/>
        <cfvo type="max"/>
        <color rgb="FFF8696B"/>
        <color rgb="FF00B050"/>
        <color rgb="FF0070C0"/>
      </colorScale>
    </cfRule>
  </conditionalFormatting>
  <conditionalFormatting sqref="FW3:FW102">
    <cfRule type="colorScale" priority="2">
      <colorScale>
        <cfvo type="num" val="0"/>
        <cfvo type="max"/>
        <color rgb="FF00B050"/>
        <color rgb="FFFF0000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Rubens Lima</cp:lastModifiedBy>
  <dcterms:created xsi:type="dcterms:W3CDTF">2023-05-10T11:14:00Z</dcterms:created>
  <dcterms:modified xsi:type="dcterms:W3CDTF">2023-05-11T16:00:37Z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066977802BE6427E9E9A9F867C79D83C</vt:lpwstr>
  </property>
  <property fmtid="{D5CDD505-2E9C-101B-9397-08002B2CF9AE}" pid="3" name="KSOProductBuildVer">
    <vt:lpwstr>1046-11.2.0.11537</vt:lpwstr>
  </property>
</Properties>
</file>