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499\Documents\BIOCHEM\Projects\shiny\pombePrimer\data\"/>
    </mc:Choice>
  </mc:AlternateContent>
  <bookViews>
    <workbookView xWindow="0" yWindow="0" windowWidth="19200" windowHeight="10695"/>
  </bookViews>
  <sheets>
    <sheet name="vectorsequences" sheetId="4" r:id="rId1"/>
    <sheet name="backbones" sheetId="1" r:id="rId2"/>
    <sheet name="inserts-Nter" sheetId="2" r:id="rId3"/>
    <sheet name="inserts-Cte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A6" i="4"/>
  <c r="A7" i="4"/>
  <c r="A8" i="4"/>
  <c r="A9" i="4"/>
  <c r="A12" i="4"/>
  <c r="A13" i="4"/>
  <c r="A14" i="4"/>
  <c r="A15" i="4"/>
  <c r="A10" i="4"/>
  <c r="A11" i="4"/>
  <c r="A16" i="4"/>
  <c r="A17" i="4"/>
  <c r="A18" i="4"/>
  <c r="A19" i="4"/>
  <c r="A22" i="4"/>
  <c r="A23" i="4"/>
  <c r="A26" i="4"/>
  <c r="A27" i="4"/>
  <c r="A24" i="4"/>
  <c r="A25" i="4"/>
  <c r="A20" i="4"/>
  <c r="A21" i="4"/>
  <c r="A28" i="4"/>
  <c r="A29" i="4"/>
  <c r="A30" i="4"/>
  <c r="A31" i="4"/>
  <c r="A2" i="4"/>
  <c r="A3" i="4"/>
  <c r="A4" i="4"/>
</calcChain>
</file>

<file path=xl/sharedStrings.xml><?xml version="1.0" encoding="utf-8"?>
<sst xmlns="http://schemas.openxmlformats.org/spreadsheetml/2006/main" count="572" uniqueCount="114">
  <si>
    <t>pFA6a</t>
  </si>
  <si>
    <t>back-F</t>
  </si>
  <si>
    <t>back-R</t>
  </si>
  <si>
    <t>Amplicon(bp)</t>
  </si>
  <si>
    <t>Primer</t>
  </si>
  <si>
    <t>Amplicon.sequence</t>
  </si>
  <si>
    <t>Tm</t>
  </si>
  <si>
    <t>problems</t>
  </si>
  <si>
    <t>Sequence</t>
  </si>
  <si>
    <t>KanMX6-nmt</t>
  </si>
  <si>
    <t>Gene</t>
  </si>
  <si>
    <t>StartPos(BandSize)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</si>
  <si>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TATAAAGGAAGAGGAATCCTGGCATATCATCAATTGAATAAGTTGAATTAATTATTTCAATCTCATTCTCACTTTCTGACTTATAGTCGCTTTGTTAAATCATGTCTTTAATTAACATCTTTTACCCATACGATGTTCCTGACTATGCGGGCTATCCGTATGACGTCCCGGACTATGCAGGATCCTATCCATATGACGTTCCAGATTACGCTGCTCAGTGC</t>
  </si>
  <si>
    <t>insert-F</t>
  </si>
  <si>
    <t>KanMX6-nmt-3HA</t>
  </si>
  <si>
    <t>insert-R</t>
  </si>
  <si>
    <t>GAATTCGAGCTCGTTTAAAC</t>
  </si>
  <si>
    <t>clo-F</t>
  </si>
  <si>
    <t>GCACTGAGCAGCGTAATCTG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</si>
  <si>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TATAAAGGAAGAGGAATCCTGGCATATCATCAATTGAATAAGTTGAATTAATTATTTCAATCTCATTCTCACTTTCTGACTTATAGTCGCTTTGTTAAATCATG</t>
  </si>
  <si>
    <t>CATGATTTAACAAAGCGACTATA</t>
  </si>
  <si>
    <t>Bahler-R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</si>
  <si>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TATAAAGGAAGAGGAATCCTGGCATATCATCAATTGAATAAGTTGAATTAATTATTTCAATCTCATTCTCACTTTCTGACTTATAGTCGCTTTGTTAAATCATGTCT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</t>
  </si>
  <si>
    <t>KanMX6-nmt-GFP</t>
  </si>
  <si>
    <t>TTTGTATAGTTCATCCATGC</t>
  </si>
  <si>
    <t>Bahler_3HA-R</t>
  </si>
  <si>
    <t>Bahler_GFP-R</t>
  </si>
  <si>
    <t>http://www-bcf.usc.edu/~forsburg/nmtGFP.html</t>
  </si>
  <si>
    <t>http://www-bcf.usc.edu/~forsburg/nmt3HA.html</t>
  </si>
  <si>
    <t>http://www-bcf.usc.edu/~forsburg/nmt.html</t>
  </si>
  <si>
    <t>KanMX6</t>
  </si>
  <si>
    <t>http://www-bcf.usc.edu/~forsburg/nmtGST.html</t>
  </si>
  <si>
    <t>Bahler_GST-R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</si>
  <si>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TATAAAGGAAGAGGAATCCTGGCATATCATCAATTGAATAAGTTGAATTAATTATTTCAATCTCATTCTCACTTTCTGACTTATAGTCGCTTTGTTAAATCATGTCTTTAATTAAT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TTCCGCGT</t>
  </si>
  <si>
    <t>ACGCGGAACCAGATCCGATT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</si>
  <si>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GGCGCGCCTTAATTAACCCGGGGATCCG</t>
  </si>
  <si>
    <t>Bahler_KanMX6-R</t>
  </si>
  <si>
    <t>CGGATCCCCGGGTTAATTAA</t>
  </si>
  <si>
    <t>http://www-bcf.usc.edu/~forsburg/kanMX6.html</t>
  </si>
  <si>
    <t>html</t>
  </si>
  <si>
    <t>http://www-bcf.usc.edu/~forsburg/3HA.html</t>
  </si>
  <si>
    <t>3HA-KanMX6</t>
  </si>
  <si>
    <t>comment</t>
  </si>
  <si>
    <t>CGGATCCCCGGGTTAATTAACATCTTTTACCCATACGATGTTCCTGACTATGCGGGCTATCCGTATGACGTCCCGGACTATGCAGGATCCTATCCATATGACGTTCCAGATTACGCTGCTCAGTGCTGA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</si>
  <si>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http://www-bcf.usc.edu/~forsburg/GST.html</t>
  </si>
  <si>
    <t>GST-KanMX6</t>
  </si>
  <si>
    <t>CGGATCCCCGGGTTAATTAAT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TTCCGCGTTGA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</si>
  <si>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GFP(S65T)-KanMX6</t>
  </si>
  <si>
    <t>http://www-bcf.usc.edu/~forsburg/GFPS65T.html</t>
  </si>
  <si>
    <t>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</si>
  <si>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http://www-bcf.usc.edu/~forsburg/13Myc.html</t>
  </si>
  <si>
    <t>13Myc-KanMX6</t>
  </si>
  <si>
    <t>CGGATCCCCGGGTTAATTAACGGTGAACAAAAGCTAATCTCCGAGGAAGACTTGAACGGTGAACAAAAATTAATCTCAGAAGAAGACTTGAACGGACTCGACGGTGAACAAAAGTTGATTTCTGAAGAAGATTTGAACGGTGAACAAAAGCTAATCTCCGAGGAAGACTTGAACGGTGAACAAAAATTAATCTCAGAAGAAGACTTGAACGGACTCGACGGTGAACAAAAGTTGATTTCTGAAGAAGATTTGAACGGTGAACAAAAGCTAATCTCCGAGGAAGACTTGAACGGTGAACAAAAATTAATCTCAGAAGAAGACTTGAACGGACTCGACGGTGAACAAAAGTTGATTTCTGAAGAAGATTTGAACGGTGAACAAAAGCTAATCTCCGAGGAAGACTTGAACGGTGAACAAAAATTAATCTCAGAAGAAGACTTGAACGGACTCGACGGTGAACAAAAGTTGATTTCTGAAGAAGATTTGAACGGTGAACAAAAGCTAATCTCCGAGGAAGACTTGAACGGTGAACAAAAATTAATCAATCACTAGTGAATT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</si>
  <si>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TCGACCTGCAGCGTACGAAGCTTCAGCTGGCGGCCGCGTTCTATAGTGTCACCTAAATCGTATGTGTATGATACATAAGGTTATGTATTAATTGTAGCCGCGTTCTAACGACAATATGTC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TTAACCTGGCTTATCGAAATTAATACGACTCACTATAGGGAGACCGGCAGATCCGCGGCCGCATAGGCCACTAGTGGATCTGATATCATCGAT</t>
  </si>
  <si>
    <t>TCGACCTGCAGCGTACGAAG</t>
  </si>
  <si>
    <t>ATCGATGATATCAGATCCACTAGTG</t>
  </si>
  <si>
    <t>none</t>
  </si>
  <si>
    <t>KanMX6-nmt-GST</t>
  </si>
  <si>
    <t>KanMX6-nmt-3PK-3mAID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</si>
  <si>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TATAAAGGAAGAGGAATCCTGGCATATCATCAATTGAATAAGTTGAATTAATTATTTCAATCTCATTCTCACTTTCTGACTTATAGTCGCTTTGTTAAATCATGGGTGCCGGTTCTGGTTCTATCCCAAACCCATTGTTGGGTTTGGACTCTATCCCAAACCCATTGTTGGGTTTGGACTCTATCCCAAACCCATTGTTGGGTTTGGACGGTGCTGGTGCTGGTGCTGGTGCCGGTAAAGAAAAGAGTGCTTGCCCAAAAGACCCTGCTAAACCTCCTGCCAAGGCTCAAGTTGTAGGATGGCCACCTGTTAGATCATACAGAAAGAATGTCATGGTTTCTTGTCAAAAGTCTTCAGGTGGACCAGAAGCTGCAGCCTTTGTTAAAGTATCTATGGATGGTGCCCCATATTTGAGAAAGATTGACTTAAGGATGTACAAGGGTGCTGGAGCAGGCGCCAAAGAAAAATCTGCCTGTCCAAAAGATCCTGCAAAGCCACCTGCTAAAGCACAAGTCGTGGGTTGGCCTCCTGTTAGAAGTTATAGAAAGAATGTGATGGTTTCTTGCCAAAAATCTAGTGGCGGTCCTGAAGCCGCAGCCTTCGTCAAAGTATCTATGGACGGCGCTCCTTATTTGCGTAAGATAGACTTGCGTATGTATAAAGGTGCCGGAGCTGGCGCAGGTGCTAAGGAAAAATCTGCGTGTCCAAAGGACCCTGCAAAACCACCAGCCAAGGCACAAGTTGTAGGTTGGCCCCCTGTAAGATCCTATAGAAAGAATGTTATGGTTTCTTGCCAAAAATCTTCTGGAGGCCCTGAAGCAGCTGCATTTGTTAAAGTTAGTATGGACGGTGCTCCTTACTTGAGAAAAATAGACTTGAGAATGTATAAGGGGGGAGGCGGGGGTGGA</t>
  </si>
  <si>
    <t>clo-R</t>
  </si>
  <si>
    <t>TCCACCCCCGCCTCCCCCCT</t>
  </si>
  <si>
    <t>KanMX6-urg1</t>
  </si>
  <si>
    <t>GAATTCGAGCTCGTTTAAACTGGATGGCGGCGTTAGTATCGAATCGACAGCAGTATAGCGACCAGCATTCACATACGATTGACGCATGATATTACTTTCTGCGCACTTAACTTCGCATCTGGGCAGATGATGTCGAGGCGAAAAAAAATATAAATCACGCTAACATTTGATTAAAATAGAACAACTACAATATAAAAAAACTATACAAATGACAAGTTCTTGAAAACAAGAATCTTTTTATTGTCAGTA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GCCGGGGATCGCAGTGGTGAGTAACCATGCATCATCAGGAGTACGGATAAAATGCTTGATGGTCGGAAGAGGCATAAATTCCGTCAGCCAGTTTAGTCTGACCATCTCATCTGTAACATCATTGGCAACGCTACCTTTGCCATGTTTCAGAAACAACTCTGGCGCATCGGGCTTCCCATACAATCGATAGATTGTCGCACCTGATTGCCCGACATTATCGCGAGCCCATTTATACCCATATAAATCAGCATCCATGTTGGAATTTAATCGCGGCCTCGAAACGTGAGTCTTTTCC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ATTAGCGTGACACGGATTATTATTTTTATATCCTACGTAAAAAAGAATTTCGAACTAGAATGTGTGGCAAACGCCTTCACTACTGACTATTACGAATTGTATAAATACAAAGCCGTGGAAATAGAAACCATCTTTTCGATCGTTCTTTGAATACTTGTAAGAATGATGTTCTATTCTTTTCCTGTAAATGGGAATATTTGCTTACTGACATCAACCAATTCCAATTGTTTACATTACAAAAAAATTTTTTTTCTTCTAAACAATGACTTGCGTCGGCTATTGCCCGCGGTAGCGCCGCTCGAGAACATGCGTGCACGACCCTTCCCCGCGACTTCGTAAGGTCTAAGAAGGCGCAACGATGTAAACAAGGTATTGTTTTCGGTTCGCTGACGAGGAAGTGCCCGCGGCAAGTCCGCGTGGTATCTGGTATCATGCGAGCTAGCGCTTTCATTGATAGTATCTGGAAGGCTATAAATAAGGGAGGAAATCCATACGGTTCAACATCAATTGCAAAGGTTTCATTCATTACTTTAGCTGCCTTACTCAATTCACTTTGTTTAAAGGCTAATTTTGTGAAACGAATTTCTTTCTACCCATTGAACATTCGTTTGTCATTTTTCTTGTTGTTTTACTTATCCGTTTTCTTCAATTACTAAATTAGAACTAATTCAATATGCTTGCCACTGAACAAAGGTTAATTAACCCGGGGATCCG</t>
  </si>
  <si>
    <t>2PA-CTAP-KanMX6</t>
  </si>
  <si>
    <t>4PA-CTAP-KanMX6</t>
  </si>
  <si>
    <t>CGGATCCCCGGGTTAATTAAGATGAAGCGACGATGGAAAAAGAATTTCATAGCCGTCTCAGCAGCCAACCGCTTTAAGAAAATCTCATCCTCCGGGGCACTTGATTATGGTACCCCAACTACTGCTTCTGAAAATCTATATTTTCAAGGTGAACTAAAAACTGCTGCTTTGGCTCAACATGCGATTAAGGGTGAAGCTCAAAAACTTAATGACTCTCAAGCTCCAAAAGCTGATGCGCAACAAAATAACTTCAACAAAGATCAACAAAGCGCCTTCTATGAAATCTTGAACATGCCTAACTTAAACGAAGCGCAACGTAACGGCTTCATTCAAAGTCTTAAAGACGACCCAAGCCAAAGCACTAACGTTTTAGGTGAAGCTAAAAAATTAAACGAATCTCAAGCACCGAAAGCTGATAACAATTTCAACAAAGAACAACAAAATGCTTTCTATGAAATCTTGAATATGCCTAACTTAAACGAAGAACAACGCAATGGTTTCATCCAAAGCTTAAAAGATGACCCAAGCCAAAGTGCTAACCTATTGTCAGAAGCTAAAAAGTTAAATGAATCTCAAGCACCGAAAGCGGATAACAAATTCAACAAAGAACAACAAAATGCTTTCTATGAAATCTTACATTTACCTAACTTAAACGAAGAACAACGCAATGGTTTCATCCAAAGCCTAAAAGATGACCCAAGCCAAAGCGCTAACCTTTTAGCAGAAGCTAAAAAGCTAAATGATGCTCAAGCACCAAAAGCTGACAACAAATTCAACAAAGAACAACAAAATGCTTTCTATGAAATTTTACATTTACCTAACTTAACTGAAGAACAACGTAACGGCTTCATCCAAAGCCTTAAAGACGATCCTTCGGTGAGCAAAGAATAA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</si>
  <si>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CGGATCCCCGGGTTAATTAAGATGAAGCGACGATGGAAAAAGAATTTCATAGCCGTCTCAGCAGCCAACCGCTTTAAGAAAATCTCATCCTCCGGGGCACTTGATTATGGTACCCCAACTACTGCTTCTGAAAATCTATATTTTCAAGGTGAACTAAAAACTGCTGCTTTGGCTCAACATGCGATTAAAGCTGATGCGCAACAAAATAACTTCAACAAAGATCAACAAAGCGCCTTCTATGAAATCTTGAACATGCCTAACTTAAACGAAGCGCAACGTAACGGCTTCATTCAAAGTCTTAAAGACGACCCAAGCCAAAGCACTAACGTTTTAGGTGAAGCTAAAAAATTAAACGAATCTCAAGCACCGAAAGCTGATAACAATTTCAACAAAGAACAACAAAATGCTTTCTATGAAATCTTGAATATGCCTAACTTAAACGAAGAACAACGCAATGGTTTCATCCAAAGCTTAAAAGATGACCCAAGCCAAAGTGCTAACCTATTGTCAGAAGCTAAAAAGTTAAATGAATCTCAAGCACCGAAAGCGGATAACAAATTCAACAAAGAATAA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</t>
  </si>
  <si>
    <t>https://medschool.vanderbilt.edu/gould-lab/tap-tag-information</t>
  </si>
  <si>
    <t>ACGCCAAGCTTTACGTCGTA</t>
  </si>
  <si>
    <t>CATATGGGGCGCGCCATAAT</t>
  </si>
  <si>
    <t>high similarity to self</t>
  </si>
  <si>
    <t>LEU2-nmt-NTAP</t>
  </si>
  <si>
    <t>ACGCCAAGCTTTACGTCGTAAGGCCGTTTCTGACAGAGTAAAATTCTTGAGGGAACTTTCACCATTATGGGAAATGGTTCAAGAAGGTATTGACTTAAACTCCATCAAATGGTCAGGTCATTGAGTGTTTTTTATTTGTTGTATTTTTTTTTTTTTAGAGAAAATCCTCCAATATCAAATTAGGAATCGTAGTTTCATGATTTTCTGTTACACCTAACTTTTTGTGTGGTGCCCTCCTCCTTGTCAATATTAATGTTAAAGTGCAATTCTTTTTCCTTATCACGTTGAGCCATTAGTATCAATTTGCTTACCTGTATTCCTTTACTATCCTCCTTTTTCTCCTTCTTGATAAATGTATGTAGATTGCGTATATAGTTTCGTCTACCCTATGAACATATTCCATTTTGTAATTTCGTGTCGTTTCTATTATGAATTTCATTTATAAAGTTTATGTACAAATATCATAAAAAAAGAGAATCTTTTTAAGCAAGGATTTTCTTAACTTCTTCGGCGACAGCATCACCGACTTCGGTGGTACTGTTGGAACCACCTAAATCACCAGTTCTGATACCTGCATCCAAAACCTTTTTAACTGCATCTTCAATGGCCTTACCTTCTTCAGGCAAGTTCAATGACAATTTCAACATCATTGCAGCAGACAAGATAGTGGCGATAGGGTCAACCTTATTCTTTGGCAAATCTGGAGCAGAACCGTGGCATGGTTCGTACAAACCAAATGCGGTGTTCTTGTCTGGCAAAGAGGCCAAGGACGCAGATGGCAACAAACCCAAGGAACCTGGGATAACGGAGGCTTCATCGGAGATGATATCACCAAACATGTTGCTGGTGATTATAATACCATTTAGGTGGGTTGGGTTCTTAACTAGGATCATGGCGGCAGAATCAATCAATTGATGTTGAACCTTCAATGTAGGGTATTCGTTCTTGATGGTTTCCTCCACAGTTTTTCTCCATAATCTTGAAGAGGCCAAAACATTAGCTTTATCCAAGGACCAAATAGGCAATGGTGGCTCATGTTGTAGGGCCATGAAAGCGGCCATTCTTGTGATTCTTTGCACTTCTGGAACGGTGTATTGTTCACTATCCCAAGCGACACCATCACCATCGTCTTCCTTTCTCTTACCAAAGTAAATACCTCCCACTAATTCTCTGACAACAACGAAGTCAGTACCTTTAGCAAATTGTGGCTTGATTGGAGATAAGTCTAAAAGAGAGTCGGATGCAAAGTTACATGGTCTTAAGTTGGCGTACAATTGAAGTTCTTTACGGATTTTTAGTAAACCTTGTTCAGGTCTAACACTACCGGTACCCCATTTAGGACCACCCACAGCACCTAACAAAACGGCATCAACCTTCTTGGAGGCTTCCAGCGCCTCATCTGGAAGTGGGACACCTGTAGCATCGATAGCAGCACCACCAATTAAATGATTTTCGAAATCGAACTTGACATTGGAACGAACATCAGAAATAGCTTTAAGAACCTTAATGGCTTCGGCTGTGATTTCTTGACCAACGTGGTCACCTGGCAAAACGACGATCTTCTTAGGGGCAGACATTAGAATGGTATATCCTTGAAATATATATATATATTGCTGAAATGTAAAAGGTAAGAAAAGTTAGAAAGTAAGACGATTGCTAACCACCTATTGGAAAAAACAATAGGTCCTTAAATAATATTGTCAACTTCAAGTATTGTGATGCAAGCATTTAGTCATGAACGCTTCTCTATTCTATATGAAAAGCCGGTTCCGGCCTCTCACCTTTCCTTTTTCTCCCAATTTTTCAGTTGAAAAAGGTATATGCGTCAGGCGACCTCTGAAATTAACAAAAAATTTCCAGTCATCGAATTTGATTCTGTGCGATAGCGCCCCTGTGTGTTCTCGTTATGTTGAGGAAAAAAATAATGGTTGCTAAGAGATTCGAACTCTTGCATCTTACGATACCTGAGTATTCCCACAGTTAACTGCGGTCAAGATATTTCTTGAATCAGGCGCCTTAGACCGCTCGGCCAAACAACCAATTACTTGTTGAGAAATAGAGTATAATTATCCTATAAATATAACGTTTTTGAACACACATGAACAAGGAAGTACAGGACAATTGATTTTGAAGAGAATGTGGATTTTGATGTAATTGTTGGGATTCCATTTTTAATAAGGCAATAATATTAGGTATGTGGATATACTAGAAGTTCTCCTCGAGAAGCTTGCATGCCTGCAGGTCGAGTCAGAAAATTA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GTTTTAGTCAAATAACGTTGAAGTTTCAATGAACTCAAATAATTTCTCTTTTTTTTTATATAACATGTCTAATCTGATTTATATTTTCCGCAGGATCAACTGAAGTTATGACATTTGGATTGGATCACTTATAACCTTGGTCGCCAAATAATACAAAAATCAGCGTTATAAAACAAAG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TAGCTTAAAGGAATCCGATTGTCATTCGGCAATGTGCAGCGAAACTAAAAACCGGATAATGGACCTGTTAATCGAAACAATTGAAGATATATAAAGGAAGAGGAATCCTGGCATATCATCAATTGAATAAGTTGAATTAATTATTTCAATCTCATTCTCACTTTCTGACTTATAGTCGCTTTGTTAACATATTAATTAATGAAAGCTGATGCGCAACAAAATAACTTCAACAAAGATCAACAAAGCGCCTTCTATGAAATCTTGAACATGCCTAACTTAAACGAAGCGCAACGTAACGGCTTCATTCAAAGTCTTAAAGACGACCCAAGCCAAAGCACTAACGTTTTAGGTGAAGCTAAAAAATTAAACGAATCTCAAGCACCGAAAGCTGATAACAATTTCAACAAAGAACAACAAAATGCTTTCTATGAAATCTTGAATATGCCTAACTTAAACGAAGAACAACGCAATGGTTTCATCCAAAGCTTAAAAGATGACCCAAGCCAAAGTGCTAACCTATTGTCAGAAGCTAAAAAGTTAAATGAATCTCAAGCACCGAAAGCGGATAACAAATTCAACAAAGAATCTAGTACCCCAACTACTGCTTCTGAAAATCTATATTTTCAAGGTGAACTAAAAACTGCTGCTTTGGCTCAACATGCGCTCGAGAAGATGAAGCGACGATGGAAAAAGAATTTCATAGCCGTCTCAGCAGCCAACCGCTTTAAGAAAATCTCATCCTCCGGGGCACTTGATTATGGCGCGCCCCATATG</t>
  </si>
  <si>
    <t>clo_pREP-F</t>
  </si>
  <si>
    <t>clo_pREP-R</t>
  </si>
  <si>
    <t>pREP</t>
  </si>
  <si>
    <t>clo_leuNTAP-F</t>
  </si>
  <si>
    <t>clo_leuNTAP-R</t>
  </si>
  <si>
    <t>GGAATGTCTCCCTTGCCAGT</t>
  </si>
  <si>
    <t>TGGTCATAGCTGTTTCCTGTGT</t>
  </si>
  <si>
    <t>GGAATGTCTCCCTTGCCAGTACTGCTAGGGTTTTTCTTTCAAACTATGGAAGCCCATTCAAGCTGCATATTACGATTTTGTTTTTCGCTTTTAGAAAGTGGTTTAGATGAGATAATAGAAAAATTCTTGATCTCCGACAACGAGTACTTTTATTTTTTTTGCTAATCACTTTACTCAATATTAGCTCGAAATCGTAGAAACGTAGACGGGTGCGGGATACCGAGTGGTGTAGTTAAGAATTTTTATAAACCACGTGGCCCAAAAATATGAACCCAAAACGTTTATACATGAGTATACTTTAAGAAGGCTATACCCCTTCGTGTTAGATGTAGTTTTAGCTACCCAACCCGAGTCTATGAGCTTGACTTCAGATGTAGAAGGCATTAAATCGTTTTGAATATTATATAAAAAACGATGAAAATTAAATATTTAAAAGCAATCATACGCTGAAAATTTAGTGCTGTGGCTAATCCTTCAACATGGAAATGCCATAAAAGTGACTTTGACAAAAAAAAAAGTATATACAGGTAGTAAACTCATCTACTTCATTGACTTTGTTTACAGCATGTGGAAGGAGGAATATTTATTGCTAAATCGTAGTTTAACATTCAATAAGTAATACTATTGAAATTCGACAAGATTGGCCGCATGGATGAAAAAGAGGCATTTTGCTTTGGGAGAATTAGTTCAAATTAGAACTGAAAAAAAAAACTTTACGAGGCAAAAATGTCGGATTGAGATCGTAAAAGTTCGCTCGTCGTCTTTTGCTTTGTGATTGTTTTCATGGATACATCTTGCTGGATATTTAAATTTTAGTACTATGTATAAGATATTCTATAAATGTTTTATCACCCAAACCTGTTAGCGCCTTCTTAATTCTATTCAATCTGGCTTTTGCTCTGAGACTACTTCTTGGACTTTCACTACTTGTTAGTTATACGGAATTTGTGTAATTAGAAGTGAAATAATCCTTTCTATTAGTAATGCGAGCTCGAATTCGAGTCTAACTCCTTAACCACTCGGACATAGTGACTTATCTGACACTCATTGTAAATTAATATATATATAGGCATTTTGTTTAGTTAAAGGTACTTAAGTAATTAGTATAAACGAACCAATTTTATAATCAGGAAGTTAAGTGAATGGTAGCACATGTCGTAAAAATTGTGAATTTTTATTGAATAATATTTTAAATACAAGCCTTTCTAGACTAGGTATACTCATAAATATGAGCAAAAGGATAGAGGAGATTACATTGCATCTTCTACAAATTTATTTATTGCCCTTTACTGAAAAATTAAATAATGAGTACTAAATGATAAAAAGCGCTCAGTACAAGAAAGATTGCAAAAATATTGCATTCTTCATGAATTAAAGTTGCATATAAGGCATATTGAAAGTAATAGTACTAAAACAGCAGTTAGCGAAAATTAATAGAATTATATTCGCAAGACAATTGTGACATTAAATTAAAAAATTGTAGAATTTTTACTATCCTCTTTAACGCCATGAGCCTTTATAAAAAGGTTAAATTAGTTTTAACATTCTTTTTTTGAGTAAGAGTTTACAATTTATCAAAACCTGTGTTATTATATTCATTAGTTTCAATTTATTAGCATCTAGAGAAAAATCAATTGGCAGTTACATTGTTGGAATTTATGAAGAAAAAGAATCTACAACGGAGAATAAGTTGCTGATCGCTTTCCCTAAAATTGTATATTTTGCTGAGCTTATTTTGACATTTCGTTGAAGTTTTCTCTAATTCGCATTCATTTTAAGTAAAACAATGAGAAATAAAATTACAAAAAATACAAATTAAAATACAATTTTTAGCTATAATTATAGACGATGCCCTTGTATCCCATTCTGTCTCGCTTGCCCCTACTTTTTATCTTTTATATACCATAATGAACGCTGCCGCTACTAACCATACCCCGATTTTACATTTCGGACTCCCAAGGACGTACAAAATAGAAAACTATAGAAAAAAATAATCAGAAAATAGCATGTCATCTCTTTGTAAAACGCGTTTGCAAGAAGAAAGGAAACAATGGAGAAGAGATCATCCATTTGTATGTAAATTTTAGTAAACTTGAAGAAATCACTAACAACTTCTCTTACTTAGGGATTCTATGCAAAACCTTGTAAATCATCTGATGGAGGACTCGATTTAATGAATTGGAAGGTTGGAATTCACTGGCCGTCGTTTTACAACGTCGTGACTGGGAAAACCCTGGCGTTACCCAACTTAATCGCCTTGCAGCACATCCCCCTTTCGCCAGCTGGCGTAATAGCGAAGAGGCCCGCACCGATCGCCCTTCCCAACAGTTGCGCAGCCTGAATGGCGAATGGCGCCTGATGCGGTATTTTCTCCTTACGCATCTGTGCGGTATTTCACACCG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</t>
  </si>
  <si>
    <t>tagging</t>
  </si>
  <si>
    <t>NTER</t>
  </si>
  <si>
    <t>CTER</t>
  </si>
  <si>
    <t>pFA6a.back-F</t>
  </si>
  <si>
    <t>pFA6a.back-R</t>
  </si>
  <si>
    <t>pREP.back-F</t>
  </si>
  <si>
    <t>pREP.back-R</t>
  </si>
  <si>
    <t>hphNT1-nmt-3PK-3mAID</t>
  </si>
  <si>
    <t>GAATTCGAGCTCGTTTAAACCTTCGAGCGTCCCAAAACCTTCTCAAGCAAGGTTTTCAGTATAATGTTACATGCGTACACGCGTCTGTACAGAAAAAAAAGAAAAATTTGAAATATAAATAACGTTCTTAATACTAACATAACTATAAAAAAATAAATAGGGACCTAGACTTCAGGTTGTCTAACTCCTTCCTTTTCGGTTAGAGCGGATGTGGGGGGAGGGCGTGAATGTAAGCGTGACATAACTAATTACATGACTCGAGATTATTCCTTTGCCCTCGGACGAGTGCTGGGGCGTCGGTTTCCACTATCGGCGAGTACTTCTACACAGCCATCGGTCCAGACGGCCGCGCTTCTGCGGGCGATTTGTGTACGCCCGACAGTCCCGGCTCCGGATCGGACGATTGCGTCGCATCGACCCTGCGCCCAAGCTGCATCATCGAAATTGCCGTCAACCAAGCTCTGATAGAGTTGGTCAAGACCAATGCGGAGCATATACGCCCGGAGCCGCGGCGATCCTGCAAGCTCCGGATGCCTCCGCTCGAAGTAGCGCGTCTGCTGCTCCATACAAGCCAACCACGGCCTCCAGAAGAAGATGTTGGCGACCTCGTATTGGGAATCCCCGAACATCGCCTCGCTCCAGTCAATGACCGCTGTTATGCGGCCATTGTCCGTCAGGACATTGTTGGAGCCGAAATCCGCGTGCACGAGGTGCCGGACTTCGGGGCAGTCCTCGGCCCAAAGCATCAGCTCATCGAGAGCCTGCGCGACGGACGCACTGACGGTGTCGTCCATCACAGTTTGCCAGTGATACACATGGGGATCAGCAATCGCGCATATGAAATCACGCCATGTAGTGTATTGACCGATTCCTTGCGGTCCGAATGGGCCGAACCCGCTCGTCTGGCTAAGATCGGCCGCAGCGATCGCATCCATGGCCTCCGCGACCGGCTGCAGAACAGCGGGCAGTTCGGTTTCAGGCAGGTCTTGCAACGTGACACCCTGTGCACGGCGGGAGATGCAATAGGTCAGGCTCTCGCTGAATTCCCCAATGTCAAGCACTTCCGGAATCGGGAGCGCGGCCGATGCAAAGTGCCGATAAACATAACGATCTTTGTAGAAACCATCGGCGCAGCTATTTACCCGCAGGACATATCCACGCCCTCCTACATCGAAGCTGAAAGCACGAGATTCTTCGCCCTCCGAGAGCTGCATCAGGTCGGAGACGCTGTCGAACTTTTCGATCAGAAACTTCTCGACAGACGTCGCGGTGAGTTCAGGCTTTTTACCCATGGTTGTTTATGTTCGGATGTGATGTGAGAACTGTATCCTAGCAAGATTTTAAAAGGAAGTATATGAAAGAAGAACCTCAGTGGCAAATCCTAACCTTTTATATTTCTCTACAGGGGCGCGGCGTGGGGACAATTCAACGCGTCTGTGAGGGGAGCGTTTCCCTGCTCGCAGGTCTGCAGCGAGGAGCCGTAATTTTTGCTTCGCGCCGTGCGGCCATCAAAATGTATGGATGCAAATGATTATACATGGGGATGTATGGGCTAAATGTACGGGCGACAGTCACATCATGCCCCTGAGCTGCGCACGTCAAGACTGTCAAGGAGGGTATTCTGGGCCTCCATGTCGCTGGCCGGGTGACCCGGCGGGGACGAGGCAAGCTAAACAGATCTCGCCATAAAAGACAGAATAAGTCATCAGCGGTTGTTTCATTTCCTATATTTTTTTTTTATTTTTTTATTTTTTAATAAGGGAAAATTTAACGTCTAAGGATACAGAAGATTGTTAGCACATTAAAGTAATAAAGGCTTAAGTAGTAAGTGCCTTAGCATGTTATTGTATTTCAAAGGACATAATCTAAAATAATAACAATATCATTTCTCACAAGTTATTCAATTTTCTTTTTTTTTTCTAATAATATCAAGAATGTATTATTTGTTTGACATAAGTCAACTAATTTATTTAATATGCTGGATTAATCTTGCAGACATGTAAATTAACAAGTTTTAGTCAAATAACGTTGAAGTTTCAATGAACTCAAATAATTTCTCTTTTTTTTTATATAACCATATATGTCTAATCTGATTTATATTTTCCGCAGGATCAACTGAAGTTATGACATTTGGATTGGATCACTTATAACCTTGGTCGCCAAATAATACAAAAATCAGCGTTATAAAACAAAGAAGGTTTTTGTTAAGAAATTAATCCTCTTTCTTGATAAGAAAGTTGAACCGAAATTGCAGATACTGATATATGAAAATAATACCCACAATTTTGGGAATAGCGCAAGCCTCAATTTAAACAATAGGTGAGGACACATGATAATGACCTCAATGATTGTTAGAAGAAAAGAGCCTCATTACAAAATCGAAAAATGAATGGTTGGGTACAAGTTTCCAAAACATGGTAAAGTGGACTTTGCGTATGAGACGTAAATAGAAAAAAACACTTGTTATATGTTTTCTAGAATTATTGTTGTCTCTTTATGGTTGGATGATGCAAAATAGTAATTTCGGTTAGTTGCTGTAAAACACCACGAGACAAATAGATATGGATATTTATTAAATCAGGAAAAACGTAACTCTCGGCTACTGGATGGTTCAGTCACCCAACGATTACTGGGGAGAGAAAACAGGGCAAAAGCAAAGCTTAAAGGAATCCGATTGTCATTCGGCAATGTGCAGCGAAACTAAAAACCGGATAATGGACCTGTTAATCGAAACATTGAAGATAAAGGAAGAGGAATCCTGGCATATCATCAATTGAATAAGTTGAATTAATTATTTCAATCTCATTCTCACTTTCTGACTTATAGTCGCTTTGTTAAATCATGGGTGCCGGTTCTGGTTCTATCCCAAACCCATTGTTGGGTTTGGACTCTATCCCAAACCCATTGTTGGGTTTGGACTCTATCCCAAACCCATTGTTGGGTTTGGACGGTGCTGGTGCTGGTGCTGGTGCCGGTAAAGAAAAGAGTGCTTGCCCAAAAGACCCTGCTAAACCTCCTGCCAAGGCTCAAGTTGTAGGATGGCCACCTGTTAGATCATACAGAAAGAATGTCATGGTTTCTTGTCAAAAGTCTTCAGGTGGACCAGAAGCTGCAGCCTTTGTTAAAGTATCTATGGATGGTGCCCCATATTTGAGAAAGATTGACTTAAGGATGTACAAGGGTGCTGGAGCAGGCGCCAAAGAAAAATCTGCCTGTCCAAAAGATCCTGCAAAGCCACCTGCTAAAGCACAAGTCGTGGGTTGGCCTCCTGTTAGAAGTTATAGAAAGAATGTGATGGTTTCTTGCCAAAAATCTAGTGGCGGTCCTGAAGCCGCAGCCTTCGTCAAAGTATCTATGGACGGCGCTCCTTATTTGCGTAAGATAGACTTGCGTATGTATAAAGGTGCCGGAGCTGGCGCAGGTGCTAAGGAAAAATCTGCGTGTCCAAAGGACCCTGCAAAACCACCAGCCAAGGCACAAGTTGTAGGTTGGCCCCCTGTAAGATCCTATAGAAAGAATGTTATGGTTTCTTGCCAAAAATCTTCTGGAGGCCCTGAAGCAGCTGCATTTGTTAAAGTTAGTATGGACGGTGCTCCTTACTTGAGAAAAATAGACTTGAGAATGTATAAGGGGGGAGGCGGGGGTGGA</t>
  </si>
  <si>
    <t>VectorName</t>
  </si>
  <si>
    <t>Backbone</t>
  </si>
  <si>
    <t>notes.backbone</t>
  </si>
  <si>
    <t>backbone.bp</t>
  </si>
  <si>
    <t>backbone.Tm</t>
  </si>
  <si>
    <t>backbonePrimer</t>
  </si>
  <si>
    <t>insert.bp</t>
  </si>
  <si>
    <t>insert.Tm</t>
  </si>
  <si>
    <t>insert.problems</t>
  </si>
  <si>
    <t>backbone.problems</t>
  </si>
  <si>
    <t>backbone.sequence</t>
  </si>
  <si>
    <t>insert</t>
  </si>
  <si>
    <t>insert.primerSequence</t>
  </si>
  <si>
    <t>backbone.primerSequence</t>
  </si>
  <si>
    <t>insert.notes</t>
  </si>
  <si>
    <t>insert.sequence</t>
  </si>
  <si>
    <t>insert.StartPos</t>
  </si>
  <si>
    <t>backbone.StartPos</t>
  </si>
  <si>
    <t>insertPrimer</t>
  </si>
  <si>
    <t>temperature too low</t>
  </si>
  <si>
    <t>temperature too high</t>
  </si>
  <si>
    <t>hairpin stability too high (51.5)</t>
  </si>
  <si>
    <t>hairpin stability too high (60.6)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</si>
</sst>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R32" sqref="R32"/>
    </sheetView>
  </sheetViews>
  <sheetFormatPr defaultRowHeight="15" x14ac:dyDescent="0.25"/>
  <cols>
    <col min="1" max="1" width="35.140625" bestFit="1" customWidth="1"/>
    <col min="3" max="3" width="9.5703125" bestFit="1" customWidth="1"/>
    <col min="4" max="4" width="18.42578125" customWidth="1"/>
    <col min="5" max="5" width="31.140625" bestFit="1" customWidth="1"/>
    <col min="6" max="6" width="13.28515625" bestFit="1" customWidth="1"/>
    <col min="7" max="7" width="12.85546875" bestFit="1" customWidth="1"/>
    <col min="8" max="8" width="18.85546875" bestFit="1" customWidth="1"/>
    <col min="9" max="9" width="18" bestFit="1" customWidth="1"/>
    <col min="10" max="11" width="20.7109375" customWidth="1"/>
    <col min="12" max="12" width="23.42578125" bestFit="1" customWidth="1"/>
    <col min="13" max="13" width="10.140625" bestFit="1" customWidth="1"/>
    <col min="14" max="14" width="28.85546875" bestFit="1" customWidth="1"/>
    <col min="15" max="15" width="13.28515625" bestFit="1" customWidth="1"/>
    <col min="16" max="16" width="9.42578125" bestFit="1" customWidth="1"/>
    <col min="17" max="17" width="28.5703125" bestFit="1" customWidth="1"/>
    <col min="18" max="18" width="15.42578125" customWidth="1"/>
    <col min="19" max="19" width="18.5703125" customWidth="1"/>
    <col min="20" max="20" width="16.85546875" bestFit="1" customWidth="1"/>
    <col min="21" max="21" width="60.7109375" bestFit="1" customWidth="1"/>
  </cols>
  <sheetData>
    <row r="1" spans="1:21" x14ac:dyDescent="0.25">
      <c r="A1" s="5" t="s">
        <v>91</v>
      </c>
      <c r="B1" s="5" t="s">
        <v>82</v>
      </c>
      <c r="C1" s="5" t="s">
        <v>92</v>
      </c>
      <c r="D1" s="5" t="s">
        <v>96</v>
      </c>
      <c r="E1" s="5" t="s">
        <v>104</v>
      </c>
      <c r="F1" s="5" t="s">
        <v>94</v>
      </c>
      <c r="G1" s="5" t="s">
        <v>95</v>
      </c>
      <c r="H1" s="5" t="s">
        <v>100</v>
      </c>
      <c r="I1" s="5" t="s">
        <v>108</v>
      </c>
      <c r="J1" s="5" t="s">
        <v>101</v>
      </c>
      <c r="K1" s="5" t="s">
        <v>93</v>
      </c>
      <c r="L1" s="5" t="s">
        <v>102</v>
      </c>
      <c r="M1" s="5" t="s">
        <v>109</v>
      </c>
      <c r="N1" s="5" t="s">
        <v>103</v>
      </c>
      <c r="O1" s="5" t="s">
        <v>97</v>
      </c>
      <c r="P1" s="5" t="s">
        <v>98</v>
      </c>
      <c r="Q1" s="5" t="s">
        <v>99</v>
      </c>
      <c r="R1" s="5" t="s">
        <v>107</v>
      </c>
      <c r="S1" s="5" t="s">
        <v>106</v>
      </c>
      <c r="T1" s="5" t="s">
        <v>105</v>
      </c>
      <c r="U1" s="5" t="s">
        <v>39</v>
      </c>
    </row>
    <row r="2" spans="1:21" x14ac:dyDescent="0.25">
      <c r="A2" t="str">
        <f>B2&amp;"."&amp;C2&amp;"-"&amp;L2</f>
        <v>NTER.pFA6a-hphNT1-nmt-3PK-3mAID</v>
      </c>
      <c r="B2" t="s">
        <v>83</v>
      </c>
      <c r="C2" t="s">
        <v>0</v>
      </c>
      <c r="D2" t="s">
        <v>85</v>
      </c>
      <c r="E2" t="s">
        <v>54</v>
      </c>
      <c r="G2">
        <v>62.5</v>
      </c>
      <c r="H2" t="s">
        <v>56</v>
      </c>
      <c r="J2" t="s">
        <v>53</v>
      </c>
      <c r="K2" t="s">
        <v>1</v>
      </c>
      <c r="L2" t="s">
        <v>89</v>
      </c>
      <c r="M2" t="s">
        <v>13</v>
      </c>
      <c r="N2" t="s">
        <v>16</v>
      </c>
      <c r="P2">
        <v>53.1</v>
      </c>
      <c r="Q2" t="s">
        <v>110</v>
      </c>
      <c r="S2" s="1" t="s">
        <v>90</v>
      </c>
      <c r="T2" t="s">
        <v>17</v>
      </c>
    </row>
    <row r="3" spans="1:21" x14ac:dyDescent="0.25">
      <c r="A3" t="str">
        <f>B3&amp;"."&amp;C3&amp;"-"&amp;L3</f>
        <v>NTER.pFA6a-hphNT1-nmt-3PK-3mAID</v>
      </c>
      <c r="B3" t="s">
        <v>83</v>
      </c>
      <c r="C3" t="s">
        <v>0</v>
      </c>
      <c r="D3" t="s">
        <v>86</v>
      </c>
      <c r="E3" t="s">
        <v>55</v>
      </c>
      <c r="F3">
        <v>2458</v>
      </c>
      <c r="G3">
        <v>57.7</v>
      </c>
      <c r="H3" t="s">
        <v>56</v>
      </c>
      <c r="K3" t="s">
        <v>2</v>
      </c>
      <c r="L3" t="s">
        <v>89</v>
      </c>
      <c r="M3" t="s">
        <v>15</v>
      </c>
      <c r="N3" t="s">
        <v>61</v>
      </c>
      <c r="O3">
        <v>3648</v>
      </c>
      <c r="P3">
        <v>71.900000000000006</v>
      </c>
      <c r="Q3" t="s">
        <v>111</v>
      </c>
      <c r="T3" t="s">
        <v>60</v>
      </c>
    </row>
    <row r="4" spans="1:21" x14ac:dyDescent="0.25">
      <c r="A4" t="str">
        <f>B4&amp;"."&amp;C4&amp;"-"&amp;L4</f>
        <v>NTER.pFA6a-KanMX6</v>
      </c>
      <c r="B4" t="s">
        <v>83</v>
      </c>
      <c r="C4" t="s">
        <v>0</v>
      </c>
      <c r="D4" t="s">
        <v>85</v>
      </c>
      <c r="E4" t="s">
        <v>54</v>
      </c>
      <c r="G4">
        <v>62.5</v>
      </c>
      <c r="H4" t="s">
        <v>56</v>
      </c>
      <c r="J4" t="s">
        <v>53</v>
      </c>
      <c r="K4" t="s">
        <v>1</v>
      </c>
      <c r="L4" t="s">
        <v>30</v>
      </c>
      <c r="M4" t="s">
        <v>13</v>
      </c>
      <c r="N4" t="s">
        <v>16</v>
      </c>
      <c r="P4">
        <v>53.1</v>
      </c>
      <c r="Q4" t="s">
        <v>110</v>
      </c>
      <c r="S4" t="s">
        <v>35</v>
      </c>
      <c r="T4" t="s">
        <v>17</v>
      </c>
      <c r="U4" t="s">
        <v>38</v>
      </c>
    </row>
    <row r="5" spans="1:21" x14ac:dyDescent="0.25">
      <c r="A5" t="str">
        <f>B5&amp;"."&amp;C5&amp;"-"&amp;L5</f>
        <v>NTER.pFA6a-KanMX6</v>
      </c>
      <c r="B5" t="s">
        <v>83</v>
      </c>
      <c r="C5" t="s">
        <v>0</v>
      </c>
      <c r="D5" t="s">
        <v>86</v>
      </c>
      <c r="E5" t="s">
        <v>55</v>
      </c>
      <c r="F5">
        <v>2458</v>
      </c>
      <c r="G5">
        <v>57.7</v>
      </c>
      <c r="H5" t="s">
        <v>56</v>
      </c>
      <c r="K5" t="s">
        <v>2</v>
      </c>
      <c r="L5" t="s">
        <v>30</v>
      </c>
      <c r="M5" t="s">
        <v>15</v>
      </c>
      <c r="N5" t="s">
        <v>37</v>
      </c>
      <c r="O5">
        <v>1480</v>
      </c>
      <c r="P5">
        <v>57.1</v>
      </c>
      <c r="Q5" t="s">
        <v>112</v>
      </c>
      <c r="T5" t="s">
        <v>36</v>
      </c>
    </row>
    <row r="6" spans="1:21" x14ac:dyDescent="0.25">
      <c r="A6" t="str">
        <f>B6&amp;"."&amp;C6&amp;"-"&amp;L6</f>
        <v>NTER.pFA6a-KanMX6-nmt</v>
      </c>
      <c r="B6" t="s">
        <v>83</v>
      </c>
      <c r="C6" t="s">
        <v>0</v>
      </c>
      <c r="D6" t="s">
        <v>85</v>
      </c>
      <c r="E6" t="s">
        <v>54</v>
      </c>
      <c r="G6">
        <v>62.5</v>
      </c>
      <c r="H6" t="s">
        <v>56</v>
      </c>
      <c r="J6" t="s">
        <v>53</v>
      </c>
      <c r="K6" t="s">
        <v>1</v>
      </c>
      <c r="L6" s="3" t="s">
        <v>9</v>
      </c>
      <c r="M6" t="s">
        <v>13</v>
      </c>
      <c r="N6" t="s">
        <v>16</v>
      </c>
      <c r="P6">
        <v>53.1</v>
      </c>
      <c r="Q6" t="s">
        <v>110</v>
      </c>
      <c r="S6" s="1" t="s">
        <v>19</v>
      </c>
      <c r="T6" t="s">
        <v>17</v>
      </c>
      <c r="U6" t="s">
        <v>29</v>
      </c>
    </row>
    <row r="7" spans="1:21" x14ac:dyDescent="0.25">
      <c r="A7" t="str">
        <f>B7&amp;"."&amp;C7&amp;"-"&amp;L7</f>
        <v>NTER.pFA6a-KanMX6-nmt</v>
      </c>
      <c r="B7" t="s">
        <v>83</v>
      </c>
      <c r="C7" t="s">
        <v>0</v>
      </c>
      <c r="D7" t="s">
        <v>86</v>
      </c>
      <c r="E7" t="s">
        <v>55</v>
      </c>
      <c r="F7">
        <v>2458</v>
      </c>
      <c r="G7">
        <v>57.7</v>
      </c>
      <c r="H7" t="s">
        <v>56</v>
      </c>
      <c r="K7" t="s">
        <v>2</v>
      </c>
      <c r="L7" s="3" t="s">
        <v>9</v>
      </c>
      <c r="M7" t="s">
        <v>15</v>
      </c>
      <c r="N7" t="s">
        <v>20</v>
      </c>
      <c r="O7">
        <v>2619</v>
      </c>
      <c r="P7">
        <v>53</v>
      </c>
      <c r="Q7" t="s">
        <v>110</v>
      </c>
      <c r="T7" t="s">
        <v>21</v>
      </c>
    </row>
    <row r="8" spans="1:21" x14ac:dyDescent="0.25">
      <c r="A8" t="str">
        <f>B8&amp;"."&amp;C8&amp;"-"&amp;L8</f>
        <v>NTER.pFA6a-KanMX6-nmt-3HA</v>
      </c>
      <c r="B8" t="s">
        <v>83</v>
      </c>
      <c r="C8" t="s">
        <v>0</v>
      </c>
      <c r="D8" t="s">
        <v>85</v>
      </c>
      <c r="E8" t="s">
        <v>54</v>
      </c>
      <c r="G8">
        <v>62.5</v>
      </c>
      <c r="H8" t="s">
        <v>56</v>
      </c>
      <c r="J8" t="s">
        <v>53</v>
      </c>
      <c r="K8" t="s">
        <v>1</v>
      </c>
      <c r="L8" t="s">
        <v>14</v>
      </c>
      <c r="M8" t="s">
        <v>13</v>
      </c>
      <c r="N8" t="s">
        <v>16</v>
      </c>
      <c r="P8">
        <v>53.1</v>
      </c>
      <c r="Q8" t="s">
        <v>110</v>
      </c>
      <c r="S8" s="1" t="s">
        <v>12</v>
      </c>
      <c r="T8" t="s">
        <v>17</v>
      </c>
      <c r="U8" t="s">
        <v>28</v>
      </c>
    </row>
    <row r="9" spans="1:21" x14ac:dyDescent="0.25">
      <c r="A9" t="str">
        <f>B9&amp;"."&amp;C9&amp;"-"&amp;L9</f>
        <v>NTER.pFA6a-KanMX6-nmt-3HA</v>
      </c>
      <c r="B9" t="s">
        <v>83</v>
      </c>
      <c r="C9" t="s">
        <v>0</v>
      </c>
      <c r="D9" t="s">
        <v>86</v>
      </c>
      <c r="E9" t="s">
        <v>55</v>
      </c>
      <c r="F9">
        <v>2458</v>
      </c>
      <c r="G9">
        <v>57.7</v>
      </c>
      <c r="H9" t="s">
        <v>56</v>
      </c>
      <c r="K9" t="s">
        <v>2</v>
      </c>
      <c r="L9" t="s">
        <v>14</v>
      </c>
      <c r="M9" t="s">
        <v>15</v>
      </c>
      <c r="N9" t="s">
        <v>18</v>
      </c>
      <c r="O9">
        <v>2736</v>
      </c>
      <c r="P9">
        <v>59.4</v>
      </c>
      <c r="Q9" t="s">
        <v>56</v>
      </c>
      <c r="T9" t="s">
        <v>25</v>
      </c>
    </row>
    <row r="10" spans="1:21" x14ac:dyDescent="0.25">
      <c r="A10" t="str">
        <f>B10&amp;"."&amp;C10&amp;"-"&amp;L10</f>
        <v>NTER.pFA6a-KanMX6-nmt-3PK-3mAID</v>
      </c>
      <c r="B10" t="s">
        <v>83</v>
      </c>
      <c r="C10" t="s">
        <v>0</v>
      </c>
      <c r="D10" t="s">
        <v>85</v>
      </c>
      <c r="E10" t="s">
        <v>54</v>
      </c>
      <c r="G10">
        <v>62.5</v>
      </c>
      <c r="H10" t="s">
        <v>56</v>
      </c>
      <c r="J10" t="s">
        <v>53</v>
      </c>
      <c r="K10" t="s">
        <v>1</v>
      </c>
      <c r="L10" t="s">
        <v>58</v>
      </c>
      <c r="M10" t="s">
        <v>13</v>
      </c>
      <c r="N10" t="s">
        <v>16</v>
      </c>
      <c r="P10">
        <v>53.1</v>
      </c>
      <c r="Q10" t="s">
        <v>110</v>
      </c>
      <c r="S10" t="s">
        <v>59</v>
      </c>
      <c r="T10" t="s">
        <v>17</v>
      </c>
    </row>
    <row r="11" spans="1:21" x14ac:dyDescent="0.25">
      <c r="A11" t="str">
        <f>B11&amp;"."&amp;C11&amp;"-"&amp;L11</f>
        <v>NTER.pFA6a-KanMX6-nmt-3PK-3mAID</v>
      </c>
      <c r="B11" t="s">
        <v>83</v>
      </c>
      <c r="C11" t="s">
        <v>0</v>
      </c>
      <c r="D11" t="s">
        <v>86</v>
      </c>
      <c r="E11" t="s">
        <v>55</v>
      </c>
      <c r="F11">
        <v>2458</v>
      </c>
      <c r="G11">
        <v>57.7</v>
      </c>
      <c r="H11" t="s">
        <v>56</v>
      </c>
      <c r="K11" t="s">
        <v>2</v>
      </c>
      <c r="L11" t="s">
        <v>58</v>
      </c>
      <c r="M11" t="s">
        <v>15</v>
      </c>
      <c r="N11" t="s">
        <v>61</v>
      </c>
      <c r="O11">
        <v>3423</v>
      </c>
      <c r="P11">
        <v>71.900000000000006</v>
      </c>
      <c r="Q11" t="s">
        <v>111</v>
      </c>
      <c r="T11" t="s">
        <v>60</v>
      </c>
    </row>
    <row r="12" spans="1:21" x14ac:dyDescent="0.25">
      <c r="A12" t="str">
        <f>B12&amp;"."&amp;C12&amp;"-"&amp;L12</f>
        <v>NTER.pFA6a-KanMX6-nmt-GFP</v>
      </c>
      <c r="B12" t="s">
        <v>83</v>
      </c>
      <c r="C12" t="s">
        <v>0</v>
      </c>
      <c r="D12" t="s">
        <v>85</v>
      </c>
      <c r="E12" t="s">
        <v>54</v>
      </c>
      <c r="G12">
        <v>62.5</v>
      </c>
      <c r="H12" t="s">
        <v>56</v>
      </c>
      <c r="J12" t="s">
        <v>53</v>
      </c>
      <c r="K12" t="s">
        <v>1</v>
      </c>
      <c r="L12" t="s">
        <v>23</v>
      </c>
      <c r="M12" t="s">
        <v>13</v>
      </c>
      <c r="N12" t="s">
        <v>16</v>
      </c>
      <c r="P12">
        <v>53.1</v>
      </c>
      <c r="Q12" t="s">
        <v>110</v>
      </c>
      <c r="S12" t="s">
        <v>22</v>
      </c>
      <c r="T12" t="s">
        <v>17</v>
      </c>
      <c r="U12" t="s">
        <v>27</v>
      </c>
    </row>
    <row r="13" spans="1:21" x14ac:dyDescent="0.25">
      <c r="A13" t="str">
        <f>B13&amp;"."&amp;C13&amp;"-"&amp;L13</f>
        <v>NTER.pFA6a-KanMX6-nmt-GFP</v>
      </c>
      <c r="B13" t="s">
        <v>83</v>
      </c>
      <c r="C13" t="s">
        <v>0</v>
      </c>
      <c r="D13" t="s">
        <v>86</v>
      </c>
      <c r="E13" t="s">
        <v>55</v>
      </c>
      <c r="F13">
        <v>2458</v>
      </c>
      <c r="G13">
        <v>57.7</v>
      </c>
      <c r="H13" t="s">
        <v>56</v>
      </c>
      <c r="K13" t="s">
        <v>2</v>
      </c>
      <c r="L13" t="s">
        <v>23</v>
      </c>
      <c r="M13" t="s">
        <v>15</v>
      </c>
      <c r="N13" s="2" t="s">
        <v>24</v>
      </c>
      <c r="O13">
        <v>3342</v>
      </c>
      <c r="P13">
        <v>50.9</v>
      </c>
      <c r="Q13" t="s">
        <v>110</v>
      </c>
      <c r="T13" t="s">
        <v>26</v>
      </c>
    </row>
    <row r="14" spans="1:21" x14ac:dyDescent="0.25">
      <c r="A14" t="str">
        <f>B14&amp;"."&amp;C14&amp;"-"&amp;L14</f>
        <v>NTER.pFA6a-KanMX6-nmt-GST</v>
      </c>
      <c r="B14" t="s">
        <v>83</v>
      </c>
      <c r="C14" t="s">
        <v>0</v>
      </c>
      <c r="D14" t="s">
        <v>85</v>
      </c>
      <c r="E14" t="s">
        <v>54</v>
      </c>
      <c r="G14">
        <v>62.5</v>
      </c>
      <c r="H14" t="s">
        <v>56</v>
      </c>
      <c r="J14" t="s">
        <v>53</v>
      </c>
      <c r="K14" t="s">
        <v>1</v>
      </c>
      <c r="L14" t="s">
        <v>57</v>
      </c>
      <c r="M14" t="s">
        <v>13</v>
      </c>
      <c r="N14" t="s">
        <v>16</v>
      </c>
      <c r="P14">
        <v>53.1</v>
      </c>
      <c r="Q14" t="s">
        <v>110</v>
      </c>
      <c r="S14" t="s">
        <v>33</v>
      </c>
      <c r="T14" t="s">
        <v>17</v>
      </c>
      <c r="U14" t="s">
        <v>31</v>
      </c>
    </row>
    <row r="15" spans="1:21" x14ac:dyDescent="0.25">
      <c r="A15" t="str">
        <f>B15&amp;"."&amp;C15&amp;"-"&amp;L15</f>
        <v>NTER.pFA6a-KanMX6-nmt-GST</v>
      </c>
      <c r="B15" t="s">
        <v>83</v>
      </c>
      <c r="C15" t="s">
        <v>0</v>
      </c>
      <c r="D15" t="s">
        <v>86</v>
      </c>
      <c r="E15" t="s">
        <v>55</v>
      </c>
      <c r="F15">
        <v>2458</v>
      </c>
      <c r="G15">
        <v>57.7</v>
      </c>
      <c r="H15" t="s">
        <v>56</v>
      </c>
      <c r="K15" t="s">
        <v>2</v>
      </c>
      <c r="L15" t="s">
        <v>57</v>
      </c>
      <c r="M15" t="s">
        <v>15</v>
      </c>
      <c r="N15" s="2" t="s">
        <v>34</v>
      </c>
      <c r="O15">
        <v>3303</v>
      </c>
      <c r="P15">
        <v>62</v>
      </c>
      <c r="Q15" t="s">
        <v>113</v>
      </c>
      <c r="T15" t="s">
        <v>32</v>
      </c>
    </row>
    <row r="16" spans="1:21" x14ac:dyDescent="0.25">
      <c r="A16" t="str">
        <f>B16&amp;"."&amp;C16&amp;"-"&amp;L16</f>
        <v>NTER.pFA6a-KanMX6-urg1</v>
      </c>
      <c r="B16" t="s">
        <v>83</v>
      </c>
      <c r="C16" t="s">
        <v>0</v>
      </c>
      <c r="D16" t="s">
        <v>85</v>
      </c>
      <c r="E16" t="s">
        <v>54</v>
      </c>
      <c r="G16">
        <v>62.5</v>
      </c>
      <c r="H16" t="s">
        <v>56</v>
      </c>
      <c r="J16" t="s">
        <v>53</v>
      </c>
      <c r="K16" t="s">
        <v>1</v>
      </c>
      <c r="L16" t="s">
        <v>62</v>
      </c>
      <c r="M16" t="s">
        <v>13</v>
      </c>
      <c r="N16" t="s">
        <v>16</v>
      </c>
      <c r="P16">
        <v>53.1</v>
      </c>
      <c r="Q16" t="s">
        <v>110</v>
      </c>
      <c r="S16" s="4" t="s">
        <v>63</v>
      </c>
      <c r="T16" t="s">
        <v>17</v>
      </c>
    </row>
    <row r="17" spans="1:21" x14ac:dyDescent="0.25">
      <c r="A17" t="str">
        <f>B17&amp;"."&amp;C17&amp;"-"&amp;L17</f>
        <v>NTER.pFA6a-KanMX6-urg1</v>
      </c>
      <c r="B17" t="s">
        <v>83</v>
      </c>
      <c r="C17" t="s">
        <v>0</v>
      </c>
      <c r="D17" t="s">
        <v>86</v>
      </c>
      <c r="E17" t="s">
        <v>55</v>
      </c>
      <c r="F17">
        <v>2458</v>
      </c>
      <c r="G17">
        <v>57.7</v>
      </c>
      <c r="H17" t="s">
        <v>56</v>
      </c>
      <c r="K17" t="s">
        <v>2</v>
      </c>
      <c r="L17" t="s">
        <v>62</v>
      </c>
      <c r="M17" t="s">
        <v>15</v>
      </c>
      <c r="N17" t="s">
        <v>37</v>
      </c>
      <c r="O17">
        <v>2168</v>
      </c>
      <c r="P17">
        <v>57.1</v>
      </c>
      <c r="Q17" t="s">
        <v>112</v>
      </c>
      <c r="T17" t="s">
        <v>36</v>
      </c>
    </row>
    <row r="18" spans="1:21" x14ac:dyDescent="0.25">
      <c r="A18" t="str">
        <f>B18&amp;"."&amp;C18&amp;"-"&amp;L18</f>
        <v>NTER.pREP-LEU2-nmt-NTAP</v>
      </c>
      <c r="B18" t="s">
        <v>83</v>
      </c>
      <c r="C18" t="s">
        <v>76</v>
      </c>
      <c r="D18" t="s">
        <v>87</v>
      </c>
      <c r="E18" t="s">
        <v>79</v>
      </c>
      <c r="G18">
        <v>59.7</v>
      </c>
      <c r="H18" t="s">
        <v>56</v>
      </c>
      <c r="J18" s="1" t="s">
        <v>81</v>
      </c>
      <c r="K18" t="s">
        <v>74</v>
      </c>
      <c r="L18" t="s">
        <v>72</v>
      </c>
      <c r="M18" t="s">
        <v>13</v>
      </c>
      <c r="N18" t="s">
        <v>69</v>
      </c>
      <c r="P18">
        <v>60</v>
      </c>
      <c r="Q18" t="s">
        <v>56</v>
      </c>
      <c r="S18" s="4" t="s">
        <v>73</v>
      </c>
      <c r="T18" t="s">
        <v>77</v>
      </c>
      <c r="U18" t="s">
        <v>68</v>
      </c>
    </row>
    <row r="19" spans="1:21" x14ac:dyDescent="0.25">
      <c r="A19" t="str">
        <f>B19&amp;"."&amp;C19&amp;"-"&amp;L19</f>
        <v>NTER.pREP-LEU2-nmt-NTAP</v>
      </c>
      <c r="B19" t="s">
        <v>83</v>
      </c>
      <c r="C19" t="s">
        <v>76</v>
      </c>
      <c r="D19" t="s">
        <v>88</v>
      </c>
      <c r="E19" t="s">
        <v>80</v>
      </c>
      <c r="F19">
        <v>4812</v>
      </c>
      <c r="G19">
        <v>59.6</v>
      </c>
      <c r="H19" t="s">
        <v>56</v>
      </c>
      <c r="K19" t="s">
        <v>75</v>
      </c>
      <c r="L19" t="s">
        <v>72</v>
      </c>
      <c r="M19" t="s">
        <v>15</v>
      </c>
      <c r="N19" t="s">
        <v>70</v>
      </c>
      <c r="O19">
        <v>4001</v>
      </c>
      <c r="P19">
        <v>61</v>
      </c>
      <c r="Q19" t="s">
        <v>71</v>
      </c>
      <c r="T19" t="s">
        <v>78</v>
      </c>
    </row>
    <row r="20" spans="1:21" x14ac:dyDescent="0.25">
      <c r="A20" t="str">
        <f>B20&amp;"."&amp;C20&amp;"-"&amp;L20</f>
        <v>CTER.pFA6a-13Myc-KanMX6</v>
      </c>
      <c r="B20" t="s">
        <v>84</v>
      </c>
      <c r="C20" t="s">
        <v>0</v>
      </c>
      <c r="D20" t="s">
        <v>85</v>
      </c>
      <c r="E20" t="s">
        <v>54</v>
      </c>
      <c r="G20">
        <v>62.5</v>
      </c>
      <c r="H20" t="s">
        <v>56</v>
      </c>
      <c r="J20" t="s">
        <v>53</v>
      </c>
      <c r="K20" t="s">
        <v>1</v>
      </c>
      <c r="L20" t="s">
        <v>51</v>
      </c>
      <c r="M20" t="s">
        <v>13</v>
      </c>
      <c r="N20" t="s">
        <v>37</v>
      </c>
      <c r="P20">
        <v>57.1</v>
      </c>
      <c r="Q20" t="s">
        <v>112</v>
      </c>
      <c r="S20" t="s">
        <v>52</v>
      </c>
      <c r="T20" t="s">
        <v>36</v>
      </c>
      <c r="U20" t="s">
        <v>50</v>
      </c>
    </row>
    <row r="21" spans="1:21" x14ac:dyDescent="0.25">
      <c r="A21" t="str">
        <f>B21&amp;"."&amp;C21&amp;"-"&amp;L21</f>
        <v>CTER.pFA6a-13Myc-KanMX6</v>
      </c>
      <c r="B21" t="s">
        <v>84</v>
      </c>
      <c r="C21" t="s">
        <v>0</v>
      </c>
      <c r="D21" t="s">
        <v>86</v>
      </c>
      <c r="E21" t="s">
        <v>55</v>
      </c>
      <c r="F21">
        <v>2458</v>
      </c>
      <c r="G21">
        <v>57.7</v>
      </c>
      <c r="H21" t="s">
        <v>56</v>
      </c>
      <c r="K21" t="s">
        <v>2</v>
      </c>
      <c r="L21" t="s">
        <v>51</v>
      </c>
      <c r="M21" t="s">
        <v>15</v>
      </c>
      <c r="N21" t="s">
        <v>16</v>
      </c>
      <c r="O21">
        <v>2245</v>
      </c>
      <c r="P21">
        <v>53.1</v>
      </c>
      <c r="Q21" t="s">
        <v>110</v>
      </c>
      <c r="T21" t="s">
        <v>17</v>
      </c>
    </row>
    <row r="22" spans="1:21" x14ac:dyDescent="0.25">
      <c r="A22" t="str">
        <f>B22&amp;"."&amp;C22&amp;"-"&amp;L22</f>
        <v>CTER.pFA6a-3HA-KanMX6</v>
      </c>
      <c r="B22" t="s">
        <v>84</v>
      </c>
      <c r="C22" t="s">
        <v>0</v>
      </c>
      <c r="D22" t="s">
        <v>85</v>
      </c>
      <c r="E22" t="s">
        <v>54</v>
      </c>
      <c r="G22">
        <v>62.5</v>
      </c>
      <c r="H22" t="s">
        <v>56</v>
      </c>
      <c r="J22" t="s">
        <v>53</v>
      </c>
      <c r="K22" t="s">
        <v>1</v>
      </c>
      <c r="L22" t="s">
        <v>41</v>
      </c>
      <c r="M22" t="s">
        <v>13</v>
      </c>
      <c r="N22" t="s">
        <v>37</v>
      </c>
      <c r="P22">
        <v>57.1</v>
      </c>
      <c r="Q22" t="s">
        <v>112</v>
      </c>
      <c r="S22" t="s">
        <v>43</v>
      </c>
      <c r="T22" t="s">
        <v>36</v>
      </c>
      <c r="U22" t="s">
        <v>40</v>
      </c>
    </row>
    <row r="23" spans="1:21" x14ac:dyDescent="0.25">
      <c r="A23" t="str">
        <f>B23&amp;"."&amp;C23&amp;"-"&amp;L23</f>
        <v>CTER.pFA6a-3HA-KanMX6</v>
      </c>
      <c r="B23" t="s">
        <v>84</v>
      </c>
      <c r="C23" t="s">
        <v>0</v>
      </c>
      <c r="D23" t="s">
        <v>86</v>
      </c>
      <c r="E23" t="s">
        <v>55</v>
      </c>
      <c r="F23">
        <v>2458</v>
      </c>
      <c r="G23">
        <v>57.7</v>
      </c>
      <c r="H23" t="s">
        <v>56</v>
      </c>
      <c r="K23" t="s">
        <v>2</v>
      </c>
      <c r="L23" t="s">
        <v>41</v>
      </c>
      <c r="M23" t="s">
        <v>15</v>
      </c>
      <c r="N23" t="s">
        <v>16</v>
      </c>
      <c r="O23">
        <v>1818</v>
      </c>
      <c r="P23">
        <v>53.1</v>
      </c>
      <c r="Q23" t="s">
        <v>110</v>
      </c>
      <c r="T23" t="s">
        <v>17</v>
      </c>
    </row>
    <row r="24" spans="1:21" x14ac:dyDescent="0.25">
      <c r="A24" t="str">
        <f>B24&amp;"."&amp;C24&amp;"-"&amp;L24</f>
        <v>CTER.pFA6a-GFP(S65T)-KanMX6</v>
      </c>
      <c r="B24" t="s">
        <v>84</v>
      </c>
      <c r="C24" t="s">
        <v>0</v>
      </c>
      <c r="D24" t="s">
        <v>85</v>
      </c>
      <c r="E24" t="s">
        <v>54</v>
      </c>
      <c r="G24">
        <v>62.5</v>
      </c>
      <c r="H24" t="s">
        <v>56</v>
      </c>
      <c r="J24" t="s">
        <v>53</v>
      </c>
      <c r="K24" t="s">
        <v>1</v>
      </c>
      <c r="L24" t="s">
        <v>47</v>
      </c>
      <c r="M24" t="s">
        <v>13</v>
      </c>
      <c r="N24" t="s">
        <v>37</v>
      </c>
      <c r="P24">
        <v>57.1</v>
      </c>
      <c r="Q24" t="s">
        <v>112</v>
      </c>
      <c r="S24" t="s">
        <v>49</v>
      </c>
      <c r="T24" t="s">
        <v>36</v>
      </c>
      <c r="U24" t="s">
        <v>48</v>
      </c>
    </row>
    <row r="25" spans="1:21" x14ac:dyDescent="0.25">
      <c r="A25" t="str">
        <f>B25&amp;"."&amp;C25&amp;"-"&amp;L25</f>
        <v>CTER.pFA6a-GFP(S65T)-KanMX6</v>
      </c>
      <c r="B25" t="s">
        <v>84</v>
      </c>
      <c r="C25" t="s">
        <v>0</v>
      </c>
      <c r="D25" t="s">
        <v>86</v>
      </c>
      <c r="E25" t="s">
        <v>55</v>
      </c>
      <c r="F25">
        <v>2458</v>
      </c>
      <c r="G25">
        <v>57.7</v>
      </c>
      <c r="H25" t="s">
        <v>56</v>
      </c>
      <c r="K25" t="s">
        <v>2</v>
      </c>
      <c r="L25" t="s">
        <v>47</v>
      </c>
      <c r="M25" t="s">
        <v>15</v>
      </c>
      <c r="N25" t="s">
        <v>16</v>
      </c>
      <c r="O25">
        <v>2424</v>
      </c>
      <c r="P25">
        <v>53.1</v>
      </c>
      <c r="Q25" t="s">
        <v>110</v>
      </c>
      <c r="T25" t="s">
        <v>17</v>
      </c>
    </row>
    <row r="26" spans="1:21" x14ac:dyDescent="0.25">
      <c r="A26" t="str">
        <f>B26&amp;"."&amp;C26&amp;"-"&amp;L26</f>
        <v>CTER.pFA6a-GST-KanMX6</v>
      </c>
      <c r="B26" t="s">
        <v>84</v>
      </c>
      <c r="C26" t="s">
        <v>0</v>
      </c>
      <c r="D26" t="s">
        <v>85</v>
      </c>
      <c r="E26" t="s">
        <v>54</v>
      </c>
      <c r="G26">
        <v>62.5</v>
      </c>
      <c r="H26" t="s">
        <v>56</v>
      </c>
      <c r="J26" t="s">
        <v>53</v>
      </c>
      <c r="K26" t="s">
        <v>1</v>
      </c>
      <c r="L26" t="s">
        <v>45</v>
      </c>
      <c r="M26" t="s">
        <v>13</v>
      </c>
      <c r="N26" t="s">
        <v>37</v>
      </c>
      <c r="P26">
        <v>57.1</v>
      </c>
      <c r="Q26" t="s">
        <v>112</v>
      </c>
      <c r="S26" t="s">
        <v>46</v>
      </c>
      <c r="T26" t="s">
        <v>36</v>
      </c>
      <c r="U26" t="s">
        <v>44</v>
      </c>
    </row>
    <row r="27" spans="1:21" x14ac:dyDescent="0.25">
      <c r="A27" t="str">
        <f>B27&amp;"."&amp;C27&amp;"-"&amp;L27</f>
        <v>CTER.pFA6a-GST-KanMX6</v>
      </c>
      <c r="B27" t="s">
        <v>84</v>
      </c>
      <c r="C27" t="s">
        <v>0</v>
      </c>
      <c r="D27" t="s">
        <v>86</v>
      </c>
      <c r="E27" t="s">
        <v>55</v>
      </c>
      <c r="F27">
        <v>2458</v>
      </c>
      <c r="G27">
        <v>57.7</v>
      </c>
      <c r="H27" t="s">
        <v>56</v>
      </c>
      <c r="K27" t="s">
        <v>2</v>
      </c>
      <c r="L27" t="s">
        <v>45</v>
      </c>
      <c r="M27" t="s">
        <v>15</v>
      </c>
      <c r="N27" t="s">
        <v>16</v>
      </c>
      <c r="O27">
        <v>2385</v>
      </c>
      <c r="P27">
        <v>53.1</v>
      </c>
      <c r="Q27" t="s">
        <v>110</v>
      </c>
      <c r="T27" t="s">
        <v>17</v>
      </c>
    </row>
    <row r="28" spans="1:21" x14ac:dyDescent="0.25">
      <c r="A28" t="str">
        <f>B28&amp;"."&amp;C28&amp;"-"&amp;L28</f>
        <v>CTER.pREP-2PA-CTAP-KanMX6</v>
      </c>
      <c r="B28" t="s">
        <v>84</v>
      </c>
      <c r="C28" t="s">
        <v>76</v>
      </c>
      <c r="D28" t="s">
        <v>87</v>
      </c>
      <c r="E28" t="s">
        <v>79</v>
      </c>
      <c r="G28">
        <v>59.7</v>
      </c>
      <c r="H28" t="s">
        <v>56</v>
      </c>
      <c r="J28" s="1" t="s">
        <v>81</v>
      </c>
      <c r="K28" t="s">
        <v>74</v>
      </c>
      <c r="L28" t="s">
        <v>64</v>
      </c>
      <c r="M28" t="s">
        <v>13</v>
      </c>
      <c r="N28" t="s">
        <v>37</v>
      </c>
      <c r="P28">
        <v>57.1</v>
      </c>
      <c r="Q28" t="s">
        <v>112</v>
      </c>
      <c r="S28" t="s">
        <v>67</v>
      </c>
      <c r="T28" t="s">
        <v>36</v>
      </c>
      <c r="U28" t="s">
        <v>68</v>
      </c>
    </row>
    <row r="29" spans="1:21" x14ac:dyDescent="0.25">
      <c r="A29" t="str">
        <f>B29&amp;"."&amp;C29&amp;"-"&amp;L29</f>
        <v>CTER.pREP-2PA-CTAP-KanMX6</v>
      </c>
      <c r="B29" t="s">
        <v>84</v>
      </c>
      <c r="C29" t="s">
        <v>76</v>
      </c>
      <c r="D29" t="s">
        <v>88</v>
      </c>
      <c r="E29" t="s">
        <v>80</v>
      </c>
      <c r="F29">
        <v>4812</v>
      </c>
      <c r="G29">
        <v>59.6</v>
      </c>
      <c r="H29" t="s">
        <v>56</v>
      </c>
      <c r="K29" t="s">
        <v>75</v>
      </c>
      <c r="L29" t="s">
        <v>64</v>
      </c>
      <c r="M29" t="s">
        <v>15</v>
      </c>
      <c r="N29" t="s">
        <v>16</v>
      </c>
      <c r="O29">
        <v>2262</v>
      </c>
      <c r="P29">
        <v>53.1</v>
      </c>
      <c r="Q29" t="s">
        <v>110</v>
      </c>
      <c r="T29" t="s">
        <v>17</v>
      </c>
    </row>
    <row r="30" spans="1:21" x14ac:dyDescent="0.25">
      <c r="A30" t="str">
        <f>B30&amp;"."&amp;C30&amp;"-"&amp;L30</f>
        <v>CTER.pREP-4PA-CTAP-KanMX6</v>
      </c>
      <c r="B30" t="s">
        <v>84</v>
      </c>
      <c r="C30" t="s">
        <v>76</v>
      </c>
      <c r="D30" t="s">
        <v>87</v>
      </c>
      <c r="E30" t="s">
        <v>79</v>
      </c>
      <c r="G30">
        <v>59.7</v>
      </c>
      <c r="H30" t="s">
        <v>56</v>
      </c>
      <c r="J30" s="1" t="s">
        <v>81</v>
      </c>
      <c r="K30" t="s">
        <v>74</v>
      </c>
      <c r="L30" t="s">
        <v>65</v>
      </c>
      <c r="M30" t="s">
        <v>13</v>
      </c>
      <c r="N30" t="s">
        <v>37</v>
      </c>
      <c r="P30">
        <v>57.1</v>
      </c>
      <c r="Q30" t="s">
        <v>112</v>
      </c>
      <c r="S30" t="s">
        <v>66</v>
      </c>
      <c r="T30" t="s">
        <v>36</v>
      </c>
      <c r="U30" t="s">
        <v>68</v>
      </c>
    </row>
    <row r="31" spans="1:21" x14ac:dyDescent="0.25">
      <c r="A31" t="str">
        <f>B31&amp;"."&amp;C31&amp;"-"&amp;L31</f>
        <v>CTER.pREP-4PA-CTAP-KanMX6</v>
      </c>
      <c r="B31" t="s">
        <v>84</v>
      </c>
      <c r="C31" t="s">
        <v>76</v>
      </c>
      <c r="D31" t="s">
        <v>88</v>
      </c>
      <c r="E31" t="s">
        <v>80</v>
      </c>
      <c r="F31">
        <v>4812</v>
      </c>
      <c r="G31">
        <v>59.6</v>
      </c>
      <c r="H31" t="s">
        <v>56</v>
      </c>
      <c r="K31" t="s">
        <v>75</v>
      </c>
      <c r="L31" t="s">
        <v>65</v>
      </c>
      <c r="M31" t="s">
        <v>15</v>
      </c>
      <c r="N31" t="s">
        <v>16</v>
      </c>
      <c r="O31">
        <v>2580</v>
      </c>
      <c r="P31">
        <v>53.1</v>
      </c>
      <c r="Q31" t="s">
        <v>110</v>
      </c>
      <c r="T31" t="s">
        <v>17</v>
      </c>
    </row>
  </sheetData>
  <sortState ref="A2:U31">
    <sortCondition ref="A2:A31"/>
    <sortCondition ref="K2:K3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:I5"/>
    </sheetView>
  </sheetViews>
  <sheetFormatPr defaultRowHeight="15" x14ac:dyDescent="0.25"/>
  <cols>
    <col min="3" max="3" width="31.140625" bestFit="1" customWidth="1"/>
    <col min="4" max="4" width="13.28515625" bestFit="1" customWidth="1"/>
    <col min="5" max="6" width="16.28515625" customWidth="1"/>
  </cols>
  <sheetData>
    <row r="1" spans="1:8" x14ac:dyDescent="0.25">
      <c r="A1" t="s">
        <v>10</v>
      </c>
      <c r="B1" t="s">
        <v>4</v>
      </c>
      <c r="C1" t="s">
        <v>8</v>
      </c>
      <c r="D1" t="s">
        <v>3</v>
      </c>
      <c r="E1" t="s">
        <v>6</v>
      </c>
      <c r="F1" t="s">
        <v>7</v>
      </c>
      <c r="G1" t="s">
        <v>11</v>
      </c>
      <c r="H1" t="s">
        <v>5</v>
      </c>
    </row>
    <row r="2" spans="1:8" x14ac:dyDescent="0.25">
      <c r="A2" t="s">
        <v>0</v>
      </c>
      <c r="B2" t="s">
        <v>1</v>
      </c>
      <c r="C2" t="s">
        <v>54</v>
      </c>
      <c r="E2">
        <v>62.5</v>
      </c>
      <c r="F2" t="s">
        <v>56</v>
      </c>
      <c r="H2" t="s">
        <v>53</v>
      </c>
    </row>
    <row r="3" spans="1:8" x14ac:dyDescent="0.25">
      <c r="A3" t="s">
        <v>0</v>
      </c>
      <c r="B3" t="s">
        <v>2</v>
      </c>
      <c r="C3" t="s">
        <v>55</v>
      </c>
      <c r="D3">
        <v>2458</v>
      </c>
      <c r="E3">
        <v>57.7</v>
      </c>
      <c r="F3" t="s">
        <v>56</v>
      </c>
    </row>
    <row r="4" spans="1:8" x14ac:dyDescent="0.25">
      <c r="A4" t="s">
        <v>76</v>
      </c>
      <c r="B4" t="s">
        <v>74</v>
      </c>
      <c r="C4" t="s">
        <v>79</v>
      </c>
      <c r="E4">
        <v>59.7</v>
      </c>
      <c r="F4" t="s">
        <v>56</v>
      </c>
      <c r="H4" s="1" t="s">
        <v>81</v>
      </c>
    </row>
    <row r="5" spans="1:8" x14ac:dyDescent="0.25">
      <c r="A5" t="s">
        <v>76</v>
      </c>
      <c r="B5" t="s">
        <v>75</v>
      </c>
      <c r="C5" t="s">
        <v>80</v>
      </c>
      <c r="D5">
        <v>4812</v>
      </c>
      <c r="E5">
        <v>59.6</v>
      </c>
      <c r="F5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06" zoomScaleNormal="106" workbookViewId="0">
      <selection activeCell="J1" sqref="J1:J15"/>
    </sheetView>
  </sheetViews>
  <sheetFormatPr defaultRowHeight="15" x14ac:dyDescent="0.25"/>
  <cols>
    <col min="1" max="1" width="23.42578125" bestFit="1" customWidth="1"/>
    <col min="2" max="2" width="11.28515625" bestFit="1" customWidth="1"/>
    <col min="3" max="3" width="29" bestFit="1" customWidth="1"/>
    <col min="4" max="4" width="13.28515625" bestFit="1" customWidth="1"/>
    <col min="5" max="5" width="7" bestFit="1" customWidth="1"/>
    <col min="6" max="6" width="19.85546875" bestFit="1" customWidth="1"/>
    <col min="7" max="7" width="18" customWidth="1"/>
    <col min="8" max="8" width="20.140625" customWidth="1"/>
    <col min="9" max="9" width="16.85546875" bestFit="1" customWidth="1"/>
  </cols>
  <sheetData>
    <row r="1" spans="1:10" x14ac:dyDescent="0.25">
      <c r="A1" t="s">
        <v>10</v>
      </c>
      <c r="B1" t="s">
        <v>4</v>
      </c>
      <c r="C1" t="s">
        <v>8</v>
      </c>
      <c r="D1" t="s">
        <v>3</v>
      </c>
      <c r="E1" t="s">
        <v>6</v>
      </c>
      <c r="F1" t="s">
        <v>7</v>
      </c>
      <c r="G1" t="s">
        <v>11</v>
      </c>
      <c r="H1" t="s">
        <v>5</v>
      </c>
      <c r="I1" t="s">
        <v>42</v>
      </c>
      <c r="J1" t="s">
        <v>39</v>
      </c>
    </row>
    <row r="2" spans="1:10" x14ac:dyDescent="0.25">
      <c r="A2" t="s">
        <v>30</v>
      </c>
      <c r="B2" t="s">
        <v>13</v>
      </c>
      <c r="C2" t="s">
        <v>16</v>
      </c>
      <c r="H2" t="s">
        <v>35</v>
      </c>
      <c r="I2" t="s">
        <v>17</v>
      </c>
      <c r="J2" t="s">
        <v>38</v>
      </c>
    </row>
    <row r="3" spans="1:10" x14ac:dyDescent="0.25">
      <c r="A3" t="s">
        <v>30</v>
      </c>
      <c r="B3" t="s">
        <v>15</v>
      </c>
      <c r="C3" t="s">
        <v>37</v>
      </c>
      <c r="D3">
        <v>1480</v>
      </c>
      <c r="I3" t="s">
        <v>36</v>
      </c>
    </row>
    <row r="4" spans="1:10" x14ac:dyDescent="0.25">
      <c r="A4" s="3" t="s">
        <v>9</v>
      </c>
      <c r="B4" t="s">
        <v>13</v>
      </c>
      <c r="C4" t="s">
        <v>16</v>
      </c>
      <c r="H4" s="1" t="s">
        <v>19</v>
      </c>
      <c r="I4" t="s">
        <v>17</v>
      </c>
      <c r="J4" t="s">
        <v>29</v>
      </c>
    </row>
    <row r="5" spans="1:10" x14ac:dyDescent="0.25">
      <c r="A5" s="3" t="s">
        <v>9</v>
      </c>
      <c r="B5" t="s">
        <v>15</v>
      </c>
      <c r="C5" t="s">
        <v>20</v>
      </c>
      <c r="D5">
        <v>2619</v>
      </c>
      <c r="I5" t="s">
        <v>21</v>
      </c>
    </row>
    <row r="6" spans="1:10" x14ac:dyDescent="0.25">
      <c r="A6" t="s">
        <v>14</v>
      </c>
      <c r="B6" t="s">
        <v>13</v>
      </c>
      <c r="C6" t="s">
        <v>16</v>
      </c>
      <c r="H6" s="1" t="s">
        <v>12</v>
      </c>
      <c r="I6" t="s">
        <v>17</v>
      </c>
      <c r="J6" t="s">
        <v>28</v>
      </c>
    </row>
    <row r="7" spans="1:10" x14ac:dyDescent="0.25">
      <c r="A7" t="s">
        <v>14</v>
      </c>
      <c r="B7" t="s">
        <v>15</v>
      </c>
      <c r="C7" t="s">
        <v>18</v>
      </c>
      <c r="D7">
        <v>2736</v>
      </c>
      <c r="I7" t="s">
        <v>25</v>
      </c>
    </row>
    <row r="8" spans="1:10" x14ac:dyDescent="0.25">
      <c r="A8" t="s">
        <v>23</v>
      </c>
      <c r="B8" t="s">
        <v>13</v>
      </c>
      <c r="C8" t="s">
        <v>16</v>
      </c>
      <c r="H8" t="s">
        <v>22</v>
      </c>
      <c r="I8" t="s">
        <v>17</v>
      </c>
      <c r="J8" t="s">
        <v>27</v>
      </c>
    </row>
    <row r="9" spans="1:10" x14ac:dyDescent="0.25">
      <c r="A9" t="s">
        <v>23</v>
      </c>
      <c r="B9" t="s">
        <v>15</v>
      </c>
      <c r="C9" s="2" t="s">
        <v>24</v>
      </c>
      <c r="D9">
        <v>3342</v>
      </c>
      <c r="I9" t="s">
        <v>26</v>
      </c>
    </row>
    <row r="10" spans="1:10" x14ac:dyDescent="0.25">
      <c r="A10" t="s">
        <v>57</v>
      </c>
      <c r="B10" t="s">
        <v>13</v>
      </c>
      <c r="C10" t="s">
        <v>16</v>
      </c>
      <c r="H10" t="s">
        <v>33</v>
      </c>
      <c r="I10" t="s">
        <v>17</v>
      </c>
      <c r="J10" t="s">
        <v>31</v>
      </c>
    </row>
    <row r="11" spans="1:10" x14ac:dyDescent="0.25">
      <c r="A11" t="s">
        <v>57</v>
      </c>
      <c r="B11" t="s">
        <v>15</v>
      </c>
      <c r="C11" s="2" t="s">
        <v>34</v>
      </c>
      <c r="D11">
        <v>3303</v>
      </c>
      <c r="I11" t="s">
        <v>32</v>
      </c>
    </row>
    <row r="12" spans="1:10" x14ac:dyDescent="0.25">
      <c r="A12" t="s">
        <v>58</v>
      </c>
      <c r="B12" t="s">
        <v>13</v>
      </c>
      <c r="C12" t="s">
        <v>16</v>
      </c>
      <c r="H12" t="s">
        <v>59</v>
      </c>
      <c r="I12" t="s">
        <v>17</v>
      </c>
    </row>
    <row r="13" spans="1:10" x14ac:dyDescent="0.25">
      <c r="A13" t="s">
        <v>58</v>
      </c>
      <c r="B13" t="s">
        <v>15</v>
      </c>
      <c r="C13" t="s">
        <v>61</v>
      </c>
      <c r="D13">
        <v>3423</v>
      </c>
      <c r="I13" t="s">
        <v>60</v>
      </c>
    </row>
    <row r="14" spans="1:10" x14ac:dyDescent="0.25">
      <c r="A14" t="s">
        <v>62</v>
      </c>
      <c r="B14" t="s">
        <v>13</v>
      </c>
      <c r="C14" t="s">
        <v>16</v>
      </c>
      <c r="H14" s="4" t="s">
        <v>63</v>
      </c>
      <c r="I14" t="s">
        <v>17</v>
      </c>
    </row>
    <row r="15" spans="1:10" x14ac:dyDescent="0.25">
      <c r="A15" t="s">
        <v>62</v>
      </c>
      <c r="B15" t="s">
        <v>15</v>
      </c>
      <c r="C15" t="s">
        <v>37</v>
      </c>
      <c r="D15">
        <v>2168</v>
      </c>
      <c r="I15" t="s">
        <v>36</v>
      </c>
    </row>
    <row r="16" spans="1:10" x14ac:dyDescent="0.25">
      <c r="A16" t="s">
        <v>72</v>
      </c>
      <c r="B16" t="s">
        <v>13</v>
      </c>
      <c r="C16" t="s">
        <v>69</v>
      </c>
      <c r="E16">
        <v>60</v>
      </c>
      <c r="H16" s="4" t="s">
        <v>73</v>
      </c>
      <c r="I16" t="s">
        <v>77</v>
      </c>
      <c r="J16" t="s">
        <v>68</v>
      </c>
    </row>
    <row r="17" spans="1:9" x14ac:dyDescent="0.25">
      <c r="A17" t="s">
        <v>72</v>
      </c>
      <c r="B17" t="s">
        <v>15</v>
      </c>
      <c r="C17" t="s">
        <v>70</v>
      </c>
      <c r="D17">
        <v>4001</v>
      </c>
      <c r="E17">
        <v>61</v>
      </c>
      <c r="F17" t="s">
        <v>71</v>
      </c>
      <c r="I17" t="s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:J13"/>
    </sheetView>
  </sheetViews>
  <sheetFormatPr defaultRowHeight="15" x14ac:dyDescent="0.25"/>
  <cols>
    <col min="1" max="1" width="18" bestFit="1" customWidth="1"/>
    <col min="3" max="3" width="25" bestFit="1" customWidth="1"/>
    <col min="4" max="4" width="13.28515625" bestFit="1" customWidth="1"/>
    <col min="7" max="7" width="18" bestFit="1" customWidth="1"/>
    <col min="8" max="8" width="18.85546875" bestFit="1" customWidth="1"/>
    <col min="9" max="9" width="16.85546875" bestFit="1" customWidth="1"/>
  </cols>
  <sheetData>
    <row r="1" spans="1:10" x14ac:dyDescent="0.25">
      <c r="A1" t="s">
        <v>10</v>
      </c>
      <c r="B1" t="s">
        <v>4</v>
      </c>
      <c r="C1" t="s">
        <v>8</v>
      </c>
      <c r="D1" t="s">
        <v>3</v>
      </c>
      <c r="E1" t="s">
        <v>6</v>
      </c>
      <c r="F1" t="s">
        <v>7</v>
      </c>
      <c r="G1" t="s">
        <v>11</v>
      </c>
      <c r="H1" t="s">
        <v>5</v>
      </c>
      <c r="I1" t="s">
        <v>42</v>
      </c>
      <c r="J1" t="s">
        <v>39</v>
      </c>
    </row>
    <row r="2" spans="1:10" x14ac:dyDescent="0.25">
      <c r="A2" t="s">
        <v>41</v>
      </c>
      <c r="B2" t="s">
        <v>13</v>
      </c>
      <c r="C2" t="s">
        <v>37</v>
      </c>
      <c r="H2" t="s">
        <v>43</v>
      </c>
      <c r="I2" t="s">
        <v>36</v>
      </c>
      <c r="J2" t="s">
        <v>40</v>
      </c>
    </row>
    <row r="3" spans="1:10" x14ac:dyDescent="0.25">
      <c r="B3" t="s">
        <v>15</v>
      </c>
      <c r="C3" t="s">
        <v>16</v>
      </c>
      <c r="D3">
        <v>1818</v>
      </c>
      <c r="I3" t="s">
        <v>17</v>
      </c>
    </row>
    <row r="4" spans="1:10" x14ac:dyDescent="0.25">
      <c r="A4" t="s">
        <v>45</v>
      </c>
      <c r="B4" t="s">
        <v>13</v>
      </c>
      <c r="C4" t="s">
        <v>37</v>
      </c>
      <c r="H4" t="s">
        <v>46</v>
      </c>
      <c r="I4" t="s">
        <v>36</v>
      </c>
      <c r="J4" t="s">
        <v>44</v>
      </c>
    </row>
    <row r="5" spans="1:10" x14ac:dyDescent="0.25">
      <c r="B5" t="s">
        <v>15</v>
      </c>
      <c r="C5" t="s">
        <v>16</v>
      </c>
      <c r="D5">
        <v>2385</v>
      </c>
      <c r="I5" t="s">
        <v>17</v>
      </c>
    </row>
    <row r="6" spans="1:10" x14ac:dyDescent="0.25">
      <c r="A6" t="s">
        <v>47</v>
      </c>
      <c r="B6" t="s">
        <v>13</v>
      </c>
      <c r="C6" t="s">
        <v>37</v>
      </c>
      <c r="H6" t="s">
        <v>49</v>
      </c>
      <c r="I6" t="s">
        <v>36</v>
      </c>
      <c r="J6" t="s">
        <v>48</v>
      </c>
    </row>
    <row r="7" spans="1:10" x14ac:dyDescent="0.25">
      <c r="B7" t="s">
        <v>15</v>
      </c>
      <c r="C7" t="s">
        <v>16</v>
      </c>
      <c r="D7">
        <v>2424</v>
      </c>
      <c r="I7" t="s">
        <v>17</v>
      </c>
    </row>
    <row r="8" spans="1:10" x14ac:dyDescent="0.25">
      <c r="A8" t="s">
        <v>51</v>
      </c>
      <c r="B8" t="s">
        <v>13</v>
      </c>
      <c r="C8" t="s">
        <v>37</v>
      </c>
      <c r="H8" t="s">
        <v>52</v>
      </c>
      <c r="I8" t="s">
        <v>36</v>
      </c>
      <c r="J8" t="s">
        <v>50</v>
      </c>
    </row>
    <row r="9" spans="1:10" x14ac:dyDescent="0.25">
      <c r="B9" t="s">
        <v>15</v>
      </c>
      <c r="C9" t="s">
        <v>16</v>
      </c>
      <c r="D9">
        <v>2245</v>
      </c>
      <c r="I9" t="s">
        <v>17</v>
      </c>
    </row>
    <row r="10" spans="1:10" x14ac:dyDescent="0.25">
      <c r="A10" t="s">
        <v>64</v>
      </c>
      <c r="B10" t="s">
        <v>13</v>
      </c>
      <c r="C10" t="s">
        <v>37</v>
      </c>
      <c r="H10" t="s">
        <v>67</v>
      </c>
      <c r="I10" t="s">
        <v>36</v>
      </c>
      <c r="J10" t="s">
        <v>68</v>
      </c>
    </row>
    <row r="11" spans="1:10" x14ac:dyDescent="0.25">
      <c r="B11" t="s">
        <v>15</v>
      </c>
      <c r="C11" t="s">
        <v>16</v>
      </c>
      <c r="D11">
        <v>2262</v>
      </c>
      <c r="I11" t="s">
        <v>17</v>
      </c>
    </row>
    <row r="12" spans="1:10" x14ac:dyDescent="0.25">
      <c r="A12" t="s">
        <v>65</v>
      </c>
      <c r="B12" t="s">
        <v>13</v>
      </c>
      <c r="C12" t="s">
        <v>37</v>
      </c>
      <c r="H12" t="s">
        <v>66</v>
      </c>
      <c r="I12" t="s">
        <v>36</v>
      </c>
      <c r="J12" t="s">
        <v>68</v>
      </c>
    </row>
    <row r="13" spans="1:10" x14ac:dyDescent="0.25">
      <c r="B13" t="s">
        <v>15</v>
      </c>
      <c r="C13" t="s">
        <v>16</v>
      </c>
      <c r="D13">
        <v>2580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vectorsequences</vt:lpstr>
      <vt:lpstr>backbones</vt:lpstr>
      <vt:lpstr>inserts-Nter</vt:lpstr>
      <vt:lpstr>inserts-Cter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ra499</dc:creator>
  <cp:lastModifiedBy>ra499</cp:lastModifiedBy>
  <dcterms:created xsi:type="dcterms:W3CDTF">2016-07-04T11:48:40Z</dcterms:created>
  <dcterms:modified xsi:type="dcterms:W3CDTF">2016-07-12T13:35:08Z</dcterms:modified>
</cp:coreProperties>
</file>